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95" yWindow="-210" windowWidth="8040" windowHeight="8130" tabRatio="856"/>
  </bookViews>
  <sheets>
    <sheet name="input" sheetId="40" r:id="rId1"/>
    <sheet name="1y SW Bottom Current(90)" sheetId="43" r:id="rId2"/>
    <sheet name="1y West Surface Current(90)" sheetId="42" r:id="rId3"/>
    <sheet name="1y North Surface Current(90)" sheetId="41" r:id="rId4"/>
    <sheet name="derpsum" sheetId="32" r:id="rId5"/>
    <sheet name="recircle" sheetId="34" r:id="rId6"/>
    <sheet name="summary" sheetId="35" r:id="rId7"/>
    <sheet name="dodo" sheetId="39" r:id="rId8"/>
  </sheets>
  <definedNames>
    <definedName name="ExternalData_1" localSheetId="3">'1y North Surface Current(90)'!$N$3:$W$12</definedName>
    <definedName name="ExternalData_1" localSheetId="1">'1y SW Bottom Current(90)'!$N$3:$W$12</definedName>
    <definedName name="ExternalData_1" localSheetId="2">'1y West Surface Current(90)'!$N$3:$W$12</definedName>
    <definedName name="ExternalData_2" localSheetId="3">'1y North Surface Current(90)'!$N$27:$X$2426</definedName>
    <definedName name="ExternalData_2" localSheetId="1">'1y SW Bottom Current(90)'!$N$27:$X$2426</definedName>
    <definedName name="ExternalData_2" localSheetId="2">'1y West Surface Current(90)'!$N$27:$X$2426</definedName>
  </definedNames>
  <calcPr calcId="145621"/>
</workbook>
</file>

<file path=xl/calcChain.xml><?xml version="1.0" encoding="utf-8"?>
<calcChain xmlns="http://schemas.openxmlformats.org/spreadsheetml/2006/main">
  <c r="F19" i="43" l="1"/>
  <c r="I19" i="43" s="1"/>
  <c r="B18" i="43"/>
  <c r="K17" i="43"/>
  <c r="H17" i="43"/>
  <c r="G17" i="43"/>
  <c r="J17" i="43" s="1"/>
  <c r="E17" i="43"/>
  <c r="B17" i="43"/>
  <c r="C17" i="43" s="1"/>
  <c r="B14" i="43"/>
  <c r="B13" i="43"/>
  <c r="B12" i="43"/>
  <c r="B11" i="43"/>
  <c r="B10" i="43"/>
  <c r="B9" i="43"/>
  <c r="B8" i="43"/>
  <c r="B7" i="43"/>
  <c r="B6" i="43"/>
  <c r="W2" i="43"/>
  <c r="V2" i="43"/>
  <c r="U2" i="43"/>
  <c r="T2" i="43"/>
  <c r="S2" i="43"/>
  <c r="D11" i="43" s="1"/>
  <c r="C11" i="43" s="1"/>
  <c r="R2" i="43"/>
  <c r="Q2" i="43"/>
  <c r="D7" i="43" s="1"/>
  <c r="C7" i="43" s="1"/>
  <c r="P2" i="43"/>
  <c r="O2" i="43"/>
  <c r="D6" i="43" s="1"/>
  <c r="C6" i="43" s="1"/>
  <c r="F19" i="42"/>
  <c r="I19" i="42" s="1"/>
  <c r="B18" i="42"/>
  <c r="K17" i="42"/>
  <c r="H17" i="42"/>
  <c r="G17" i="42"/>
  <c r="J17" i="42" s="1"/>
  <c r="E17" i="42"/>
  <c r="B17" i="42"/>
  <c r="C17" i="42" s="1"/>
  <c r="B14" i="42"/>
  <c r="B13" i="42"/>
  <c r="B12" i="42"/>
  <c r="B11" i="42"/>
  <c r="B10" i="42"/>
  <c r="B9" i="42"/>
  <c r="B8" i="42"/>
  <c r="B7" i="42"/>
  <c r="B6" i="42"/>
  <c r="W2" i="42"/>
  <c r="V2" i="42"/>
  <c r="U2" i="42"/>
  <c r="T2" i="42"/>
  <c r="S2" i="42"/>
  <c r="D11" i="42" s="1"/>
  <c r="C11" i="42" s="1"/>
  <c r="R2" i="42"/>
  <c r="Q2" i="42"/>
  <c r="D9" i="42" s="1"/>
  <c r="C9" i="42" s="1"/>
  <c r="P2" i="42"/>
  <c r="O2" i="42"/>
  <c r="D6" i="42" s="1"/>
  <c r="C6" i="42" s="1"/>
  <c r="F19" i="41"/>
  <c r="I19" i="41" s="1"/>
  <c r="B18" i="41"/>
  <c r="K17" i="41"/>
  <c r="H17" i="41"/>
  <c r="G17" i="41"/>
  <c r="J17" i="41" s="1"/>
  <c r="E17" i="41"/>
  <c r="B17" i="41"/>
  <c r="C17" i="41" s="1"/>
  <c r="B14" i="41"/>
  <c r="B13" i="41"/>
  <c r="B12" i="41"/>
  <c r="B11" i="41"/>
  <c r="B10" i="41"/>
  <c r="B9" i="41"/>
  <c r="B8" i="41"/>
  <c r="B7" i="41"/>
  <c r="B6" i="41"/>
  <c r="W2" i="41"/>
  <c r="V2" i="41"/>
  <c r="U2" i="41"/>
  <c r="T2" i="41"/>
  <c r="D13" i="41" s="1"/>
  <c r="C13" i="41" s="1"/>
  <c r="S2" i="41"/>
  <c r="R2" i="41"/>
  <c r="D10" i="41" s="1"/>
  <c r="C10" i="41" s="1"/>
  <c r="Q2" i="41"/>
  <c r="D9" i="41" s="1"/>
  <c r="C9" i="41" s="1"/>
  <c r="P2" i="41"/>
  <c r="D8" i="41" s="1"/>
  <c r="C8" i="41" s="1"/>
  <c r="O2" i="41"/>
  <c r="D8" i="43" l="1"/>
  <c r="C8" i="43" s="1"/>
  <c r="D13" i="43"/>
  <c r="C13" i="43" s="1"/>
  <c r="D10" i="43"/>
  <c r="C10" i="43" s="1"/>
  <c r="C18" i="43"/>
  <c r="F17" i="43"/>
  <c r="I17" i="43" s="1"/>
  <c r="D14" i="43"/>
  <c r="C14" i="43" s="1"/>
  <c r="D9" i="43"/>
  <c r="C9" i="43" s="1"/>
  <c r="D12" i="43"/>
  <c r="C12" i="43" s="1"/>
  <c r="D7" i="42"/>
  <c r="C7" i="42" s="1"/>
  <c r="D13" i="42"/>
  <c r="C13" i="42" s="1"/>
  <c r="D10" i="42"/>
  <c r="C10" i="42" s="1"/>
  <c r="C18" i="42"/>
  <c r="F17" i="42"/>
  <c r="I17" i="42" s="1"/>
  <c r="D14" i="42"/>
  <c r="C14" i="42" s="1"/>
  <c r="D8" i="42"/>
  <c r="C8" i="42" s="1"/>
  <c r="D12" i="42"/>
  <c r="C12" i="42" s="1"/>
  <c r="D6" i="41"/>
  <c r="C6" i="41" s="1"/>
  <c r="D11" i="41"/>
  <c r="C11" i="41" s="1"/>
  <c r="C18" i="41"/>
  <c r="F17" i="41"/>
  <c r="I17" i="41" s="1"/>
  <c r="D7" i="41"/>
  <c r="C7" i="41" s="1"/>
  <c r="D14" i="41"/>
  <c r="C14" i="41" s="1"/>
  <c r="D12" i="41"/>
  <c r="C12" i="41" s="1"/>
  <c r="K17" i="39"/>
  <c r="H17" i="39"/>
  <c r="E17" i="39"/>
  <c r="F18" i="43" l="1"/>
  <c r="I18" i="43" s="1"/>
  <c r="D18" i="43"/>
  <c r="F18" i="42"/>
  <c r="I18" i="42" s="1"/>
  <c r="D18" i="42"/>
  <c r="F18" i="41"/>
  <c r="I18" i="41" s="1"/>
  <c r="D18" i="41"/>
  <c r="B7" i="39"/>
  <c r="B8" i="39"/>
  <c r="B9" i="39"/>
  <c r="B10" i="39"/>
  <c r="B11" i="39"/>
  <c r="B12" i="39"/>
  <c r="B13" i="39"/>
  <c r="B14" i="39"/>
  <c r="B6" i="39"/>
  <c r="D23" i="43" l="1"/>
  <c r="G18" i="43"/>
  <c r="D19" i="43"/>
  <c r="G19" i="43" s="1"/>
  <c r="J19" i="43" s="1"/>
  <c r="D23" i="42"/>
  <c r="G18" i="42"/>
  <c r="D19" i="42"/>
  <c r="G19" i="42" s="1"/>
  <c r="J19" i="42" s="1"/>
  <c r="D23" i="41"/>
  <c r="G18" i="41"/>
  <c r="D19" i="41"/>
  <c r="G19" i="41" s="1"/>
  <c r="J19" i="41" s="1"/>
  <c r="W2" i="39"/>
  <c r="V2" i="39"/>
  <c r="U2" i="39"/>
  <c r="T2" i="39"/>
  <c r="S2" i="39"/>
  <c r="R2" i="39"/>
  <c r="Q2" i="39"/>
  <c r="P2" i="39"/>
  <c r="O2" i="39"/>
  <c r="B18" i="39"/>
  <c r="B17" i="39"/>
  <c r="G23" i="43" l="1"/>
  <c r="J18" i="43"/>
  <c r="J23" i="43" s="1"/>
  <c r="D24" i="43"/>
  <c r="C22" i="43"/>
  <c r="C23" i="43" s="1"/>
  <c r="C26" i="43" s="1"/>
  <c r="C27" i="43"/>
  <c r="G23" i="42"/>
  <c r="J18" i="42"/>
  <c r="J23" i="42" s="1"/>
  <c r="D24" i="42"/>
  <c r="C22" i="42"/>
  <c r="C23" i="42" s="1"/>
  <c r="C26" i="42" s="1"/>
  <c r="C27" i="42"/>
  <c r="D24" i="41"/>
  <c r="C22" i="41"/>
  <c r="C23" i="41" s="1"/>
  <c r="C26" i="41" s="1"/>
  <c r="C27" i="41"/>
  <c r="G23" i="41"/>
  <c r="J18" i="41"/>
  <c r="J23" i="41" s="1"/>
  <c r="C17" i="39"/>
  <c r="F19" i="39"/>
  <c r="I19" i="39" s="1"/>
  <c r="G17" i="39"/>
  <c r="J17" i="39" s="1"/>
  <c r="D13" i="39"/>
  <c r="C13" i="39" s="1"/>
  <c r="E27" i="43" l="1"/>
  <c r="J24" i="43"/>
  <c r="I22" i="43"/>
  <c r="I23" i="43" s="1"/>
  <c r="E26" i="43" s="1"/>
  <c r="F22" i="43"/>
  <c r="F23" i="43" s="1"/>
  <c r="D26" i="43" s="1"/>
  <c r="D27" i="43"/>
  <c r="G24" i="43"/>
  <c r="E27" i="42"/>
  <c r="J24" i="42"/>
  <c r="I22" i="42"/>
  <c r="I23" i="42" s="1"/>
  <c r="E26" i="42" s="1"/>
  <c r="F22" i="42"/>
  <c r="F23" i="42" s="1"/>
  <c r="D26" i="42" s="1"/>
  <c r="D27" i="42"/>
  <c r="G24" i="42"/>
  <c r="E27" i="41"/>
  <c r="J24" i="41"/>
  <c r="I22" i="41"/>
  <c r="I23" i="41" s="1"/>
  <c r="E26" i="41" s="1"/>
  <c r="F22" i="41"/>
  <c r="F23" i="41" s="1"/>
  <c r="D26" i="41" s="1"/>
  <c r="D27" i="41"/>
  <c r="G24" i="41"/>
  <c r="C18" i="39"/>
  <c r="D18" i="39" s="1"/>
  <c r="D23" i="39" s="1"/>
  <c r="D10" i="39"/>
  <c r="C10" i="39" s="1"/>
  <c r="D11" i="39"/>
  <c r="C11" i="39" s="1"/>
  <c r="D14" i="39"/>
  <c r="C14" i="39" s="1"/>
  <c r="D12" i="39"/>
  <c r="C12" i="39" s="1"/>
  <c r="F17" i="39" l="1"/>
  <c r="I17" i="39" s="1"/>
  <c r="F18" i="39"/>
  <c r="I18" i="39" s="1"/>
  <c r="C22" i="39" l="1"/>
  <c r="G18" i="39"/>
  <c r="D19" i="39"/>
  <c r="G19" i="39" s="1"/>
  <c r="J19" i="39" s="1"/>
  <c r="J18" i="39" l="1"/>
  <c r="J23" i="39" s="1"/>
  <c r="I22" i="39" s="1"/>
  <c r="G23" i="39"/>
  <c r="F22" i="39" s="1"/>
  <c r="D24" i="39"/>
  <c r="C27" i="39"/>
  <c r="C23" i="39"/>
  <c r="C26" i="39" s="1"/>
  <c r="D27" i="39" l="1"/>
  <c r="F23" i="39"/>
  <c r="D26" i="39" s="1"/>
  <c r="G24" i="39"/>
  <c r="E27" i="39"/>
  <c r="I23" i="39"/>
  <c r="E26" i="39" s="1"/>
  <c r="J24" i="39"/>
  <c r="A5" i="35" l="1"/>
  <c r="B24" i="34"/>
  <c r="D24" i="34"/>
  <c r="B14" i="34"/>
  <c r="B16" i="34" s="1"/>
  <c r="D14" i="34"/>
  <c r="D4" i="34"/>
  <c r="F21" i="34"/>
  <c r="A8" i="35"/>
  <c r="F11" i="34"/>
  <c r="A7" i="35"/>
  <c r="A4" i="35"/>
  <c r="F4" i="34"/>
  <c r="F6" i="34" s="1"/>
  <c r="H4" i="34"/>
  <c r="F1" i="34"/>
  <c r="A6" i="35"/>
  <c r="A3" i="35"/>
  <c r="B25" i="34"/>
  <c r="D25" i="34"/>
  <c r="F5" i="34"/>
  <c r="H5" i="34"/>
  <c r="F15" i="34"/>
  <c r="F14" i="34"/>
  <c r="F16" i="34"/>
  <c r="H15" i="34"/>
  <c r="H14" i="34"/>
  <c r="F25" i="34"/>
  <c r="F24" i="34"/>
  <c r="F26" i="34" s="1"/>
  <c r="H25" i="34"/>
  <c r="H24" i="34"/>
  <c r="B15" i="34"/>
  <c r="D15" i="34"/>
  <c r="B5" i="34"/>
  <c r="D5" i="34"/>
  <c r="B26" i="34"/>
  <c r="F27" i="34"/>
  <c r="F17" i="34"/>
  <c r="F19" i="34"/>
  <c r="B7" i="35" s="1"/>
  <c r="F7" i="34"/>
  <c r="B19" i="34"/>
  <c r="B4" i="35" s="1"/>
  <c r="B4" i="34" l="1"/>
  <c r="B6" i="34" s="1"/>
  <c r="B20" i="34"/>
  <c r="E4" i="35" s="1"/>
  <c r="B17" i="34"/>
  <c r="E20" i="34"/>
  <c r="G4" i="35" s="1"/>
  <c r="E19" i="34"/>
  <c r="D4" i="35" s="1"/>
  <c r="I20" i="34"/>
  <c r="G7" i="35" s="1"/>
  <c r="I19" i="34"/>
  <c r="D7" i="35" s="1"/>
  <c r="F30" i="34"/>
  <c r="E8" i="35" s="1"/>
  <c r="F20" i="34"/>
  <c r="E7" i="35" s="1"/>
  <c r="B27" i="34"/>
  <c r="B7" i="34" l="1"/>
  <c r="F29" i="34"/>
  <c r="B8" i="35" s="1"/>
  <c r="F10" i="34"/>
  <c r="E6" i="35" s="1"/>
  <c r="F9" i="34"/>
  <c r="B6" i="35" s="1"/>
  <c r="E29" i="34"/>
  <c r="D5" i="35" s="1"/>
  <c r="E30" i="34"/>
  <c r="G5" i="35" s="1"/>
  <c r="C19" i="34"/>
  <c r="C4" i="35" s="1"/>
  <c r="C20" i="34"/>
  <c r="F4" i="35" s="1"/>
  <c r="G20" i="34"/>
  <c r="F7" i="35" s="1"/>
  <c r="G19" i="34"/>
  <c r="C7" i="35" s="1"/>
  <c r="C29" i="34"/>
  <c r="C5" i="35" s="1"/>
  <c r="C30" i="34"/>
  <c r="F5" i="35" s="1"/>
  <c r="B29" i="34"/>
  <c r="B5" i="35" s="1"/>
  <c r="B30" i="34"/>
  <c r="E5" i="35" s="1"/>
  <c r="G10" i="34"/>
  <c r="F6" i="35" s="1"/>
  <c r="G9" i="34"/>
  <c r="C6" i="35" s="1"/>
  <c r="I10" i="34"/>
  <c r="G6" i="35" s="1"/>
  <c r="I9" i="34"/>
  <c r="D6" i="35" s="1"/>
  <c r="I29" i="34" l="1"/>
  <c r="D8" i="35" s="1"/>
  <c r="I30" i="34"/>
  <c r="G8" i="35" s="1"/>
  <c r="G30" i="34"/>
  <c r="F8" i="35" s="1"/>
  <c r="G29" i="34"/>
  <c r="C8" i="35" s="1"/>
  <c r="B10" i="34" l="1"/>
  <c r="E3" i="35" s="1"/>
  <c r="B9" i="34"/>
  <c r="B3" i="35" s="1"/>
  <c r="C9" i="34" l="1"/>
  <c r="C3" i="35" s="1"/>
  <c r="C10" i="34"/>
  <c r="F3" i="35" s="1"/>
  <c r="E9" i="34"/>
  <c r="D3" i="35" s="1"/>
  <c r="E10" i="34"/>
  <c r="G3" i="35" s="1"/>
  <c r="D6" i="39"/>
  <c r="C6" i="39" s="1"/>
  <c r="D9" i="39"/>
  <c r="C9" i="39" s="1"/>
  <c r="D8" i="39"/>
  <c r="C8" i="39" s="1"/>
  <c r="D7" i="39"/>
  <c r="C7" i="39" s="1"/>
</calcChain>
</file>

<file path=xl/connections.xml><?xml version="1.0" encoding="utf-8"?>
<connections xmlns="http://schemas.openxmlformats.org/spreadsheetml/2006/main">
  <connection id="1" name="appvel" type="6" refreshedVersion="4" background="1" saveData="1">
    <textPr prompt="0" sourceFile="C:\jinwork\NET\DODO.NET\Data\appvel.out" comma="1">
      <textFields>
        <textField/>
      </textFields>
    </textPr>
  </connection>
  <connection id="2" name="appvel1" type="6" refreshedVersion="4" background="1" saveData="1">
    <textPr prompt="0" sourceFile="C:\jinwork\NET\DODO.NET\Data\appvel.out" comma="1">
      <textFields>
        <textField/>
      </textFields>
    </textPr>
  </connection>
  <connection id="3" name="appvel2" type="6" refreshedVersion="4" background="1" saveData="1">
    <textPr prompt="0" sourceFile="C:\jinwork\NET\DODO.NET\Data\appvel.out" comma="1">
      <textFields>
        <textField/>
      </textFields>
    </textPr>
  </connection>
  <connection id="4" name="offset" type="6" refreshedVersion="4" background="1" saveData="1">
    <textPr prompt="0" sourceFile="C:\jinwork\NET\DODO.NET\Data\offset.out" comma="1">
      <textFields>
        <textField/>
      </textFields>
    </textPr>
  </connection>
  <connection id="5" name="offset1" type="6" refreshedVersion="4" background="1" saveData="1">
    <textPr prompt="0" sourceFile="C:\jinwork\NET\DODO.NET\Data\offset.out" comma="1">
      <textFields>
        <textField/>
      </textFields>
    </textPr>
  </connection>
  <connection id="6" name="offset2" type="6" refreshedVersion="4" background="1" saveData="1">
    <textPr prompt="0" sourceFile="C:\jinwork\NET\DODO.NET\Data\offset.out" comma="1">
      <textFields>
        <textField/>
      </textFields>
    </textPr>
  </connection>
</connections>
</file>

<file path=xl/sharedStrings.xml><?xml version="1.0" encoding="utf-8"?>
<sst xmlns="http://schemas.openxmlformats.org/spreadsheetml/2006/main" count="268" uniqueCount="74">
  <si>
    <t>T (sec)</t>
  </si>
  <si>
    <t>x (ft)</t>
  </si>
  <si>
    <t>fe (kips)</t>
  </si>
  <si>
    <t>acc (ft/s²)</t>
  </si>
  <si>
    <t>vel (kts)</t>
  </si>
  <si>
    <t>vy (kts)</t>
  </si>
  <si>
    <t>vx (kts)</t>
  </si>
  <si>
    <t>yaw (deg)</t>
  </si>
  <si>
    <t>y (ft)</t>
  </si>
  <si>
    <t>Zero</t>
  </si>
  <si>
    <t>Type of EDS</t>
  </si>
  <si>
    <t>Environment</t>
  </si>
  <si>
    <t>Red Circle (%WD)</t>
  </si>
  <si>
    <t>Time to Red Circle (sec)</t>
  </si>
  <si>
    <t>Drifting Velocity</t>
  </si>
  <si>
    <t>Consider</t>
  </si>
  <si>
    <t>Allowable Offset (% WD)</t>
  </si>
  <si>
    <t>Governing Factor</t>
  </si>
  <si>
    <t>POD to Center (%WD)</t>
  </si>
  <si>
    <t>Time to Allow Offset (sec)</t>
  </si>
  <si>
    <t>Shearless</t>
  </si>
  <si>
    <t>Pipe Shear</t>
  </si>
  <si>
    <t>Casing Shear</t>
  </si>
  <si>
    <t>Beam Sea (90°)</t>
  </si>
  <si>
    <t>Environmental Direction</t>
  </si>
  <si>
    <t>Head Sea (180°)</t>
  </si>
  <si>
    <t>Shear-less</t>
  </si>
  <si>
    <t xml:space="preserve"> </t>
  </si>
  <si>
    <t>Max Stress Ratio</t>
  </si>
  <si>
    <t>1yW180</t>
  </si>
  <si>
    <t>1ySW180</t>
  </si>
  <si>
    <t>1-Year North Current + SW Wind/Waves</t>
  </si>
  <si>
    <t>1-Year W Current + E Wind/Waves</t>
  </si>
  <si>
    <t>1-Year SW Bottom Current + NE Wind/Waves</t>
  </si>
  <si>
    <t>WD %</t>
  </si>
  <si>
    <t>POD (St)</t>
  </si>
  <si>
    <t>POD (Dr)</t>
  </si>
  <si>
    <t>WD</t>
  </si>
  <si>
    <t>ft</t>
  </si>
  <si>
    <t>Red Circle (Shearless)</t>
  </si>
  <si>
    <t>POD From WC</t>
  </si>
  <si>
    <t>Red Circle (Pipe Shear)</t>
  </si>
  <si>
    <t>Red Circle (Casing Shear)</t>
  </si>
  <si>
    <t>Dir</t>
  </si>
  <si>
    <t>Offset</t>
  </si>
  <si>
    <t>Drift Vel</t>
  </si>
  <si>
    <t>RAO</t>
  </si>
  <si>
    <t>deg TN</t>
  </si>
  <si>
    <t>sec</t>
  </si>
  <si>
    <t>Wind</t>
  </si>
  <si>
    <t>Wave Hs</t>
  </si>
  <si>
    <t>Tp</t>
  </si>
  <si>
    <t>Current</t>
  </si>
  <si>
    <t>fr (kips)</t>
  </si>
  <si>
    <t>Vessel</t>
  </si>
  <si>
    <t>Operating Draft</t>
  </si>
  <si>
    <t>Survival Draft</t>
  </si>
  <si>
    <t>Bottom FJ</t>
  </si>
  <si>
    <t>Riser Mass</t>
  </si>
  <si>
    <t>Riser Tension</t>
  </si>
  <si>
    <t>kips</t>
  </si>
  <si>
    <t>Case</t>
  </si>
  <si>
    <t>Station</t>
  </si>
  <si>
    <t>Drift</t>
  </si>
  <si>
    <t>Governor</t>
  </si>
  <si>
    <t>kn</t>
  </si>
  <si>
    <t xml:space="preserve">   x</t>
  </si>
  <si>
    <t xml:space="preserve">   y</t>
  </si>
  <si>
    <t xml:space="preserve">  Dir</t>
  </si>
  <si>
    <t>Time to Shearless disc.</t>
  </si>
  <si>
    <t>Time to Pipeshear Disc.</t>
  </si>
  <si>
    <t>Time to Casingshear Disc.</t>
  </si>
  <si>
    <t>Time to Disconnect</t>
  </si>
  <si>
    <t>Yellow to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</si>
</sst>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Alignment="1"/>
    <xf numFmtId="2" fontId="2" fillId="0" borderId="1" xfId="1" applyNumberFormat="1" applyFont="1" applyBorder="1" applyAlignment="1">
      <alignment vertical="center"/>
    </xf>
    <xf numFmtId="0" fontId="2" fillId="0" borderId="1" xfId="0" applyFont="1" applyBorder="1"/>
    <xf numFmtId="2" fontId="2" fillId="0" borderId="1" xfId="1" applyNumberFormat="1" applyFont="1" applyBorder="1" applyAlignment="1">
      <alignment horizontal="left" vertical="center"/>
    </xf>
    <xf numFmtId="2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Border="1" applyAlignment="1">
      <alignment vertical="center"/>
    </xf>
    <xf numFmtId="2" fontId="2" fillId="0" borderId="0" xfId="1" applyNumberFormat="1" applyFont="1" applyBorder="1" applyAlignment="1">
      <alignment horizontal="center" vertical="center"/>
    </xf>
    <xf numFmtId="2" fontId="2" fillId="0" borderId="0" xfId="1" applyNumberFormat="1" applyFont="1" applyBorder="1" applyAlignment="1">
      <alignment horizontal="left" vertical="center"/>
    </xf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1" fontId="4" fillId="0" borderId="0" xfId="0" applyNumberFormat="1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2" fontId="4" fillId="0" borderId="0" xfId="0" applyNumberFormat="1" applyFont="1"/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1" applyFont="1" applyFill="1" applyAlignment="1" applyProtection="1">
      <alignment vertical="center"/>
    </xf>
    <xf numFmtId="2" fontId="4" fillId="0" borderId="0" xfId="1" applyNumberFormat="1" applyFont="1" applyFill="1" applyAlignment="1" applyProtection="1">
      <alignment vertical="center"/>
    </xf>
    <xf numFmtId="2" fontId="5" fillId="0" borderId="0" xfId="1" applyNumberFormat="1" applyFont="1" applyFill="1" applyAlignment="1" applyProtection="1">
      <alignment vertical="center"/>
    </xf>
    <xf numFmtId="1" fontId="4" fillId="0" borderId="0" xfId="1" applyNumberFormat="1" applyFont="1" applyFill="1" applyAlignment="1" applyProtection="1">
      <alignment vertical="center"/>
    </xf>
    <xf numFmtId="164" fontId="4" fillId="0" borderId="0" xfId="1" applyNumberFormat="1" applyFont="1" applyFill="1" applyAlignment="1" applyProtection="1">
      <alignment vertical="center"/>
    </xf>
    <xf numFmtId="2" fontId="4" fillId="4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left" vertical="center"/>
    </xf>
    <xf numFmtId="2" fontId="4" fillId="0" borderId="0" xfId="0" applyNumberFormat="1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2" fontId="4" fillId="4" borderId="6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left" vertical="center"/>
    </xf>
    <xf numFmtId="2" fontId="4" fillId="0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2" fontId="4" fillId="4" borderId="7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left" vertical="center"/>
    </xf>
    <xf numFmtId="2" fontId="4" fillId="0" borderId="7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1" fontId="4" fillId="0" borderId="5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 applyBorder="1" applyAlignment="1">
      <alignment horizontal="right" vertical="center"/>
    </xf>
    <xf numFmtId="2" fontId="4" fillId="2" borderId="5" xfId="0" applyNumberFormat="1" applyFont="1" applyFill="1" applyBorder="1" applyAlignment="1">
      <alignment horizontal="right" vertical="center"/>
    </xf>
    <xf numFmtId="1" fontId="4" fillId="0" borderId="0" xfId="0" applyNumberFormat="1" applyFont="1" applyAlignment="1">
      <alignment horizontal="right"/>
    </xf>
    <xf numFmtId="1" fontId="4" fillId="2" borderId="5" xfId="0" applyNumberFormat="1" applyFont="1" applyFill="1" applyBorder="1" applyAlignment="1">
      <alignment horizontal="right" vertical="center"/>
    </xf>
    <xf numFmtId="2" fontId="4" fillId="0" borderId="0" xfId="1" applyNumberFormat="1" applyFont="1" applyFill="1" applyAlignment="1" applyProtection="1">
      <alignment horizontal="right" vertical="center"/>
    </xf>
    <xf numFmtId="0" fontId="4" fillId="2" borderId="8" xfId="0" applyFont="1" applyFill="1" applyBorder="1" applyAlignment="1">
      <alignment horizontal="left" vertical="center"/>
    </xf>
    <xf numFmtId="2" fontId="4" fillId="0" borderId="8" xfId="0" applyNumberFormat="1" applyFont="1" applyFill="1" applyBorder="1" applyAlignment="1">
      <alignment horizontal="left" vertical="center"/>
    </xf>
    <xf numFmtId="0" fontId="7" fillId="5" borderId="2" xfId="0" quotePrefix="1" applyFont="1" applyFill="1" applyBorder="1" applyAlignment="1">
      <alignment vertical="center"/>
    </xf>
    <xf numFmtId="0" fontId="7" fillId="5" borderId="3" xfId="0" quotePrefix="1" applyFont="1" applyFill="1" applyBorder="1" applyAlignment="1">
      <alignment vertical="center"/>
    </xf>
    <xf numFmtId="0" fontId="7" fillId="5" borderId="4" xfId="0" quotePrefix="1" applyFont="1" applyFill="1" applyBorder="1" applyAlignment="1">
      <alignment vertical="center"/>
    </xf>
    <xf numFmtId="1" fontId="4" fillId="3" borderId="0" xfId="0" applyNumberFormat="1" applyFont="1" applyFill="1" applyBorder="1" applyAlignment="1">
      <alignment horizontal="left" vertical="center"/>
    </xf>
    <xf numFmtId="1" fontId="8" fillId="4" borderId="8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0" xfId="1" applyNumberFormat="1" applyFont="1" applyFill="1" applyAlignment="1" applyProtection="1">
      <alignment horizontal="right" vertical="center"/>
    </xf>
    <xf numFmtId="0" fontId="6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Alignment="1">
      <alignment horizontal="right"/>
    </xf>
    <xf numFmtId="11" fontId="6" fillId="0" borderId="0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25008106237874"/>
          <c:y val="6.9333513889359086E-2"/>
          <c:w val="0.78906310200737151"/>
          <c:h val="0.74933528472730393"/>
        </c:manualLayout>
      </c:layout>
      <c:scatterChart>
        <c:scatterStyle val="smoothMarker"/>
        <c:varyColors val="0"/>
        <c:ser>
          <c:idx val="1"/>
          <c:order val="1"/>
          <c:tx>
            <c:v>Drift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'1y SW Bottom Current(90)'!$N$27:$N$4031</c:f>
              <c:numCache>
                <c:formatCode>General</c:formatCode>
                <c:ptCount val="400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</c:numCache>
            </c:numRef>
          </c:xVal>
          <c:yVal>
            <c:numRef>
              <c:f>'1y SW Bottom Current(90)'!$X$27:$X$4031</c:f>
              <c:numCache>
                <c:formatCode>0.00E+00</c:formatCode>
                <c:ptCount val="4005"/>
                <c:pt idx="0" formatCode="General">
                  <c:v>0</c:v>
                </c:pt>
                <c:pt idx="1">
                  <c:v>2.5563178347896299E-5</c:v>
                </c:pt>
                <c:pt idx="2" formatCode="General">
                  <c:v>1.01195814848279E-4</c:v>
                </c:pt>
                <c:pt idx="3" formatCode="General">
                  <c:v>2.12989640600765E-4</c:v>
                </c:pt>
                <c:pt idx="4" formatCode="General">
                  <c:v>3.61336245167701E-4</c:v>
                </c:pt>
                <c:pt idx="5" formatCode="General">
                  <c:v>5.4613588454004505E-4</c:v>
                </c:pt>
                <c:pt idx="6" formatCode="General">
                  <c:v>7.6728792762223398E-4</c:v>
                </c:pt>
                <c:pt idx="7" formatCode="General">
                  <c:v>1.02469394329329E-3</c:v>
                </c:pt>
                <c:pt idx="8" formatCode="General">
                  <c:v>1.31825713267143E-3</c:v>
                </c:pt>
                <c:pt idx="9" formatCode="General">
                  <c:v>1.64788202159078E-3</c:v>
                </c:pt>
                <c:pt idx="10" formatCode="General">
                  <c:v>2.01347408211107E-3</c:v>
                </c:pt>
                <c:pt idx="11" formatCode="General">
                  <c:v>2.4149411518561001E-3</c:v>
                </c:pt>
                <c:pt idx="12" formatCode="General">
                  <c:v>2.8521918254301899E-3</c:v>
                </c:pt>
                <c:pt idx="13" formatCode="General">
                  <c:v>3.3251356436632801E-3</c:v>
                </c:pt>
                <c:pt idx="14" formatCode="General">
                  <c:v>3.8336846075719298E-3</c:v>
                </c:pt>
                <c:pt idx="15" formatCode="General">
                  <c:v>4.3777510966629702E-3</c:v>
                </c:pt>
                <c:pt idx="16" formatCode="General">
                  <c:v>4.9572495721396E-3</c:v>
                </c:pt>
                <c:pt idx="17" formatCode="General">
                  <c:v>5.5720952521855398E-3</c:v>
                </c:pt>
                <c:pt idx="18" formatCode="General">
                  <c:v>6.2222048689454896E-3</c:v>
                </c:pt>
                <c:pt idx="19" formatCode="General">
                  <c:v>6.9074955330544197E-3</c:v>
                </c:pt>
                <c:pt idx="20" formatCode="General">
                  <c:v>7.6278881400498096E-3</c:v>
                </c:pt>
                <c:pt idx="21" formatCode="General">
                  <c:v>8.3833024499983793E-3</c:v>
                </c:pt>
                <c:pt idx="22" formatCode="General">
                  <c:v>9.1736604939083605E-3</c:v>
                </c:pt>
                <c:pt idx="23" formatCode="General">
                  <c:v>9.9988850597684895E-3</c:v>
                </c:pt>
                <c:pt idx="24" formatCode="General">
                  <c:v>1.0858901206509E-2</c:v>
                </c:pt>
                <c:pt idx="25" formatCode="General">
                  <c:v>1.1753633993060101E-2</c:v>
                </c:pt>
                <c:pt idx="26" formatCode="General">
                  <c:v>1.2683009992313201E-2</c:v>
                </c:pt>
                <c:pt idx="27" formatCode="General">
                  <c:v>1.36469580481008E-2</c:v>
                </c:pt>
                <c:pt idx="28" formatCode="General">
                  <c:v>1.4645404733314301E-2</c:v>
                </c:pt>
                <c:pt idx="29" formatCode="General">
                  <c:v>1.5678284947630499E-2</c:v>
                </c:pt>
                <c:pt idx="30" formatCode="General">
                  <c:v>1.6745526020921098E-2</c:v>
                </c:pt>
                <c:pt idx="31" formatCode="General">
                  <c:v>1.78470643668239E-2</c:v>
                </c:pt>
                <c:pt idx="32" formatCode="General">
                  <c:v>1.89828318570936E-2</c:v>
                </c:pt>
                <c:pt idx="33" formatCode="General">
                  <c:v>2.0152763391407098E-2</c:v>
                </c:pt>
                <c:pt idx="34" formatCode="General">
                  <c:v>2.1356795383401999E-2</c:v>
                </c:pt>
                <c:pt idx="35" formatCode="General">
                  <c:v>2.2594867274638299E-2</c:v>
                </c:pt>
                <c:pt idx="36" formatCode="General">
                  <c:v>2.38669139647926E-2</c:v>
                </c:pt>
                <c:pt idx="37" formatCode="General">
                  <c:v>2.5172877923346802E-2</c:v>
                </c:pt>
                <c:pt idx="38" formatCode="General">
                  <c:v>2.6512700105821699E-2</c:v>
                </c:pt>
                <c:pt idx="39" formatCode="General">
                  <c:v>2.7886319953777002E-2</c:v>
                </c:pt>
                <c:pt idx="40" formatCode="General">
                  <c:v>2.92936859925386E-2</c:v>
                </c:pt>
                <c:pt idx="41" formatCode="General">
                  <c:v>3.0734731607822301E-2</c:v>
                </c:pt>
                <c:pt idx="42" formatCode="General">
                  <c:v>3.22094113807979E-2</c:v>
                </c:pt>
                <c:pt idx="43" formatCode="General">
                  <c:v>3.3717670808869102E-2</c:v>
                </c:pt>
                <c:pt idx="44" formatCode="General">
                  <c:v>3.5259452361517903E-2</c:v>
                </c:pt>
                <c:pt idx="45" formatCode="General">
                  <c:v>3.6834707591992102E-2</c:v>
                </c:pt>
                <c:pt idx="46" formatCode="General">
                  <c:v>3.8443388053539397E-2</c:v>
                </c:pt>
                <c:pt idx="47" formatCode="General">
                  <c:v>4.0085442271485701E-2</c:v>
                </c:pt>
                <c:pt idx="48" formatCode="General">
                  <c:v>4.17608187711569E-2</c:v>
                </c:pt>
                <c:pt idx="49" formatCode="General">
                  <c:v>4.3469472133722702E-2</c:v>
                </c:pt>
                <c:pt idx="50" formatCode="General">
                  <c:v>4.5211356940352998E-2</c:v>
                </c:pt>
                <c:pt idx="51" formatCode="General">
                  <c:v>4.69864308001397E-2</c:v>
                </c:pt>
                <c:pt idx="52" formatCode="General">
                  <c:v>4.8794645266330601E-2</c:v>
                </c:pt>
                <c:pt idx="53" formatCode="General">
                  <c:v>5.0635957948017597E-2</c:v>
                </c:pt>
                <c:pt idx="54" formatCode="General">
                  <c:v>5.2510326454292398E-2</c:v>
                </c:pt>
                <c:pt idx="55" formatCode="General">
                  <c:v>5.4417711422169099E-2</c:v>
                </c:pt>
                <c:pt idx="56" formatCode="General">
                  <c:v>5.6358070460739297E-2</c:v>
                </c:pt>
                <c:pt idx="57" formatCode="General">
                  <c:v>5.8331361179095001E-2</c:v>
                </c:pt>
                <c:pt idx="58" formatCode="General">
                  <c:v>6.03375472421721E-2</c:v>
                </c:pt>
                <c:pt idx="59" formatCode="General">
                  <c:v>6.2376592314906401E-2</c:v>
                </c:pt>
                <c:pt idx="60" formatCode="General">
                  <c:v>6.4448472173921897E-2</c:v>
                </c:pt>
                <c:pt idx="61" formatCode="General">
                  <c:v>6.6553132316622299E-2</c:v>
                </c:pt>
                <c:pt idx="62" formatCode="General">
                  <c:v>6.8690548519631606E-2</c:v>
                </c:pt>
                <c:pt idx="63" formatCode="General">
                  <c:v>7.0860678392041604E-2</c:v>
                </c:pt>
                <c:pt idx="64" formatCode="General">
                  <c:v>7.3063503766320301E-2</c:v>
                </c:pt>
                <c:pt idx="65" formatCode="General">
                  <c:v>7.5298988307403503E-2</c:v>
                </c:pt>
                <c:pt idx="66" formatCode="General">
                  <c:v>7.7567095680227099E-2</c:v>
                </c:pt>
                <c:pt idx="67" formatCode="General">
                  <c:v>7.9867801661415105E-2</c:v>
                </c:pt>
                <c:pt idx="68" formatCode="General">
                  <c:v>8.2201069915903299E-2</c:v>
                </c:pt>
                <c:pt idx="69" formatCode="General">
                  <c:v>8.4566882276159605E-2</c:v>
                </c:pt>
                <c:pt idx="70" formatCode="General">
                  <c:v>8.6965208462963906E-2</c:v>
                </c:pt>
                <c:pt idx="71" formatCode="General">
                  <c:v>8.9396018197096194E-2</c:v>
                </c:pt>
                <c:pt idx="72" formatCode="General">
                  <c:v>9.1859281199336298E-2</c:v>
                </c:pt>
                <c:pt idx="73" formatCode="General">
                  <c:v>9.4354967190464198E-2</c:v>
                </c:pt>
                <c:pt idx="74" formatCode="General">
                  <c:v>9.6883045891259595E-2</c:v>
                </c:pt>
                <c:pt idx="75" formatCode="General">
                  <c:v>9.9443487022502594E-2</c:v>
                </c:pt>
                <c:pt idx="76" formatCode="General">
                  <c:v>0.10203626030497299</c:v>
                </c:pt>
                <c:pt idx="77" formatCode="General">
                  <c:v>0.104661335459451</c:v>
                </c:pt>
                <c:pt idx="78" formatCode="General">
                  <c:v>0.107318664039184</c:v>
                </c:pt>
                <c:pt idx="79" formatCode="General">
                  <c:v>0.110008233932484</c:v>
                </c:pt>
                <c:pt idx="80" formatCode="General">
                  <c:v>0.11272999669259801</c:v>
                </c:pt>
                <c:pt idx="81" formatCode="General">
                  <c:v>0.115483915984464</c:v>
                </c:pt>
                <c:pt idx="82" formatCode="General">
                  <c:v>0.118269979696392</c:v>
                </c:pt>
                <c:pt idx="83" formatCode="General">
                  <c:v>0.121088115158255</c:v>
                </c:pt>
                <c:pt idx="84" formatCode="General">
                  <c:v>0.12393831025836501</c:v>
                </c:pt>
                <c:pt idx="85" formatCode="General">
                  <c:v>0.12682052866165699</c:v>
                </c:pt>
                <c:pt idx="86" formatCode="General">
                  <c:v>0.12973470980969101</c:v>
                </c:pt>
                <c:pt idx="87" formatCode="General">
                  <c:v>0.13268082947909099</c:v>
                </c:pt>
                <c:pt idx="88" formatCode="General">
                  <c:v>0.135658851334792</c:v>
                </c:pt>
                <c:pt idx="89" formatCode="General">
                  <c:v>0.13866872693004401</c:v>
                </c:pt>
                <c:pt idx="90" formatCode="General">
                  <c:v>0.14171041992978201</c:v>
                </c:pt>
                <c:pt idx="91" formatCode="General">
                  <c:v>0.144783881887252</c:v>
                </c:pt>
                <c:pt idx="92" formatCode="General">
                  <c:v>0.14788907646739199</c:v>
                </c:pt>
                <c:pt idx="93" formatCode="General">
                  <c:v>0.15102595522345</c:v>
                </c:pt>
                <c:pt idx="94" formatCode="General">
                  <c:v>0.15419448182036</c:v>
                </c:pt>
                <c:pt idx="95" formatCode="General">
                  <c:v>0.157394595699683</c:v>
                </c:pt>
                <c:pt idx="96" formatCode="General">
                  <c:v>0.16062624841466699</c:v>
                </c:pt>
                <c:pt idx="97" formatCode="General">
                  <c:v>0.163889415741936</c:v>
                </c:pt>
                <c:pt idx="98" formatCode="General">
                  <c:v>0.16718402501136101</c:v>
                </c:pt>
                <c:pt idx="99" formatCode="General">
                  <c:v>0.170510039887878</c:v>
                </c:pt>
                <c:pt idx="100" formatCode="General">
                  <c:v>0.173867399813047</c:v>
                </c:pt>
                <c:pt idx="101" formatCode="General">
                  <c:v>0.17725605634011601</c:v>
                </c:pt>
                <c:pt idx="102" formatCode="General">
                  <c:v>0.18067596102233199</c:v>
                </c:pt>
                <c:pt idx="103" formatCode="General">
                  <c:v>0.18412706541294399</c:v>
                </c:pt>
                <c:pt idx="104" formatCode="General">
                  <c:v>0.18760930895351199</c:v>
                </c:pt>
                <c:pt idx="105" formatCode="General">
                  <c:v>0.19112264319728201</c:v>
                </c:pt>
                <c:pt idx="106" formatCode="General">
                  <c:v>0.19466700758581601</c:v>
                </c:pt>
                <c:pt idx="107" formatCode="General">
                  <c:v>0.198242341560672</c:v>
                </c:pt>
                <c:pt idx="108" formatCode="General">
                  <c:v>0.201848596675099</c:v>
                </c:pt>
                <c:pt idx="109" formatCode="General">
                  <c:v>0.20548571237065599</c:v>
                </c:pt>
                <c:pt idx="110" formatCode="General">
                  <c:v>0.20915361597721499</c:v>
                </c:pt>
                <c:pt idx="111" formatCode="General">
                  <c:v>0.21285228327139999</c:v>
                </c:pt>
                <c:pt idx="112" formatCode="General">
                  <c:v>0.21658161735970699</c:v>
                </c:pt>
                <c:pt idx="113" formatCode="General">
                  <c:v>0.220341569795383</c:v>
                </c:pt>
                <c:pt idx="114" formatCode="General">
                  <c:v>0.22413209213167701</c:v>
                </c:pt>
                <c:pt idx="115" formatCode="General">
                  <c:v>0.22795311169846</c:v>
                </c:pt>
                <c:pt idx="116" formatCode="General">
                  <c:v>0.231804555825603</c:v>
                </c:pt>
                <c:pt idx="117" formatCode="General">
                  <c:v>0.23568635184298001</c:v>
                </c:pt>
                <c:pt idx="118" formatCode="General">
                  <c:v>0.239598475527212</c:v>
                </c:pt>
                <c:pt idx="119" formatCode="General">
                  <c:v>0.24354082998479701</c:v>
                </c:pt>
                <c:pt idx="120" formatCode="General">
                  <c:v>0.247513342545606</c:v>
                </c:pt>
                <c:pt idx="121" formatCode="General">
                  <c:v>0.25151596476288701</c:v>
                </c:pt>
                <c:pt idx="122" formatCode="General">
                  <c:v>0.25554862396651101</c:v>
                </c:pt>
                <c:pt idx="123" formatCode="General">
                  <c:v>0.25961124748635001</c:v>
                </c:pt>
                <c:pt idx="124" formatCode="General">
                  <c:v>0.26370376265227602</c:v>
                </c:pt>
                <c:pt idx="125" formatCode="General">
                  <c:v>0.26782609679416097</c:v>
                </c:pt>
                <c:pt idx="126" formatCode="General">
                  <c:v>0.27197817724187701</c:v>
                </c:pt>
                <c:pt idx="127" formatCode="General">
                  <c:v>0.27615995554867101</c:v>
                </c:pt>
                <c:pt idx="128" formatCode="General">
                  <c:v>0.28037133482103899</c:v>
                </c:pt>
                <c:pt idx="129" formatCode="General">
                  <c:v>0.28461224238885202</c:v>
                </c:pt>
                <c:pt idx="130" formatCode="General">
                  <c:v>0.288882581358608</c:v>
                </c:pt>
                <c:pt idx="131" formatCode="General">
                  <c:v>0.29318235173030399</c:v>
                </c:pt>
                <c:pt idx="132" formatCode="General">
                  <c:v>0.29751140816368499</c:v>
                </c:pt>
                <c:pt idx="133" formatCode="General">
                  <c:v>0.30186970221199999</c:v>
                </c:pt>
                <c:pt idx="134" formatCode="General">
                  <c:v>0.30625713698174201</c:v>
                </c:pt>
                <c:pt idx="135" formatCode="General">
                  <c:v>0.31067366402616098</c:v>
                </c:pt>
                <c:pt idx="136" formatCode="General">
                  <c:v>0.31511918645175202</c:v>
                </c:pt>
                <c:pt idx="137" formatCode="General">
                  <c:v>0.31959360736501002</c:v>
                </c:pt>
                <c:pt idx="138" formatCode="General">
                  <c:v>0.32409687831918399</c:v>
                </c:pt>
                <c:pt idx="139" formatCode="General">
                  <c:v>0.32862890242076898</c:v>
                </c:pt>
                <c:pt idx="140" formatCode="General">
                  <c:v>0.33318958277625998</c:v>
                </c:pt>
                <c:pt idx="141" formatCode="General">
                  <c:v>0.33777889516228299</c:v>
                </c:pt>
                <c:pt idx="142" formatCode="General">
                  <c:v>0.34239671846195502</c:v>
                </c:pt>
                <c:pt idx="143" formatCode="General">
                  <c:v>0.34704293155839699</c:v>
                </c:pt>
                <c:pt idx="144" formatCode="General">
                  <c:v>0.351717510228233</c:v>
                </c:pt>
                <c:pt idx="145" formatCode="General">
                  <c:v>0.35642033335458301</c:v>
                </c:pt>
                <c:pt idx="146" formatCode="General">
                  <c:v>0.36115135249069302</c:v>
                </c:pt>
                <c:pt idx="147" formatCode="General">
                  <c:v>0.36591044651968502</c:v>
                </c:pt>
                <c:pt idx="148" formatCode="General">
                  <c:v>0.37069754277142802</c:v>
                </c:pt>
                <c:pt idx="149" formatCode="General">
                  <c:v>0.37551254435241999</c:v>
                </c:pt>
                <c:pt idx="150" formatCode="General">
                  <c:v>0.38035537859253199</c:v>
                </c:pt>
                <c:pt idx="151" formatCode="General">
                  <c:v>0.38522594859825998</c:v>
                </c:pt>
                <c:pt idx="152" formatCode="General">
                  <c:v>0.39012415747609802</c:v>
                </c:pt>
                <c:pt idx="153" formatCode="General">
                  <c:v>0.395049956779296</c:v>
                </c:pt>
                <c:pt idx="154" formatCode="General">
                  <c:v>0.40000320116759602</c:v>
                </c:pt>
                <c:pt idx="155" formatCode="General">
                  <c:v>0.40498384219424699</c:v>
                </c:pt>
                <c:pt idx="156" formatCode="General">
                  <c:v>0.40999178296574401</c:v>
                </c:pt>
                <c:pt idx="157" formatCode="General">
                  <c:v>0.41502690236520601</c:v>
                </c:pt>
                <c:pt idx="158" formatCode="General">
                  <c:v>0.42008910349912998</c:v>
                </c:pt>
                <c:pt idx="159" formatCode="General">
                  <c:v>0.42517833792076298</c:v>
                </c:pt>
                <c:pt idx="160" formatCode="General">
                  <c:v>0.43029450873660002</c:v>
                </c:pt>
                <c:pt idx="161" formatCode="General">
                  <c:v>0.43543747060638699</c:v>
                </c:pt>
                <c:pt idx="162" formatCode="General">
                  <c:v>0.440607175083369</c:v>
                </c:pt>
                <c:pt idx="163" formatCode="General">
                  <c:v>0.44580352527404299</c:v>
                </c:pt>
                <c:pt idx="164" formatCode="General">
                  <c:v>0.45102642428490403</c:v>
                </c:pt>
                <c:pt idx="165" formatCode="General">
                  <c:v>0.456275726775697</c:v>
                </c:pt>
                <c:pt idx="166" formatCode="General">
                  <c:v>0.46155143274642002</c:v>
                </c:pt>
                <c:pt idx="167" formatCode="General">
                  <c:v>0.46685339685681798</c:v>
                </c:pt>
                <c:pt idx="168" formatCode="General">
                  <c:v>0.472181522213386</c:v>
                </c:pt>
                <c:pt idx="169" formatCode="General">
                  <c:v>0.47753566347586801</c:v>
                </c:pt>
                <c:pt idx="170" formatCode="General">
                  <c:v>0.48291577219751097</c:v>
                </c:pt>
                <c:pt idx="171" formatCode="General">
                  <c:v>0.488321703038059</c:v>
                </c:pt>
                <c:pt idx="172" formatCode="General">
                  <c:v>0.49375345599751302</c:v>
                </c:pt>
                <c:pt idx="173" formatCode="General">
                  <c:v>0.49921083728886201</c:v>
                </c:pt>
                <c:pt idx="174" formatCode="General">
                  <c:v>0.50469384691210795</c:v>
                </c:pt>
                <c:pt idx="175" formatCode="General">
                  <c:v>0.51020224263348901</c:v>
                </c:pt>
                <c:pt idx="176" formatCode="General">
                  <c:v>0.51573607289975798</c:v>
                </c:pt>
                <c:pt idx="177" formatCode="General">
                  <c:v>0.52129514392390597</c:v>
                </c:pt>
                <c:pt idx="178" formatCode="General">
                  <c:v>0.52687935881242898</c:v>
                </c:pt>
                <c:pt idx="179" formatCode="General">
                  <c:v>0.53248866911857395</c:v>
                </c:pt>
                <c:pt idx="180" formatCode="General">
                  <c:v>0.53812292950208496</c:v>
                </c:pt>
                <c:pt idx="181" formatCode="General">
                  <c:v>0.54378204306945699</c:v>
                </c:pt>
                <c:pt idx="182" formatCode="General">
                  <c:v>0.54946591292718705</c:v>
                </c:pt>
                <c:pt idx="183" formatCode="General">
                  <c:v>0.55517449062852198</c:v>
                </c:pt>
                <c:pt idx="184" formatCode="General">
                  <c:v>0.560907582386454</c:v>
                </c:pt>
                <c:pt idx="185" formatCode="General">
                  <c:v>0.56666513975423005</c:v>
                </c:pt>
                <c:pt idx="186" formatCode="General">
                  <c:v>0.57244701739159298</c:v>
                </c:pt>
                <c:pt idx="187" formatCode="General">
                  <c:v>0.57825316685179295</c:v>
                </c:pt>
                <c:pt idx="188" formatCode="General">
                  <c:v>0.58408344279457103</c:v>
                </c:pt>
                <c:pt idx="189" formatCode="General">
                  <c:v>0.58993774832642398</c:v>
                </c:pt>
                <c:pt idx="190" formatCode="General">
                  <c:v>0.59581598655384804</c:v>
                </c:pt>
                <c:pt idx="191" formatCode="General">
                  <c:v>0.60171806058333799</c:v>
                </c:pt>
                <c:pt idx="192" formatCode="General">
                  <c:v>0.60764382507463699</c:v>
                </c:pt>
                <c:pt idx="193" formatCode="General">
                  <c:v>0.61359323158099399</c:v>
                </c:pt>
                <c:pt idx="194" formatCode="General">
                  <c:v>0.61956613476215205</c:v>
                </c:pt>
                <c:pt idx="195" formatCode="General">
                  <c:v>0.62556243772460696</c:v>
                </c:pt>
                <c:pt idx="196" formatCode="General">
                  <c:v>0.63158204357485404</c:v>
                </c:pt>
                <c:pt idx="197" formatCode="General">
                  <c:v>0.63762485541938896</c:v>
                </c:pt>
                <c:pt idx="198" formatCode="General">
                  <c:v>0.64369077636470695</c:v>
                </c:pt>
                <c:pt idx="199" formatCode="General">
                  <c:v>0.64977966107055296</c:v>
                </c:pt>
                <c:pt idx="200" formatCode="General">
                  <c:v>0.65589136419666905</c:v>
                </c:pt>
                <c:pt idx="201" formatCode="General">
                  <c:v>0.66202588574305599</c:v>
                </c:pt>
                <c:pt idx="202" formatCode="General">
                  <c:v>0.66818308036945695</c:v>
                </c:pt>
                <c:pt idx="203" formatCode="General">
                  <c:v>0.674362802735615</c:v>
                </c:pt>
                <c:pt idx="204" formatCode="General">
                  <c:v>0.68056500439477896</c:v>
                </c:pt>
                <c:pt idx="205" formatCode="General">
                  <c:v>0.68678954000669201</c:v>
                </c:pt>
                <c:pt idx="206" formatCode="General">
                  <c:v>0.69303631267785004</c:v>
                </c:pt>
                <c:pt idx="207" formatCode="General">
                  <c:v>0.699305177067996</c:v>
                </c:pt>
                <c:pt idx="208" formatCode="General">
                  <c:v>0.70559608473037705</c:v>
                </c:pt>
                <c:pt idx="209" formatCode="General">
                  <c:v>0.71190889032473903</c:v>
                </c:pt>
                <c:pt idx="210" formatCode="General">
                  <c:v>0.71824349695757495</c:v>
                </c:pt>
                <c:pt idx="211" formatCode="General">
                  <c:v>0.72459980773538202</c:v>
                </c:pt>
                <c:pt idx="212" formatCode="General">
                  <c:v>0.73097767731790297</c:v>
                </c:pt>
                <c:pt idx="213" formatCode="General">
                  <c:v>0.73737700881163504</c:v>
                </c:pt>
                <c:pt idx="214" formatCode="General">
                  <c:v>0.74379770532307199</c:v>
                </c:pt>
                <c:pt idx="215" formatCode="General">
                  <c:v>0.75023966995871005</c:v>
                </c:pt>
                <c:pt idx="216" formatCode="General">
                  <c:v>0.75670280582504501</c:v>
                </c:pt>
                <c:pt idx="217" formatCode="General">
                  <c:v>0.76318696758182103</c:v>
                </c:pt>
                <c:pt idx="218" formatCode="General">
                  <c:v>0.769692058335533</c:v>
                </c:pt>
                <c:pt idx="219" formatCode="General">
                  <c:v>0.77621798119267604</c:v>
                </c:pt>
                <c:pt idx="220" formatCode="General">
                  <c:v>0.78276463925974704</c:v>
                </c:pt>
                <c:pt idx="221" formatCode="General">
                  <c:v>0.789331935643241</c:v>
                </c:pt>
                <c:pt idx="222" formatCode="General">
                  <c:v>0.79591967655615004</c:v>
                </c:pt>
                <c:pt idx="223" formatCode="General">
                  <c:v>0.80252781355172098</c:v>
                </c:pt>
                <c:pt idx="224" formatCode="General">
                  <c:v>0.80915629818320201</c:v>
                </c:pt>
                <c:pt idx="225" formatCode="General">
                  <c:v>0.815804936663584</c:v>
                </c:pt>
                <c:pt idx="226" formatCode="General">
                  <c:v>0.82247363209936397</c:v>
                </c:pt>
                <c:pt idx="227" formatCode="General">
                  <c:v>0.82916238449054003</c:v>
                </c:pt>
                <c:pt idx="228" formatCode="General">
                  <c:v>0.83587080626309695</c:v>
                </c:pt>
                <c:pt idx="229" formatCode="General">
                  <c:v>0.84259899431053797</c:v>
                </c:pt>
                <c:pt idx="230" formatCode="General">
                  <c:v>0.84934694863286198</c:v>
                </c:pt>
                <c:pt idx="231" formatCode="General">
                  <c:v>0.85611428165605397</c:v>
                </c:pt>
                <c:pt idx="232" formatCode="General">
                  <c:v>0.86290109027361594</c:v>
                </c:pt>
                <c:pt idx="233" formatCode="General">
                  <c:v>0.86970727759204502</c:v>
                </c:pt>
                <c:pt idx="234" formatCode="General">
                  <c:v>0.87653255293082899</c:v>
                </c:pt>
                <c:pt idx="235" formatCode="General">
                  <c:v>0.88337701318346995</c:v>
                </c:pt>
                <c:pt idx="236" formatCode="General">
                  <c:v>0.89024046456296002</c:v>
                </c:pt>
                <c:pt idx="237" formatCode="General">
                  <c:v>0.89712271328229198</c:v>
                </c:pt>
                <c:pt idx="238" formatCode="General">
                  <c:v>0.90402375934146395</c:v>
                </c:pt>
                <c:pt idx="239" formatCode="General">
                  <c:v>0.91094350584697303</c:v>
                </c:pt>
                <c:pt idx="240" formatCode="General">
                  <c:v>0.91788166211830502</c:v>
                </c:pt>
                <c:pt idx="241" formatCode="General">
                  <c:v>0.92483842194246901</c:v>
                </c:pt>
                <c:pt idx="242" formatCode="General">
                  <c:v>0.93181349463895202</c:v>
                </c:pt>
                <c:pt idx="243" formatCode="General">
                  <c:v>0.93880678331425005</c:v>
                </c:pt>
                <c:pt idx="244" formatCode="General">
                  <c:v>0.94581819107485898</c:v>
                </c:pt>
                <c:pt idx="245" formatCode="General">
                  <c:v>0.95284762102727305</c:v>
                </c:pt>
                <c:pt idx="246" formatCode="General">
                  <c:v>0.95989487938448503</c:v>
                </c:pt>
                <c:pt idx="247" formatCode="General">
                  <c:v>0.96695996614649504</c:v>
                </c:pt>
                <c:pt idx="248" formatCode="General">
                  <c:v>0.97404278441979697</c:v>
                </c:pt>
                <c:pt idx="249" formatCode="General">
                  <c:v>0.98114323731088904</c:v>
                </c:pt>
                <c:pt idx="250" formatCode="General">
                  <c:v>0.98826103413925603</c:v>
                </c:pt>
                <c:pt idx="251" formatCode="General">
                  <c:v>0.99539636869190695</c:v>
                </c:pt>
                <c:pt idx="252" formatCode="General">
                  <c:v>1.0025488533948299</c:v>
                </c:pt>
                <c:pt idx="253" formatCode="General">
                  <c:v>1.00971858514152</c:v>
                </c:pt>
                <c:pt idx="254" formatCode="General">
                  <c:v>1.0169052732514601</c:v>
                </c:pt>
                <c:pt idx="255" formatCode="General">
                  <c:v>1.0241090146181799</c:v>
                </c:pt>
                <c:pt idx="256" formatCode="General">
                  <c:v>1.0313296154546401</c:v>
                </c:pt>
                <c:pt idx="257" formatCode="General">
                  <c:v>1.0385667850803499</c:v>
                </c:pt>
                <c:pt idx="258" formatCode="General">
                  <c:v>1.0458207172823</c:v>
                </c:pt>
                <c:pt idx="259" formatCode="General">
                  <c:v>1.0530911213800001</c:v>
                </c:pt>
                <c:pt idx="260" formatCode="General">
                  <c:v>1.06037799737343</c:v>
                </c:pt>
                <c:pt idx="261" formatCode="General">
                  <c:v>1.0676812483690901</c:v>
                </c:pt>
                <c:pt idx="262" formatCode="General">
                  <c:v>1.0750006805799699</c:v>
                </c:pt>
                <c:pt idx="263" formatCode="General">
                  <c:v>1.08233619711258</c:v>
                </c:pt>
                <c:pt idx="264" formatCode="General">
                  <c:v>1.0896877979669</c:v>
                </c:pt>
                <c:pt idx="265" formatCode="General">
                  <c:v>1.0970551924624401</c:v>
                </c:pt>
                <c:pt idx="266" formatCode="General">
                  <c:v>1.1044384774926801</c:v>
                </c:pt>
                <c:pt idx="267" formatCode="General">
                  <c:v>1.1118374592706199</c:v>
                </c:pt>
                <c:pt idx="268" formatCode="General">
                  <c:v>1.11925204090276</c:v>
                </c:pt>
                <c:pt idx="269" formatCode="General">
                  <c:v>1.12668202860209</c:v>
                </c:pt>
                <c:pt idx="270" formatCode="General">
                  <c:v>1.1341275192621201</c:v>
                </c:pt>
                <c:pt idx="271" formatCode="General">
                  <c:v>1.1415882222023199</c:v>
                </c:pt>
                <c:pt idx="272" formatCode="General">
                  <c:v>1.14906413742271</c:v>
                </c:pt>
                <c:pt idx="273" formatCode="General">
                  <c:v>1.15655507113627</c:v>
                </c:pt>
                <c:pt idx="274" formatCode="General">
                  <c:v>1.1640611202365001</c:v>
                </c:pt>
                <c:pt idx="275" formatCode="General">
                  <c:v>1.1715818971493901</c:v>
                </c:pt>
                <c:pt idx="276" formatCode="General">
                  <c:v>1.17911759566195</c:v>
                </c:pt>
                <c:pt idx="277" formatCode="General">
                  <c:v>1.18666792509366</c:v>
                </c:pt>
                <c:pt idx="278" formatCode="General">
                  <c:v>1.19423278855103</c:v>
                </c:pt>
                <c:pt idx="279" formatCode="General">
                  <c:v>1.2018121860340401</c:v>
                </c:pt>
                <c:pt idx="280" formatCode="General">
                  <c:v>1.2094059237557</c:v>
                </c:pt>
                <c:pt idx="281" formatCode="General">
                  <c:v>1.2170140017159901</c:v>
                </c:pt>
                <c:pt idx="282" formatCode="General">
                  <c:v>1.22463622612792</c:v>
                </c:pt>
                <c:pt idx="283" formatCode="General">
                  <c:v>1.2322725969914801</c:v>
                </c:pt>
                <c:pt idx="284" formatCode="General">
                  <c:v>1.23992292051967</c:v>
                </c:pt>
                <c:pt idx="285" formatCode="General">
                  <c:v>1.24758709981897</c:v>
                </c:pt>
                <c:pt idx="286" formatCode="General">
                  <c:v>1.2552650379959001</c:v>
                </c:pt>
                <c:pt idx="287" formatCode="General">
                  <c:v>1.2629566381569299</c:v>
                </c:pt>
                <c:pt idx="288" formatCode="General">
                  <c:v>1.27066190030207</c:v>
                </c:pt>
                <c:pt idx="289" formatCode="General">
                  <c:v>1.2783807275378201</c:v>
                </c:pt>
                <c:pt idx="290" formatCode="General">
                  <c:v>1.2861128291836701</c:v>
                </c:pt>
                <c:pt idx="291" formatCode="General">
                  <c:v>1.29385830213311</c:v>
                </c:pt>
                <c:pt idx="292" formatCode="General">
                  <c:v>1.3016169525991399</c:v>
                </c:pt>
                <c:pt idx="293" formatCode="General">
                  <c:v>1.30938868368826</c:v>
                </c:pt>
                <c:pt idx="294" formatCode="General">
                  <c:v>1.3171734954004599</c:v>
                </c:pt>
                <c:pt idx="295" formatCode="General">
                  <c:v>1.32497109705523</c:v>
                </c:pt>
                <c:pt idx="296" formatCode="General">
                  <c:v>1.3327815855460801</c:v>
                </c:pt>
                <c:pt idx="297" formatCode="General">
                  <c:v>1.3406048639795001</c:v>
                </c:pt>
                <c:pt idx="298" formatCode="General">
                  <c:v>1.34844073856849</c:v>
                </c:pt>
                <c:pt idx="299" formatCode="General">
                  <c:v>1.35628911241953</c:v>
                </c:pt>
                <c:pt idx="300" formatCode="General">
                  <c:v>1.3641498886391299</c:v>
                </c:pt>
                <c:pt idx="301" formatCode="General">
                  <c:v>1.3720230672272899</c:v>
                </c:pt>
                <c:pt idx="302" formatCode="General">
                  <c:v>1.3799084543969899</c:v>
                </c:pt>
                <c:pt idx="303" formatCode="General">
                  <c:v>1.3878060501482301</c:v>
                </c:pt>
                <c:pt idx="304" formatCode="General">
                  <c:v>1.3957157575875201</c:v>
                </c:pt>
                <c:pt idx="305" formatCode="General">
                  <c:v>1.40363747982135</c:v>
                </c:pt>
                <c:pt idx="306" formatCode="General">
                  <c:v>1.4115709261692</c:v>
                </c:pt>
                <c:pt idx="307" formatCode="General">
                  <c:v>1.41951629041808</c:v>
                </c:pt>
                <c:pt idx="308" formatCode="General">
                  <c:v>1.42747328188748</c:v>
                </c:pt>
                <c:pt idx="309" formatCode="General">
                  <c:v>1.4354419005774</c:v>
                </c:pt>
                <c:pt idx="310" formatCode="General">
                  <c:v>1.44342204959434</c:v>
                </c:pt>
                <c:pt idx="311" formatCode="General">
                  <c:v>1.4514137289383</c:v>
                </c:pt>
                <c:pt idx="312" formatCode="General">
                  <c:v>1.45941664792875</c:v>
                </c:pt>
                <c:pt idx="313" formatCode="General">
                  <c:v>1.46743080656571</c:v>
                </c:pt>
                <c:pt idx="314" formatCode="General">
                  <c:v>1.4754561079556701</c:v>
                </c:pt>
                <c:pt idx="315" formatCode="General">
                  <c:v>1.4834924552051301</c:v>
                </c:pt>
                <c:pt idx="316" formatCode="General">
                  <c:v>1.49153984831407</c:v>
                </c:pt>
                <c:pt idx="317" formatCode="General">
                  <c:v>1.4995981903890101</c:v>
                </c:pt>
                <c:pt idx="318" formatCode="General">
                  <c:v>1.50766728764292</c:v>
                </c:pt>
                <c:pt idx="319" formatCode="General">
                  <c:v>1.5157470431823199</c:v>
                </c:pt>
                <c:pt idx="320" formatCode="General">
                  <c:v>1.5238375539006901</c:v>
                </c:pt>
                <c:pt idx="321" formatCode="General">
                  <c:v>1.53193852911754</c:v>
                </c:pt>
                <c:pt idx="322" formatCode="General">
                  <c:v>1.5400499688328499</c:v>
                </c:pt>
                <c:pt idx="323" formatCode="General">
                  <c:v>1.54817177615312</c:v>
                </c:pt>
                <c:pt idx="324" formatCode="General">
                  <c:v>1.5563039510783601</c:v>
                </c:pt>
                <c:pt idx="325" formatCode="General">
                  <c:v>1.56444629982155</c:v>
                </c:pt>
                <c:pt idx="326" formatCode="General">
                  <c:v>1.5725987254892</c:v>
                </c:pt>
                <c:pt idx="327" formatCode="General">
                  <c:v>1.58076113118779</c:v>
                </c:pt>
                <c:pt idx="328" formatCode="General">
                  <c:v>1.5889336138108301</c:v>
                </c:pt>
                <c:pt idx="329" formatCode="General">
                  <c:v>1.59711588267781</c:v>
                </c:pt>
                <c:pt idx="330" formatCode="General">
                  <c:v>1.60530793778873</c:v>
                </c:pt>
                <c:pt idx="331" formatCode="General">
                  <c:v>1.6135096822500801</c:v>
                </c:pt>
                <c:pt idx="332" formatCode="General">
                  <c:v>1.6217211160618601</c:v>
                </c:pt>
                <c:pt idx="333" formatCode="General">
                  <c:v>1.62994194854356</c:v>
                </c:pt>
                <c:pt idx="334" formatCode="General">
                  <c:v>1.6381722765886899</c:v>
                </c:pt>
                <c:pt idx="335" formatCode="General">
                  <c:v>1.64641210019725</c:v>
                </c:pt>
                <c:pt idx="336" formatCode="General">
                  <c:v>1.65466103179521</c:v>
                </c:pt>
                <c:pt idx="337" formatCode="General">
                  <c:v>1.6629192651695801</c:v>
                </c:pt>
                <c:pt idx="338" formatCode="General">
                  <c:v>1.67118641274636</c:v>
                </c:pt>
                <c:pt idx="339" formatCode="General">
                  <c:v>1.67946286209955</c:v>
                </c:pt>
                <c:pt idx="340" formatCode="General">
                  <c:v>1.6877482256551399</c:v>
                </c:pt>
                <c:pt idx="341" formatCode="General">
                  <c:v>1.6960426972001399</c:v>
                </c:pt>
                <c:pt idx="342" formatCode="General">
                  <c:v>1.7043456953735201</c:v>
                </c:pt>
                <c:pt idx="343" formatCode="General">
                  <c:v>1.7126574139622901</c:v>
                </c:pt>
                <c:pt idx="344" formatCode="General">
                  <c:v>1.7209778529664499</c:v>
                </c:pt>
                <c:pt idx="345" formatCode="General">
                  <c:v>1.7293068185989899</c:v>
                </c:pt>
                <c:pt idx="346" formatCode="General">
                  <c:v>1.73764431085991</c:v>
                </c:pt>
                <c:pt idx="347" formatCode="General">
                  <c:v>1.7459901359622101</c:v>
                </c:pt>
                <c:pt idx="348" formatCode="General">
                  <c:v>1.75434448769288</c:v>
                </c:pt>
                <c:pt idx="349" formatCode="General">
                  <c:v>1.7627069784779199</c:v>
                </c:pt>
                <c:pt idx="350" formatCode="General">
                  <c:v>1.7710778021043301</c:v>
                </c:pt>
                <c:pt idx="351" formatCode="General">
                  <c:v>1.7794565709981001</c:v>
                </c:pt>
                <c:pt idx="352" formatCode="General">
                  <c:v>1.7878434789462401</c:v>
                </c:pt>
                <c:pt idx="353" formatCode="General">
                  <c:v>1.7962381383747099</c:v>
                </c:pt>
                <c:pt idx="354" formatCode="General">
                  <c:v>1.80464074307055</c:v>
                </c:pt>
                <c:pt idx="355" formatCode="General">
                  <c:v>1.8130512930337399</c:v>
                </c:pt>
                <c:pt idx="356" formatCode="General">
                  <c:v>1.8214695944772701</c:v>
                </c:pt>
                <c:pt idx="357" formatCode="General">
                  <c:v>1.8298954536141501</c:v>
                </c:pt>
                <c:pt idx="358" formatCode="General">
                  <c:v>1.8383288704443601</c:v>
                </c:pt>
                <c:pt idx="359" formatCode="General">
                  <c:v>1.84676984496791</c:v>
                </c:pt>
                <c:pt idx="360" formatCode="General">
                  <c:v>1.8552183771848001</c:v>
                </c:pt>
                <c:pt idx="361" formatCode="General">
                  <c:v>1.8636740795210101</c:v>
                </c:pt>
                <c:pt idx="362" formatCode="General">
                  <c:v>1.8721371457635501</c:v>
                </c:pt>
                <c:pt idx="363" formatCode="General">
                  <c:v>1.8806073821254099</c:v>
                </c:pt>
                <c:pt idx="364" formatCode="General">
                  <c:v>1.8890849823936</c:v>
                </c:pt>
                <c:pt idx="365" formatCode="General">
                  <c:v>1.89756936520709</c:v>
                </c:pt>
                <c:pt idx="366" formatCode="General">
                  <c:v>1.9060609181399</c:v>
                </c:pt>
                <c:pt idx="367" formatCode="General">
                  <c:v>1.91455944740503</c:v>
                </c:pt>
                <c:pt idx="368" formatCode="General">
                  <c:v>1.9230647592154599</c:v>
                </c:pt>
                <c:pt idx="369" formatCode="General">
                  <c:v>1.9315768535711899</c:v>
                </c:pt>
                <c:pt idx="370" formatCode="General">
                  <c:v>1.9400957304722199</c:v>
                </c:pt>
                <c:pt idx="371" formatCode="General">
                  <c:v>1.94862138991856</c:v>
                </c:pt>
                <c:pt idx="372" formatCode="General">
                  <c:v>1.95715344433619</c:v>
                </c:pt>
                <c:pt idx="373" formatCode="General">
                  <c:v>1.9656920875121</c:v>
                </c:pt>
                <c:pt idx="374" formatCode="General">
                  <c:v>1.9742373194463201</c:v>
                </c:pt>
                <c:pt idx="375" formatCode="General">
                  <c:v>1.98278875256481</c:v>
                </c:pt>
                <c:pt idx="376" formatCode="General">
                  <c:v>1.99134658065459</c:v>
                </c:pt>
                <c:pt idx="377" formatCode="General">
                  <c:v>1.9999106099286399</c:v>
                </c:pt>
                <c:pt idx="378" formatCode="General">
                  <c:v>2.0084808403869698</c:v>
                </c:pt>
                <c:pt idx="379" formatCode="General">
                  <c:v>2.0170572720295801</c:v>
                </c:pt>
                <c:pt idx="380" formatCode="General">
                  <c:v>2.0256395172824502</c:v>
                </c:pt>
                <c:pt idx="381" formatCode="General">
                  <c:v>2.0342279637196001</c:v>
                </c:pt>
                <c:pt idx="382" formatCode="General">
                  <c:v>2.0428226113410202</c:v>
                </c:pt>
                <c:pt idx="383" formatCode="General">
                  <c:v>2.0514228787856998</c:v>
                </c:pt>
                <c:pt idx="384" formatCode="General">
                  <c:v>2.0600289598406301</c:v>
                </c:pt>
                <c:pt idx="385" formatCode="General">
                  <c:v>2.0686406607188199</c:v>
                </c:pt>
                <c:pt idx="386" formatCode="General">
                  <c:v>2.0772583689942801</c:v>
                </c:pt>
                <c:pt idx="387" formatCode="General">
                  <c:v>2.0858813095189701</c:v>
                </c:pt>
                <c:pt idx="388" formatCode="General">
                  <c:v>2.09451006365392</c:v>
                </c:pt>
                <c:pt idx="389" formatCode="General">
                  <c:v>2.1031440500380998</c:v>
                </c:pt>
                <c:pt idx="390" formatCode="General">
                  <c:v>2.1117836562455401</c:v>
                </c:pt>
                <c:pt idx="391" formatCode="General">
                  <c:v>2.1204286884892101</c:v>
                </c:pt>
                <c:pt idx="392" formatCode="General">
                  <c:v>2.1290787591951199</c:v>
                </c:pt>
                <c:pt idx="393" formatCode="General">
                  <c:v>2.1377342559372599</c:v>
                </c:pt>
                <c:pt idx="394" formatCode="General">
                  <c:v>2.1463947911416299</c:v>
                </c:pt>
                <c:pt idx="395" formatCode="General">
                  <c:v>2.15506055859524</c:v>
                </c:pt>
                <c:pt idx="396" formatCode="General">
                  <c:v>2.1637311707240601</c:v>
                </c:pt>
                <c:pt idx="397" formatCode="General">
                  <c:v>2.1724070151021202</c:v>
                </c:pt>
                <c:pt idx="398" formatCode="General">
                  <c:v>2.1810877041553902</c:v>
                </c:pt>
                <c:pt idx="399" formatCode="General">
                  <c:v>2.1897734316708899</c:v>
                </c:pt>
                <c:pt idx="400" formatCode="General">
                  <c:v>2.1984640038615999</c:v>
                </c:pt>
                <c:pt idx="401" formatCode="General">
                  <c:v>2.20715922694052</c:v>
                </c:pt>
                <c:pt idx="402" formatCode="General">
                  <c:v>2.21585910090766</c:v>
                </c:pt>
                <c:pt idx="403" formatCode="General">
                  <c:v>2.2245636257629902</c:v>
                </c:pt>
                <c:pt idx="404" formatCode="General">
                  <c:v>2.2332728015065402</c:v>
                </c:pt>
                <c:pt idx="405" formatCode="General">
                  <c:v>2.2419864343512899</c:v>
                </c:pt>
                <c:pt idx="406" formatCode="General">
                  <c:v>2.2507045242972299</c:v>
                </c:pt>
                <c:pt idx="407" formatCode="General">
                  <c:v>2.2594270713443798</c:v>
                </c:pt>
                <c:pt idx="408" formatCode="General">
                  <c:v>2.2681540754927201</c:v>
                </c:pt>
                <c:pt idx="409" formatCode="General">
                  <c:v>2.2768853429552598</c:v>
                </c:pt>
                <c:pt idx="410" formatCode="General">
                  <c:v>2.2856208737319799</c:v>
                </c:pt>
                <c:pt idx="411" formatCode="General">
                  <c:v>2.2943606678228998</c:v>
                </c:pt>
                <c:pt idx="412" formatCode="General">
                  <c:v>2.3031045314409999</c:v>
                </c:pt>
                <c:pt idx="413" formatCode="General">
                  <c:v>2.3118522707992701</c:v>
                </c:pt>
                <c:pt idx="414" formatCode="General">
                  <c:v>2.32060427347173</c:v>
                </c:pt>
                <c:pt idx="415" formatCode="General">
                  <c:v>2.3293601518843698</c:v>
                </c:pt>
                <c:pt idx="416" formatCode="General">
                  <c:v>2.3381199060371798</c:v>
                </c:pt>
                <c:pt idx="417" formatCode="General">
                  <c:v>2.3468837297171699</c:v>
                </c:pt>
                <c:pt idx="418" formatCode="General">
                  <c:v>2.3556512353503201</c:v>
                </c:pt>
                <c:pt idx="419" formatCode="General">
                  <c:v>2.3644224229366402</c:v>
                </c:pt>
                <c:pt idx="420" formatCode="General">
                  <c:v>2.3731972924761302</c:v>
                </c:pt>
                <c:pt idx="421" formatCode="General">
                  <c:v>2.3819760377557899</c:v>
                </c:pt>
                <c:pt idx="422" formatCode="General">
                  <c:v>2.3907582712015998</c:v>
                </c:pt>
                <c:pt idx="423" formatCode="General">
                  <c:v>2.39954418660058</c:v>
                </c:pt>
                <c:pt idx="424" formatCode="General">
                  <c:v>2.4083335901657201</c:v>
                </c:pt>
                <c:pt idx="425" formatCode="General">
                  <c:v>2.41712628811</c:v>
                </c:pt>
                <c:pt idx="426" formatCode="General">
                  <c:v>2.4259224742204402</c:v>
                </c:pt>
                <c:pt idx="427" formatCode="General">
                  <c:v>2.4347221484970301</c:v>
                </c:pt>
                <c:pt idx="428" formatCode="General">
                  <c:v>2.4435249233657599</c:v>
                </c:pt>
                <c:pt idx="429" formatCode="General">
                  <c:v>2.4523309926136498</c:v>
                </c:pt>
                <c:pt idx="430" formatCode="General">
                  <c:v>2.4611403562406702</c:v>
                </c:pt>
                <c:pt idx="431" formatCode="General">
                  <c:v>2.4699528204598402</c:v>
                </c:pt>
                <c:pt idx="432" formatCode="General">
                  <c:v>2.47876857905815</c:v>
                </c:pt>
                <c:pt idx="433" formatCode="General">
                  <c:v>2.4875872444615998</c:v>
                </c:pt>
                <c:pt idx="434" formatCode="General">
                  <c:v>2.4964088166701699</c:v>
                </c:pt>
                <c:pt idx="435" formatCode="General">
                  <c:v>2.5052332956838801</c:v>
                </c:pt>
                <c:pt idx="436" formatCode="General">
                  <c:v>2.51406087528972</c:v>
                </c:pt>
                <c:pt idx="437" formatCode="General">
                  <c:v>2.5228911679136798</c:v>
                </c:pt>
                <c:pt idx="438" formatCode="General">
                  <c:v>2.5317245611297898</c:v>
                </c:pt>
                <c:pt idx="439" formatCode="General">
                  <c:v>2.54056066736401</c:v>
                </c:pt>
                <c:pt idx="440" formatCode="General">
                  <c:v>2.5493992928293499</c:v>
                </c:pt>
                <c:pt idx="441" formatCode="General">
                  <c:v>2.5582406313128101</c:v>
                </c:pt>
                <c:pt idx="442" formatCode="General">
                  <c:v>2.5670846828143898</c:v>
                </c:pt>
                <c:pt idx="443" formatCode="General">
                  <c:v>2.57593144733409</c:v>
                </c:pt>
                <c:pt idx="444" formatCode="General">
                  <c:v>2.58478053729789</c:v>
                </c:pt>
                <c:pt idx="445" formatCode="General">
                  <c:v>2.5936321464928098</c:v>
                </c:pt>
                <c:pt idx="446" formatCode="General">
                  <c:v>2.60248646870585</c:v>
                </c:pt>
                <c:pt idx="447" formatCode="General">
                  <c:v>2.6113431163629901</c:v>
                </c:pt>
                <c:pt idx="448" formatCode="General">
                  <c:v>2.6202020894642399</c:v>
                </c:pt>
                <c:pt idx="449" formatCode="General">
                  <c:v>2.6290631942225802</c:v>
                </c:pt>
                <c:pt idx="450" formatCode="General">
                  <c:v>2.6379268182120299</c:v>
                </c:pt>
                <c:pt idx="451" formatCode="General">
                  <c:v>2.6467927676455898</c:v>
                </c:pt>
                <c:pt idx="452" formatCode="General">
                  <c:v>2.6556606549492399</c:v>
                </c:pt>
                <c:pt idx="453" formatCode="General">
                  <c:v>2.6645308676969899</c:v>
                </c:pt>
                <c:pt idx="454" formatCode="General">
                  <c:v>2.6734032121018299</c:v>
                </c:pt>
                <c:pt idx="455" formatCode="General">
                  <c:v>2.6822774943767702</c:v>
                </c:pt>
                <c:pt idx="456" formatCode="General">
                  <c:v>2.6911537145217799</c:v>
                </c:pt>
                <c:pt idx="457" formatCode="General">
                  <c:v>2.7000320663238999</c:v>
                </c:pt>
                <c:pt idx="458" formatCode="General">
                  <c:v>2.7089123559960999</c:v>
                </c:pt>
                <c:pt idx="459" formatCode="General">
                  <c:v>2.7177943897513801</c:v>
                </c:pt>
                <c:pt idx="460" formatCode="General">
                  <c:v>2.7266783613767398</c:v>
                </c:pt>
                <c:pt idx="461" formatCode="General">
                  <c:v>2.7355640770851899</c:v>
                </c:pt>
                <c:pt idx="462" formatCode="General">
                  <c:v>2.7444517306637199</c:v>
                </c:pt>
                <c:pt idx="463" formatCode="General">
                  <c:v>2.75334112832532</c:v>
                </c:pt>
                <c:pt idx="464" formatCode="General">
                  <c:v>2.7622322700700099</c:v>
                </c:pt>
                <c:pt idx="465" formatCode="General">
                  <c:v>2.7711247683237601</c:v>
                </c:pt>
                <c:pt idx="466" formatCode="General">
                  <c:v>2.7800192044475902</c:v>
                </c:pt>
                <c:pt idx="467" formatCode="General">
                  <c:v>2.7889151908674901</c:v>
                </c:pt>
                <c:pt idx="468" formatCode="General">
                  <c:v>2.7978125337964501</c:v>
                </c:pt>
                <c:pt idx="469" formatCode="General">
                  <c:v>2.8067114270214901</c:v>
                </c:pt>
                <c:pt idx="470" formatCode="General">
                  <c:v>2.8156118705425901</c:v>
                </c:pt>
                <c:pt idx="471" formatCode="General">
                  <c:v>2.8245138643597598</c:v>
                </c:pt>
                <c:pt idx="472" formatCode="General">
                  <c:v>2.8334172146859902</c:v>
                </c:pt>
                <c:pt idx="473" formatCode="General">
                  <c:v>2.84232172773428</c:v>
                </c:pt>
                <c:pt idx="474" formatCode="General">
                  <c:v>2.8512277910786299</c:v>
                </c:pt>
                <c:pt idx="475" formatCode="General">
                  <c:v>2.8601350171450299</c:v>
                </c:pt>
                <c:pt idx="476" formatCode="General">
                  <c:v>2.8690435997204999</c:v>
                </c:pt>
                <c:pt idx="477" formatCode="General">
                  <c:v>2.8779531512310101</c:v>
                </c:pt>
                <c:pt idx="478" formatCode="General">
                  <c:v>2.8868638654635701</c:v>
                </c:pt>
                <c:pt idx="479" formatCode="General">
                  <c:v>2.8957757424181798</c:v>
                </c:pt>
                <c:pt idx="480" formatCode="General">
                  <c:v>2.9046887820948499</c:v>
                </c:pt>
                <c:pt idx="481" formatCode="General">
                  <c:v>2.9136029844935698</c:v>
                </c:pt>
                <c:pt idx="482" formatCode="General">
                  <c:v>2.9225181558273299</c:v>
                </c:pt>
                <c:pt idx="483" formatCode="General">
                  <c:v>2.9314341023091202</c:v>
                </c:pt>
                <c:pt idx="484" formatCode="General">
                  <c:v>2.94035140529998</c:v>
                </c:pt>
                <c:pt idx="485" formatCode="General">
                  <c:v>2.94926928965186</c:v>
                </c:pt>
                <c:pt idx="486" formatCode="General">
                  <c:v>2.9581883367257902</c:v>
                </c:pt>
                <c:pt idx="487" formatCode="General">
                  <c:v>2.9671079651607499</c:v>
                </c:pt>
                <c:pt idx="488" formatCode="General">
                  <c:v>2.9760285625307601</c:v>
                </c:pt>
                <c:pt idx="489" formatCode="General">
                  <c:v>2.9849499350488</c:v>
                </c:pt>
                <c:pt idx="490" formatCode="General">
                  <c:v>2.9938718889278602</c:v>
                </c:pt>
                <c:pt idx="491" formatCode="General">
                  <c:v>3.0027946179549598</c:v>
                </c:pt>
                <c:pt idx="492" formatCode="General">
                  <c:v>3.0117181221300902</c:v>
                </c:pt>
                <c:pt idx="493" formatCode="General">
                  <c:v>3.02064240145326</c:v>
                </c:pt>
                <c:pt idx="494" formatCode="General">
                  <c:v>3.0295670683504499</c:v>
                </c:pt>
                <c:pt idx="495" formatCode="General">
                  <c:v>3.0384923166086599</c:v>
                </c:pt>
                <c:pt idx="496" formatCode="General">
                  <c:v>3.0474181462278902</c:v>
                </c:pt>
                <c:pt idx="497" formatCode="General">
                  <c:v>3.0563445572081598</c:v>
                </c:pt>
                <c:pt idx="498" formatCode="General">
                  <c:v>3.06527135576244</c:v>
                </c:pt>
                <c:pt idx="499" formatCode="General">
                  <c:v>3.0741985418907398</c:v>
                </c:pt>
                <c:pt idx="500" formatCode="General">
                  <c:v>3.0831263093800598</c:v>
                </c:pt>
                <c:pt idx="501" formatCode="General">
                  <c:v>3.0920542706563898</c:v>
                </c:pt>
                <c:pt idx="502" formatCode="General">
                  <c:v>3.1009828132937498</c:v>
                </c:pt>
                <c:pt idx="503" formatCode="General">
                  <c:v>3.1099117435051302</c:v>
                </c:pt>
                <c:pt idx="504" formatCode="General">
                  <c:v>3.11884086750351</c:v>
                </c:pt>
                <c:pt idx="505" formatCode="General">
                  <c:v>3.1277701852889099</c:v>
                </c:pt>
                <c:pt idx="506" formatCode="General">
                  <c:v>3.1366998906483201</c:v>
                </c:pt>
                <c:pt idx="507" formatCode="General">
                  <c:v>3.1456297897947398</c:v>
                </c:pt>
                <c:pt idx="508" formatCode="General">
                  <c:v>3.1545598827281598</c:v>
                </c:pt>
                <c:pt idx="509" formatCode="General">
                  <c:v>3.16348997566159</c:v>
                </c:pt>
                <c:pt idx="510" formatCode="General">
                  <c:v>3.1724202623820301</c:v>
                </c:pt>
                <c:pt idx="511" formatCode="General">
                  <c:v>3.1813507428894701</c:v>
                </c:pt>
                <c:pt idx="512" formatCode="General">
                  <c:v>3.1902812233969202</c:v>
                </c:pt>
                <c:pt idx="513" formatCode="General">
                  <c:v>3.1992115101173599</c:v>
                </c:pt>
                <c:pt idx="514" formatCode="General">
                  <c:v>3.2081419906247999</c:v>
                </c:pt>
                <c:pt idx="515" formatCode="General">
                  <c:v>3.21707247113225</c:v>
                </c:pt>
                <c:pt idx="516" formatCode="General">
                  <c:v>3.22600275785268</c:v>
                </c:pt>
                <c:pt idx="517" formatCode="General">
                  <c:v>3.2349330445731201</c:v>
                </c:pt>
                <c:pt idx="518" formatCode="General">
                  <c:v>3.2438631375065499</c:v>
                </c:pt>
                <c:pt idx="519" formatCode="General">
                  <c:v>3.25279323043998</c:v>
                </c:pt>
                <c:pt idx="520" formatCode="General">
                  <c:v>3.2617233233734</c:v>
                </c:pt>
                <c:pt idx="521" formatCode="General">
                  <c:v>3.2706530287328199</c:v>
                </c:pt>
                <c:pt idx="522" formatCode="General">
                  <c:v>3.2795823465182101</c:v>
                </c:pt>
                <c:pt idx="523" formatCode="General">
                  <c:v>3.2885116643035999</c:v>
                </c:pt>
                <c:pt idx="524" formatCode="General">
                  <c:v>3.2974402069409599</c:v>
                </c:pt>
                <c:pt idx="525" formatCode="General">
                  <c:v>3.3063687495783198</c:v>
                </c:pt>
                <c:pt idx="526" formatCode="General">
                  <c:v>3.3152972922156798</c:v>
                </c:pt>
                <c:pt idx="527" formatCode="General">
                  <c:v>3.3242250597049998</c:v>
                </c:pt>
                <c:pt idx="528" formatCode="General">
                  <c:v>3.33315282719433</c:v>
                </c:pt>
                <c:pt idx="529" formatCode="General">
                  <c:v>3.3420802071096301</c:v>
                </c:pt>
                <c:pt idx="530" formatCode="General">
                  <c:v>3.3510068118768999</c:v>
                </c:pt>
                <c:pt idx="531" formatCode="General">
                  <c:v>3.3599330290701599</c:v>
                </c:pt>
                <c:pt idx="532" formatCode="General">
                  <c:v>3.3688588586893999</c:v>
                </c:pt>
                <c:pt idx="533" formatCode="General">
                  <c:v>3.3777839131606</c:v>
                </c:pt>
                <c:pt idx="534" formatCode="General">
                  <c:v>3.3867089676318001</c:v>
                </c:pt>
                <c:pt idx="535" formatCode="General">
                  <c:v>3.3956332469549699</c:v>
                </c:pt>
                <c:pt idx="536" formatCode="General">
                  <c:v>3.4045567511300998</c:v>
                </c:pt>
                <c:pt idx="537" formatCode="General">
                  <c:v>3.4134798677312199</c:v>
                </c:pt>
                <c:pt idx="538" formatCode="General">
                  <c:v>3.4224022091843</c:v>
                </c:pt>
                <c:pt idx="539" formatCode="General">
                  <c:v>3.43132377548935</c:v>
                </c:pt>
                <c:pt idx="540" formatCode="General">
                  <c:v>3.4402445666463599</c:v>
                </c:pt>
                <c:pt idx="541" formatCode="General">
                  <c:v>3.4491649702293499</c:v>
                </c:pt>
                <c:pt idx="542" formatCode="General">
                  <c:v>3.4580845986643101</c:v>
                </c:pt>
                <c:pt idx="543" formatCode="General">
                  <c:v>3.46700345195124</c:v>
                </c:pt>
                <c:pt idx="544" formatCode="General">
                  <c:v>3.47592191766415</c:v>
                </c:pt>
                <c:pt idx="545" formatCode="General">
                  <c:v>3.4848392206550001</c:v>
                </c:pt>
                <c:pt idx="546" formatCode="General">
                  <c:v>3.4937557484978301</c:v>
                </c:pt>
                <c:pt idx="547" formatCode="General">
                  <c:v>3.50267111361859</c:v>
                </c:pt>
                <c:pt idx="548" formatCode="General">
                  <c:v>3.5115860911653498</c:v>
                </c:pt>
                <c:pt idx="549" formatCode="General">
                  <c:v>3.5204999059900501</c:v>
                </c:pt>
                <c:pt idx="550" formatCode="General">
                  <c:v>3.52941294566671</c:v>
                </c:pt>
                <c:pt idx="551" formatCode="General">
                  <c:v>3.5383252101953402</c:v>
                </c:pt>
                <c:pt idx="552" formatCode="General">
                  <c:v>3.5472363120019201</c:v>
                </c:pt>
                <c:pt idx="553" formatCode="General">
                  <c:v>3.5561462510864499</c:v>
                </c:pt>
                <c:pt idx="554" formatCode="General">
                  <c:v>3.5650554150229401</c:v>
                </c:pt>
                <c:pt idx="555" formatCode="General">
                  <c:v>3.5739634162373801</c:v>
                </c:pt>
                <c:pt idx="556" formatCode="General">
                  <c:v>3.5828702547297699</c:v>
                </c:pt>
                <c:pt idx="557" formatCode="General">
                  <c:v>3.5917763180741198</c:v>
                </c:pt>
                <c:pt idx="558" formatCode="General">
                  <c:v>3.6006812186964199</c:v>
                </c:pt>
                <c:pt idx="559" formatCode="General">
                  <c:v>3.6095849565966698</c:v>
                </c:pt>
                <c:pt idx="560" formatCode="General">
                  <c:v>3.6184879193488899</c:v>
                </c:pt>
                <c:pt idx="561" formatCode="General">
                  <c:v>3.6273897193790501</c:v>
                </c:pt>
                <c:pt idx="562" formatCode="General">
                  <c:v>3.6362899691131401</c:v>
                </c:pt>
                <c:pt idx="563" formatCode="General">
                  <c:v>3.6451894436991998</c:v>
                </c:pt>
                <c:pt idx="564" formatCode="General">
                  <c:v>3.6540873679891899</c:v>
                </c:pt>
                <c:pt idx="565" formatCode="General">
                  <c:v>3.6629841295571302</c:v>
                </c:pt>
                <c:pt idx="566" formatCode="General">
                  <c:v>3.67187934082899</c:v>
                </c:pt>
                <c:pt idx="567" formatCode="General">
                  <c:v>3.6807737769528299</c:v>
                </c:pt>
                <c:pt idx="568" formatCode="General">
                  <c:v>3.6896670503546098</c:v>
                </c:pt>
                <c:pt idx="569" formatCode="General">
                  <c:v>3.6985583858863</c:v>
                </c:pt>
                <c:pt idx="570" formatCode="General">
                  <c:v>3.70744894626996</c:v>
                </c:pt>
                <c:pt idx="571" formatCode="General">
                  <c:v>3.7163379563575498</c:v>
                </c:pt>
                <c:pt idx="572" formatCode="General">
                  <c:v>3.7252258037230899</c:v>
                </c:pt>
                <c:pt idx="573" formatCode="General">
                  <c:v>3.7341121007925602</c:v>
                </c:pt>
                <c:pt idx="574" formatCode="General">
                  <c:v>3.7429968475659599</c:v>
                </c:pt>
                <c:pt idx="575" formatCode="General">
                  <c:v>3.7518804316173102</c:v>
                </c:pt>
                <c:pt idx="576" formatCode="General">
                  <c:v>3.76076246537259</c:v>
                </c:pt>
                <c:pt idx="577" formatCode="General">
                  <c:v>3.7696429488318</c:v>
                </c:pt>
                <c:pt idx="578" formatCode="General">
                  <c:v>3.77852226956895</c:v>
                </c:pt>
                <c:pt idx="579" formatCode="General">
                  <c:v>3.78740004001004</c:v>
                </c:pt>
                <c:pt idx="580" formatCode="General">
                  <c:v>3.7962758725810399</c:v>
                </c:pt>
                <c:pt idx="581" formatCode="General">
                  <c:v>3.8051505424299901</c:v>
                </c:pt>
                <c:pt idx="582" formatCode="General">
                  <c:v>3.81402366198287</c:v>
                </c:pt>
                <c:pt idx="583" formatCode="General">
                  <c:v>3.8228948436656598</c:v>
                </c:pt>
                <c:pt idx="584" formatCode="General">
                  <c:v>3.83176486262641</c:v>
                </c:pt>
                <c:pt idx="585" formatCode="General">
                  <c:v>3.8406329437170599</c:v>
                </c:pt>
                <c:pt idx="586" formatCode="General">
                  <c:v>3.84949947451164</c:v>
                </c:pt>
                <c:pt idx="587" formatCode="General">
                  <c:v>3.8583644550101601</c:v>
                </c:pt>
                <c:pt idx="588" formatCode="General">
                  <c:v>3.8672278852126101</c:v>
                </c:pt>
                <c:pt idx="589" formatCode="General">
                  <c:v>3.8760897651189801</c:v>
                </c:pt>
                <c:pt idx="590" formatCode="General">
                  <c:v>3.8849497071552701</c:v>
                </c:pt>
                <c:pt idx="591" formatCode="General">
                  <c:v>3.89380809889549</c:v>
                </c:pt>
                <c:pt idx="592" formatCode="General">
                  <c:v>3.9026645527656298</c:v>
                </c:pt>
                <c:pt idx="593" formatCode="General">
                  <c:v>3.9115194563396898</c:v>
                </c:pt>
                <c:pt idx="594" formatCode="General">
                  <c:v>3.9203724220436702</c:v>
                </c:pt>
                <c:pt idx="595" formatCode="General">
                  <c:v>3.92922383745158</c:v>
                </c:pt>
                <c:pt idx="596" formatCode="General">
                  <c:v>3.9380733149894001</c:v>
                </c:pt>
                <c:pt idx="597" formatCode="General">
                  <c:v>3.9469212422311601</c:v>
                </c:pt>
                <c:pt idx="598" formatCode="General">
                  <c:v>3.9557668440288101</c:v>
                </c:pt>
                <c:pt idx="599" formatCode="General">
                  <c:v>3.96461089553038</c:v>
                </c:pt>
                <c:pt idx="600" formatCode="General">
                  <c:v>3.9734533967358998</c:v>
                </c:pt>
                <c:pt idx="601" formatCode="General">
                  <c:v>3.9822939600713201</c:v>
                </c:pt>
                <c:pt idx="602" formatCode="General">
                  <c:v>3.9911325855366599</c:v>
                </c:pt>
                <c:pt idx="603" formatCode="General">
                  <c:v>3.9999692731319101</c:v>
                </c:pt>
                <c:pt idx="604" formatCode="General">
                  <c:v>4.0088040228570696</c:v>
                </c:pt>
                <c:pt idx="605" formatCode="General">
                  <c:v>4.0176368347121496</c:v>
                </c:pt>
                <c:pt idx="606" formatCode="General">
                  <c:v>4.0264677086971403</c:v>
                </c:pt>
                <c:pt idx="607" formatCode="General">
                  <c:v>4.03529664481204</c:v>
                </c:pt>
                <c:pt idx="608" formatCode="General">
                  <c:v>4.0441232554828401</c:v>
                </c:pt>
                <c:pt idx="609" formatCode="General">
                  <c:v>4.0529483158575701</c:v>
                </c:pt>
                <c:pt idx="610" formatCode="General">
                  <c:v>4.0617710507881997</c:v>
                </c:pt>
                <c:pt idx="611" formatCode="General">
                  <c:v>4.0705922354227502</c:v>
                </c:pt>
                <c:pt idx="612" formatCode="General">
                  <c:v>4.0794110946132003</c:v>
                </c:pt>
                <c:pt idx="613" formatCode="General">
                  <c:v>4.08822801593357</c:v>
                </c:pt>
                <c:pt idx="614" formatCode="General">
                  <c:v>4.0970429993838504</c:v>
                </c:pt>
                <c:pt idx="615" formatCode="General">
                  <c:v>4.1058556573900296</c:v>
                </c:pt>
                <c:pt idx="616" formatCode="General">
                  <c:v>4.1146663775261203</c:v>
                </c:pt>
                <c:pt idx="617" formatCode="General">
                  <c:v>4.12347515979212</c:v>
                </c:pt>
                <c:pt idx="618" formatCode="General">
                  <c:v>4.1322816166140104</c:v>
                </c:pt>
                <c:pt idx="619" formatCode="General">
                  <c:v>4.1410861355658302</c:v>
                </c:pt>
                <c:pt idx="620" formatCode="General">
                  <c:v>4.14988832907353</c:v>
                </c:pt>
                <c:pt idx="621" formatCode="General">
                  <c:v>4.1586885847111503</c:v>
                </c:pt>
                <c:pt idx="622" formatCode="General">
                  <c:v>4.1674861273306503</c:v>
                </c:pt>
                <c:pt idx="623" formatCode="General">
                  <c:v>4.17628211965408</c:v>
                </c:pt>
                <c:pt idx="624" formatCode="General">
                  <c:v>4.1850753989593903</c:v>
                </c:pt>
                <c:pt idx="625" formatCode="General">
                  <c:v>4.1938671279686304</c:v>
                </c:pt>
                <c:pt idx="626" formatCode="General">
                  <c:v>4.2026561439597501</c:v>
                </c:pt>
                <c:pt idx="627" formatCode="General">
                  <c:v>4.2114432220807796</c:v>
                </c:pt>
                <c:pt idx="628" formatCode="General">
                  <c:v>4.2202279747577096</c:v>
                </c:pt>
                <c:pt idx="629" formatCode="General">
                  <c:v>4.2290104019905304</c:v>
                </c:pt>
                <c:pt idx="630" formatCode="General">
                  <c:v>4.2377905037792498</c:v>
                </c:pt>
                <c:pt idx="631" formatCode="General">
                  <c:v>4.24656866769788</c:v>
                </c:pt>
                <c:pt idx="632" formatCode="General">
                  <c:v>4.2553441185983898</c:v>
                </c:pt>
                <c:pt idx="633" formatCode="General">
                  <c:v>4.2641176316288201</c:v>
                </c:pt>
                <c:pt idx="634" formatCode="General">
                  <c:v>4.2728884316411202</c:v>
                </c:pt>
                <c:pt idx="635" formatCode="General">
                  <c:v>4.2816576813573599</c:v>
                </c:pt>
                <c:pt idx="636" formatCode="General">
                  <c:v>4.2904238304814504</c:v>
                </c:pt>
                <c:pt idx="637" formatCode="General">
                  <c:v>4.2991880417354604</c:v>
                </c:pt>
                <c:pt idx="638" formatCode="General">
                  <c:v>4.3079495399713403</c:v>
                </c:pt>
                <c:pt idx="639" formatCode="General">
                  <c:v>4.3167091003371496</c:v>
                </c:pt>
                <c:pt idx="640" formatCode="General">
                  <c:v>4.3254659476848296</c:v>
                </c:pt>
                <c:pt idx="641" formatCode="General">
                  <c:v>4.3342208571624203</c:v>
                </c:pt>
                <c:pt idx="642" formatCode="General">
                  <c:v>4.3429730536218898</c:v>
                </c:pt>
                <c:pt idx="643" formatCode="General">
                  <c:v>4.3517225370632397</c:v>
                </c:pt>
                <c:pt idx="644" formatCode="General">
                  <c:v>4.3604700826345004</c:v>
                </c:pt>
                <c:pt idx="645" formatCode="General">
                  <c:v>4.3692153027616598</c:v>
                </c:pt>
                <c:pt idx="646" formatCode="General">
                  <c:v>4.3779574222966797</c:v>
                </c:pt>
                <c:pt idx="647" formatCode="General">
                  <c:v>4.3866972163876001</c:v>
                </c:pt>
                <c:pt idx="648" formatCode="General">
                  <c:v>4.3954350726084304</c:v>
                </c:pt>
                <c:pt idx="649" formatCode="General">
                  <c:v>4.4041702158111304</c:v>
                </c:pt>
                <c:pt idx="650" formatCode="General">
                  <c:v>4.4129026459957199</c:v>
                </c:pt>
                <c:pt idx="651" formatCode="General">
                  <c:v>4.4216327507362001</c:v>
                </c:pt>
                <c:pt idx="652" formatCode="General">
                  <c:v>4.4303601424585697</c:v>
                </c:pt>
                <c:pt idx="653" formatCode="General">
                  <c:v>4.4390852087368202</c:v>
                </c:pt>
                <c:pt idx="654" formatCode="General">
                  <c:v>4.4478075619969601</c:v>
                </c:pt>
                <c:pt idx="655" formatCode="General">
                  <c:v>4.4565275898129899</c:v>
                </c:pt>
                <c:pt idx="656" formatCode="General">
                  <c:v>4.46524451703689</c:v>
                </c:pt>
                <c:pt idx="657" formatCode="General">
                  <c:v>4.4739595063906901</c:v>
                </c:pt>
                <c:pt idx="658" formatCode="General">
                  <c:v>4.4826717827263796</c:v>
                </c:pt>
                <c:pt idx="659" formatCode="General">
                  <c:v>4.4913813460439398</c:v>
                </c:pt>
                <c:pt idx="660" formatCode="General">
                  <c:v>4.5000885839173996</c:v>
                </c:pt>
                <c:pt idx="661" formatCode="General">
                  <c:v>4.50879310877274</c:v>
                </c:pt>
                <c:pt idx="662" formatCode="General">
                  <c:v>4.5174949206099599</c:v>
                </c:pt>
                <c:pt idx="663" formatCode="General">
                  <c:v>4.5261940194290498</c:v>
                </c:pt>
                <c:pt idx="664" formatCode="General">
                  <c:v>4.5348907928040498</c:v>
                </c:pt>
                <c:pt idx="665" formatCode="General">
                  <c:v>4.5435844655868998</c:v>
                </c:pt>
                <c:pt idx="666" formatCode="General">
                  <c:v>4.5522762004996702</c:v>
                </c:pt>
                <c:pt idx="667" formatCode="General">
                  <c:v>4.5609644472462803</c:v>
                </c:pt>
                <c:pt idx="668" formatCode="General">
                  <c:v>4.5696507561228001</c:v>
                </c:pt>
                <c:pt idx="669" formatCode="General">
                  <c:v>4.5783339644071903</c:v>
                </c:pt>
                <c:pt idx="670" formatCode="General">
                  <c:v>4.5870144596734503</c:v>
                </c:pt>
                <c:pt idx="671" formatCode="General">
                  <c:v>4.59569262949561</c:v>
                </c:pt>
                <c:pt idx="672" formatCode="General">
                  <c:v>4.6043680862996501</c:v>
                </c:pt>
                <c:pt idx="673" formatCode="General">
                  <c:v>4.6130404425115499</c:v>
                </c:pt>
                <c:pt idx="674" formatCode="General">
                  <c:v>4.6217104732793501</c:v>
                </c:pt>
                <c:pt idx="675" formatCode="General">
                  <c:v>4.6303774034550003</c:v>
                </c:pt>
                <c:pt idx="676" formatCode="General">
                  <c:v>4.6390420081865598</c:v>
                </c:pt>
                <c:pt idx="677" formatCode="General">
                  <c:v>4.64770351232597</c:v>
                </c:pt>
                <c:pt idx="678" formatCode="General">
                  <c:v>4.6563626910212799</c:v>
                </c:pt>
                <c:pt idx="679" formatCode="General">
                  <c:v>4.6650187691244502</c:v>
                </c:pt>
                <c:pt idx="680" formatCode="General">
                  <c:v>4.6736721342095002</c:v>
                </c:pt>
                <c:pt idx="681" formatCode="General">
                  <c:v>4.6823227862764298</c:v>
                </c:pt>
                <c:pt idx="682" formatCode="General">
                  <c:v>4.69097072532524</c:v>
                </c:pt>
                <c:pt idx="683" formatCode="General">
                  <c:v>4.6996159513559297</c:v>
                </c:pt>
                <c:pt idx="684" formatCode="General">
                  <c:v>4.7082580767944702</c:v>
                </c:pt>
                <c:pt idx="685" formatCode="General">
                  <c:v>4.7168974892149</c:v>
                </c:pt>
                <c:pt idx="686" formatCode="General">
                  <c:v>4.7255341886172104</c:v>
                </c:pt>
                <c:pt idx="687" formatCode="General">
                  <c:v>4.7341681750013898</c:v>
                </c:pt>
                <c:pt idx="688" formatCode="General">
                  <c:v>4.7427990607934296</c:v>
                </c:pt>
                <c:pt idx="689" formatCode="General">
                  <c:v>4.7514272335673597</c:v>
                </c:pt>
                <c:pt idx="690" formatCode="General">
                  <c:v>4.7600526933231597</c:v>
                </c:pt>
                <c:pt idx="691" formatCode="General">
                  <c:v>4.7686754400608402</c:v>
                </c:pt>
                <c:pt idx="692" formatCode="General">
                  <c:v>4.7772950862063803</c:v>
                </c:pt>
                <c:pt idx="693" formatCode="General">
                  <c:v>4.7859116317597898</c:v>
                </c:pt>
                <c:pt idx="694" formatCode="General">
                  <c:v>4.7945254642950701</c:v>
                </c:pt>
                <c:pt idx="695" formatCode="General">
                  <c:v>4.80313619623821</c:v>
                </c:pt>
                <c:pt idx="696" formatCode="General">
                  <c:v>4.8117442151632304</c:v>
                </c:pt>
                <c:pt idx="697" formatCode="General">
                  <c:v>4.8203499086441504</c:v>
                </c:pt>
                <c:pt idx="698" formatCode="General">
                  <c:v>4.8289521139589198</c:v>
                </c:pt>
                <c:pt idx="699" formatCode="General">
                  <c:v>4.8375519938295701</c:v>
                </c:pt>
                <c:pt idx="700" formatCode="General">
                  <c:v>4.8461487731080899</c:v>
                </c:pt>
                <c:pt idx="701" formatCode="General">
                  <c:v>4.8547424517944702</c:v>
                </c:pt>
                <c:pt idx="702" formatCode="General">
                  <c:v>4.8633330298887198</c:v>
                </c:pt>
                <c:pt idx="703" formatCode="General">
                  <c:v>4.8719212825388496</c:v>
                </c:pt>
                <c:pt idx="704" formatCode="General">
                  <c:v>4.8805060470228403</c:v>
                </c:pt>
                <c:pt idx="705" formatCode="General">
                  <c:v>4.88908771091468</c:v>
                </c:pt>
                <c:pt idx="706" formatCode="General">
                  <c:v>4.8976666617884002</c:v>
                </c:pt>
                <c:pt idx="707" formatCode="General">
                  <c:v>4.9062425120699897</c:v>
                </c:pt>
                <c:pt idx="708" formatCode="General">
                  <c:v>4.9148156493334501</c:v>
                </c:pt>
                <c:pt idx="709" formatCode="General">
                  <c:v>4.92338568600477</c:v>
                </c:pt>
                <c:pt idx="710" formatCode="General">
                  <c:v>4.9319526220839496</c:v>
                </c:pt>
                <c:pt idx="711" formatCode="General">
                  <c:v>4.9405168451450203</c:v>
                </c:pt>
                <c:pt idx="712" formatCode="General">
                  <c:v>4.94907796761394</c:v>
                </c:pt>
                <c:pt idx="713" formatCode="General">
                  <c:v>4.95763598949073</c:v>
                </c:pt>
                <c:pt idx="714" formatCode="General">
                  <c:v>4.9661912983493899</c:v>
                </c:pt>
                <c:pt idx="715" formatCode="General">
                  <c:v>4.97474350661592</c:v>
                </c:pt>
                <c:pt idx="716" formatCode="General">
                  <c:v>4.9832926142903098</c:v>
                </c:pt>
                <c:pt idx="717" formatCode="General">
                  <c:v>4.9918386213725601</c:v>
                </c:pt>
                <c:pt idx="718" formatCode="General">
                  <c:v>5.0003815278626602</c:v>
                </c:pt>
                <c:pt idx="719" formatCode="General">
                  <c:v>5.0089217213346497</c:v>
                </c:pt>
                <c:pt idx="720" formatCode="General">
                  <c:v>5.0174588142144998</c:v>
                </c:pt>
                <c:pt idx="721" formatCode="General">
                  <c:v>5.0259928065022104</c:v>
                </c:pt>
                <c:pt idx="722" formatCode="General">
                  <c:v>5.0345236981977903</c:v>
                </c:pt>
                <c:pt idx="723" formatCode="General">
                  <c:v>5.0430518768752401</c:v>
                </c:pt>
                <c:pt idx="724" formatCode="General">
                  <c:v>5.0515765673865296</c:v>
                </c:pt>
                <c:pt idx="725" formatCode="General">
                  <c:v>5.0600985448797102</c:v>
                </c:pt>
                <c:pt idx="726" formatCode="General">
                  <c:v>5.0686170342067198</c:v>
                </c:pt>
                <c:pt idx="727" formatCode="General">
                  <c:v>5.0771324229415997</c:v>
                </c:pt>
                <c:pt idx="728" formatCode="General">
                  <c:v>5.0856454862323801</c:v>
                </c:pt>
                <c:pt idx="729" formatCode="General">
                  <c:v>5.0941546737829801</c:v>
                </c:pt>
                <c:pt idx="730" formatCode="General">
                  <c:v>5.1026611483154598</c:v>
                </c:pt>
                <c:pt idx="731" formatCode="General">
                  <c:v>5.1111645222558</c:v>
                </c:pt>
                <c:pt idx="732" formatCode="General">
                  <c:v>5.1196647956040104</c:v>
                </c:pt>
                <c:pt idx="733" formatCode="General">
                  <c:v>5.1281619683600699</c:v>
                </c:pt>
                <c:pt idx="734" formatCode="General">
                  <c:v>5.1366560405239996</c:v>
                </c:pt>
                <c:pt idx="735" formatCode="General">
                  <c:v>5.1451466245217601</c:v>
                </c:pt>
                <c:pt idx="736" formatCode="General">
                  <c:v>5.15363449550141</c:v>
                </c:pt>
                <c:pt idx="737" formatCode="General">
                  <c:v>5.1621192658889203</c:v>
                </c:pt>
                <c:pt idx="738" formatCode="General">
                  <c:v>5.1706009356842904</c:v>
                </c:pt>
                <c:pt idx="739" formatCode="General">
                  <c:v>5.1790791173135098</c:v>
                </c:pt>
                <c:pt idx="740" formatCode="General">
                  <c:v>5.1875545859245999</c:v>
                </c:pt>
                <c:pt idx="741" formatCode="General">
                  <c:v>5.1960269539435604</c:v>
                </c:pt>
                <c:pt idx="742" formatCode="General">
                  <c:v>5.2044962213703698</c:v>
                </c:pt>
                <c:pt idx="743" formatCode="General">
                  <c:v>5.2129620006310304</c:v>
                </c:pt>
                <c:pt idx="744" formatCode="General">
                  <c:v>5.2214250668735698</c:v>
                </c:pt>
                <c:pt idx="745" formatCode="General">
                  <c:v>5.2298850325239696</c:v>
                </c:pt>
                <c:pt idx="746" formatCode="General">
                  <c:v>5.2383415100082198</c:v>
                </c:pt>
                <c:pt idx="747" formatCode="General">
                  <c:v>5.2467948869003198</c:v>
                </c:pt>
                <c:pt idx="748" formatCode="General">
                  <c:v>5.2552451632002901</c:v>
                </c:pt>
                <c:pt idx="749" formatCode="General">
                  <c:v>5.2636923389081103</c:v>
                </c:pt>
                <c:pt idx="750" formatCode="General">
                  <c:v>5.2721364140237998</c:v>
                </c:pt>
                <c:pt idx="751" formatCode="General">
                  <c:v>5.2805770009733397</c:v>
                </c:pt>
                <c:pt idx="752" formatCode="General">
                  <c:v>5.2890144873307303</c:v>
                </c:pt>
                <c:pt idx="753" formatCode="General">
                  <c:v>5.2974492606700103</c:v>
                </c:pt>
                <c:pt idx="754" formatCode="General">
                  <c:v>5.3058805458431202</c:v>
                </c:pt>
                <c:pt idx="755" formatCode="General">
                  <c:v>5.3143083428500804</c:v>
                </c:pt>
                <c:pt idx="756" formatCode="General">
                  <c:v>5.3227334268389201</c:v>
                </c:pt>
                <c:pt idx="757" formatCode="General">
                  <c:v>5.3311554102356196</c:v>
                </c:pt>
                <c:pt idx="758" formatCode="General">
                  <c:v>5.3395735178921502</c:v>
                </c:pt>
                <c:pt idx="759" formatCode="General">
                  <c:v>5.3479889125305604</c:v>
                </c:pt>
                <c:pt idx="760" formatCode="General">
                  <c:v>5.3564012065768303</c:v>
                </c:pt>
                <c:pt idx="761" formatCode="General">
                  <c:v>5.3648100124569398</c:v>
                </c:pt>
                <c:pt idx="762" formatCode="General">
                  <c:v>5.3732157177449098</c:v>
                </c:pt>
                <c:pt idx="763" formatCode="General">
                  <c:v>5.3816183224407501</c:v>
                </c:pt>
                <c:pt idx="764" formatCode="General">
                  <c:v>5.3900178265444403</c:v>
                </c:pt>
                <c:pt idx="765" formatCode="General">
                  <c:v>5.3984138424819799</c:v>
                </c:pt>
                <c:pt idx="766" formatCode="General">
                  <c:v>5.40680675782738</c:v>
                </c:pt>
                <c:pt idx="767" formatCode="General">
                  <c:v>5.4151965725806503</c:v>
                </c:pt>
                <c:pt idx="768" formatCode="General">
                  <c:v>5.4235832867417697</c:v>
                </c:pt>
                <c:pt idx="769" formatCode="General">
                  <c:v>5.4319665127367402</c:v>
                </c:pt>
                <c:pt idx="770" formatCode="General">
                  <c:v>5.4403466381395704</c:v>
                </c:pt>
                <c:pt idx="771" formatCode="General">
                  <c:v>5.4487232753762402</c:v>
                </c:pt>
                <c:pt idx="772" formatCode="General">
                  <c:v>5.4570968120207697</c:v>
                </c:pt>
                <c:pt idx="773" formatCode="General">
                  <c:v>5.4654672480731703</c:v>
                </c:pt>
                <c:pt idx="774" formatCode="General">
                  <c:v>5.4738345835334199</c:v>
                </c:pt>
                <c:pt idx="775" formatCode="General">
                  <c:v>5.4821984308275296</c:v>
                </c:pt>
                <c:pt idx="776" formatCode="General">
                  <c:v>5.49055917752949</c:v>
                </c:pt>
                <c:pt idx="777" formatCode="General">
                  <c:v>5.49891682363931</c:v>
                </c:pt>
                <c:pt idx="778" formatCode="General">
                  <c:v>5.5072709815829803</c:v>
                </c:pt>
                <c:pt idx="779" formatCode="General">
                  <c:v>5.5156216513604903</c:v>
                </c:pt>
                <c:pt idx="780" formatCode="General">
                  <c:v>5.5239692205458599</c:v>
                </c:pt>
                <c:pt idx="781" formatCode="General">
                  <c:v>5.53231407671311</c:v>
                </c:pt>
                <c:pt idx="782" formatCode="General">
                  <c:v>5.5406554447142096</c:v>
                </c:pt>
                <c:pt idx="783" formatCode="General">
                  <c:v>5.5489933245491496</c:v>
                </c:pt>
                <c:pt idx="784" formatCode="General">
                  <c:v>5.5573281037919502</c:v>
                </c:pt>
                <c:pt idx="785" formatCode="General">
                  <c:v>5.5656597824426104</c:v>
                </c:pt>
                <c:pt idx="786" formatCode="General">
                  <c:v>5.57398797292712</c:v>
                </c:pt>
                <c:pt idx="787" formatCode="General">
                  <c:v>5.5823126752454701</c:v>
                </c:pt>
                <c:pt idx="788" formatCode="General">
                  <c:v>5.5906342769716799</c:v>
                </c:pt>
                <c:pt idx="789" formatCode="General">
                  <c:v>5.5989527781057502</c:v>
                </c:pt>
                <c:pt idx="790" formatCode="General">
                  <c:v>5.6072681786476899</c:v>
                </c:pt>
                <c:pt idx="791" formatCode="General">
                  <c:v>5.6155800910234603</c:v>
                </c:pt>
                <c:pt idx="792" formatCode="General">
                  <c:v>5.6238889028071002</c:v>
                </c:pt>
                <c:pt idx="793" formatCode="General">
                  <c:v>5.6321946139985997</c:v>
                </c:pt>
                <c:pt idx="794" formatCode="General">
                  <c:v>5.6404968370239503</c:v>
                </c:pt>
                <c:pt idx="795" formatCode="General">
                  <c:v>5.6487955718831397</c:v>
                </c:pt>
                <c:pt idx="796" formatCode="General">
                  <c:v>5.6570912061501897</c:v>
                </c:pt>
                <c:pt idx="797" formatCode="General">
                  <c:v>5.6653837398251001</c:v>
                </c:pt>
                <c:pt idx="798" formatCode="General">
                  <c:v>5.6736727853338502</c:v>
                </c:pt>
                <c:pt idx="799" formatCode="General">
                  <c:v>5.6819587302504697</c:v>
                </c:pt>
                <c:pt idx="800" formatCode="General">
                  <c:v>5.6902411870009297</c:v>
                </c:pt>
                <c:pt idx="801" formatCode="General">
                  <c:v>5.6985201555852303</c:v>
                </c:pt>
                <c:pt idx="802" formatCode="General">
                  <c:v>5.7067960235774002</c:v>
                </c:pt>
                <c:pt idx="803" formatCode="General">
                  <c:v>5.7150687909774298</c:v>
                </c:pt>
                <c:pt idx="804" formatCode="General">
                  <c:v>5.7233380702112999</c:v>
                </c:pt>
                <c:pt idx="805" formatCode="General">
                  <c:v>5.7316038612790097</c:v>
                </c:pt>
                <c:pt idx="806" formatCode="General">
                  <c:v>5.7398669393286097</c:v>
                </c:pt>
                <c:pt idx="807" formatCode="General">
                  <c:v>5.7481261416380303</c:v>
                </c:pt>
                <c:pt idx="808" formatCode="General">
                  <c:v>5.7563822433553096</c:v>
                </c:pt>
                <c:pt idx="809" formatCode="General">
                  <c:v>5.7646352444804503</c:v>
                </c:pt>
                <c:pt idx="810" formatCode="General">
                  <c:v>5.7728847574394404</c:v>
                </c:pt>
                <c:pt idx="811" formatCode="General">
                  <c:v>5.7811311698062804</c:v>
                </c:pt>
                <c:pt idx="812" formatCode="General">
                  <c:v>5.7893740940069804</c:v>
                </c:pt>
                <c:pt idx="813" formatCode="General">
                  <c:v>5.7976139176155304</c:v>
                </c:pt>
                <c:pt idx="814" formatCode="General">
                  <c:v>5.8058506406319497</c:v>
                </c:pt>
                <c:pt idx="815" formatCode="General">
                  <c:v>5.8140842630562197</c:v>
                </c:pt>
                <c:pt idx="816" formatCode="General">
                  <c:v>5.8223143973143401</c:v>
                </c:pt>
                <c:pt idx="817" formatCode="General">
                  <c:v>5.8305414309803201</c:v>
                </c:pt>
                <c:pt idx="818" formatCode="General">
                  <c:v>5.8387649764801504</c:v>
                </c:pt>
                <c:pt idx="819" formatCode="General">
                  <c:v>5.8469850338138203</c:v>
                </c:pt>
                <c:pt idx="820" formatCode="General">
                  <c:v>5.8552019905553498</c:v>
                </c:pt>
                <c:pt idx="821" formatCode="General">
                  <c:v>5.8634158467047399</c:v>
                </c:pt>
                <c:pt idx="822" formatCode="General">
                  <c:v>5.8716262146879803</c:v>
                </c:pt>
                <c:pt idx="823" formatCode="General">
                  <c:v>5.8798334820790696</c:v>
                </c:pt>
                <c:pt idx="824" formatCode="General">
                  <c:v>5.8880372613040102</c:v>
                </c:pt>
                <c:pt idx="825" formatCode="General">
                  <c:v>5.8962375523628001</c:v>
                </c:pt>
                <c:pt idx="826" formatCode="General">
                  <c:v>5.9044351304034599</c:v>
                </c:pt>
                <c:pt idx="827" formatCode="General">
                  <c:v>5.91262883270395</c:v>
                </c:pt>
                <c:pt idx="828" formatCode="General">
                  <c:v>5.9208194344123104</c:v>
                </c:pt>
                <c:pt idx="829" formatCode="General">
                  <c:v>5.9290069355285198</c:v>
                </c:pt>
                <c:pt idx="830" formatCode="General">
                  <c:v>5.9371909484785803</c:v>
                </c:pt>
                <c:pt idx="831" formatCode="General">
                  <c:v>5.9453718608364996</c:v>
                </c:pt>
                <c:pt idx="832" formatCode="General">
                  <c:v>5.9535492850282603</c:v>
                </c:pt>
                <c:pt idx="833" formatCode="General">
                  <c:v>5.9617232210538598</c:v>
                </c:pt>
                <c:pt idx="834" formatCode="General">
                  <c:v>5.9698940564873304</c:v>
                </c:pt>
                <c:pt idx="835" formatCode="General">
                  <c:v>5.9780617913286598</c:v>
                </c:pt>
                <c:pt idx="836" formatCode="General">
                  <c:v>5.9862260380038297</c:v>
                </c:pt>
                <c:pt idx="837" formatCode="General">
                  <c:v>5.9943867965128499</c:v>
                </c:pt>
                <c:pt idx="838" formatCode="General">
                  <c:v>6.0025448420037497</c:v>
                </c:pt>
                <c:pt idx="839" formatCode="General">
                  <c:v>6.0106990117544701</c:v>
                </c:pt>
                <c:pt idx="840" formatCode="General">
                  <c:v>6.0188500809130501</c:v>
                </c:pt>
                <c:pt idx="841" formatCode="General">
                  <c:v>6.0269980494795004</c:v>
                </c:pt>
                <c:pt idx="842" formatCode="General">
                  <c:v>6.0351425298797903</c:v>
                </c:pt>
                <c:pt idx="843" formatCode="General">
                  <c:v>6.0432835221139198</c:v>
                </c:pt>
                <c:pt idx="844" formatCode="General">
                  <c:v>6.0514214137559099</c:v>
                </c:pt>
                <c:pt idx="845" formatCode="General">
                  <c:v>6.0595562048057703</c:v>
                </c:pt>
                <c:pt idx="846" formatCode="General">
                  <c:v>6.0676875076894703</c:v>
                </c:pt>
                <c:pt idx="847" formatCode="General">
                  <c:v>6.0758153224070099</c:v>
                </c:pt>
                <c:pt idx="848" formatCode="General">
                  <c:v>6.0839400365324199</c:v>
                </c:pt>
                <c:pt idx="849" formatCode="General">
                  <c:v>6.0920616500656797</c:v>
                </c:pt>
                <c:pt idx="850" formatCode="General">
                  <c:v>6.1001797754327898</c:v>
                </c:pt>
                <c:pt idx="851" formatCode="General">
                  <c:v>6.1082944126337502</c:v>
                </c:pt>
                <c:pt idx="852" formatCode="General">
                  <c:v>6.1164059492425604</c:v>
                </c:pt>
                <c:pt idx="853" formatCode="General">
                  <c:v>6.1245143852592401</c:v>
                </c:pt>
                <c:pt idx="854" formatCode="General">
                  <c:v>6.1326189455357403</c:v>
                </c:pt>
                <c:pt idx="855" formatCode="General">
                  <c:v>6.1407207927941201</c:v>
                </c:pt>
                <c:pt idx="856" formatCode="General">
                  <c:v>6.1488191518863502</c:v>
                </c:pt>
                <c:pt idx="857" formatCode="General">
                  <c:v>6.15691402281242</c:v>
                </c:pt>
                <c:pt idx="858" formatCode="General">
                  <c:v>6.1650057931463502</c:v>
                </c:pt>
                <c:pt idx="859" formatCode="General">
                  <c:v>6.1730940753141299</c:v>
                </c:pt>
                <c:pt idx="860" formatCode="General">
                  <c:v>6.1811792568897603</c:v>
                </c:pt>
                <c:pt idx="861" formatCode="General">
                  <c:v>6.1892609502992402</c:v>
                </c:pt>
                <c:pt idx="862" formatCode="General">
                  <c:v>6.1973395431165903</c:v>
                </c:pt>
                <c:pt idx="863" formatCode="General">
                  <c:v>6.2054150353417903</c:v>
                </c:pt>
                <c:pt idx="864" formatCode="General">
                  <c:v>6.2134866518268197</c:v>
                </c:pt>
                <c:pt idx="865" formatCode="General">
                  <c:v>6.2215555552937296</c:v>
                </c:pt>
                <c:pt idx="866" formatCode="General">
                  <c:v>6.2296205830204601</c:v>
                </c:pt>
                <c:pt idx="867" formatCode="General">
                  <c:v>6.2376825101550599</c:v>
                </c:pt>
                <c:pt idx="868" formatCode="General">
                  <c:v>6.2457413366975203</c:v>
                </c:pt>
                <c:pt idx="869" formatCode="General">
                  <c:v>6.2537966750738203</c:v>
                </c:pt>
                <c:pt idx="870" formatCode="General">
                  <c:v>6.26184891285798</c:v>
                </c:pt>
                <c:pt idx="871" formatCode="General">
                  <c:v>6.2698976624759899</c:v>
                </c:pt>
                <c:pt idx="872" formatCode="General">
                  <c:v>6.2779436990758803</c:v>
                </c:pt>
                <c:pt idx="873" formatCode="General">
                  <c:v>6.2859862475096104</c:v>
                </c:pt>
                <c:pt idx="874" formatCode="General">
                  <c:v>6.2940253077771802</c:v>
                </c:pt>
                <c:pt idx="875" formatCode="General">
                  <c:v>6.3020612674526104</c:v>
                </c:pt>
                <c:pt idx="876" formatCode="General">
                  <c:v>6.3100941265359101</c:v>
                </c:pt>
                <c:pt idx="877" formatCode="General">
                  <c:v>6.3181234974530502</c:v>
                </c:pt>
                <c:pt idx="878" formatCode="General">
                  <c:v>6.3261493802040301</c:v>
                </c:pt>
                <c:pt idx="879" formatCode="General">
                  <c:v>6.3341721623628802</c:v>
                </c:pt>
                <c:pt idx="880" formatCode="General">
                  <c:v>6.3421918439295899</c:v>
                </c:pt>
                <c:pt idx="881" formatCode="General">
                  <c:v>6.3502076497561202</c:v>
                </c:pt>
                <c:pt idx="882" formatCode="General">
                  <c:v>6.3582207425645301</c:v>
                </c:pt>
                <c:pt idx="883" formatCode="General">
                  <c:v>6.3662303472067903</c:v>
                </c:pt>
                <c:pt idx="884" formatCode="General">
                  <c:v>6.3742368512569003</c:v>
                </c:pt>
                <c:pt idx="885" formatCode="General">
                  <c:v>6.3822402547148798</c:v>
                </c:pt>
                <c:pt idx="886" formatCode="General">
                  <c:v>6.3902401700067104</c:v>
                </c:pt>
                <c:pt idx="887" formatCode="General">
                  <c:v>6.39823659713237</c:v>
                </c:pt>
                <c:pt idx="888" formatCode="General">
                  <c:v>6.4062303112399199</c:v>
                </c:pt>
                <c:pt idx="889" formatCode="General">
                  <c:v>6.4142201496072904</c:v>
                </c:pt>
                <c:pt idx="890" formatCode="General">
                  <c:v>6.4222068873825204</c:v>
                </c:pt>
                <c:pt idx="891" formatCode="General">
                  <c:v>6.4301905245656199</c:v>
                </c:pt>
                <c:pt idx="892" formatCode="General">
                  <c:v>6.4381706735825599</c:v>
                </c:pt>
                <c:pt idx="893" formatCode="General">
                  <c:v>6.4461477220073604</c:v>
                </c:pt>
                <c:pt idx="894" formatCode="General">
                  <c:v>6.4541216698400197</c:v>
                </c:pt>
                <c:pt idx="895" formatCode="General">
                  <c:v>6.4620925170805403</c:v>
                </c:pt>
                <c:pt idx="896" formatCode="General">
                  <c:v>6.4700594885808904</c:v>
                </c:pt>
                <c:pt idx="897" formatCode="General">
                  <c:v>6.4780237470631201</c:v>
                </c:pt>
                <c:pt idx="898" formatCode="General">
                  <c:v>6.4859841298051704</c:v>
                </c:pt>
                <c:pt idx="899" formatCode="General">
                  <c:v>6.4939421871031202</c:v>
                </c:pt>
                <c:pt idx="900" formatCode="General">
                  <c:v>6.5018963686609004</c:v>
                </c:pt>
                <c:pt idx="901" formatCode="General">
                  <c:v>6.5098474496265402</c:v>
                </c:pt>
                <c:pt idx="902" formatCode="General">
                  <c:v>6.5177958175740596</c:v>
                </c:pt>
                <c:pt idx="903" formatCode="General">
                  <c:v>6.5257403097814004</c:v>
                </c:pt>
                <c:pt idx="904" formatCode="General">
                  <c:v>6.5336817013966098</c:v>
                </c:pt>
                <c:pt idx="905" formatCode="General">
                  <c:v>6.5416199924196698</c:v>
                </c:pt>
                <c:pt idx="906" formatCode="General">
                  <c:v>6.54955440770257</c:v>
                </c:pt>
                <c:pt idx="907" formatCode="General">
                  <c:v>6.5574857223933201</c:v>
                </c:pt>
                <c:pt idx="908" formatCode="General">
                  <c:v>6.5654147116399697</c:v>
                </c:pt>
                <c:pt idx="909" formatCode="General">
                  <c:v>6.5733398251464497</c:v>
                </c:pt>
                <c:pt idx="910" formatCode="General">
                  <c:v>6.5812618380607901</c:v>
                </c:pt>
                <c:pt idx="911" formatCode="General">
                  <c:v>6.5891799752349502</c:v>
                </c:pt>
                <c:pt idx="912" formatCode="General">
                  <c:v>6.5970950118169798</c:v>
                </c:pt>
                <c:pt idx="913" formatCode="General">
                  <c:v>6.6050077229549</c:v>
                </c:pt>
                <c:pt idx="914" formatCode="General">
                  <c:v>6.6129165583526497</c:v>
                </c:pt>
                <c:pt idx="915" formatCode="General">
                  <c:v>6.6208222931582599</c:v>
                </c:pt>
                <c:pt idx="916" formatCode="General">
                  <c:v>6.6287249273717297</c:v>
                </c:pt>
                <c:pt idx="917" formatCode="General">
                  <c:v>6.63662446099306</c:v>
                </c:pt>
                <c:pt idx="918" formatCode="General">
                  <c:v>6.6445201188742198</c:v>
                </c:pt>
                <c:pt idx="919" formatCode="General">
                  <c:v>6.65241345131128</c:v>
                </c:pt>
                <c:pt idx="920" formatCode="General">
                  <c:v>6.6603029080081599</c:v>
                </c:pt>
                <c:pt idx="921" formatCode="General">
                  <c:v>6.6681892641129004</c:v>
                </c:pt>
                <c:pt idx="922" formatCode="General">
                  <c:v>6.6760725196255102</c:v>
                </c:pt>
                <c:pt idx="923" formatCode="General">
                  <c:v>6.6839518993979397</c:v>
                </c:pt>
                <c:pt idx="924" formatCode="General">
                  <c:v>6.6918289537262696</c:v>
                </c:pt>
                <c:pt idx="925" formatCode="General">
                  <c:v>6.6997029074624601</c:v>
                </c:pt>
                <c:pt idx="926" formatCode="General">
                  <c:v>6.7075729854584702</c:v>
                </c:pt>
                <c:pt idx="927" formatCode="General">
                  <c:v>6.71544073801038</c:v>
                </c:pt>
                <c:pt idx="928" formatCode="General">
                  <c:v>6.7233046148221201</c:v>
                </c:pt>
                <c:pt idx="929" formatCode="General">
                  <c:v>6.7311653910417197</c:v>
                </c:pt>
                <c:pt idx="930" formatCode="General">
                  <c:v>6.7390230666691799</c:v>
                </c:pt>
                <c:pt idx="931" formatCode="General">
                  <c:v>6.7468768665564696</c:v>
                </c:pt>
                <c:pt idx="932" formatCode="General">
                  <c:v>6.7547275658516197</c:v>
                </c:pt>
                <c:pt idx="933" formatCode="General">
                  <c:v>6.7625759397026597</c:v>
                </c:pt>
                <c:pt idx="934" formatCode="General">
                  <c:v>6.77042043781353</c:v>
                </c:pt>
                <c:pt idx="935" formatCode="General">
                  <c:v>6.7782618353322599</c:v>
                </c:pt>
                <c:pt idx="936" formatCode="General">
                  <c:v>6.7861001322588601</c:v>
                </c:pt>
                <c:pt idx="937" formatCode="General">
                  <c:v>6.7939353285933102</c:v>
                </c:pt>
                <c:pt idx="938" formatCode="General">
                  <c:v>6.8017666491876003</c:v>
                </c:pt>
                <c:pt idx="939" formatCode="General">
                  <c:v>6.8095956443377696</c:v>
                </c:pt>
                <c:pt idx="940" formatCode="General">
                  <c:v>6.8174207637477799</c:v>
                </c:pt>
                <c:pt idx="941" formatCode="General">
                  <c:v>6.8252435577136801</c:v>
                </c:pt>
                <c:pt idx="942" formatCode="General">
                  <c:v>6.8330624759394096</c:v>
                </c:pt>
                <c:pt idx="943" formatCode="General">
                  <c:v>6.8408790687210299</c:v>
                </c:pt>
                <c:pt idx="944" formatCode="General">
                  <c:v>6.8486917857624796</c:v>
                </c:pt>
                <c:pt idx="945" formatCode="General">
                  <c:v>6.8565014022117898</c:v>
                </c:pt>
                <c:pt idx="946" formatCode="General">
                  <c:v>6.8643079180689597</c:v>
                </c:pt>
                <c:pt idx="947" formatCode="General">
                  <c:v>6.8721113333339998</c:v>
                </c:pt>
                <c:pt idx="948" formatCode="General">
                  <c:v>6.8799116480068898</c:v>
                </c:pt>
                <c:pt idx="949" formatCode="General">
                  <c:v>6.8877088620876501</c:v>
                </c:pt>
                <c:pt idx="950" formatCode="General">
                  <c:v>6.89550220042823</c:v>
                </c:pt>
                <c:pt idx="951" formatCode="General">
                  <c:v>6.9032924381766696</c:v>
                </c:pt>
                <c:pt idx="952" formatCode="General">
                  <c:v>6.9110803504810097</c:v>
                </c:pt>
                <c:pt idx="953" formatCode="General">
                  <c:v>6.9188651621932102</c:v>
                </c:pt>
                <c:pt idx="954" formatCode="General">
                  <c:v>6.9266460981652402</c:v>
                </c:pt>
                <c:pt idx="955" formatCode="General">
                  <c:v>6.9344239335451299</c:v>
                </c:pt>
                <c:pt idx="956" formatCode="General">
                  <c:v>6.94219866833288</c:v>
                </c:pt>
                <c:pt idx="957" formatCode="General">
                  <c:v>6.9499703025284996</c:v>
                </c:pt>
                <c:pt idx="958" formatCode="General">
                  <c:v>6.9577388361319699</c:v>
                </c:pt>
                <c:pt idx="959" formatCode="General">
                  <c:v>6.9655042691432998</c:v>
                </c:pt>
                <c:pt idx="960" formatCode="General">
                  <c:v>6.9732666015625</c:v>
                </c:pt>
                <c:pt idx="961" formatCode="General">
                  <c:v>6.9810250582415199</c:v>
                </c:pt>
                <c:pt idx="962" formatCode="General">
                  <c:v>6.9887811894764402</c:v>
                </c:pt>
                <c:pt idx="963" formatCode="General">
                  <c:v>6.9965342201192202</c:v>
                </c:pt>
                <c:pt idx="964" formatCode="General">
                  <c:v>7.0042833750218296</c:v>
                </c:pt>
                <c:pt idx="965" formatCode="General">
                  <c:v>7.0120294293322996</c:v>
                </c:pt>
                <c:pt idx="966" formatCode="General">
                  <c:v>7.0197723830506202</c:v>
                </c:pt>
                <c:pt idx="967" formatCode="General">
                  <c:v>7.0275130113248503</c:v>
                </c:pt>
                <c:pt idx="968" formatCode="General">
                  <c:v>7.0352497638589</c:v>
                </c:pt>
                <c:pt idx="969" formatCode="General">
                  <c:v>7.04298341580082</c:v>
                </c:pt>
                <c:pt idx="970" formatCode="General">
                  <c:v>7.0507139671505898</c:v>
                </c:pt>
                <c:pt idx="971" formatCode="General">
                  <c:v>7.05844141790823</c:v>
                </c:pt>
                <c:pt idx="972" formatCode="General">
                  <c:v>7.06616654322176</c:v>
                </c:pt>
                <c:pt idx="973" formatCode="General">
                  <c:v>7.0738870176470803</c:v>
                </c:pt>
                <c:pt idx="974" formatCode="General">
                  <c:v>7.0816051666283002</c:v>
                </c:pt>
                <c:pt idx="975" formatCode="General">
                  <c:v>7.0893202150173797</c:v>
                </c:pt>
                <c:pt idx="976" formatCode="General">
                  <c:v>7.0970329379623598</c:v>
                </c:pt>
                <c:pt idx="977" formatCode="General">
                  <c:v>7.1047410100191302</c:v>
                </c:pt>
                <c:pt idx="978" formatCode="General">
                  <c:v>7.1124467566317904</c:v>
                </c:pt>
                <c:pt idx="979" formatCode="General">
                  <c:v>7.12014940265232</c:v>
                </c:pt>
                <c:pt idx="980" formatCode="General">
                  <c:v>7.1278489480807101</c:v>
                </c:pt>
                <c:pt idx="981" formatCode="General">
                  <c:v>7.1355446177689199</c:v>
                </c:pt>
                <c:pt idx="982" formatCode="General">
                  <c:v>7.1432379620130302</c:v>
                </c:pt>
                <c:pt idx="983" formatCode="General">
                  <c:v>7.1509274305169699</c:v>
                </c:pt>
                <c:pt idx="984" formatCode="General">
                  <c:v>7.1586145735768003</c:v>
                </c:pt>
                <c:pt idx="985" formatCode="General">
                  <c:v>7.1662986160445001</c:v>
                </c:pt>
                <c:pt idx="986" formatCode="General">
                  <c:v>7.1739787827720196</c:v>
                </c:pt>
                <c:pt idx="987" formatCode="General">
                  <c:v>7.1816566240554396</c:v>
                </c:pt>
                <c:pt idx="988" formatCode="General">
                  <c:v>7.1893305895986801</c:v>
                </c:pt>
                <c:pt idx="989" formatCode="General">
                  <c:v>7.1970022296978202</c:v>
                </c:pt>
                <c:pt idx="990" formatCode="General">
                  <c:v>7.20467076920482</c:v>
                </c:pt>
                <c:pt idx="991" formatCode="General">
                  <c:v>7.21233543297165</c:v>
                </c:pt>
                <c:pt idx="992" formatCode="General">
                  <c:v>7.2199969961463397</c:v>
                </c:pt>
                <c:pt idx="993" formatCode="General">
                  <c:v>7.2276562338769201</c:v>
                </c:pt>
                <c:pt idx="994" formatCode="General">
                  <c:v>7.23531159586733</c:v>
                </c:pt>
                <c:pt idx="995" formatCode="General">
                  <c:v>7.2429646324136403</c:v>
                </c:pt>
                <c:pt idx="996" formatCode="General">
                  <c:v>7.2506137932197703</c:v>
                </c:pt>
                <c:pt idx="997" formatCode="General">
                  <c:v>7.2582598534337697</c:v>
                </c:pt>
                <c:pt idx="998" formatCode="General">
                  <c:v>7.2659035882036598</c:v>
                </c:pt>
                <c:pt idx="999" formatCode="General">
                  <c:v>7.2735434472333802</c:v>
                </c:pt>
                <c:pt idx="1000" formatCode="General">
                  <c:v>7.2811809808189896</c:v>
                </c:pt>
                <c:pt idx="1001" formatCode="General">
                  <c:v>7.2888154138124701</c:v>
                </c:pt>
                <c:pt idx="1002" formatCode="General">
                  <c:v>7.2964459710657703</c:v>
                </c:pt>
                <c:pt idx="1003" formatCode="General">
                  <c:v>7.3040734277269301</c:v>
                </c:pt>
                <c:pt idx="1004" formatCode="General">
                  <c:v>7.3116985589439896</c:v>
                </c:pt>
                <c:pt idx="1005" formatCode="General">
                  <c:v>7.3193198144208802</c:v>
                </c:pt>
                <c:pt idx="1006" formatCode="General">
                  <c:v>7.3269387444536598</c:v>
                </c:pt>
                <c:pt idx="1007" formatCode="General">
                  <c:v>7.3345545738942999</c:v>
                </c:pt>
                <c:pt idx="1008" formatCode="General">
                  <c:v>7.3421665275947703</c:v>
                </c:pt>
                <c:pt idx="1009" formatCode="General">
                  <c:v>7.3497753807031101</c:v>
                </c:pt>
                <c:pt idx="1010" formatCode="General">
                  <c:v>7.35738190836733</c:v>
                </c:pt>
                <c:pt idx="1011" formatCode="General">
                  <c:v>7.3649845602913899</c:v>
                </c:pt>
                <c:pt idx="1012" formatCode="General">
                  <c:v>7.3725848867713397</c:v>
                </c:pt>
                <c:pt idx="1013" formatCode="General">
                  <c:v>7.38018211265915</c:v>
                </c:pt>
                <c:pt idx="1014" formatCode="General">
                  <c:v>7.38777623795482</c:v>
                </c:pt>
                <c:pt idx="1015" formatCode="General">
                  <c:v>7.3953672626583504</c:v>
                </c:pt>
                <c:pt idx="1016" formatCode="General">
                  <c:v>7.4029544116217103</c:v>
                </c:pt>
                <c:pt idx="1017" formatCode="General">
                  <c:v>7.4105392351409698</c:v>
                </c:pt>
                <c:pt idx="1018" formatCode="General">
                  <c:v>7.4181209580680898</c:v>
                </c:pt>
                <c:pt idx="1019" formatCode="General">
                  <c:v>7.4256995804030703</c:v>
                </c:pt>
                <c:pt idx="1020" formatCode="General">
                  <c:v>7.4332751021459096</c:v>
                </c:pt>
                <c:pt idx="1021" formatCode="General">
                  <c:v>7.4408475232966103</c:v>
                </c:pt>
                <c:pt idx="1022" formatCode="General">
                  <c:v>7.4484160687071403</c:v>
                </c:pt>
                <c:pt idx="1023" formatCode="General">
                  <c:v>7.4559822886735603</c:v>
                </c:pt>
                <c:pt idx="1024" formatCode="General">
                  <c:v>7.4635454080478496</c:v>
                </c:pt>
                <c:pt idx="1025" formatCode="General">
                  <c:v>7.4711054268299897</c:v>
                </c:pt>
                <c:pt idx="1026" formatCode="General">
                  <c:v>7.47866234502</c:v>
                </c:pt>
                <c:pt idx="1027" formatCode="General">
                  <c:v>7.48621616261787</c:v>
                </c:pt>
                <c:pt idx="1028" formatCode="General">
                  <c:v>7.4937676547716396</c:v>
                </c:pt>
                <c:pt idx="1029" formatCode="General">
                  <c:v>7.5013152711852298</c:v>
                </c:pt>
                <c:pt idx="1030" formatCode="General">
                  <c:v>7.5088597870066804</c:v>
                </c:pt>
                <c:pt idx="1031" formatCode="General">
                  <c:v>7.5164012022359996</c:v>
                </c:pt>
                <c:pt idx="1032" formatCode="General">
                  <c:v>7.5239395168731704</c:v>
                </c:pt>
                <c:pt idx="1033" formatCode="General">
                  <c:v>7.5314747309182097</c:v>
                </c:pt>
                <c:pt idx="1034" formatCode="General">
                  <c:v>7.5390076195191504</c:v>
                </c:pt>
                <c:pt idx="1035" formatCode="General">
                  <c:v>7.5465366323799001</c:v>
                </c:pt>
                <c:pt idx="1036" formatCode="General">
                  <c:v>7.5540633197965601</c:v>
                </c:pt>
                <c:pt idx="1037" formatCode="General">
                  <c:v>7.5615869066210797</c:v>
                </c:pt>
                <c:pt idx="1038" formatCode="General">
                  <c:v>7.5691073928534598</c:v>
                </c:pt>
                <c:pt idx="1039" formatCode="General">
                  <c:v>7.5766240033456604</c:v>
                </c:pt>
                <c:pt idx="1040" formatCode="General">
                  <c:v>7.5841375132457296</c:v>
                </c:pt>
                <c:pt idx="1041" formatCode="General">
                  <c:v>7.5916479225536602</c:v>
                </c:pt>
                <c:pt idx="1042" formatCode="General">
                  <c:v>7.5991560064174797</c:v>
                </c:pt>
                <c:pt idx="1043" formatCode="General">
                  <c:v>7.6066609896891704</c:v>
                </c:pt>
                <c:pt idx="1044" formatCode="General">
                  <c:v>7.61416287236871</c:v>
                </c:pt>
                <c:pt idx="1045" formatCode="General">
                  <c:v>7.62166165445612</c:v>
                </c:pt>
                <c:pt idx="1046" formatCode="General">
                  <c:v>7.6291573359513896</c:v>
                </c:pt>
                <c:pt idx="1047" formatCode="General">
                  <c:v>7.6366499168545197</c:v>
                </c:pt>
                <c:pt idx="1048" formatCode="General">
                  <c:v>7.6441401723135503</c:v>
                </c:pt>
                <c:pt idx="1049" formatCode="General">
                  <c:v>7.6516265520323996</c:v>
                </c:pt>
                <c:pt idx="1050" formatCode="General">
                  <c:v>7.6591090560110802</c:v>
                </c:pt>
                <c:pt idx="1051" formatCode="General">
                  <c:v>7.6665892345456603</c:v>
                </c:pt>
                <c:pt idx="1052" formatCode="General">
                  <c:v>7.6740663124880903</c:v>
                </c:pt>
                <c:pt idx="1053" formatCode="General">
                  <c:v>7.6815410649864297</c:v>
                </c:pt>
                <c:pt idx="1054" formatCode="General">
                  <c:v>7.6890119417445897</c:v>
                </c:pt>
                <c:pt idx="1055" formatCode="General">
                  <c:v>7.6964797179106101</c:v>
                </c:pt>
                <c:pt idx="1056" formatCode="General">
                  <c:v>7.7039451686325204</c:v>
                </c:pt>
                <c:pt idx="1057" formatCode="General">
                  <c:v>7.7114075187623001</c:v>
                </c:pt>
                <c:pt idx="1058" formatCode="General">
                  <c:v>7.7188667682999403</c:v>
                </c:pt>
                <c:pt idx="1059" formatCode="General">
                  <c:v>7.72632214209741</c:v>
                </c:pt>
                <c:pt idx="1060" formatCode="General">
                  <c:v>7.7337744153027401</c:v>
                </c:pt>
                <c:pt idx="1061" formatCode="General">
                  <c:v>7.7412243630639601</c:v>
                </c:pt>
                <c:pt idx="1062" formatCode="General">
                  <c:v>7.7486704350850104</c:v>
                </c:pt>
                <c:pt idx="1063" formatCode="General">
                  <c:v>7.7561141816619603</c:v>
                </c:pt>
                <c:pt idx="1064" formatCode="General">
                  <c:v>7.7635540524987299</c:v>
                </c:pt>
                <c:pt idx="1065" formatCode="General">
                  <c:v>7.7709915978913999</c:v>
                </c:pt>
                <c:pt idx="1066" formatCode="General">
                  <c:v>7.7784260426919296</c:v>
                </c:pt>
                <c:pt idx="1067" formatCode="General">
                  <c:v>7.7858581620483598</c:v>
                </c:pt>
                <c:pt idx="1068" formatCode="General">
                  <c:v>7.7932864056646096</c:v>
                </c:pt>
                <c:pt idx="1069" formatCode="General">
                  <c:v>7.80071154868872</c:v>
                </c:pt>
                <c:pt idx="1070" formatCode="General">
                  <c:v>7.8081335911206997</c:v>
                </c:pt>
                <c:pt idx="1071" formatCode="General">
                  <c:v>7.8155525329605302</c:v>
                </c:pt>
                <c:pt idx="1072" formatCode="General">
                  <c:v>7.8229683742082301</c:v>
                </c:pt>
                <c:pt idx="1073" formatCode="General">
                  <c:v>7.8303811148637896</c:v>
                </c:pt>
                <c:pt idx="1074" formatCode="General">
                  <c:v>7.8377907549272097</c:v>
                </c:pt>
                <c:pt idx="1075" formatCode="General">
                  <c:v>7.8451972943985</c:v>
                </c:pt>
                <c:pt idx="1076" formatCode="General">
                  <c:v>7.8526007332776402</c:v>
                </c:pt>
                <c:pt idx="1077" formatCode="General">
                  <c:v>7.86000184671268</c:v>
                </c:pt>
                <c:pt idx="1078" formatCode="General">
                  <c:v>7.8673998595555803</c:v>
                </c:pt>
                <c:pt idx="1079" formatCode="General">
                  <c:v>7.87479399665831</c:v>
                </c:pt>
                <c:pt idx="1080" formatCode="General">
                  <c:v>7.8821850331688896</c:v>
                </c:pt>
                <c:pt idx="1081" formatCode="General">
                  <c:v>7.8895729690873404</c:v>
                </c:pt>
                <c:pt idx="1082" formatCode="General">
                  <c:v>7.8969578044136597</c:v>
                </c:pt>
                <c:pt idx="1083" formatCode="General">
                  <c:v>7.9043403142958599</c:v>
                </c:pt>
                <c:pt idx="1084" formatCode="General">
                  <c:v>7.9117189484379002</c:v>
                </c:pt>
                <c:pt idx="1085" formatCode="General">
                  <c:v>7.9190952571358304</c:v>
                </c:pt>
                <c:pt idx="1086" formatCode="General">
                  <c:v>7.9264676900935802</c:v>
                </c:pt>
                <c:pt idx="1087" formatCode="General">
                  <c:v>7.9338377976072403</c:v>
                </c:pt>
                <c:pt idx="1088" formatCode="General">
                  <c:v>7.9412048045287502</c:v>
                </c:pt>
                <c:pt idx="1089" formatCode="General">
                  <c:v>7.9485687108581304</c:v>
                </c:pt>
                <c:pt idx="1090" formatCode="General">
                  <c:v>7.9559287414473303</c:v>
                </c:pt>
                <c:pt idx="1091" formatCode="General">
                  <c:v>7.9632856714443898</c:v>
                </c:pt>
                <c:pt idx="1092" formatCode="General">
                  <c:v>7.9706402759973498</c:v>
                </c:pt>
                <c:pt idx="1093" formatCode="General">
                  <c:v>7.9779910048101303</c:v>
                </c:pt>
                <c:pt idx="1094" formatCode="General">
                  <c:v>7.9853394081788203</c:v>
                </c:pt>
                <c:pt idx="1095" formatCode="General">
                  <c:v>7.99268471095536</c:v>
                </c:pt>
                <c:pt idx="1096" formatCode="General">
                  <c:v>8.0000261379917301</c:v>
                </c:pt>
                <c:pt idx="1097" formatCode="General">
                  <c:v>8.0073652395840007</c:v>
                </c:pt>
                <c:pt idx="1098" formatCode="General">
                  <c:v>8.0147012405841203</c:v>
                </c:pt>
                <c:pt idx="1099" formatCode="General">
                  <c:v>8.0220341409921101</c:v>
                </c:pt>
                <c:pt idx="1100" formatCode="General">
                  <c:v>8.0293631656599196</c:v>
                </c:pt>
                <c:pt idx="1101" formatCode="General">
                  <c:v>8.0366890897355994</c:v>
                </c:pt>
                <c:pt idx="1102" formatCode="General">
                  <c:v>8.0440126883671699</c:v>
                </c:pt>
                <c:pt idx="1103" formatCode="General">
                  <c:v>8.0513331864066107</c:v>
                </c:pt>
                <c:pt idx="1104" formatCode="General">
                  <c:v>8.0586498087058693</c:v>
                </c:pt>
                <c:pt idx="1105" formatCode="General">
                  <c:v>8.0659641055610205</c:v>
                </c:pt>
                <c:pt idx="1106" formatCode="General">
                  <c:v>8.0732753018240402</c:v>
                </c:pt>
                <c:pt idx="1107" formatCode="General">
                  <c:v>8.0805833974949195</c:v>
                </c:pt>
                <c:pt idx="1108" formatCode="General">
                  <c:v>8.0878883925736602</c:v>
                </c:pt>
                <c:pt idx="1109" formatCode="General">
                  <c:v>8.0951895119122295</c:v>
                </c:pt>
                <c:pt idx="1110" formatCode="General">
                  <c:v>8.1024875306586495</c:v>
                </c:pt>
                <c:pt idx="1111" formatCode="General">
                  <c:v>8.1097832239609797</c:v>
                </c:pt>
                <c:pt idx="1112" formatCode="General">
                  <c:v>8.1170750415231296</c:v>
                </c:pt>
                <c:pt idx="1113" formatCode="General">
                  <c:v>8.1243645336411792</c:v>
                </c:pt>
                <c:pt idx="1114" formatCode="General">
                  <c:v>8.1316509251670794</c:v>
                </c:pt>
                <c:pt idx="1115" formatCode="General">
                  <c:v>8.13893421610085</c:v>
                </c:pt>
                <c:pt idx="1116" formatCode="General">
                  <c:v>8.1462136312944509</c:v>
                </c:pt>
                <c:pt idx="1117" formatCode="General">
                  <c:v>8.1534899458959096</c:v>
                </c:pt>
                <c:pt idx="1118" formatCode="General">
                  <c:v>8.1607639350532608</c:v>
                </c:pt>
                <c:pt idx="1119" formatCode="General">
                  <c:v>8.1680340484704406</c:v>
                </c:pt>
                <c:pt idx="1120" formatCode="General">
                  <c:v>8.17530106129548</c:v>
                </c:pt>
                <c:pt idx="1121" formatCode="General">
                  <c:v>8.1825657486764207</c:v>
                </c:pt>
                <c:pt idx="1122" formatCode="General">
                  <c:v>8.1898273354652193</c:v>
                </c:pt>
                <c:pt idx="1123" formatCode="General">
                  <c:v>8.1970842713658101</c:v>
                </c:pt>
                <c:pt idx="1124" formatCode="General">
                  <c:v>8.2043388818223004</c:v>
                </c:pt>
                <c:pt idx="1125" formatCode="General">
                  <c:v>8.2115903916866397</c:v>
                </c:pt>
                <c:pt idx="1126" formatCode="General">
                  <c:v>8.2188388009588493</c:v>
                </c:pt>
                <c:pt idx="1127" formatCode="General">
                  <c:v>8.2260841096389203</c:v>
                </c:pt>
                <c:pt idx="1128" formatCode="General">
                  <c:v>8.2333270928748892</c:v>
                </c:pt>
                <c:pt idx="1129" formatCode="General">
                  <c:v>8.2405654252226501</c:v>
                </c:pt>
                <c:pt idx="1130" formatCode="General">
                  <c:v>8.2478006569782707</c:v>
                </c:pt>
                <c:pt idx="1131" formatCode="General">
                  <c:v>8.2550335632897802</c:v>
                </c:pt>
                <c:pt idx="1132" formatCode="General">
                  <c:v>8.26226336900916</c:v>
                </c:pt>
                <c:pt idx="1133" formatCode="General">
                  <c:v>8.2694892989883595</c:v>
                </c:pt>
                <c:pt idx="1134" formatCode="General">
                  <c:v>8.2767129035234603</c:v>
                </c:pt>
                <c:pt idx="1135" formatCode="General">
                  <c:v>8.2839326323183897</c:v>
                </c:pt>
                <c:pt idx="1136" formatCode="General">
                  <c:v>8.2911492605211805</c:v>
                </c:pt>
                <c:pt idx="1137" formatCode="General">
                  <c:v>8.2983627881318291</c:v>
                </c:pt>
                <c:pt idx="1138" formatCode="General">
                  <c:v>8.3055732151503392</c:v>
                </c:pt>
                <c:pt idx="1139" formatCode="General">
                  <c:v>8.31278131672474</c:v>
                </c:pt>
                <c:pt idx="1140" formatCode="General">
                  <c:v>8.3199855425589799</c:v>
                </c:pt>
                <c:pt idx="1141" formatCode="General">
                  <c:v>8.3271858926530395</c:v>
                </c:pt>
                <c:pt idx="1142" formatCode="General">
                  <c:v>8.3343839173029899</c:v>
                </c:pt>
                <c:pt idx="1143" formatCode="General">
                  <c:v>8.3415780662127705</c:v>
                </c:pt>
                <c:pt idx="1144" formatCode="General">
                  <c:v>8.3487698896784508</c:v>
                </c:pt>
                <c:pt idx="1145" formatCode="General">
                  <c:v>8.3559586125519907</c:v>
                </c:pt>
                <c:pt idx="1146" formatCode="General">
                  <c:v>8.3631434596853609</c:v>
                </c:pt>
                <c:pt idx="1147" formatCode="General">
                  <c:v>8.3703252062265801</c:v>
                </c:pt>
                <c:pt idx="1148" formatCode="General">
                  <c:v>8.3775038521756695</c:v>
                </c:pt>
                <c:pt idx="1149" formatCode="General">
                  <c:v>8.3846793975326204</c:v>
                </c:pt>
                <c:pt idx="1150" formatCode="General">
                  <c:v>8.3918518422974309</c:v>
                </c:pt>
                <c:pt idx="1151" formatCode="General">
                  <c:v>8.3990204113220699</c:v>
                </c:pt>
                <c:pt idx="1152" formatCode="General">
                  <c:v>8.4061866549026103</c:v>
                </c:pt>
                <c:pt idx="1153" formatCode="General">
                  <c:v>8.4133490227429704</c:v>
                </c:pt>
                <c:pt idx="1154" formatCode="General">
                  <c:v>8.4205090651392194</c:v>
                </c:pt>
                <c:pt idx="1155" formatCode="General">
                  <c:v>8.4276652317953094</c:v>
                </c:pt>
                <c:pt idx="1156" formatCode="General">
                  <c:v>8.4348182978592501</c:v>
                </c:pt>
                <c:pt idx="1157" formatCode="General">
                  <c:v>8.4419674881830193</c:v>
                </c:pt>
                <c:pt idx="1158" formatCode="General">
                  <c:v>8.44911435306269</c:v>
                </c:pt>
                <c:pt idx="1159" formatCode="General">
                  <c:v>8.4562581173502203</c:v>
                </c:pt>
                <c:pt idx="1160" formatCode="General">
                  <c:v>8.4633980058975702</c:v>
                </c:pt>
                <c:pt idx="1161" formatCode="General">
                  <c:v>8.4705347938527904</c:v>
                </c:pt>
                <c:pt idx="1162" formatCode="General">
                  <c:v>8.4776684812158702</c:v>
                </c:pt>
                <c:pt idx="1163" formatCode="General">
                  <c:v>8.4847990679868097</c:v>
                </c:pt>
                <c:pt idx="1164" formatCode="General">
                  <c:v>8.4919273293136399</c:v>
                </c:pt>
                <c:pt idx="1165" formatCode="General">
                  <c:v>8.4990509397522693</c:v>
                </c:pt>
                <c:pt idx="1166" formatCode="General">
                  <c:v>8.5061714495987601</c:v>
                </c:pt>
                <c:pt idx="1167" formatCode="General">
                  <c:v>8.5132896340011399</c:v>
                </c:pt>
                <c:pt idx="1168" formatCode="General">
                  <c:v>8.52040394266335</c:v>
                </c:pt>
                <c:pt idx="1169" formatCode="General">
                  <c:v>8.5275151507334304</c:v>
                </c:pt>
                <c:pt idx="1170" formatCode="General">
                  <c:v>8.5346224830633304</c:v>
                </c:pt>
                <c:pt idx="1171" formatCode="General">
                  <c:v>8.5417274899491193</c:v>
                </c:pt>
                <c:pt idx="1172" formatCode="General">
                  <c:v>8.5488293962427804</c:v>
                </c:pt>
                <c:pt idx="1173" formatCode="General">
                  <c:v>8.5559274267962593</c:v>
                </c:pt>
                <c:pt idx="1174" formatCode="General">
                  <c:v>8.5630223567575996</c:v>
                </c:pt>
                <c:pt idx="1175" formatCode="General">
                  <c:v>8.5701134109787702</c:v>
                </c:pt>
                <c:pt idx="1176" formatCode="General">
                  <c:v>8.5772013646078094</c:v>
                </c:pt>
                <c:pt idx="1177" formatCode="General">
                  <c:v>8.5842869927927392</c:v>
                </c:pt>
                <c:pt idx="1178" formatCode="General">
                  <c:v>8.5913687452374905</c:v>
                </c:pt>
                <c:pt idx="1179" formatCode="General">
                  <c:v>8.5984473970901103</c:v>
                </c:pt>
                <c:pt idx="1180" formatCode="General">
                  <c:v>8.6055221732025498</c:v>
                </c:pt>
                <c:pt idx="1181" formatCode="General">
                  <c:v>8.6125938487228506</c:v>
                </c:pt>
                <c:pt idx="1182" formatCode="General">
                  <c:v>8.6196631987990493</c:v>
                </c:pt>
                <c:pt idx="1183" formatCode="General">
                  <c:v>8.6267278979870508</c:v>
                </c:pt>
                <c:pt idx="1184" formatCode="General">
                  <c:v>8.6337902717309305</c:v>
                </c:pt>
                <c:pt idx="1185" formatCode="General">
                  <c:v>8.6408487697346494</c:v>
                </c:pt>
                <c:pt idx="1186" formatCode="General">
                  <c:v>8.6479049422942609</c:v>
                </c:pt>
                <c:pt idx="1187" formatCode="General">
                  <c:v>8.6549564639656609</c:v>
                </c:pt>
                <c:pt idx="1188" formatCode="General">
                  <c:v>8.6620056601929605</c:v>
                </c:pt>
                <c:pt idx="1189" formatCode="General">
                  <c:v>8.6690517558281197</c:v>
                </c:pt>
                <c:pt idx="1190" formatCode="General">
                  <c:v>8.6760939757231093</c:v>
                </c:pt>
                <c:pt idx="1191" formatCode="General">
                  <c:v>8.6831330950259495</c:v>
                </c:pt>
                <c:pt idx="1192" formatCode="General">
                  <c:v>8.6901683385886308</c:v>
                </c:pt>
                <c:pt idx="1193" formatCode="General">
                  <c:v>8.6972004815591699</c:v>
                </c:pt>
                <c:pt idx="1194" formatCode="General">
                  <c:v>8.7042295239375598</c:v>
                </c:pt>
                <c:pt idx="1195" formatCode="General">
                  <c:v>8.7112554657238199</c:v>
                </c:pt>
                <c:pt idx="1196" formatCode="General">
                  <c:v>8.7182783069179397</c:v>
                </c:pt>
                <c:pt idx="1197" formatCode="General">
                  <c:v>8.7252972723718898</c:v>
                </c:pt>
                <c:pt idx="1198" formatCode="General">
                  <c:v>8.7323131372336995</c:v>
                </c:pt>
                <c:pt idx="1199" formatCode="General">
                  <c:v>8.7393251263553307</c:v>
                </c:pt>
                <c:pt idx="1200" formatCode="General">
                  <c:v>8.7463340148848303</c:v>
                </c:pt>
                <c:pt idx="1201" formatCode="General">
                  <c:v>8.7533405779702207</c:v>
                </c:pt>
                <c:pt idx="1202" formatCode="General">
                  <c:v>8.7603424901673996</c:v>
                </c:pt>
                <c:pt idx="1203" formatCode="General">
                  <c:v>8.7673413017724506</c:v>
                </c:pt>
                <c:pt idx="1204" formatCode="General">
                  <c:v>8.7743377879333906</c:v>
                </c:pt>
                <c:pt idx="1205" formatCode="General">
                  <c:v>8.7813296232061209</c:v>
                </c:pt>
                <c:pt idx="1206" formatCode="General">
                  <c:v>8.7883191330347508</c:v>
                </c:pt>
                <c:pt idx="1207" formatCode="General">
                  <c:v>8.7953047671232092</c:v>
                </c:pt>
                <c:pt idx="1208" formatCode="General">
                  <c:v>8.8022873006195201</c:v>
                </c:pt>
                <c:pt idx="1209" formatCode="General">
                  <c:v>8.8092667335236996</c:v>
                </c:pt>
                <c:pt idx="1210" formatCode="General">
                  <c:v>8.8162415155396694</c:v>
                </c:pt>
                <c:pt idx="1211" formatCode="General">
                  <c:v>8.8232139721115406</c:v>
                </c:pt>
                <c:pt idx="1212" formatCode="General">
                  <c:v>8.8301833280912607</c:v>
                </c:pt>
                <c:pt idx="1213" formatCode="General">
                  <c:v>8.8371480331827907</c:v>
                </c:pt>
                <c:pt idx="1214" formatCode="General">
                  <c:v>8.8441104128302008</c:v>
                </c:pt>
                <c:pt idx="1215" formatCode="General">
                  <c:v>8.8510696918854794</c:v>
                </c:pt>
                <c:pt idx="1216" formatCode="General">
                  <c:v>8.8580250952005795</c:v>
                </c:pt>
                <c:pt idx="1217" formatCode="General">
                  <c:v>8.8649773979235498</c:v>
                </c:pt>
                <c:pt idx="1218" formatCode="General">
                  <c:v>8.8719258249063397</c:v>
                </c:pt>
                <c:pt idx="1219" formatCode="General">
                  <c:v>8.8788711512969893</c:v>
                </c:pt>
                <c:pt idx="1220" formatCode="General">
                  <c:v>8.8858133770955003</c:v>
                </c:pt>
                <c:pt idx="1221" formatCode="General">
                  <c:v>8.8927517271538505</c:v>
                </c:pt>
                <c:pt idx="1222" formatCode="General">
                  <c:v>8.8996869766200497</c:v>
                </c:pt>
                <c:pt idx="1223" formatCode="General">
                  <c:v>8.9066183503460792</c:v>
                </c:pt>
                <c:pt idx="1224" formatCode="General">
                  <c:v>8.9135466234799701</c:v>
                </c:pt>
                <c:pt idx="1225" formatCode="General">
                  <c:v>8.9204710208736806</c:v>
                </c:pt>
                <c:pt idx="1226" formatCode="General">
                  <c:v>8.9273923176752596</c:v>
                </c:pt>
                <c:pt idx="1227" formatCode="General">
                  <c:v>8.9343105138847001</c:v>
                </c:pt>
                <c:pt idx="1228" formatCode="General">
                  <c:v>8.9412248343539709</c:v>
                </c:pt>
                <c:pt idx="1229" formatCode="General">
                  <c:v>8.9481368293791306</c:v>
                </c:pt>
                <c:pt idx="1230" formatCode="General">
                  <c:v>8.9550441735160806</c:v>
                </c:pt>
                <c:pt idx="1231" formatCode="General">
                  <c:v>8.9619484170608992</c:v>
                </c:pt>
                <c:pt idx="1232" formatCode="General">
                  <c:v>8.9688487848655392</c:v>
                </c:pt>
                <c:pt idx="1233" formatCode="General">
                  <c:v>8.9757468272260805</c:v>
                </c:pt>
                <c:pt idx="1234" formatCode="General">
                  <c:v>8.9826402186984105</c:v>
                </c:pt>
                <c:pt idx="1235" formatCode="General">
                  <c:v>8.9895305095786</c:v>
                </c:pt>
                <c:pt idx="1236" formatCode="General">
                  <c:v>8.9964176998666492</c:v>
                </c:pt>
                <c:pt idx="1237" formatCode="General">
                  <c:v>9.0033010144145305</c:v>
                </c:pt>
                <c:pt idx="1238" formatCode="General">
                  <c:v>9.0101812283702696</c:v>
                </c:pt>
                <c:pt idx="1239" formatCode="General">
                  <c:v>9.0170583417338701</c:v>
                </c:pt>
                <c:pt idx="1240" formatCode="General">
                  <c:v>9.0239315793572992</c:v>
                </c:pt>
                <c:pt idx="1241" formatCode="General">
                  <c:v>9.0308009412405603</c:v>
                </c:pt>
                <c:pt idx="1242" formatCode="General">
                  <c:v>9.0376679776797104</c:v>
                </c:pt>
                <c:pt idx="1243" formatCode="General">
                  <c:v>9.0445303632306508</c:v>
                </c:pt>
                <c:pt idx="1244" formatCode="General">
                  <c:v>9.0513904233374909</c:v>
                </c:pt>
                <c:pt idx="1245" formatCode="General">
                  <c:v>9.0582458325561195</c:v>
                </c:pt>
                <c:pt idx="1246" formatCode="General">
                  <c:v>9.0650989163306495</c:v>
                </c:pt>
                <c:pt idx="1247" formatCode="General">
                  <c:v>9.0719473492169609</c:v>
                </c:pt>
                <c:pt idx="1248" formatCode="General">
                  <c:v>9.0787934566591808</c:v>
                </c:pt>
                <c:pt idx="1249" formatCode="General">
                  <c:v>9.0856349132131893</c:v>
                </c:pt>
                <c:pt idx="1250" formatCode="General">
                  <c:v>9.0924740443230903</c:v>
                </c:pt>
                <c:pt idx="1251" formatCode="General">
                  <c:v>9.0993085245447798</c:v>
                </c:pt>
                <c:pt idx="1252" formatCode="General">
                  <c:v>9.1061399041743396</c:v>
                </c:pt>
                <c:pt idx="1253" formatCode="General">
                  <c:v>9.1129674080637209</c:v>
                </c:pt>
                <c:pt idx="1254" formatCode="General">
                  <c:v>9.1197918113609706</c:v>
                </c:pt>
                <c:pt idx="1255" formatCode="General">
                  <c:v>9.12661233891804</c:v>
                </c:pt>
                <c:pt idx="1256" formatCode="General">
                  <c:v>9.1334297658829708</c:v>
                </c:pt>
                <c:pt idx="1257" formatCode="General">
                  <c:v>9.1402433171077302</c:v>
                </c:pt>
                <c:pt idx="1258" formatCode="General">
                  <c:v>9.1470537677403492</c:v>
                </c:pt>
                <c:pt idx="1259" formatCode="General">
                  <c:v>9.1538603426327896</c:v>
                </c:pt>
                <c:pt idx="1260" formatCode="General">
                  <c:v>9.1606638169331003</c:v>
                </c:pt>
                <c:pt idx="1261" formatCode="General">
                  <c:v>9.1674634154932395</c:v>
                </c:pt>
                <c:pt idx="1262" formatCode="General">
                  <c:v>9.1742599134612295</c:v>
                </c:pt>
                <c:pt idx="1263" formatCode="General">
                  <c:v>9.1810517605410205</c:v>
                </c:pt>
                <c:pt idx="1264" formatCode="General">
                  <c:v>9.1878412821767093</c:v>
                </c:pt>
                <c:pt idx="1265" formatCode="General">
                  <c:v>9.1946261529241795</c:v>
                </c:pt>
                <c:pt idx="1266" formatCode="General">
                  <c:v>9.2014086982275494</c:v>
                </c:pt>
                <c:pt idx="1267" formatCode="General">
                  <c:v>9.2081865926427202</c:v>
                </c:pt>
                <c:pt idx="1268" formatCode="General">
                  <c:v>9.21496138646574</c:v>
                </c:pt>
                <c:pt idx="1269" formatCode="General">
                  <c:v>9.2217323045485902</c:v>
                </c:pt>
                <c:pt idx="1270" formatCode="General">
                  <c:v>9.2285001220393106</c:v>
                </c:pt>
                <c:pt idx="1271" formatCode="General">
                  <c:v>9.2352640637898507</c:v>
                </c:pt>
                <c:pt idx="1272" formatCode="General">
                  <c:v>9.2420249049482504</c:v>
                </c:pt>
                <c:pt idx="1273" formatCode="General">
                  <c:v>9.2487810952184404</c:v>
                </c:pt>
                <c:pt idx="1274" formatCode="General">
                  <c:v>9.25553496004453</c:v>
                </c:pt>
                <c:pt idx="1275" formatCode="General">
                  <c:v>9.26228417398241</c:v>
                </c:pt>
                <c:pt idx="1276" formatCode="General">
                  <c:v>9.2690302873281496</c:v>
                </c:pt>
                <c:pt idx="1277" formatCode="General">
                  <c:v>9.2757733000817595</c:v>
                </c:pt>
                <c:pt idx="1278" formatCode="General">
                  <c:v>9.2825116619471508</c:v>
                </c:pt>
                <c:pt idx="1279" formatCode="General">
                  <c:v>9.28924769836844</c:v>
                </c:pt>
                <c:pt idx="1280" formatCode="General">
                  <c:v>9.2959790839015302</c:v>
                </c:pt>
                <c:pt idx="1281" formatCode="General">
                  <c:v>9.30270659369444</c:v>
                </c:pt>
                <c:pt idx="1282" formatCode="General">
                  <c:v>9.3094317780432405</c:v>
                </c:pt>
                <c:pt idx="1283" formatCode="General">
                  <c:v>9.3161523115038403</c:v>
                </c:pt>
                <c:pt idx="1284" formatCode="General">
                  <c:v>9.3228689692242703</c:v>
                </c:pt>
                <c:pt idx="1285" formatCode="General">
                  <c:v>9.3295833015005893</c:v>
                </c:pt>
                <c:pt idx="1286" formatCode="General">
                  <c:v>9.3362929828887005</c:v>
                </c:pt>
                <c:pt idx="1287" formatCode="General">
                  <c:v>9.3429987885366401</c:v>
                </c:pt>
                <c:pt idx="1288" formatCode="General">
                  <c:v>9.3497014935924394</c:v>
                </c:pt>
                <c:pt idx="1289" formatCode="General">
                  <c:v>9.3564010980561001</c:v>
                </c:pt>
                <c:pt idx="1290" formatCode="General">
                  <c:v>9.36309605163156</c:v>
                </c:pt>
                <c:pt idx="1291" formatCode="General">
                  <c:v>9.3697879046148707</c:v>
                </c:pt>
                <c:pt idx="1292" formatCode="General">
                  <c:v>9.3764758818580098</c:v>
                </c:pt>
                <c:pt idx="1293" formatCode="General">
                  <c:v>9.3831599833609793</c:v>
                </c:pt>
                <c:pt idx="1294" formatCode="General">
                  <c:v>9.3898409842718102</c:v>
                </c:pt>
                <c:pt idx="1295" formatCode="General">
                  <c:v>9.3965181094424697</c:v>
                </c:pt>
                <c:pt idx="1296" formatCode="General">
                  <c:v>9.4031913588729505</c:v>
                </c:pt>
                <c:pt idx="1297" formatCode="General">
                  <c:v>9.4098607325632599</c:v>
                </c:pt>
                <c:pt idx="1298" formatCode="General">
                  <c:v>9.4165270056614307</c:v>
                </c:pt>
                <c:pt idx="1299" formatCode="General">
                  <c:v>9.4231894030194301</c:v>
                </c:pt>
                <c:pt idx="1300" formatCode="General">
                  <c:v>9.4298479246372509</c:v>
                </c:pt>
                <c:pt idx="1301" formatCode="General">
                  <c:v>9.4365025705149108</c:v>
                </c:pt>
                <c:pt idx="1302" formatCode="General">
                  <c:v>9.4431541158004197</c:v>
                </c:pt>
                <c:pt idx="1303" formatCode="General">
                  <c:v>9.4498017853457608</c:v>
                </c:pt>
                <c:pt idx="1304" formatCode="General">
                  <c:v>9.4564455791509197</c:v>
                </c:pt>
                <c:pt idx="1305" formatCode="General">
                  <c:v>9.4630854972159195</c:v>
                </c:pt>
                <c:pt idx="1306" formatCode="General">
                  <c:v>9.4697215395407408</c:v>
                </c:pt>
                <c:pt idx="1307" formatCode="General">
                  <c:v>9.4763544812734199</c:v>
                </c:pt>
                <c:pt idx="1308" formatCode="General">
                  <c:v>9.4829835472659205</c:v>
                </c:pt>
                <c:pt idx="1309" formatCode="General">
                  <c:v>9.4896087375182603</c:v>
                </c:pt>
                <c:pt idx="1310" formatCode="General">
                  <c:v>9.4962300520304197</c:v>
                </c:pt>
                <c:pt idx="1311" formatCode="General">
                  <c:v>9.5028482659504405</c:v>
                </c:pt>
                <c:pt idx="1312" formatCode="General">
                  <c:v>9.5094618289822499</c:v>
                </c:pt>
                <c:pt idx="1313" formatCode="General">
                  <c:v>9.5160722914219296</c:v>
                </c:pt>
                <c:pt idx="1314" formatCode="General">
                  <c:v>9.5226788781214307</c:v>
                </c:pt>
                <c:pt idx="1315" formatCode="General">
                  <c:v>9.5292815890807603</c:v>
                </c:pt>
                <c:pt idx="1316" formatCode="General">
                  <c:v>9.5358804242999096</c:v>
                </c:pt>
                <c:pt idx="1317" formatCode="General">
                  <c:v>9.5424761589269291</c:v>
                </c:pt>
                <c:pt idx="1318" formatCode="General">
                  <c:v>9.5490672426657408</c:v>
                </c:pt>
                <c:pt idx="1319" formatCode="General">
                  <c:v>9.5556552258124103</c:v>
                </c:pt>
                <c:pt idx="1320" formatCode="General">
                  <c:v>9.5622393332188995</c:v>
                </c:pt>
                <c:pt idx="1321" formatCode="General">
                  <c:v>9.5688195648852208</c:v>
                </c:pt>
                <c:pt idx="1322" formatCode="General">
                  <c:v>9.5753959208113706</c:v>
                </c:pt>
                <c:pt idx="1323" formatCode="General">
                  <c:v>9.58196917614538</c:v>
                </c:pt>
                <c:pt idx="1324" formatCode="General">
                  <c:v>9.5885377805911904</c:v>
                </c:pt>
                <c:pt idx="1325" formatCode="General">
                  <c:v>9.5951025092968205</c:v>
                </c:pt>
                <c:pt idx="1326" formatCode="General">
                  <c:v>9.6016633622622702</c:v>
                </c:pt>
                <c:pt idx="1327" formatCode="General">
                  <c:v>9.6082211146355903</c:v>
                </c:pt>
                <c:pt idx="1328" formatCode="General">
                  <c:v>9.6147749912687299</c:v>
                </c:pt>
                <c:pt idx="1329" formatCode="General">
                  <c:v>9.6213249921616999</c:v>
                </c:pt>
                <c:pt idx="1330" formatCode="General">
                  <c:v>9.6278711173145002</c:v>
                </c:pt>
                <c:pt idx="1331" formatCode="General">
                  <c:v>9.6344133667271201</c:v>
                </c:pt>
                <c:pt idx="1332" formatCode="General">
                  <c:v>9.6409509652515393</c:v>
                </c:pt>
                <c:pt idx="1333" formatCode="General">
                  <c:v>9.6474854631838198</c:v>
                </c:pt>
                <c:pt idx="1334" formatCode="General">
                  <c:v>9.65401608537592</c:v>
                </c:pt>
                <c:pt idx="1335" formatCode="General">
                  <c:v>9.6605428318278506</c:v>
                </c:pt>
                <c:pt idx="1336" formatCode="General">
                  <c:v>9.6670657025396096</c:v>
                </c:pt>
                <c:pt idx="1337" formatCode="General">
                  <c:v>9.6735854726592301</c:v>
                </c:pt>
                <c:pt idx="1338" formatCode="General">
                  <c:v>9.6801005918906409</c:v>
                </c:pt>
                <c:pt idx="1339" formatCode="General">
                  <c:v>9.6866126105299095</c:v>
                </c:pt>
                <c:pt idx="1340" formatCode="General">
                  <c:v>9.6931199782809703</c:v>
                </c:pt>
                <c:pt idx="1341" formatCode="General">
                  <c:v>9.6996242454398995</c:v>
                </c:pt>
                <c:pt idx="1342" formatCode="General">
                  <c:v>9.7061238617106103</c:v>
                </c:pt>
                <c:pt idx="1343" formatCode="General">
                  <c:v>9.7126196022411602</c:v>
                </c:pt>
                <c:pt idx="1344" formatCode="General">
                  <c:v>9.7191122421795608</c:v>
                </c:pt>
                <c:pt idx="1345" formatCode="General">
                  <c:v>9.7256002312297607</c:v>
                </c:pt>
                <c:pt idx="1346" formatCode="General">
                  <c:v>9.7320843445397802</c:v>
                </c:pt>
                <c:pt idx="1347" formatCode="General">
                  <c:v>9.7385645821096301</c:v>
                </c:pt>
                <c:pt idx="1348" formatCode="General">
                  <c:v>9.7450409439393102</c:v>
                </c:pt>
                <c:pt idx="1349" formatCode="General">
                  <c:v>9.75151343002881</c:v>
                </c:pt>
                <c:pt idx="1350" formatCode="General">
                  <c:v>9.7579820403781401</c:v>
                </c:pt>
                <c:pt idx="1351" formatCode="General">
                  <c:v>9.7644467749873005</c:v>
                </c:pt>
                <c:pt idx="1352" formatCode="General">
                  <c:v>9.7709076338562806</c:v>
                </c:pt>
                <c:pt idx="1353" formatCode="General">
                  <c:v>9.7773646169850892</c:v>
                </c:pt>
                <c:pt idx="1354" formatCode="General">
                  <c:v>9.7838177243737299</c:v>
                </c:pt>
                <c:pt idx="1355" formatCode="General">
                  <c:v>9.7902661808741591</c:v>
                </c:pt>
                <c:pt idx="1356" formatCode="General">
                  <c:v>9.7967115367824498</c:v>
                </c:pt>
                <c:pt idx="1357" formatCode="General">
                  <c:v>9.8031530169505707</c:v>
                </c:pt>
                <c:pt idx="1358" formatCode="General">
                  <c:v>9.8095898462304696</c:v>
                </c:pt>
                <c:pt idx="1359" formatCode="General">
                  <c:v>9.8160235749182405</c:v>
                </c:pt>
                <c:pt idx="1360" formatCode="General">
                  <c:v>9.8224526527178107</c:v>
                </c:pt>
                <c:pt idx="1361" formatCode="General">
                  <c:v>9.8288778547772004</c:v>
                </c:pt>
                <c:pt idx="1362" formatCode="General">
                  <c:v>9.8352984059483699</c:v>
                </c:pt>
                <c:pt idx="1363" formatCode="General">
                  <c:v>9.8417150813793803</c:v>
                </c:pt>
                <c:pt idx="1364" formatCode="General">
                  <c:v>9.8481286562182504</c:v>
                </c:pt>
                <c:pt idx="1365" formatCode="General">
                  <c:v>9.8545375801689108</c:v>
                </c:pt>
                <c:pt idx="1366" formatCode="General">
                  <c:v>9.8609426283793997</c:v>
                </c:pt>
                <c:pt idx="1367" formatCode="General">
                  <c:v>9.8673438008497101</c:v>
                </c:pt>
                <c:pt idx="1368" formatCode="General">
                  <c:v>9.8737410975798507</c:v>
                </c:pt>
                <c:pt idx="1369" formatCode="General">
                  <c:v>9.88013374342178</c:v>
                </c:pt>
                <c:pt idx="1370" formatCode="General">
                  <c:v>9.8865225135235395</c:v>
                </c:pt>
                <c:pt idx="1371" formatCode="General">
                  <c:v>9.8929074078851293</c:v>
                </c:pt>
                <c:pt idx="1372" formatCode="General">
                  <c:v>9.8992884265065406</c:v>
                </c:pt>
                <c:pt idx="1373" formatCode="General">
                  <c:v>9.9056647942397493</c:v>
                </c:pt>
                <c:pt idx="1374" formatCode="General">
                  <c:v>9.9120380613808106</c:v>
                </c:pt>
                <c:pt idx="1375" formatCode="General">
                  <c:v>9.9184066776336692</c:v>
                </c:pt>
                <c:pt idx="1376" formatCode="General">
                  <c:v>9.92477064299832</c:v>
                </c:pt>
                <c:pt idx="1377" formatCode="General">
                  <c:v>9.9311315077708304</c:v>
                </c:pt>
                <c:pt idx="1378" formatCode="General">
                  <c:v>9.9374877216551294</c:v>
                </c:pt>
                <c:pt idx="1379" formatCode="General">
                  <c:v>9.9438400597992604</c:v>
                </c:pt>
                <c:pt idx="1380" formatCode="General">
                  <c:v>9.9501877470551801</c:v>
                </c:pt>
                <c:pt idx="1381" formatCode="General">
                  <c:v>9.95653155857093</c:v>
                </c:pt>
                <c:pt idx="1382" formatCode="General">
                  <c:v>9.9628722694945395</c:v>
                </c:pt>
                <c:pt idx="1383" formatCode="General">
                  <c:v>9.9692075543818994</c:v>
                </c:pt>
                <c:pt idx="1384" formatCode="General">
                  <c:v>9.9755389635291003</c:v>
                </c:pt>
                <c:pt idx="1385" formatCode="General">
                  <c:v>9.9818664969361208</c:v>
                </c:pt>
                <c:pt idx="1386" formatCode="General">
                  <c:v>9.9881893794549299</c:v>
                </c:pt>
                <c:pt idx="1387" formatCode="General">
                  <c:v>9.9945083862335693</c:v>
                </c:pt>
                <c:pt idx="1388" formatCode="General">
                  <c:v>10.000823517272</c:v>
                </c:pt>
                <c:pt idx="1389" formatCode="General">
                  <c:v>10.0071347725703</c:v>
                </c:pt>
                <c:pt idx="1390" formatCode="General">
                  <c:v>10.0134406018324</c:v>
                </c:pt>
                <c:pt idx="1391" formatCode="General">
                  <c:v>10.019743330502299</c:v>
                </c:pt>
                <c:pt idx="1392" formatCode="General">
                  <c:v>10.026041408284</c:v>
                </c:pt>
                <c:pt idx="1393" formatCode="General">
                  <c:v>10.032334835177499</c:v>
                </c:pt>
                <c:pt idx="1394" formatCode="General">
                  <c:v>10.0386251614788</c:v>
                </c:pt>
                <c:pt idx="1395" formatCode="General">
                  <c:v>10.044910836892001</c:v>
                </c:pt>
                <c:pt idx="1396" formatCode="General">
                  <c:v>10.0511918614169</c:v>
                </c:pt>
                <c:pt idx="1397" formatCode="General">
                  <c:v>10.057468235053699</c:v>
                </c:pt>
                <c:pt idx="1398" formatCode="General">
                  <c:v>10.0637415080983</c:v>
                </c:pt>
                <c:pt idx="1399" formatCode="General">
                  <c:v>10.0700101302546</c:v>
                </c:pt>
                <c:pt idx="1400" formatCode="General">
                  <c:v>10.076274101522801</c:v>
                </c:pt>
                <c:pt idx="1401" formatCode="General">
                  <c:v>10.0825341970508</c:v>
                </c:pt>
                <c:pt idx="1402" formatCode="General">
                  <c:v>10.0887896416906</c:v>
                </c:pt>
                <c:pt idx="1403" formatCode="General">
                  <c:v>10.0950412105902</c:v>
                </c:pt>
                <c:pt idx="1404" formatCode="General">
                  <c:v>10.101288128601601</c:v>
                </c:pt>
                <c:pt idx="1405" formatCode="General">
                  <c:v>10.1075311708729</c:v>
                </c:pt>
                <c:pt idx="1406" formatCode="General">
                  <c:v>10.1137695622559</c:v>
                </c:pt>
                <c:pt idx="1407" formatCode="General">
                  <c:v>10.1200040778988</c:v>
                </c:pt>
                <c:pt idx="1408" formatCode="General">
                  <c:v>10.1262339426534</c:v>
                </c:pt>
                <c:pt idx="1409" formatCode="General">
                  <c:v>10.1324583813718</c:v>
                </c:pt>
                <c:pt idx="1410" formatCode="General">
                  <c:v>10.1386797194981</c:v>
                </c:pt>
                <c:pt idx="1411" formatCode="General">
                  <c:v>10.1448964067362</c:v>
                </c:pt>
                <c:pt idx="1412" formatCode="General">
                  <c:v>10.151108443086001</c:v>
                </c:pt>
                <c:pt idx="1413" formatCode="General">
                  <c:v>10.157316603695699</c:v>
                </c:pt>
                <c:pt idx="1414" formatCode="General">
                  <c:v>10.163519338269101</c:v>
                </c:pt>
                <c:pt idx="1415" formatCode="General">
                  <c:v>10.1697181971024</c:v>
                </c:pt>
                <c:pt idx="1416" formatCode="General">
                  <c:v>10.175913180195501</c:v>
                </c:pt>
                <c:pt idx="1417" formatCode="General">
                  <c:v>10.182102737252301</c:v>
                </c:pt>
                <c:pt idx="1418" formatCode="General">
                  <c:v>10.188288418569</c:v>
                </c:pt>
                <c:pt idx="1419" formatCode="General">
                  <c:v>10.1944694489975</c:v>
                </c:pt>
                <c:pt idx="1420" formatCode="General">
                  <c:v>10.2006458285378</c:v>
                </c:pt>
                <c:pt idx="1421" formatCode="General">
                  <c:v>10.2068183323378</c:v>
                </c:pt>
                <c:pt idx="1422" formatCode="General">
                  <c:v>10.212986185249701</c:v>
                </c:pt>
                <c:pt idx="1423" formatCode="General">
                  <c:v>10.219149387273401</c:v>
                </c:pt>
                <c:pt idx="1424" formatCode="General">
                  <c:v>10.2253079384088</c:v>
                </c:pt>
                <c:pt idx="1425" formatCode="General">
                  <c:v>10.2314618386561</c:v>
                </c:pt>
                <c:pt idx="1426" formatCode="General">
                  <c:v>10.237611863163201</c:v>
                </c:pt>
                <c:pt idx="1427" formatCode="General">
                  <c:v>10.2437572367821</c:v>
                </c:pt>
                <c:pt idx="1428" formatCode="General">
                  <c:v>10.2498971843647</c:v>
                </c:pt>
                <c:pt idx="1429" formatCode="General">
                  <c:v>10.2560332562071</c:v>
                </c:pt>
                <c:pt idx="1430" formatCode="General">
                  <c:v>10.2621639020134</c:v>
                </c:pt>
                <c:pt idx="1431" formatCode="General">
                  <c:v>10.2682914472274</c:v>
                </c:pt>
                <c:pt idx="1432" formatCode="General">
                  <c:v>10.2744135664053</c:v>
                </c:pt>
                <c:pt idx="1433" formatCode="General">
                  <c:v>10.2805318098429</c:v>
                </c:pt>
                <c:pt idx="1434" formatCode="General">
                  <c:v>10.2866446272443</c:v>
                </c:pt>
                <c:pt idx="1435" formatCode="General">
                  <c:v>10.292752793757501</c:v>
                </c:pt>
                <c:pt idx="1436" formatCode="General">
                  <c:v>10.298856309382501</c:v>
                </c:pt>
                <c:pt idx="1437" formatCode="General">
                  <c:v>10.3049551741193</c:v>
                </c:pt>
                <c:pt idx="1438" formatCode="General">
                  <c:v>10.3110493879679</c:v>
                </c:pt>
                <c:pt idx="1439" formatCode="General">
                  <c:v>10.3171389509283</c:v>
                </c:pt>
                <c:pt idx="1440" formatCode="General">
                  <c:v>10.3232238630005</c:v>
                </c:pt>
                <c:pt idx="1441" formatCode="General">
                  <c:v>10.3293041241844</c:v>
                </c:pt>
                <c:pt idx="1442" formatCode="General">
                  <c:v>10.335379734480201</c:v>
                </c:pt>
                <c:pt idx="1443" formatCode="General">
                  <c:v>10.3414499187397</c:v>
                </c:pt>
                <c:pt idx="1444" formatCode="General">
                  <c:v>10.347516227259</c:v>
                </c:pt>
                <c:pt idx="1445" formatCode="General">
                  <c:v>10.3535778848901</c:v>
                </c:pt>
                <c:pt idx="1446" formatCode="General">
                  <c:v>10.359634116484999</c:v>
                </c:pt>
                <c:pt idx="1447" formatCode="General">
                  <c:v>10.3656864723397</c:v>
                </c:pt>
                <c:pt idx="1448" formatCode="General">
                  <c:v>10.3717326270102</c:v>
                </c:pt>
                <c:pt idx="1449" formatCode="General">
                  <c:v>10.377774905940401</c:v>
                </c:pt>
                <c:pt idx="1450" formatCode="General">
                  <c:v>10.383811758834501</c:v>
                </c:pt>
                <c:pt idx="1451" formatCode="General">
                  <c:v>10.3898447359883</c:v>
                </c:pt>
                <c:pt idx="1452" formatCode="General">
                  <c:v>10.395872287105901</c:v>
                </c:pt>
                <c:pt idx="1453" formatCode="General">
                  <c:v>10.4018944121873</c:v>
                </c:pt>
                <c:pt idx="1454" formatCode="General">
                  <c:v>10.407911886380401</c:v>
                </c:pt>
                <c:pt idx="1455" formatCode="General">
                  <c:v>10.4139247096854</c:v>
                </c:pt>
                <c:pt idx="1456" formatCode="General">
                  <c:v>10.419932882102099</c:v>
                </c:pt>
                <c:pt idx="1457" formatCode="General">
                  <c:v>10.4259356284826</c:v>
                </c:pt>
                <c:pt idx="1458" formatCode="General">
                  <c:v>10.4319337239749</c:v>
                </c:pt>
                <c:pt idx="1459" formatCode="General">
                  <c:v>10.4379271685789</c:v>
                </c:pt>
                <c:pt idx="1460" formatCode="General">
                  <c:v>10.4439151871468</c:v>
                </c:pt>
                <c:pt idx="1461" formatCode="General">
                  <c:v>10.449898554826399</c:v>
                </c:pt>
                <c:pt idx="1462" formatCode="General">
                  <c:v>10.455875721321799</c:v>
                </c:pt>
                <c:pt idx="1463" formatCode="General">
                  <c:v>10.4618490120769</c:v>
                </c:pt>
                <c:pt idx="1464" formatCode="General">
                  <c:v>10.467816876795901</c:v>
                </c:pt>
                <c:pt idx="1465" formatCode="General">
                  <c:v>10.4737793154786</c:v>
                </c:pt>
                <c:pt idx="1466" formatCode="General">
                  <c:v>10.479737103272999</c:v>
                </c:pt>
                <c:pt idx="1467" formatCode="General">
                  <c:v>10.4856894650313</c:v>
                </c:pt>
                <c:pt idx="1468" formatCode="General">
                  <c:v>10.4916371759013</c:v>
                </c:pt>
                <c:pt idx="1469" formatCode="General">
                  <c:v>10.4975794607351</c:v>
                </c:pt>
                <c:pt idx="1470" formatCode="General">
                  <c:v>10.503517094680699</c:v>
                </c:pt>
                <c:pt idx="1471" formatCode="General">
                  <c:v>10.509449302589999</c:v>
                </c:pt>
                <c:pt idx="1472" formatCode="General">
                  <c:v>10.515376084463099</c:v>
                </c:pt>
                <c:pt idx="1473" formatCode="General">
                  <c:v>10.5212974403</c:v>
                </c:pt>
                <c:pt idx="1474" formatCode="General">
                  <c:v>10.5272141452486</c:v>
                </c:pt>
                <c:pt idx="1475" formatCode="General">
                  <c:v>10.533125424161</c:v>
                </c:pt>
                <c:pt idx="1476" formatCode="General">
                  <c:v>10.5390312770372</c:v>
                </c:pt>
                <c:pt idx="1477" formatCode="General">
                  <c:v>10.5449324790251</c:v>
                </c:pt>
                <c:pt idx="1478" formatCode="General">
                  <c:v>10.5508282549768</c:v>
                </c:pt>
                <c:pt idx="1479" formatCode="General">
                  <c:v>10.5567186048923</c:v>
                </c:pt>
                <c:pt idx="1480" formatCode="General">
                  <c:v>10.562603528771501</c:v>
                </c:pt>
                <c:pt idx="1481" formatCode="General">
                  <c:v>10.5684838017625</c:v>
                </c:pt>
                <c:pt idx="1482" formatCode="General">
                  <c:v>10.5743586487173</c:v>
                </c:pt>
                <c:pt idx="1483" formatCode="General">
                  <c:v>10.5802272944878</c:v>
                </c:pt>
                <c:pt idx="1484" formatCode="General">
                  <c:v>10.586091289370099</c:v>
                </c:pt>
                <c:pt idx="1485" formatCode="General">
                  <c:v>10.5919498582161</c:v>
                </c:pt>
                <c:pt idx="1486" formatCode="General">
                  <c:v>10.597802225877899</c:v>
                </c:pt>
                <c:pt idx="1487" formatCode="General">
                  <c:v>10.603649942651399</c:v>
                </c:pt>
                <c:pt idx="1488" formatCode="General">
                  <c:v>10.609491458240701</c:v>
                </c:pt>
                <c:pt idx="1489" formatCode="General">
                  <c:v>10.6153275477938</c:v>
                </c:pt>
                <c:pt idx="1490" formatCode="General">
                  <c:v>10.6211589864586</c:v>
                </c:pt>
                <c:pt idx="1491" formatCode="General">
                  <c:v>10.6269842239392</c:v>
                </c:pt>
                <c:pt idx="1492" formatCode="General">
                  <c:v>10.632804035383501</c:v>
                </c:pt>
                <c:pt idx="1493" formatCode="General">
                  <c:v>10.638619195939601</c:v>
                </c:pt>
                <c:pt idx="1494" formatCode="General">
                  <c:v>10.644428155311401</c:v>
                </c:pt>
                <c:pt idx="1495" formatCode="General">
                  <c:v>10.650231688647001</c:v>
                </c:pt>
                <c:pt idx="1496" formatCode="General">
                  <c:v>10.6560290207983</c:v>
                </c:pt>
                <c:pt idx="1497" formatCode="General">
                  <c:v>10.6618209269133</c:v>
                </c:pt>
                <c:pt idx="1498" formatCode="General">
                  <c:v>10.6676074069922</c:v>
                </c:pt>
                <c:pt idx="1499" formatCode="General">
                  <c:v>10.673388461034699</c:v>
                </c:pt>
                <c:pt idx="1500" formatCode="General">
                  <c:v>10.679163313893</c:v>
                </c:pt>
                <c:pt idx="1501" formatCode="General">
                  <c:v>10.6849327407151</c:v>
                </c:pt>
                <c:pt idx="1502" formatCode="General">
                  <c:v>10.690696741500901</c:v>
                </c:pt>
                <c:pt idx="1503" formatCode="General">
                  <c:v>10.6964537659544</c:v>
                </c:pt>
                <c:pt idx="1504" formatCode="General">
                  <c:v>10.702206139519699</c:v>
                </c:pt>
                <c:pt idx="1505" formatCode="General">
                  <c:v>10.7079523119007</c:v>
                </c:pt>
                <c:pt idx="1506" formatCode="General">
                  <c:v>10.713692283097499</c:v>
                </c:pt>
                <c:pt idx="1507" formatCode="General">
                  <c:v>10.719427603406</c:v>
                </c:pt>
                <c:pt idx="1508" formatCode="General">
                  <c:v>10.725156722530199</c:v>
                </c:pt>
                <c:pt idx="1509" formatCode="General">
                  <c:v>10.7308788653222</c:v>
                </c:pt>
                <c:pt idx="1510" formatCode="General">
                  <c:v>10.736596357225899</c:v>
                </c:pt>
                <c:pt idx="1511" formatCode="General">
                  <c:v>10.7423068727973</c:v>
                </c:pt>
                <c:pt idx="1512" formatCode="General">
                  <c:v>10.7480119623325</c:v>
                </c:pt>
                <c:pt idx="1513" formatCode="General">
                  <c:v>10.7537116258315</c:v>
                </c:pt>
                <c:pt idx="1514" formatCode="General">
                  <c:v>10.7594043129981</c:v>
                </c:pt>
                <c:pt idx="1515" formatCode="General">
                  <c:v>10.765091574128499</c:v>
                </c:pt>
                <c:pt idx="1516" formatCode="General">
                  <c:v>10.7707726340746</c:v>
                </c:pt>
                <c:pt idx="1517" formatCode="General">
                  <c:v>10.776448267984399</c:v>
                </c:pt>
                <c:pt idx="1518" formatCode="General">
                  <c:v>10.782116925562001</c:v>
                </c:pt>
                <c:pt idx="1519" formatCode="General">
                  <c:v>10.7877793819552</c:v>
                </c:pt>
                <c:pt idx="1520" formatCode="General">
                  <c:v>10.7934364123123</c:v>
                </c:pt>
                <c:pt idx="1521" formatCode="General">
                  <c:v>10.799087241484999</c:v>
                </c:pt>
                <c:pt idx="1522" formatCode="General">
                  <c:v>10.8047318694735</c:v>
                </c:pt>
                <c:pt idx="1523" formatCode="General">
                  <c:v>10.8103702962777</c:v>
                </c:pt>
                <c:pt idx="1524" formatCode="General">
                  <c:v>10.816001746749601</c:v>
                </c:pt>
                <c:pt idx="1525" formatCode="General">
                  <c:v>10.8216277711852</c:v>
                </c:pt>
                <c:pt idx="1526" formatCode="General">
                  <c:v>10.827247594436599</c:v>
                </c:pt>
                <c:pt idx="1527" formatCode="General">
                  <c:v>10.8328612165037</c:v>
                </c:pt>
                <c:pt idx="1528" formatCode="General">
                  <c:v>10.8384686373865</c:v>
                </c:pt>
                <c:pt idx="1529" formatCode="General">
                  <c:v>10.844068306789</c:v>
                </c:pt>
                <c:pt idx="1530" formatCode="General">
                  <c:v>10.8496625501552</c:v>
                </c:pt>
                <c:pt idx="1531" formatCode="General">
                  <c:v>10.855249817189099</c:v>
                </c:pt>
                <c:pt idx="1532" formatCode="General">
                  <c:v>10.8608316581868</c:v>
                </c:pt>
                <c:pt idx="1533" formatCode="General">
                  <c:v>10.866406522852101</c:v>
                </c:pt>
                <c:pt idx="1534" formatCode="General">
                  <c:v>10.8719751863332</c:v>
                </c:pt>
                <c:pt idx="1535" formatCode="General">
                  <c:v>10.877536873481899</c:v>
                </c:pt>
                <c:pt idx="1536" formatCode="General">
                  <c:v>10.8830931345945</c:v>
                </c:pt>
                <c:pt idx="1537" formatCode="General">
                  <c:v>10.888641644226601</c:v>
                </c:pt>
                <c:pt idx="1538" formatCode="General">
                  <c:v>10.894183952674499</c:v>
                </c:pt>
                <c:pt idx="1539" formatCode="General">
                  <c:v>10.8997192847901</c:v>
                </c:pt>
                <c:pt idx="1540" formatCode="General">
                  <c:v>10.905249190869499</c:v>
                </c:pt>
                <c:pt idx="1541" formatCode="General">
                  <c:v>10.9107713454685</c:v>
                </c:pt>
                <c:pt idx="1542" formatCode="General">
                  <c:v>10.9162872988832</c:v>
                </c:pt>
                <c:pt idx="1543" formatCode="General">
                  <c:v>10.921796275965599</c:v>
                </c:pt>
                <c:pt idx="1544" formatCode="General">
                  <c:v>10.9272982767157</c:v>
                </c:pt>
                <c:pt idx="1545" formatCode="General">
                  <c:v>10.9327940762815</c:v>
                </c:pt>
                <c:pt idx="1546" formatCode="General">
                  <c:v>10.938282899515</c:v>
                </c:pt>
                <c:pt idx="1547" formatCode="General">
                  <c:v>10.9437647464162</c:v>
                </c:pt>
                <c:pt idx="1548" formatCode="General">
                  <c:v>10.949238841837101</c:v>
                </c:pt>
                <c:pt idx="1549" formatCode="General">
                  <c:v>10.9547075112217</c:v>
                </c:pt>
                <c:pt idx="1550" formatCode="General">
                  <c:v>10.960169204274001</c:v>
                </c:pt>
                <c:pt idx="1551" formatCode="General">
                  <c:v>10.965623920993901</c:v>
                </c:pt>
                <c:pt idx="1552" formatCode="General">
                  <c:v>10.971070886233599</c:v>
                </c:pt>
                <c:pt idx="1553" formatCode="General">
                  <c:v>10.9765116502889</c:v>
                </c:pt>
                <c:pt idx="1554" formatCode="General">
                  <c:v>10.981945438012</c:v>
                </c:pt>
                <c:pt idx="1555" formatCode="General">
                  <c:v>10.987371474254701</c:v>
                </c:pt>
                <c:pt idx="1556" formatCode="General">
                  <c:v>10.9927913093131</c:v>
                </c:pt>
                <c:pt idx="1557" formatCode="General">
                  <c:v>10.998203392891201</c:v>
                </c:pt>
                <c:pt idx="1558" formatCode="General">
                  <c:v>11.003608500136901</c:v>
                </c:pt>
                <c:pt idx="1559" formatCode="General">
                  <c:v>11.0090074061984</c:v>
                </c:pt>
                <c:pt idx="1560" formatCode="General">
                  <c:v>11.0143977856315</c:v>
                </c:pt>
                <c:pt idx="1561" formatCode="General">
                  <c:v>11.019781188732299</c:v>
                </c:pt>
                <c:pt idx="1562" formatCode="General">
                  <c:v>11.025157615500801</c:v>
                </c:pt>
                <c:pt idx="1563" formatCode="General">
                  <c:v>11.030527841085</c:v>
                </c:pt>
                <c:pt idx="1564" formatCode="General">
                  <c:v>11.035889540040801</c:v>
                </c:pt>
                <c:pt idx="1565" formatCode="General">
                  <c:v>11.0412442626643</c:v>
                </c:pt>
                <c:pt idx="1566" formatCode="General">
                  <c:v>11.0465920089555</c:v>
                </c:pt>
                <c:pt idx="1567" formatCode="General">
                  <c:v>11.0519320037664</c:v>
                </c:pt>
                <c:pt idx="1568" formatCode="General">
                  <c:v>11.0572650222449</c:v>
                </c:pt>
                <c:pt idx="1569" formatCode="General">
                  <c:v>11.062590289243101</c:v>
                </c:pt>
                <c:pt idx="1570" formatCode="General">
                  <c:v>11.0679078047609</c:v>
                </c:pt>
                <c:pt idx="1571" formatCode="General">
                  <c:v>11.0732183439465</c:v>
                </c:pt>
                <c:pt idx="1572" formatCode="General">
                  <c:v>11.0785211316516</c:v>
                </c:pt>
                <c:pt idx="1573" formatCode="General">
                  <c:v>11.083816167876501</c:v>
                </c:pt>
                <c:pt idx="1574" formatCode="General">
                  <c:v>11.089104227769001</c:v>
                </c:pt>
                <c:pt idx="1575" formatCode="General">
                  <c:v>11.094384536181201</c:v>
                </c:pt>
                <c:pt idx="1576" formatCode="General">
                  <c:v>11.099657093113001</c:v>
                </c:pt>
                <c:pt idx="1577" formatCode="General">
                  <c:v>11.1049218985645</c:v>
                </c:pt>
                <c:pt idx="1578" formatCode="General">
                  <c:v>11.1101797276837</c:v>
                </c:pt>
                <c:pt idx="1579" formatCode="General">
                  <c:v>11.1154290301745</c:v>
                </c:pt>
                <c:pt idx="1580" formatCode="General">
                  <c:v>11.1206705811849</c:v>
                </c:pt>
                <c:pt idx="1581" formatCode="General">
                  <c:v>11.125905155863</c:v>
                </c:pt>
                <c:pt idx="1582" formatCode="General">
                  <c:v>11.131131203912799</c:v>
                </c:pt>
                <c:pt idx="1583" formatCode="General">
                  <c:v>11.136349500482201</c:v>
                </c:pt>
                <c:pt idx="1584" formatCode="General">
                  <c:v>11.1415600455713</c:v>
                </c:pt>
                <c:pt idx="1585" formatCode="General">
                  <c:v>11.146762839180001</c:v>
                </c:pt>
                <c:pt idx="1586" formatCode="General">
                  <c:v>11.1519578813083</c:v>
                </c:pt>
                <c:pt idx="1587" formatCode="General">
                  <c:v>11.157145171956399</c:v>
                </c:pt>
                <c:pt idx="1588" formatCode="General">
                  <c:v>11.162324711124</c:v>
                </c:pt>
                <c:pt idx="1589" formatCode="General">
                  <c:v>11.167495723663301</c:v>
                </c:pt>
                <c:pt idx="1590" formatCode="General">
                  <c:v>11.1726589847223</c:v>
                </c:pt>
                <c:pt idx="1591" formatCode="General">
                  <c:v>11.1778144943009</c:v>
                </c:pt>
                <c:pt idx="1592" formatCode="General">
                  <c:v>11.1829614772511</c:v>
                </c:pt>
                <c:pt idx="1593" formatCode="General">
                  <c:v>11.188101483869</c:v>
                </c:pt>
                <c:pt idx="1594" formatCode="General">
                  <c:v>11.1932321887105</c:v>
                </c:pt>
                <c:pt idx="1595" formatCode="General">
                  <c:v>11.1983551420716</c:v>
                </c:pt>
                <c:pt idx="1596" formatCode="General">
                  <c:v>11.2034703439524</c:v>
                </c:pt>
                <c:pt idx="1597" formatCode="General">
                  <c:v>11.2085770192048</c:v>
                </c:pt>
                <c:pt idx="1598" formatCode="General">
                  <c:v>11.2136751678289</c:v>
                </c:pt>
                <c:pt idx="1599" formatCode="General">
                  <c:v>11.2187655649725</c:v>
                </c:pt>
                <c:pt idx="1600" formatCode="General">
                  <c:v>11.2238474354878</c:v>
                </c:pt>
                <c:pt idx="1601" formatCode="General">
                  <c:v>11.228921554522801</c:v>
                </c:pt>
                <c:pt idx="1602" formatCode="General">
                  <c:v>11.233987146929399</c:v>
                </c:pt>
                <c:pt idx="1603" formatCode="General">
                  <c:v>11.239044212707601</c:v>
                </c:pt>
                <c:pt idx="1604" formatCode="General">
                  <c:v>11.244091976709299</c:v>
                </c:pt>
                <c:pt idx="1605" formatCode="General">
                  <c:v>11.2491327643788</c:v>
                </c:pt>
                <c:pt idx="1606" formatCode="General">
                  <c:v>11.2541642502719</c:v>
                </c:pt>
                <c:pt idx="1607" formatCode="General">
                  <c:v>11.259187984684599</c:v>
                </c:pt>
                <c:pt idx="1608" formatCode="General">
                  <c:v>11.264202417320799</c:v>
                </c:pt>
                <c:pt idx="1609" formatCode="General">
                  <c:v>11.2692090984768</c:v>
                </c:pt>
                <c:pt idx="1610" formatCode="General">
                  <c:v>11.2742064778563</c:v>
                </c:pt>
                <c:pt idx="1611" formatCode="General">
                  <c:v>11.2791953306075</c:v>
                </c:pt>
                <c:pt idx="1612" formatCode="General">
                  <c:v>11.2841756567302</c:v>
                </c:pt>
                <c:pt idx="1613" formatCode="General">
                  <c:v>11.289147456224599</c:v>
                </c:pt>
                <c:pt idx="1614" formatCode="General">
                  <c:v>11.294110729090599</c:v>
                </c:pt>
                <c:pt idx="1615" formatCode="General">
                  <c:v>11.2990654753282</c:v>
                </c:pt>
                <c:pt idx="1616" formatCode="General">
                  <c:v>11.3040116949375</c:v>
                </c:pt>
                <c:pt idx="1617" formatCode="General">
                  <c:v>11.308948612770299</c:v>
                </c:pt>
                <c:pt idx="1618" formatCode="General">
                  <c:v>11.3138777791227</c:v>
                </c:pt>
                <c:pt idx="1619" formatCode="General">
                  <c:v>11.318797643698799</c:v>
                </c:pt>
                <c:pt idx="1620" formatCode="General">
                  <c:v>11.323708981646501</c:v>
                </c:pt>
                <c:pt idx="1621" formatCode="General">
                  <c:v>11.3286110178177</c:v>
                </c:pt>
                <c:pt idx="1622" formatCode="General">
                  <c:v>11.333504527360599</c:v>
                </c:pt>
                <c:pt idx="1623" formatCode="General">
                  <c:v>11.338388735127101</c:v>
                </c:pt>
                <c:pt idx="1624" formatCode="General">
                  <c:v>11.3432644162652</c:v>
                </c:pt>
                <c:pt idx="1625" formatCode="General">
                  <c:v>11.3481315707749</c:v>
                </c:pt>
                <c:pt idx="1626" formatCode="General">
                  <c:v>11.352989423508101</c:v>
                </c:pt>
                <c:pt idx="1627" formatCode="General">
                  <c:v>11.357837974464999</c:v>
                </c:pt>
                <c:pt idx="1628" formatCode="General">
                  <c:v>11.362677998793499</c:v>
                </c:pt>
                <c:pt idx="1629" formatCode="General">
                  <c:v>11.367508721345599</c:v>
                </c:pt>
                <c:pt idx="1630" formatCode="General">
                  <c:v>11.3723309172693</c:v>
                </c:pt>
                <c:pt idx="1631" formatCode="General">
                  <c:v>11.3771438114165</c:v>
                </c:pt>
                <c:pt idx="1632" formatCode="General">
                  <c:v>11.3819474037874</c:v>
                </c:pt>
                <c:pt idx="1633" formatCode="General">
                  <c:v>11.386741694381801</c:v>
                </c:pt>
                <c:pt idx="1634" formatCode="General">
                  <c:v>11.3915274583479</c:v>
                </c:pt>
                <c:pt idx="1635" formatCode="General">
                  <c:v>11.3963039205375</c:v>
                </c:pt>
                <c:pt idx="1636" formatCode="General">
                  <c:v>11.4010710809508</c:v>
                </c:pt>
                <c:pt idx="1637" formatCode="General">
                  <c:v>11.4058281644395</c:v>
                </c:pt>
                <c:pt idx="1638" formatCode="General">
                  <c:v>11.410577496447999</c:v>
                </c:pt>
                <c:pt idx="1639" formatCode="General">
                  <c:v>11.415316751531901</c:v>
                </c:pt>
                <c:pt idx="1640" formatCode="General">
                  <c:v>11.420047479987501</c:v>
                </c:pt>
                <c:pt idx="1641" formatCode="General">
                  <c:v>11.4247681315187</c:v>
                </c:pt>
                <c:pt idx="1642" formatCode="General">
                  <c:v>11.4294794812734</c:v>
                </c:pt>
                <c:pt idx="1643" formatCode="General">
                  <c:v>11.434181529251701</c:v>
                </c:pt>
                <c:pt idx="1644" formatCode="General">
                  <c:v>11.438873500305601</c:v>
                </c:pt>
                <c:pt idx="1645" formatCode="General">
                  <c:v>11.4435569447311</c:v>
                </c:pt>
                <c:pt idx="1646" formatCode="General">
                  <c:v>11.4482303122321</c:v>
                </c:pt>
                <c:pt idx="1647" formatCode="General">
                  <c:v>11.4528951531048</c:v>
                </c:pt>
                <c:pt idx="1648" formatCode="General">
                  <c:v>11.457549917053001</c:v>
                </c:pt>
                <c:pt idx="1649" formatCode="General">
                  <c:v>11.462195379224701</c:v>
                </c:pt>
                <c:pt idx="1650" formatCode="General">
                  <c:v>11.466831539620101</c:v>
                </c:pt>
                <c:pt idx="1651" formatCode="General">
                  <c:v>11.471458398239101</c:v>
                </c:pt>
                <c:pt idx="1652" formatCode="General">
                  <c:v>11.4760751799336</c:v>
                </c:pt>
                <c:pt idx="1653" formatCode="General">
                  <c:v>11.4806818847036</c:v>
                </c:pt>
                <c:pt idx="1654" formatCode="General">
                  <c:v>11.4852800628453</c:v>
                </c:pt>
                <c:pt idx="1655" formatCode="General">
                  <c:v>11.4898681640625</c:v>
                </c:pt>
                <c:pt idx="1656" formatCode="General">
                  <c:v>11.494446188355299</c:v>
                </c:pt>
                <c:pt idx="1657" formatCode="General">
                  <c:v>11.499014910871599</c:v>
                </c:pt>
                <c:pt idx="1658" formatCode="General">
                  <c:v>11.503574331611601</c:v>
                </c:pt>
                <c:pt idx="1659" formatCode="General">
                  <c:v>11.508123675427001</c:v>
                </c:pt>
                <c:pt idx="1660" formatCode="General">
                  <c:v>11.5126629423181</c:v>
                </c:pt>
                <c:pt idx="1661" formatCode="General">
                  <c:v>11.5171936825807</c:v>
                </c:pt>
                <c:pt idx="1662" formatCode="General">
                  <c:v>11.521713570770901</c:v>
                </c:pt>
                <c:pt idx="1663" formatCode="General">
                  <c:v>11.5262241571846</c:v>
                </c:pt>
                <c:pt idx="1664" formatCode="General">
                  <c:v>11.530724666673899</c:v>
                </c:pt>
                <c:pt idx="1665" formatCode="General">
                  <c:v>11.5352158743868</c:v>
                </c:pt>
                <c:pt idx="1666" formatCode="General">
                  <c:v>11.5396962300272</c:v>
                </c:pt>
                <c:pt idx="1667" formatCode="General">
                  <c:v>11.544168059039199</c:v>
                </c:pt>
                <c:pt idx="1668" formatCode="General">
                  <c:v>11.5486290359788</c:v>
                </c:pt>
                <c:pt idx="1669" formatCode="General">
                  <c:v>11.5530799359939</c:v>
                </c:pt>
                <c:pt idx="1670" formatCode="General">
                  <c:v>11.5575215342325</c:v>
                </c:pt>
                <c:pt idx="1671" formatCode="General">
                  <c:v>11.5619530555467</c:v>
                </c:pt>
                <c:pt idx="1672" formatCode="General">
                  <c:v>11.566374499936501</c:v>
                </c:pt>
                <c:pt idx="1673" formatCode="General">
                  <c:v>11.5707866425498</c:v>
                </c:pt>
                <c:pt idx="1674" formatCode="General">
                  <c:v>11.575187933090699</c:v>
                </c:pt>
                <c:pt idx="1675" formatCode="General">
                  <c:v>11.579579146707101</c:v>
                </c:pt>
                <c:pt idx="1676" formatCode="General">
                  <c:v>11.5839610585471</c:v>
                </c:pt>
                <c:pt idx="1677" formatCode="General">
                  <c:v>11.588332893462701</c:v>
                </c:pt>
                <c:pt idx="1678" formatCode="General">
                  <c:v>11.592693876305701</c:v>
                </c:pt>
                <c:pt idx="1679" formatCode="General">
                  <c:v>11.5970455573724</c:v>
                </c:pt>
                <c:pt idx="1680" formatCode="General">
                  <c:v>11.6013871615146</c:v>
                </c:pt>
                <c:pt idx="1681" formatCode="General">
                  <c:v>11.605718688732299</c:v>
                </c:pt>
                <c:pt idx="1682" formatCode="General">
                  <c:v>11.6100401390256</c:v>
                </c:pt>
                <c:pt idx="1683" formatCode="General">
                  <c:v>11.614350737246401</c:v>
                </c:pt>
                <c:pt idx="1684" formatCode="General">
                  <c:v>11.6186520336908</c:v>
                </c:pt>
                <c:pt idx="1685" formatCode="General">
                  <c:v>11.622942478062701</c:v>
                </c:pt>
                <c:pt idx="1686" formatCode="General">
                  <c:v>11.627222845510101</c:v>
                </c:pt>
                <c:pt idx="1687" formatCode="General">
                  <c:v>11.6314931360331</c:v>
                </c:pt>
                <c:pt idx="1688" formatCode="General">
                  <c:v>11.6357525744837</c:v>
                </c:pt>
                <c:pt idx="1689" formatCode="General">
                  <c:v>11.6400027111578</c:v>
                </c:pt>
                <c:pt idx="1690" formatCode="General">
                  <c:v>11.644241995759399</c:v>
                </c:pt>
                <c:pt idx="1691" formatCode="General">
                  <c:v>11.6484712034365</c:v>
                </c:pt>
                <c:pt idx="1692" formatCode="General">
                  <c:v>11.6526903341893</c:v>
                </c:pt>
                <c:pt idx="1693" formatCode="General">
                  <c:v>11.656898612869499</c:v>
                </c:pt>
                <c:pt idx="1694" formatCode="General">
                  <c:v>11.6610975897733</c:v>
                </c:pt>
                <c:pt idx="1695" formatCode="General">
                  <c:v>11.6652857146046</c:v>
                </c:pt>
                <c:pt idx="1696" formatCode="General">
                  <c:v>11.6694637625115</c:v>
                </c:pt>
                <c:pt idx="1697" formatCode="General">
                  <c:v>11.6736309583459</c:v>
                </c:pt>
                <c:pt idx="1698" formatCode="General">
                  <c:v>11.6777888524039</c:v>
                </c:pt>
                <c:pt idx="1699" formatCode="General">
                  <c:v>11.681935894389399</c:v>
                </c:pt>
                <c:pt idx="1700" formatCode="General">
                  <c:v>11.6860728594504</c:v>
                </c:pt>
                <c:pt idx="1701" formatCode="General">
                  <c:v>11.690199747587</c:v>
                </c:pt>
                <c:pt idx="1702" formatCode="General">
                  <c:v>11.6943150085031</c:v>
                </c:pt>
                <c:pt idx="1703" formatCode="General">
                  <c:v>11.698420967642701</c:v>
                </c:pt>
                <c:pt idx="1704" formatCode="General">
                  <c:v>11.7025160747099</c:v>
                </c:pt>
                <c:pt idx="1705" formatCode="General">
                  <c:v>11.7066011048526</c:v>
                </c:pt>
                <c:pt idx="1706" formatCode="General">
                  <c:v>11.7106752829228</c:v>
                </c:pt>
                <c:pt idx="1707" formatCode="General">
                  <c:v>11.7147401592166</c:v>
                </c:pt>
                <c:pt idx="1708" formatCode="General">
                  <c:v>11.718793408289899</c:v>
                </c:pt>
                <c:pt idx="1709" formatCode="General">
                  <c:v>11.7228365804388</c:v>
                </c:pt>
                <c:pt idx="1710" formatCode="General">
                  <c:v>11.726869675663201</c:v>
                </c:pt>
                <c:pt idx="1711" formatCode="General">
                  <c:v>11.7308919188151</c:v>
                </c:pt>
                <c:pt idx="1712" formatCode="General">
                  <c:v>11.734904085042499</c:v>
                </c:pt>
                <c:pt idx="1713" formatCode="General">
                  <c:v>11.738905399197501</c:v>
                </c:pt>
                <c:pt idx="1714" formatCode="General">
                  <c:v>11.742896636428</c:v>
                </c:pt>
                <c:pt idx="1715" formatCode="General">
                  <c:v>11.7468770215861</c:v>
                </c:pt>
                <c:pt idx="1716" formatCode="General">
                  <c:v>11.750847329819701</c:v>
                </c:pt>
                <c:pt idx="1717" formatCode="General">
                  <c:v>11.754806785980801</c:v>
                </c:pt>
                <c:pt idx="1718" formatCode="General">
                  <c:v>11.758756165217401</c:v>
                </c:pt>
                <c:pt idx="1719" formatCode="General">
                  <c:v>11.762694692381601</c:v>
                </c:pt>
                <c:pt idx="1720" formatCode="General">
                  <c:v>11.766623142621301</c:v>
                </c:pt>
                <c:pt idx="1721" formatCode="General">
                  <c:v>11.7705399656405</c:v>
                </c:pt>
                <c:pt idx="1722" formatCode="General">
                  <c:v>11.7744474868833</c:v>
                </c:pt>
                <c:pt idx="1723" formatCode="General">
                  <c:v>11.7783441560535</c:v>
                </c:pt>
                <c:pt idx="1724" formatCode="General">
                  <c:v>11.7822299731514</c:v>
                </c:pt>
                <c:pt idx="1725" formatCode="General">
                  <c:v>11.7861057133247</c:v>
                </c:pt>
                <c:pt idx="1726" formatCode="General">
                  <c:v>11.7899713765736</c:v>
                </c:pt>
                <c:pt idx="1727" formatCode="General">
                  <c:v>11.793825412602001</c:v>
                </c:pt>
                <c:pt idx="1728" formatCode="General">
                  <c:v>11.797669371705901</c:v>
                </c:pt>
                <c:pt idx="1729" formatCode="General">
                  <c:v>11.8015032538854</c:v>
                </c:pt>
                <c:pt idx="1730" formatCode="General">
                  <c:v>11.805325508844399</c:v>
                </c:pt>
                <c:pt idx="1731" formatCode="General">
                  <c:v>11.8091376868789</c:v>
                </c:pt>
                <c:pt idx="1732" formatCode="General">
                  <c:v>11.812939787989</c:v>
                </c:pt>
                <c:pt idx="1733" formatCode="General">
                  <c:v>11.8167318121746</c:v>
                </c:pt>
                <c:pt idx="1734" formatCode="General">
                  <c:v>11.8205122091397</c:v>
                </c:pt>
                <c:pt idx="1735" formatCode="General">
                  <c:v>11.8242825291803</c:v>
                </c:pt>
                <c:pt idx="1736" formatCode="General">
                  <c:v>11.8280427722965</c:v>
                </c:pt>
                <c:pt idx="1737" formatCode="General">
                  <c:v>11.831791388192199</c:v>
                </c:pt>
                <c:pt idx="1738" formatCode="General">
                  <c:v>11.8355299271634</c:v>
                </c:pt>
                <c:pt idx="1739" formatCode="General">
                  <c:v>11.8392583892101</c:v>
                </c:pt>
                <c:pt idx="1740" formatCode="General">
                  <c:v>11.842976774332501</c:v>
                </c:pt>
                <c:pt idx="1741" formatCode="General">
                  <c:v>11.8466835322343</c:v>
                </c:pt>
                <c:pt idx="1742" formatCode="General">
                  <c:v>11.850380213211601</c:v>
                </c:pt>
                <c:pt idx="1743" formatCode="General">
                  <c:v>11.8540660421165</c:v>
                </c:pt>
                <c:pt idx="1744" formatCode="General">
                  <c:v>11.857741794096899</c:v>
                </c:pt>
                <c:pt idx="1745" formatCode="General">
                  <c:v>11.861406694004801</c:v>
                </c:pt>
                <c:pt idx="1746" formatCode="General">
                  <c:v>11.8650607418402</c:v>
                </c:pt>
                <c:pt idx="1747" formatCode="General">
                  <c:v>11.8687054878993</c:v>
                </c:pt>
                <c:pt idx="1748" formatCode="General">
                  <c:v>11.872338606737801</c:v>
                </c:pt>
                <c:pt idx="1749" formatCode="General">
                  <c:v>11.875961648651799</c:v>
                </c:pt>
                <c:pt idx="1750" formatCode="General">
                  <c:v>11.8795738384934</c:v>
                </c:pt>
                <c:pt idx="1751" formatCode="General">
                  <c:v>11.8831759514105</c:v>
                </c:pt>
                <c:pt idx="1752" formatCode="General">
                  <c:v>11.8867672122551</c:v>
                </c:pt>
                <c:pt idx="1753" formatCode="General">
                  <c:v>11.890347621027299</c:v>
                </c:pt>
                <c:pt idx="1754" formatCode="General">
                  <c:v>11.893918728022999</c:v>
                </c:pt>
                <c:pt idx="1755" formatCode="General">
                  <c:v>11.8974782077982</c:v>
                </c:pt>
                <c:pt idx="1756" formatCode="General">
                  <c:v>11.901028385797</c:v>
                </c:pt>
                <c:pt idx="1757" formatCode="General">
                  <c:v>11.9045669365753</c:v>
                </c:pt>
                <c:pt idx="1758" formatCode="General">
                  <c:v>11.9080954104291</c:v>
                </c:pt>
                <c:pt idx="1759" formatCode="General">
                  <c:v>11.911613807358499</c:v>
                </c:pt>
                <c:pt idx="1760" formatCode="General">
                  <c:v>11.915121352215399</c:v>
                </c:pt>
                <c:pt idx="1761" formatCode="General">
                  <c:v>11.918618820147801</c:v>
                </c:pt>
                <c:pt idx="1762" formatCode="General">
                  <c:v>11.922105436007699</c:v>
                </c:pt>
                <c:pt idx="1763" formatCode="General">
                  <c:v>11.925581974943199</c:v>
                </c:pt>
                <c:pt idx="1764" formatCode="General">
                  <c:v>11.929047661806299</c:v>
                </c:pt>
                <c:pt idx="1765" formatCode="General">
                  <c:v>11.932502496596801</c:v>
                </c:pt>
                <c:pt idx="1766" formatCode="General">
                  <c:v>11.935947254462899</c:v>
                </c:pt>
                <c:pt idx="1767" formatCode="General">
                  <c:v>11.9393819354045</c:v>
                </c:pt>
                <c:pt idx="1768" formatCode="General">
                  <c:v>11.942806539421699</c:v>
                </c:pt>
                <c:pt idx="1769" formatCode="General">
                  <c:v>11.9462202913664</c:v>
                </c:pt>
                <c:pt idx="1770" formatCode="General">
                  <c:v>11.9496239663866</c:v>
                </c:pt>
                <c:pt idx="1771" formatCode="General">
                  <c:v>11.953017564482399</c:v>
                </c:pt>
                <c:pt idx="1772" formatCode="General">
                  <c:v>11.9564003105057</c:v>
                </c:pt>
                <c:pt idx="1773" formatCode="General">
                  <c:v>11.959772204456501</c:v>
                </c:pt>
                <c:pt idx="1774" formatCode="General">
                  <c:v>11.9631332463349</c:v>
                </c:pt>
                <c:pt idx="1775" formatCode="General">
                  <c:v>11.9664842112887</c:v>
                </c:pt>
                <c:pt idx="1776" formatCode="General">
                  <c:v>11.9698250993182</c:v>
                </c:pt>
                <c:pt idx="1777" formatCode="General">
                  <c:v>11.973155910423101</c:v>
                </c:pt>
                <c:pt idx="1778" formatCode="General">
                  <c:v>11.9764758694556</c:v>
                </c:pt>
                <c:pt idx="1779" formatCode="General">
                  <c:v>11.9797857515637</c:v>
                </c:pt>
                <c:pt idx="1780" formatCode="General">
                  <c:v>11.983084781599301</c:v>
                </c:pt>
                <c:pt idx="1781" formatCode="General">
                  <c:v>11.9863745098584</c:v>
                </c:pt>
                <c:pt idx="1782" formatCode="General">
                  <c:v>11.9896541611931</c:v>
                </c:pt>
                <c:pt idx="1783" formatCode="General">
                  <c:v>11.992922960455299</c:v>
                </c:pt>
                <c:pt idx="1784" formatCode="General">
                  <c:v>11.9961816827931</c:v>
                </c:pt>
                <c:pt idx="1785" formatCode="General">
                  <c:v>11.999430328206399</c:v>
                </c:pt>
                <c:pt idx="1786" formatCode="General">
                  <c:v>12.002668121547201</c:v>
                </c:pt>
                <c:pt idx="1787" formatCode="General">
                  <c:v>12.0058958379636</c:v>
                </c:pt>
                <c:pt idx="1788" formatCode="General">
                  <c:v>12.0091134774555</c:v>
                </c:pt>
                <c:pt idx="1789" formatCode="General">
                  <c:v>12.0123202648749</c:v>
                </c:pt>
                <c:pt idx="1790" formatCode="General">
                  <c:v>12.0155169753699</c:v>
                </c:pt>
                <c:pt idx="1791" formatCode="General">
                  <c:v>12.018703608940401</c:v>
                </c:pt>
                <c:pt idx="1792" formatCode="General">
                  <c:v>12.0218801655865</c:v>
                </c:pt>
                <c:pt idx="1793" formatCode="General">
                  <c:v>12.0250466453081</c:v>
                </c:pt>
                <c:pt idx="1794" formatCode="General">
                  <c:v>12.0282022729573</c:v>
                </c:pt>
                <c:pt idx="1795" formatCode="General">
                  <c:v>12.03134859883</c:v>
                </c:pt>
                <c:pt idx="1796" formatCode="General">
                  <c:v>12.034484072630301</c:v>
                </c:pt>
                <c:pt idx="1797" formatCode="General">
                  <c:v>12.0376102446541</c:v>
                </c:pt>
                <c:pt idx="1798" formatCode="General">
                  <c:v>12.0407247894574</c:v>
                </c:pt>
                <c:pt idx="1799" formatCode="General">
                  <c:v>12.0438300324843</c:v>
                </c:pt>
                <c:pt idx="1800" formatCode="General">
                  <c:v>12.046925198586701</c:v>
                </c:pt>
                <c:pt idx="1801" formatCode="General">
                  <c:v>12.0500102877647</c:v>
                </c:pt>
                <c:pt idx="1802" formatCode="General">
                  <c:v>12.053085300018299</c:v>
                </c:pt>
                <c:pt idx="1803" formatCode="General">
                  <c:v>12.0561502353473</c:v>
                </c:pt>
                <c:pt idx="1804" formatCode="General">
                  <c:v>12.0592043186039</c:v>
                </c:pt>
                <c:pt idx="1805" formatCode="General">
                  <c:v>12.062249100084101</c:v>
                </c:pt>
                <c:pt idx="1806" formatCode="General">
                  <c:v>12.0652838046399</c:v>
                </c:pt>
                <c:pt idx="1807" formatCode="General">
                  <c:v>12.0683076571231</c:v>
                </c:pt>
                <c:pt idx="1808" formatCode="General">
                  <c:v>12.071322982978</c:v>
                </c:pt>
                <c:pt idx="1809" formatCode="General">
                  <c:v>12.0743274567604</c:v>
                </c:pt>
                <c:pt idx="1810" formatCode="General">
                  <c:v>12.0773210784703</c:v>
                </c:pt>
                <c:pt idx="1811" formatCode="General">
                  <c:v>12.0803053984038</c:v>
                </c:pt>
                <c:pt idx="1812" formatCode="General">
                  <c:v>12.083279641412799</c:v>
                </c:pt>
                <c:pt idx="1813" formatCode="General">
                  <c:v>12.0862438074974</c:v>
                </c:pt>
                <c:pt idx="1814" formatCode="General">
                  <c:v>12.089197896657501</c:v>
                </c:pt>
                <c:pt idx="1815" formatCode="General">
                  <c:v>12.0921426840412</c:v>
                </c:pt>
                <c:pt idx="1816" formatCode="General">
                  <c:v>12.095076619352501</c:v>
                </c:pt>
                <c:pt idx="1817" formatCode="General">
                  <c:v>12.0980012528873</c:v>
                </c:pt>
                <c:pt idx="1818" formatCode="General">
                  <c:v>12.1009158094976</c:v>
                </c:pt>
                <c:pt idx="1819" formatCode="General">
                  <c:v>12.103820289183499</c:v>
                </c:pt>
                <c:pt idx="1820" formatCode="General">
                  <c:v>12.106715467093</c:v>
                </c:pt>
                <c:pt idx="1821" formatCode="General">
                  <c:v>12.1095997929301</c:v>
                </c:pt>
                <c:pt idx="1822" formatCode="General">
                  <c:v>12.1124748169907</c:v>
                </c:pt>
                <c:pt idx="1823" formatCode="General">
                  <c:v>12.1153397641268</c:v>
                </c:pt>
                <c:pt idx="1824" formatCode="General">
                  <c:v>12.118194634338501</c:v>
                </c:pt>
                <c:pt idx="1825" formatCode="General">
                  <c:v>12.1210402027738</c:v>
                </c:pt>
                <c:pt idx="1826" formatCode="General">
                  <c:v>12.1238749191366</c:v>
                </c:pt>
                <c:pt idx="1827" formatCode="General">
                  <c:v>12.1267003337229</c:v>
                </c:pt>
                <c:pt idx="1828" formatCode="General">
                  <c:v>12.1295164465329</c:v>
                </c:pt>
                <c:pt idx="1829" formatCode="General">
                  <c:v>12.132322482418401</c:v>
                </c:pt>
                <c:pt idx="1830" formatCode="General">
                  <c:v>12.1351184413795</c:v>
                </c:pt>
                <c:pt idx="1831" formatCode="General">
                  <c:v>12.1379043234161</c:v>
                </c:pt>
                <c:pt idx="1832" formatCode="General">
                  <c:v>12.1406809036763</c:v>
                </c:pt>
                <c:pt idx="1833" formatCode="General">
                  <c:v>12.143447407011999</c:v>
                </c:pt>
                <c:pt idx="1834" formatCode="General">
                  <c:v>12.146204608571299</c:v>
                </c:pt>
                <c:pt idx="1835" formatCode="General">
                  <c:v>12.1489517332062</c:v>
                </c:pt>
                <c:pt idx="1836" formatCode="General">
                  <c:v>12.151689556064699</c:v>
                </c:pt>
                <c:pt idx="1837" formatCode="General">
                  <c:v>12.1544173019987</c:v>
                </c:pt>
                <c:pt idx="1838" formatCode="General">
                  <c:v>12.157134971008199</c:v>
                </c:pt>
                <c:pt idx="1839" formatCode="General">
                  <c:v>12.1598433382414</c:v>
                </c:pt>
                <c:pt idx="1840" formatCode="General">
                  <c:v>12.1625416285501</c:v>
                </c:pt>
                <c:pt idx="1841" formatCode="General">
                  <c:v>12.165230617082299</c:v>
                </c:pt>
                <c:pt idx="1842" formatCode="General">
                  <c:v>12.167909528690201</c:v>
                </c:pt>
                <c:pt idx="1843" formatCode="General">
                  <c:v>12.1705791385216</c:v>
                </c:pt>
                <c:pt idx="1844" formatCode="General">
                  <c:v>12.173239446576501</c:v>
                </c:pt>
                <c:pt idx="1845" formatCode="General">
                  <c:v>12.1758889025591</c:v>
                </c:pt>
                <c:pt idx="1846" formatCode="General">
                  <c:v>12.1785290567651</c:v>
                </c:pt>
                <c:pt idx="1847" formatCode="General">
                  <c:v>12.1811599091948</c:v>
                </c:pt>
                <c:pt idx="1848" formatCode="General">
                  <c:v>12.1837806847</c:v>
                </c:pt>
                <c:pt idx="1849" formatCode="General">
                  <c:v>12.1863921584288</c:v>
                </c:pt>
                <c:pt idx="1850" formatCode="General">
                  <c:v>12.188994330381201</c:v>
                </c:pt>
                <c:pt idx="1851" formatCode="General">
                  <c:v>12.1915864254092</c:v>
                </c:pt>
                <c:pt idx="1852" formatCode="General">
                  <c:v>12.194169218660701</c:v>
                </c:pt>
                <c:pt idx="1853" formatCode="General">
                  <c:v>12.1967419349878</c:v>
                </c:pt>
                <c:pt idx="1854" formatCode="General">
                  <c:v>12.199305349538401</c:v>
                </c:pt>
                <c:pt idx="1855" formatCode="General">
                  <c:v>12.201859462312701</c:v>
                </c:pt>
                <c:pt idx="1856" formatCode="General">
                  <c:v>12.204403498162501</c:v>
                </c:pt>
                <c:pt idx="1857" formatCode="General">
                  <c:v>12.2069382322358</c:v>
                </c:pt>
                <c:pt idx="1858" formatCode="General">
                  <c:v>12.209464439680801</c:v>
                </c:pt>
                <c:pt idx="1859" formatCode="General">
                  <c:v>12.211980570201399</c:v>
                </c:pt>
                <c:pt idx="1860" formatCode="General">
                  <c:v>12.214487398945501</c:v>
                </c:pt>
                <c:pt idx="1861" formatCode="General">
                  <c:v>12.2169841507652</c:v>
                </c:pt>
                <c:pt idx="1862" formatCode="General">
                  <c:v>12.219471600808401</c:v>
                </c:pt>
                <c:pt idx="1863" formatCode="General">
                  <c:v>12.2219497490753</c:v>
                </c:pt>
                <c:pt idx="1864" formatCode="General">
                  <c:v>12.224417820417701</c:v>
                </c:pt>
                <c:pt idx="1865" formatCode="General">
                  <c:v>12.2268765899836</c:v>
                </c:pt>
                <c:pt idx="1866" formatCode="General">
                  <c:v>12.229326832921201</c:v>
                </c:pt>
                <c:pt idx="1867" formatCode="General">
                  <c:v>12.2317669989344</c:v>
                </c:pt>
                <c:pt idx="1868" formatCode="General">
                  <c:v>12.234197863171101</c:v>
                </c:pt>
                <c:pt idx="1869" formatCode="General">
                  <c:v>12.2366194256314</c:v>
                </c:pt>
                <c:pt idx="1870" formatCode="General">
                  <c:v>12.239030911167299</c:v>
                </c:pt>
                <c:pt idx="1871" formatCode="General">
                  <c:v>12.2414330949267</c:v>
                </c:pt>
                <c:pt idx="1872" formatCode="General">
                  <c:v>12.2438259769098</c:v>
                </c:pt>
                <c:pt idx="1873" formatCode="General">
                  <c:v>12.2462095571164</c:v>
                </c:pt>
                <c:pt idx="1874" formatCode="General">
                  <c:v>12.248583835546601</c:v>
                </c:pt>
                <c:pt idx="1875" formatCode="General">
                  <c:v>12.2509480370523</c:v>
                </c:pt>
                <c:pt idx="1876" formatCode="General">
                  <c:v>12.2533037119297</c:v>
                </c:pt>
                <c:pt idx="1877" formatCode="General">
                  <c:v>12.2556500850306</c:v>
                </c:pt>
                <c:pt idx="1878" formatCode="General">
                  <c:v>12.2579863812071</c:v>
                </c:pt>
                <c:pt idx="1879" formatCode="General">
                  <c:v>12.2603133756072</c:v>
                </c:pt>
                <c:pt idx="1880" formatCode="General">
                  <c:v>12.2626318433789</c:v>
                </c:pt>
                <c:pt idx="1881" formatCode="General">
                  <c:v>12.2649402342262</c:v>
                </c:pt>
                <c:pt idx="1882" formatCode="General">
                  <c:v>12.267239323297</c:v>
                </c:pt>
                <c:pt idx="1883" formatCode="General">
                  <c:v>12.2695298857395</c:v>
                </c:pt>
                <c:pt idx="1884" formatCode="General">
                  <c:v>12.2718103712575</c:v>
                </c:pt>
                <c:pt idx="1885" formatCode="General">
                  <c:v>12.274081554999</c:v>
                </c:pt>
                <c:pt idx="1886" formatCode="General">
                  <c:v>12.276343436964201</c:v>
                </c:pt>
                <c:pt idx="1887" formatCode="General">
                  <c:v>12.278596017152999</c:v>
                </c:pt>
                <c:pt idx="1888" formatCode="General">
                  <c:v>12.280839295565301</c:v>
                </c:pt>
                <c:pt idx="1889" formatCode="General">
                  <c:v>12.283074047349301</c:v>
                </c:pt>
                <c:pt idx="1890" formatCode="General">
                  <c:v>12.2852987222088</c:v>
                </c:pt>
                <c:pt idx="1891" formatCode="General">
                  <c:v>12.2875133201438</c:v>
                </c:pt>
                <c:pt idx="1892" formatCode="General">
                  <c:v>12.289720166598499</c:v>
                </c:pt>
                <c:pt idx="1893" formatCode="General">
                  <c:v>12.2919169361288</c:v>
                </c:pt>
                <c:pt idx="1894" formatCode="General">
                  <c:v>12.294104403882599</c:v>
                </c:pt>
                <c:pt idx="1895" formatCode="General">
                  <c:v>12.2962825698601</c:v>
                </c:pt>
                <c:pt idx="1896" formatCode="General">
                  <c:v>12.2984514340611</c:v>
                </c:pt>
                <c:pt idx="1897" formatCode="General">
                  <c:v>12.300611771633699</c:v>
                </c:pt>
                <c:pt idx="1898" formatCode="General">
                  <c:v>12.302762032281899</c:v>
                </c:pt>
                <c:pt idx="1899" formatCode="General">
                  <c:v>12.3049029911536</c:v>
                </c:pt>
                <c:pt idx="1900" formatCode="General">
                  <c:v>12.307035423397</c:v>
                </c:pt>
                <c:pt idx="1901" formatCode="General">
                  <c:v>12.3091577787159</c:v>
                </c:pt>
                <c:pt idx="1902" formatCode="General">
                  <c:v>12.3112716074065</c:v>
                </c:pt>
                <c:pt idx="1903" formatCode="General">
                  <c:v>12.3133753591726</c:v>
                </c:pt>
                <c:pt idx="1904" formatCode="General">
                  <c:v>12.3154713594583</c:v>
                </c:pt>
                <c:pt idx="1905" formatCode="General">
                  <c:v>12.3175572828196</c:v>
                </c:pt>
                <c:pt idx="1906" formatCode="General">
                  <c:v>12.3196331292565</c:v>
                </c:pt>
                <c:pt idx="1907" formatCode="General">
                  <c:v>12.321701224212999</c:v>
                </c:pt>
                <c:pt idx="1908" formatCode="General">
                  <c:v>12.323759242245</c:v>
                </c:pt>
                <c:pt idx="1909" formatCode="General">
                  <c:v>12.3258079585007</c:v>
                </c:pt>
                <c:pt idx="1910" formatCode="General">
                  <c:v>12.3278473729799</c:v>
                </c:pt>
                <c:pt idx="1911" formatCode="General">
                  <c:v>12.3298782608307</c:v>
                </c:pt>
                <c:pt idx="1912" formatCode="General">
                  <c:v>12.3318998469052</c:v>
                </c:pt>
                <c:pt idx="1913" formatCode="General">
                  <c:v>12.333911356055101</c:v>
                </c:pt>
                <c:pt idx="1914" formatCode="General">
                  <c:v>12.3359143385767</c:v>
                </c:pt>
                <c:pt idx="1915" formatCode="General">
                  <c:v>12.337908019321899</c:v>
                </c:pt>
                <c:pt idx="1916" formatCode="General">
                  <c:v>12.339892398290701</c:v>
                </c:pt>
                <c:pt idx="1917" formatCode="General">
                  <c:v>12.341867475482999</c:v>
                </c:pt>
                <c:pt idx="1918" formatCode="General">
                  <c:v>12.3438332508989</c:v>
                </c:pt>
                <c:pt idx="1919" formatCode="General">
                  <c:v>12.345790499686499</c:v>
                </c:pt>
                <c:pt idx="1920" formatCode="General">
                  <c:v>12.347738446697599</c:v>
                </c:pt>
                <c:pt idx="1921" formatCode="General">
                  <c:v>12.349676316784301</c:v>
                </c:pt>
                <c:pt idx="1922" formatCode="General">
                  <c:v>12.351604885094501</c:v>
                </c:pt>
                <c:pt idx="1923" formatCode="General">
                  <c:v>12.3535249267764</c:v>
                </c:pt>
                <c:pt idx="1924" formatCode="General">
                  <c:v>12.355435666681901</c:v>
                </c:pt>
                <c:pt idx="1925" formatCode="General">
                  <c:v>12.357337104810901</c:v>
                </c:pt>
                <c:pt idx="1926" formatCode="General">
                  <c:v>12.3592292411636</c:v>
                </c:pt>
                <c:pt idx="1927" formatCode="General">
                  <c:v>12.3611128508878</c:v>
                </c:pt>
                <c:pt idx="1928" formatCode="General">
                  <c:v>12.3629863836876</c:v>
                </c:pt>
                <c:pt idx="1929" formatCode="General">
                  <c:v>12.364850614711001</c:v>
                </c:pt>
                <c:pt idx="1930" formatCode="General">
                  <c:v>12.366706319105999</c:v>
                </c:pt>
                <c:pt idx="1931" formatCode="General">
                  <c:v>12.368551946576501</c:v>
                </c:pt>
                <c:pt idx="1932" formatCode="General">
                  <c:v>12.3703898225668</c:v>
                </c:pt>
                <c:pt idx="1933" formatCode="General">
                  <c:v>12.3722168464845</c:v>
                </c:pt>
                <c:pt idx="1934" formatCode="General">
                  <c:v>12.374036118921801</c:v>
                </c:pt>
                <c:pt idx="1935" formatCode="General">
                  <c:v>12.3758453144348</c:v>
                </c:pt>
                <c:pt idx="1936" formatCode="General">
                  <c:v>12.3776452081713</c:v>
                </c:pt>
                <c:pt idx="1937" formatCode="General">
                  <c:v>12.3794358001314</c:v>
                </c:pt>
                <c:pt idx="1938" formatCode="General">
                  <c:v>12.381217090314999</c:v>
                </c:pt>
                <c:pt idx="1939" formatCode="General">
                  <c:v>12.382989853870299</c:v>
                </c:pt>
                <c:pt idx="1940" formatCode="General">
                  <c:v>12.384753315649199</c:v>
                </c:pt>
                <c:pt idx="1941" formatCode="General">
                  <c:v>12.386506700503601</c:v>
                </c:pt>
                <c:pt idx="1942" formatCode="General">
                  <c:v>12.388251558729699</c:v>
                </c:pt>
                <c:pt idx="1943" formatCode="General">
                  <c:v>12.3899863400313</c:v>
                </c:pt>
                <c:pt idx="1944" formatCode="General">
                  <c:v>12.3917133698525</c:v>
                </c:pt>
                <c:pt idx="1945" formatCode="General">
                  <c:v>12.393429547601301</c:v>
                </c:pt>
                <c:pt idx="1946" formatCode="General">
                  <c:v>12.3951371987217</c:v>
                </c:pt>
                <c:pt idx="1947" formatCode="General">
                  <c:v>12.396835548065599</c:v>
                </c:pt>
                <c:pt idx="1948" formatCode="General">
                  <c:v>12.3985245956332</c:v>
                </c:pt>
                <c:pt idx="1949" formatCode="General">
                  <c:v>12.4002051165723</c:v>
                </c:pt>
                <c:pt idx="1950" formatCode="General">
                  <c:v>12.4018763357351</c:v>
                </c:pt>
                <c:pt idx="1951" formatCode="General">
                  <c:v>12.4035374779734</c:v>
                </c:pt>
                <c:pt idx="1952" formatCode="General">
                  <c:v>12.405189318435299</c:v>
                </c:pt>
                <c:pt idx="1953" formatCode="General">
                  <c:v>12.406832632268801</c:v>
                </c:pt>
                <c:pt idx="1954" formatCode="General">
                  <c:v>12.4084658691778</c:v>
                </c:pt>
                <c:pt idx="1955" formatCode="General">
                  <c:v>12.410090579458499</c:v>
                </c:pt>
                <c:pt idx="1956" formatCode="General">
                  <c:v>12.411705987962799</c:v>
                </c:pt>
                <c:pt idx="1957" formatCode="General">
                  <c:v>12.4133120946906</c:v>
                </c:pt>
                <c:pt idx="1958" formatCode="General">
                  <c:v>12.414908899642001</c:v>
                </c:pt>
                <c:pt idx="1959" formatCode="General">
                  <c:v>12.416495627669001</c:v>
                </c:pt>
                <c:pt idx="1960" formatCode="General">
                  <c:v>12.418074604215599</c:v>
                </c:pt>
                <c:pt idx="1961" formatCode="General">
                  <c:v>12.419643503837801</c:v>
                </c:pt>
                <c:pt idx="1962" formatCode="General">
                  <c:v>12.4212023265355</c:v>
                </c:pt>
                <c:pt idx="1963" formatCode="General">
                  <c:v>12.422753397752899</c:v>
                </c:pt>
                <c:pt idx="1964" formatCode="General">
                  <c:v>12.4242943920458</c:v>
                </c:pt>
                <c:pt idx="1965" formatCode="General">
                  <c:v>12.425826084562299</c:v>
                </c:pt>
                <c:pt idx="1966" formatCode="General">
                  <c:v>12.4273484753024</c:v>
                </c:pt>
                <c:pt idx="1967" formatCode="General">
                  <c:v>12.428862339414099</c:v>
                </c:pt>
                <c:pt idx="1968" formatCode="General">
                  <c:v>12.4303653514534</c:v>
                </c:pt>
                <c:pt idx="1969" formatCode="General">
                  <c:v>12.431860612012199</c:v>
                </c:pt>
                <c:pt idx="1970" formatCode="General">
                  <c:v>12.4333457956467</c:v>
                </c:pt>
                <c:pt idx="1971" formatCode="General">
                  <c:v>12.434821677504701</c:v>
                </c:pt>
                <c:pt idx="1972" formatCode="General">
                  <c:v>12.4362882575863</c:v>
                </c:pt>
                <c:pt idx="1973" formatCode="General">
                  <c:v>12.4377455358915</c:v>
                </c:pt>
                <c:pt idx="1974" formatCode="General">
                  <c:v>12.4391942875683</c:v>
                </c:pt>
                <c:pt idx="1975" formatCode="General">
                  <c:v>12.4406321871726</c:v>
                </c:pt>
                <c:pt idx="1976" formatCode="General">
                  <c:v>12.4420623352965</c:v>
                </c:pt>
                <c:pt idx="1977" formatCode="General">
                  <c:v>12.4434824064961</c:v>
                </c:pt>
                <c:pt idx="1978" formatCode="General">
                  <c:v>12.4448931759192</c:v>
                </c:pt>
                <c:pt idx="1979" formatCode="General">
                  <c:v>12.446293868417801</c:v>
                </c:pt>
                <c:pt idx="1980" formatCode="General">
                  <c:v>12.4476868094361</c:v>
                </c:pt>
                <c:pt idx="1981" formatCode="General">
                  <c:v>12.449069673529999</c:v>
                </c:pt>
                <c:pt idx="1982" formatCode="General">
                  <c:v>12.450442460699399</c:v>
                </c:pt>
                <c:pt idx="1983" formatCode="General">
                  <c:v>12.451807496388399</c:v>
                </c:pt>
                <c:pt idx="1984" formatCode="General">
                  <c:v>12.453162455153</c:v>
                </c:pt>
                <c:pt idx="1985" formatCode="General">
                  <c:v>12.454507336993199</c:v>
                </c:pt>
                <c:pt idx="1986" formatCode="General">
                  <c:v>12.455843692205001</c:v>
                </c:pt>
                <c:pt idx="1987" formatCode="General">
                  <c:v>12.457170745640299</c:v>
                </c:pt>
                <c:pt idx="1988" formatCode="General">
                  <c:v>12.4584884972993</c:v>
                </c:pt>
                <c:pt idx="1989" formatCode="General">
                  <c:v>12.4597961720337</c:v>
                </c:pt>
                <c:pt idx="1990" formatCode="General">
                  <c:v>12.461095320139901</c:v>
                </c:pt>
                <c:pt idx="1991" formatCode="General">
                  <c:v>12.4623851664696</c:v>
                </c:pt>
                <c:pt idx="1992" formatCode="General">
                  <c:v>12.4636649358748</c:v>
                </c:pt>
                <c:pt idx="1993" formatCode="General">
                  <c:v>12.464935403503601</c:v>
                </c:pt>
                <c:pt idx="1994" formatCode="General">
                  <c:v>12.466197344504099</c:v>
                </c:pt>
                <c:pt idx="1995" formatCode="General">
                  <c:v>12.4674499837281</c:v>
                </c:pt>
                <c:pt idx="1996" formatCode="General">
                  <c:v>12.4686925460277</c:v>
                </c:pt>
                <c:pt idx="1997" formatCode="General">
                  <c:v>12.4699265816989</c:v>
                </c:pt>
                <c:pt idx="1998" formatCode="General">
                  <c:v>12.471150540445599</c:v>
                </c:pt>
                <c:pt idx="1999" formatCode="General">
                  <c:v>12.472365972564001</c:v>
                </c:pt>
                <c:pt idx="2000" formatCode="General">
                  <c:v>12.473571327757901</c:v>
                </c:pt>
                <c:pt idx="2001" formatCode="General">
                  <c:v>12.474767381175401</c:v>
                </c:pt>
                <c:pt idx="2002" formatCode="General">
                  <c:v>12.475954132816501</c:v>
                </c:pt>
                <c:pt idx="2003" formatCode="General">
                  <c:v>12.4771315826811</c:v>
                </c:pt>
                <c:pt idx="2004" formatCode="General">
                  <c:v>12.4782997307694</c:v>
                </c:pt>
                <c:pt idx="2005" formatCode="General">
                  <c:v>12.4794593522293</c:v>
                </c:pt>
                <c:pt idx="2006" formatCode="General">
                  <c:v>12.4806088967647</c:v>
                </c:pt>
                <c:pt idx="2007" formatCode="General">
                  <c:v>12.4817491395237</c:v>
                </c:pt>
                <c:pt idx="2008" formatCode="General">
                  <c:v>12.4828800805063</c:v>
                </c:pt>
                <c:pt idx="2009" formatCode="General">
                  <c:v>12.484001719712399</c:v>
                </c:pt>
                <c:pt idx="2010" formatCode="General">
                  <c:v>12.4851140571422</c:v>
                </c:pt>
                <c:pt idx="2011" formatCode="General">
                  <c:v>12.4862163176475</c:v>
                </c:pt>
                <c:pt idx="2012" formatCode="General">
                  <c:v>12.487310826672401</c:v>
                </c:pt>
                <c:pt idx="2013" formatCode="General">
                  <c:v>12.488395258772901</c:v>
                </c:pt>
                <c:pt idx="2014" formatCode="General">
                  <c:v>12.489469613949</c:v>
                </c:pt>
                <c:pt idx="2015" formatCode="General">
                  <c:v>12.490536217644699</c:v>
                </c:pt>
                <c:pt idx="2016" formatCode="General">
                  <c:v>12.491592744416</c:v>
                </c:pt>
                <c:pt idx="2017" formatCode="General">
                  <c:v>12.492639969410799</c:v>
                </c:pt>
                <c:pt idx="2018" formatCode="General">
                  <c:v>12.493677892629201</c:v>
                </c:pt>
                <c:pt idx="2019" formatCode="General">
                  <c:v>12.494706514071201</c:v>
                </c:pt>
                <c:pt idx="2020" formatCode="General">
                  <c:v>12.495726608884899</c:v>
                </c:pt>
                <c:pt idx="2021" formatCode="General">
                  <c:v>12.496736626774</c:v>
                </c:pt>
                <c:pt idx="2022" formatCode="General">
                  <c:v>12.497737342886801</c:v>
                </c:pt>
                <c:pt idx="2023" formatCode="General">
                  <c:v>12.4987295323712</c:v>
                </c:pt>
                <c:pt idx="2024" formatCode="General">
                  <c:v>12.4997116449311</c:v>
                </c:pt>
                <c:pt idx="2025" formatCode="General">
                  <c:v>12.500685230862601</c:v>
                </c:pt>
                <c:pt idx="2026" formatCode="General">
                  <c:v>12.5016495150178</c:v>
                </c:pt>
                <c:pt idx="2027" formatCode="General">
                  <c:v>12.5026037222485</c:v>
                </c:pt>
                <c:pt idx="2028" formatCode="General">
                  <c:v>12.503549402850799</c:v>
                </c:pt>
                <c:pt idx="2029" formatCode="General">
                  <c:v>12.5044857816766</c:v>
                </c:pt>
                <c:pt idx="2030" formatCode="General">
                  <c:v>12.5054128587261</c:v>
                </c:pt>
                <c:pt idx="2031" formatCode="General">
                  <c:v>12.5063306339992</c:v>
                </c:pt>
                <c:pt idx="2032" formatCode="General">
                  <c:v>12.5072398826438</c:v>
                </c:pt>
                <c:pt idx="2033" formatCode="General">
                  <c:v>12.508139054363999</c:v>
                </c:pt>
                <c:pt idx="2034" formatCode="General">
                  <c:v>12.509029699455899</c:v>
                </c:pt>
                <c:pt idx="2035" formatCode="General">
                  <c:v>12.509911817919299</c:v>
                </c:pt>
                <c:pt idx="2036" formatCode="General">
                  <c:v>12.5107838594583</c:v>
                </c:pt>
                <c:pt idx="2037" formatCode="General">
                  <c:v>12.511647374369</c:v>
                </c:pt>
                <c:pt idx="2038" formatCode="General">
                  <c:v>12.5125008123551</c:v>
                </c:pt>
                <c:pt idx="2039" formatCode="General">
                  <c:v>12.513346498861001</c:v>
                </c:pt>
                <c:pt idx="2040" formatCode="General">
                  <c:v>12.5141821084423</c:v>
                </c:pt>
                <c:pt idx="2041" formatCode="General">
                  <c:v>12.515009191395301</c:v>
                </c:pt>
                <c:pt idx="2042" formatCode="General">
                  <c:v>12.515826972571899</c:v>
                </c:pt>
                <c:pt idx="2043" formatCode="General">
                  <c:v>12.516636227120101</c:v>
                </c:pt>
                <c:pt idx="2044" formatCode="General">
                  <c:v>12.5174354047439</c:v>
                </c:pt>
                <c:pt idx="2045" formatCode="General">
                  <c:v>12.5182260557392</c:v>
                </c:pt>
                <c:pt idx="2046" formatCode="General">
                  <c:v>12.519007404958201</c:v>
                </c:pt>
                <c:pt idx="2047" formatCode="General">
                  <c:v>12.519781002696799</c:v>
                </c:pt>
                <c:pt idx="2048" formatCode="General">
                  <c:v>12.520543748362901</c:v>
                </c:pt>
                <c:pt idx="2049" formatCode="General">
                  <c:v>12.5212987425487</c:v>
                </c:pt>
                <c:pt idx="2050" formatCode="General">
                  <c:v>12.522044434958</c:v>
                </c:pt>
                <c:pt idx="2051" formatCode="General">
                  <c:v>12.522781600739</c:v>
                </c:pt>
                <c:pt idx="2052" formatCode="General">
                  <c:v>12.523509464743499</c:v>
                </c:pt>
                <c:pt idx="2053" formatCode="General">
                  <c:v>12.524228802119699</c:v>
                </c:pt>
                <c:pt idx="2054" formatCode="General">
                  <c:v>12.5249388377195</c:v>
                </c:pt>
                <c:pt idx="2055" formatCode="General">
                  <c:v>12.5256411218389</c:v>
                </c:pt>
                <c:pt idx="2056" formatCode="General">
                  <c:v>12.5263333290338</c:v>
                </c:pt>
                <c:pt idx="2057" formatCode="General">
                  <c:v>12.5270177847485</c:v>
                </c:pt>
                <c:pt idx="2058" formatCode="General">
                  <c:v>12.5276929386867</c:v>
                </c:pt>
                <c:pt idx="2059" formatCode="General">
                  <c:v>12.528358790848401</c:v>
                </c:pt>
                <c:pt idx="2060" formatCode="General">
                  <c:v>12.529016116381801</c:v>
                </c:pt>
                <c:pt idx="2061" formatCode="General">
                  <c:v>12.529664915286901</c:v>
                </c:pt>
                <c:pt idx="2062" formatCode="General">
                  <c:v>12.530305187563499</c:v>
                </c:pt>
                <c:pt idx="2063" formatCode="General">
                  <c:v>12.5309369332118</c:v>
                </c:pt>
                <c:pt idx="2064" formatCode="General">
                  <c:v>12.5315601522316</c:v>
                </c:pt>
                <c:pt idx="2065" formatCode="General">
                  <c:v>12.532174069475101</c:v>
                </c:pt>
                <c:pt idx="2066" formatCode="General">
                  <c:v>12.5327794600902</c:v>
                </c:pt>
                <c:pt idx="2067" formatCode="General">
                  <c:v>12.5333770992249</c:v>
                </c:pt>
                <c:pt idx="2068" formatCode="General">
                  <c:v>12.5339654365832</c:v>
                </c:pt>
                <c:pt idx="2069" formatCode="General">
                  <c:v>12.534545247313201</c:v>
                </c:pt>
                <c:pt idx="2070" formatCode="General">
                  <c:v>12.535116531414699</c:v>
                </c:pt>
                <c:pt idx="2071" formatCode="General">
                  <c:v>12.5356792888879</c:v>
                </c:pt>
                <c:pt idx="2072" formatCode="General">
                  <c:v>12.5362342948807</c:v>
                </c:pt>
                <c:pt idx="2073" formatCode="General">
                  <c:v>12.536779999097099</c:v>
                </c:pt>
                <c:pt idx="2074" formatCode="General">
                  <c:v>12.537317951833201</c:v>
                </c:pt>
                <c:pt idx="2075" formatCode="General">
                  <c:v>12.5378473779408</c:v>
                </c:pt>
                <c:pt idx="2076" formatCode="General">
                  <c:v>12.5383690525682</c:v>
                </c:pt>
                <c:pt idx="2077" formatCode="General">
                  <c:v>12.5388822005671</c:v>
                </c:pt>
                <c:pt idx="2078" formatCode="General">
                  <c:v>12.5393860467897</c:v>
                </c:pt>
                <c:pt idx="2079" formatCode="General">
                  <c:v>12.5398821415319</c:v>
                </c:pt>
                <c:pt idx="2080" formatCode="General">
                  <c:v>12.5403704847937</c:v>
                </c:pt>
                <c:pt idx="2081" formatCode="General">
                  <c:v>12.5408503014272</c:v>
                </c:pt>
                <c:pt idx="2082" formatCode="General">
                  <c:v>12.541321591432199</c:v>
                </c:pt>
                <c:pt idx="2083" formatCode="General">
                  <c:v>12.541785129957001</c:v>
                </c:pt>
                <c:pt idx="2084" formatCode="General">
                  <c:v>12.542240917001401</c:v>
                </c:pt>
                <c:pt idx="2085" formatCode="General">
                  <c:v>12.5426881774174</c:v>
                </c:pt>
                <c:pt idx="2086" formatCode="General">
                  <c:v>12.543127686352999</c:v>
                </c:pt>
                <c:pt idx="2087" formatCode="General">
                  <c:v>12.5435594438083</c:v>
                </c:pt>
                <c:pt idx="2088" formatCode="General">
                  <c:v>12.543983449783299</c:v>
                </c:pt>
                <c:pt idx="2089" formatCode="General">
                  <c:v>12.544398929129899</c:v>
                </c:pt>
                <c:pt idx="2090" formatCode="General">
                  <c:v>12.5448074321442</c:v>
                </c:pt>
                <c:pt idx="2091" formatCode="General">
                  <c:v>12.545208183678101</c:v>
                </c:pt>
                <c:pt idx="2092" formatCode="General">
                  <c:v>12.545600408583599</c:v>
                </c:pt>
                <c:pt idx="2093" formatCode="General">
                  <c:v>12.5459856571569</c:v>
                </c:pt>
                <c:pt idx="2094" formatCode="General">
                  <c:v>12.546363154249701</c:v>
                </c:pt>
                <c:pt idx="2095" formatCode="General">
                  <c:v>12.5467321247143</c:v>
                </c:pt>
                <c:pt idx="2096" formatCode="General">
                  <c:v>12.547094118846401</c:v>
                </c:pt>
                <c:pt idx="2097" formatCode="General">
                  <c:v>12.547448361498301</c:v>
                </c:pt>
                <c:pt idx="2098" formatCode="General">
                  <c:v>12.5477956278178</c:v>
                </c:pt>
                <c:pt idx="2099" formatCode="General">
                  <c:v>12.548135142656999</c:v>
                </c:pt>
                <c:pt idx="2100" formatCode="General">
                  <c:v>12.5484661308678</c:v>
                </c:pt>
                <c:pt idx="2101" formatCode="General">
                  <c:v>12.5487909178943</c:v>
                </c:pt>
                <c:pt idx="2102" formatCode="General">
                  <c:v>12.549107953440499</c:v>
                </c:pt>
                <c:pt idx="2103" formatCode="General">
                  <c:v>12.549418012654399</c:v>
                </c:pt>
                <c:pt idx="2104" formatCode="General">
                  <c:v>12.549721095535901</c:v>
                </c:pt>
                <c:pt idx="2105" formatCode="General">
                  <c:v>12.5500164269371</c:v>
                </c:pt>
                <c:pt idx="2106" formatCode="General">
                  <c:v>12.550304782006</c:v>
                </c:pt>
                <c:pt idx="2107" formatCode="General">
                  <c:v>12.550586160742601</c:v>
                </c:pt>
                <c:pt idx="2108" formatCode="General">
                  <c:v>12.550859787998901</c:v>
                </c:pt>
                <c:pt idx="2109" formatCode="General">
                  <c:v>12.551127214070799</c:v>
                </c:pt>
                <c:pt idx="2110" formatCode="General">
                  <c:v>12.5513876638105</c:v>
                </c:pt>
                <c:pt idx="2111" formatCode="General">
                  <c:v>12.5516411372178</c:v>
                </c:pt>
                <c:pt idx="2112" formatCode="General">
                  <c:v>12.551886859144799</c:v>
                </c:pt>
                <c:pt idx="2113" formatCode="General">
                  <c:v>12.5521263798875</c:v>
                </c:pt>
                <c:pt idx="2114" formatCode="General">
                  <c:v>12.552359699446001</c:v>
                </c:pt>
                <c:pt idx="2115" formatCode="General">
                  <c:v>12.5525860426721</c:v>
                </c:pt>
                <c:pt idx="2116" formatCode="General">
                  <c:v>12.552805409565901</c:v>
                </c:pt>
                <c:pt idx="2117" formatCode="General">
                  <c:v>12.5530185752754</c:v>
                </c:pt>
                <c:pt idx="2118" formatCode="General">
                  <c:v>12.5532247646527</c:v>
                </c:pt>
                <c:pt idx="2119" formatCode="General">
                  <c:v>12.5534239776976</c:v>
                </c:pt>
                <c:pt idx="2120" formatCode="General">
                  <c:v>12.553616989558201</c:v>
                </c:pt>
                <c:pt idx="2121" formatCode="General">
                  <c:v>12.553803800234601</c:v>
                </c:pt>
                <c:pt idx="2122" formatCode="General">
                  <c:v>12.5539836345786</c:v>
                </c:pt>
                <c:pt idx="2123" formatCode="General">
                  <c:v>12.554158042886399</c:v>
                </c:pt>
                <c:pt idx="2124" formatCode="General">
                  <c:v>12.5543254748619</c:v>
                </c:pt>
                <c:pt idx="2125" formatCode="General">
                  <c:v>12.554486705653099</c:v>
                </c:pt>
                <c:pt idx="2126" formatCode="General">
                  <c:v>12.554642510408099</c:v>
                </c:pt>
                <c:pt idx="2127" formatCode="General">
                  <c:v>12.554792113978801</c:v>
                </c:pt>
                <c:pt idx="2128" formatCode="General">
                  <c:v>12.5549347412171</c:v>
                </c:pt>
                <c:pt idx="2129" formatCode="General">
                  <c:v>12.5550719424193</c:v>
                </c:pt>
                <c:pt idx="2130" formatCode="General">
                  <c:v>12.5552029424371</c:v>
                </c:pt>
                <c:pt idx="2131" formatCode="General">
                  <c:v>12.5553285164188</c:v>
                </c:pt>
                <c:pt idx="2132" formatCode="General">
                  <c:v>12.555447889216101</c:v>
                </c:pt>
                <c:pt idx="2133" formatCode="General">
                  <c:v>12.5555610608292</c:v>
                </c:pt>
                <c:pt idx="2134" formatCode="General">
                  <c:v>12.555669581554</c:v>
                </c:pt>
                <c:pt idx="2135" formatCode="General">
                  <c:v>12.5557719010946</c:v>
                </c:pt>
                <c:pt idx="2136" formatCode="General">
                  <c:v>12.5558680194509</c:v>
                </c:pt>
                <c:pt idx="2137" formatCode="General">
                  <c:v>12.555959486919001</c:v>
                </c:pt>
                <c:pt idx="2138" formatCode="General">
                  <c:v>12.556045528350801</c:v>
                </c:pt>
                <c:pt idx="2139" formatCode="General">
                  <c:v>12.5561253685984</c:v>
                </c:pt>
                <c:pt idx="2140" formatCode="General">
                  <c:v>12.556199782809699</c:v>
                </c:pt>
                <c:pt idx="2141" formatCode="General">
                  <c:v>12.5562695461328</c:v>
                </c:pt>
                <c:pt idx="2142" formatCode="General">
                  <c:v>12.5563338834197</c:v>
                </c:pt>
                <c:pt idx="2143" formatCode="General">
                  <c:v>12.556392794670399</c:v>
                </c:pt>
                <c:pt idx="2144" formatCode="General">
                  <c:v>12.5564462798847</c:v>
                </c:pt>
                <c:pt idx="2145" formatCode="General">
                  <c:v>12.5564951142109</c:v>
                </c:pt>
                <c:pt idx="2146" formatCode="General">
                  <c:v>12.5565392976489</c:v>
                </c:pt>
                <c:pt idx="2147" formatCode="General">
                  <c:v>12.5565772799026</c:v>
                </c:pt>
                <c:pt idx="2148" formatCode="General">
                  <c:v>12.556611386416099</c:v>
                </c:pt>
                <c:pt idx="2149" formatCode="General">
                  <c:v>12.5566408420414</c:v>
                </c:pt>
                <c:pt idx="2150" formatCode="General">
                  <c:v>12.556664871630501</c:v>
                </c:pt>
                <c:pt idx="2151" formatCode="General">
                  <c:v>12.556684250331401</c:v>
                </c:pt>
                <c:pt idx="2152" formatCode="General">
                  <c:v>12.556698202995999</c:v>
                </c:pt>
                <c:pt idx="2153" formatCode="General">
                  <c:v>12.5567082799205</c:v>
                </c:pt>
                <c:pt idx="2154" formatCode="General">
                  <c:v>12.5567137059567</c:v>
                </c:pt>
                <c:pt idx="2155" formatCode="General">
                  <c:v>12.556715256252801</c:v>
                </c:pt>
                <c:pt idx="2156" formatCode="General">
                  <c:v>12.556711380512599</c:v>
                </c:pt>
                <c:pt idx="2157" formatCode="General">
                  <c:v>12.5567044041803</c:v>
                </c:pt>
                <c:pt idx="2158" formatCode="General">
                  <c:v>12.556692001811699</c:v>
                </c:pt>
                <c:pt idx="2159" formatCode="General">
                  <c:v>12.556675723703</c:v>
                </c:pt>
                <c:pt idx="2160" formatCode="General">
                  <c:v>12.5566547947061</c:v>
                </c:pt>
                <c:pt idx="2161" formatCode="General">
                  <c:v>12.556629989969</c:v>
                </c:pt>
                <c:pt idx="2162" formatCode="General">
                  <c:v>12.5566013094917</c:v>
                </c:pt>
                <c:pt idx="2163" formatCode="General">
                  <c:v>12.5565679781262</c:v>
                </c:pt>
                <c:pt idx="2164" formatCode="General">
                  <c:v>12.5565315461686</c:v>
                </c:pt>
                <c:pt idx="2165" formatCode="General">
                  <c:v>12.556490463322699</c:v>
                </c:pt>
                <c:pt idx="2166" formatCode="General">
                  <c:v>12.556445504736701</c:v>
                </c:pt>
                <c:pt idx="2167" formatCode="General">
                  <c:v>12.5563966704105</c:v>
                </c:pt>
                <c:pt idx="2168" formatCode="General">
                  <c:v>12.556343960344201</c:v>
                </c:pt>
                <c:pt idx="2169" formatCode="General">
                  <c:v>12.5562873745376</c:v>
                </c:pt>
                <c:pt idx="2170" formatCode="General">
                  <c:v>12.556227688139</c:v>
                </c:pt>
                <c:pt idx="2171" formatCode="General">
                  <c:v>12.5561641260001</c:v>
                </c:pt>
                <c:pt idx="2172" formatCode="General">
                  <c:v>12.556097463269101</c:v>
                </c:pt>
                <c:pt idx="2173" formatCode="General">
                  <c:v>12.556027699946</c:v>
                </c:pt>
                <c:pt idx="2174" formatCode="General">
                  <c:v>12.5559532857347</c:v>
                </c:pt>
                <c:pt idx="2175" formatCode="General">
                  <c:v>12.5558765460793</c:v>
                </c:pt>
                <c:pt idx="2176" formatCode="General">
                  <c:v>12.555795930683701</c:v>
                </c:pt>
                <c:pt idx="2177" formatCode="General">
                  <c:v>12.5557122146959</c:v>
                </c:pt>
                <c:pt idx="2178" formatCode="General">
                  <c:v>12.555625398116</c:v>
                </c:pt>
                <c:pt idx="2179" formatCode="General">
                  <c:v>12.555536256091999</c:v>
                </c:pt>
                <c:pt idx="2180" formatCode="General">
                  <c:v>12.5554424631798</c:v>
                </c:pt>
                <c:pt idx="2181" formatCode="General">
                  <c:v>12.5553463448235</c:v>
                </c:pt>
                <c:pt idx="2182" formatCode="General">
                  <c:v>12.555247901023099</c:v>
                </c:pt>
                <c:pt idx="2183" formatCode="General">
                  <c:v>12.5551455814826</c:v>
                </c:pt>
                <c:pt idx="2184" formatCode="General">
                  <c:v>12.5550409364979</c:v>
                </c:pt>
                <c:pt idx="2185" formatCode="General">
                  <c:v>12.5549339660691</c:v>
                </c:pt>
                <c:pt idx="2186" formatCode="General">
                  <c:v>12.5548238950482</c:v>
                </c:pt>
                <c:pt idx="2187" formatCode="General">
                  <c:v>12.554711498583201</c:v>
                </c:pt>
                <c:pt idx="2188" formatCode="General">
                  <c:v>12.554596776674</c:v>
                </c:pt>
                <c:pt idx="2189" formatCode="General">
                  <c:v>12.554478954172801</c:v>
                </c:pt>
                <c:pt idx="2190" formatCode="General">
                  <c:v>12.5543588062274</c:v>
                </c:pt>
                <c:pt idx="2191" formatCode="General">
                  <c:v>12.554236332837901</c:v>
                </c:pt>
                <c:pt idx="2192" formatCode="General">
                  <c:v>12.554111534004299</c:v>
                </c:pt>
                <c:pt idx="2193" formatCode="General">
                  <c:v>12.5539836345786</c:v>
                </c:pt>
                <c:pt idx="2194" formatCode="General">
                  <c:v>12.553854184856799</c:v>
                </c:pt>
                <c:pt idx="2195" formatCode="General">
                  <c:v>12.553723184838899</c:v>
                </c:pt>
                <c:pt idx="2196" formatCode="General">
                  <c:v>12.5535890842289</c:v>
                </c:pt>
                <c:pt idx="2197" formatCode="General">
                  <c:v>12.5534534333229</c:v>
                </c:pt>
                <c:pt idx="2198" formatCode="General">
                  <c:v>12.5533162321207</c:v>
                </c:pt>
                <c:pt idx="2199" formatCode="General">
                  <c:v>12.5531759303265</c:v>
                </c:pt>
                <c:pt idx="2200" formatCode="General">
                  <c:v>12.553034078236101</c:v>
                </c:pt>
                <c:pt idx="2201" formatCode="General">
                  <c:v>12.552890675849699</c:v>
                </c:pt>
                <c:pt idx="2202" formatCode="General">
                  <c:v>12.552745723167201</c:v>
                </c:pt>
                <c:pt idx="2203" formatCode="General">
                  <c:v>12.5525984450406</c:v>
                </c:pt>
                <c:pt idx="2204" formatCode="General">
                  <c:v>12.552449616618</c:v>
                </c:pt>
                <c:pt idx="2205" formatCode="General">
                  <c:v>12.5522992378993</c:v>
                </c:pt>
                <c:pt idx="2206" formatCode="General">
                  <c:v>12.5521473088845</c:v>
                </c:pt>
                <c:pt idx="2207" formatCode="General">
                  <c:v>12.5519938295736</c:v>
                </c:pt>
                <c:pt idx="2208" formatCode="General">
                  <c:v>12.551838799966699</c:v>
                </c:pt>
                <c:pt idx="2209" formatCode="General">
                  <c:v>12.551682995211699</c:v>
                </c:pt>
                <c:pt idx="2210" formatCode="General">
                  <c:v>12.551525640160699</c:v>
                </c:pt>
                <c:pt idx="2211" formatCode="General">
                  <c:v>12.551366734813501</c:v>
                </c:pt>
                <c:pt idx="2212" formatCode="General">
                  <c:v>12.551206279170399</c:v>
                </c:pt>
                <c:pt idx="2213" formatCode="General">
                  <c:v>12.5510450483792</c:v>
                </c:pt>
                <c:pt idx="2214" formatCode="General">
                  <c:v>12.5508822672919</c:v>
                </c:pt>
                <c:pt idx="2215" formatCode="General">
                  <c:v>12.5507187110566</c:v>
                </c:pt>
                <c:pt idx="2216" formatCode="General">
                  <c:v>12.5505536045252</c:v>
                </c:pt>
                <c:pt idx="2217" formatCode="General">
                  <c:v>12.5503877228458</c:v>
                </c:pt>
                <c:pt idx="2218" formatCode="General">
                  <c:v>12.5502202908703</c:v>
                </c:pt>
                <c:pt idx="2219" formatCode="General">
                  <c:v>12.5500528588948</c:v>
                </c:pt>
                <c:pt idx="2220" formatCode="General">
                  <c:v>12.5498838766232</c:v>
                </c:pt>
                <c:pt idx="2221" formatCode="General">
                  <c:v>12.5497141192036</c:v>
                </c:pt>
                <c:pt idx="2222" formatCode="General">
                  <c:v>12.549543586636</c:v>
                </c:pt>
                <c:pt idx="2223" formatCode="General">
                  <c:v>12.5493722789203</c:v>
                </c:pt>
                <c:pt idx="2224" formatCode="General">
                  <c:v>12.549200196056599</c:v>
                </c:pt>
                <c:pt idx="2225" formatCode="General">
                  <c:v>12.5490281131929</c:v>
                </c:pt>
                <c:pt idx="2226" formatCode="General">
                  <c:v>12.5488552551812</c:v>
                </c:pt>
                <c:pt idx="2227" formatCode="General">
                  <c:v>12.5486816220214</c:v>
                </c:pt>
                <c:pt idx="2228" formatCode="General">
                  <c:v>12.5485072137136</c:v>
                </c:pt>
                <c:pt idx="2229" formatCode="General">
                  <c:v>12.548332805405799</c:v>
                </c:pt>
                <c:pt idx="2230" formatCode="General">
                  <c:v>12.548157621950001</c:v>
                </c:pt>
                <c:pt idx="2231" formatCode="General">
                  <c:v>12.5479816633461</c:v>
                </c:pt>
                <c:pt idx="2232" formatCode="General">
                  <c:v>12.5478064798903</c:v>
                </c:pt>
                <c:pt idx="2233" formatCode="General">
                  <c:v>12.547630521286401</c:v>
                </c:pt>
                <c:pt idx="2234" formatCode="General">
                  <c:v>12.547453787534501</c:v>
                </c:pt>
                <c:pt idx="2235" formatCode="General">
                  <c:v>12.547277828930699</c:v>
                </c:pt>
                <c:pt idx="2236" formatCode="General">
                  <c:v>12.5471010951788</c:v>
                </c:pt>
                <c:pt idx="2237" formatCode="General">
                  <c:v>12.5469243614268</c:v>
                </c:pt>
                <c:pt idx="2238" formatCode="General">
                  <c:v>12.5467476276749</c:v>
                </c:pt>
                <c:pt idx="2239" formatCode="General">
                  <c:v>12.546570893923001</c:v>
                </c:pt>
                <c:pt idx="2240" formatCode="General">
                  <c:v>12.546394160171101</c:v>
                </c:pt>
                <c:pt idx="2241" formatCode="General">
                  <c:v>12.5462166512712</c:v>
                </c:pt>
                <c:pt idx="2242" formatCode="General">
                  <c:v>12.5460399175193</c:v>
                </c:pt>
                <c:pt idx="2243" formatCode="General">
                  <c:v>12.5458631837674</c:v>
                </c:pt>
                <c:pt idx="2244" formatCode="General">
                  <c:v>12.545687225163499</c:v>
                </c:pt>
                <c:pt idx="2245" formatCode="General">
                  <c:v>12.5455112665596</c:v>
                </c:pt>
                <c:pt idx="2246" formatCode="General">
                  <c:v>12.545335307955799</c:v>
                </c:pt>
                <c:pt idx="2247" formatCode="General">
                  <c:v>12.5451593493519</c:v>
                </c:pt>
                <c:pt idx="2248" formatCode="General">
                  <c:v>12.5449841658961</c:v>
                </c:pt>
                <c:pt idx="2249" formatCode="General">
                  <c:v>12.5448089824402</c:v>
                </c:pt>
                <c:pt idx="2250" formatCode="General">
                  <c:v>12.544634574132401</c:v>
                </c:pt>
                <c:pt idx="2251" formatCode="General">
                  <c:v>12.5444593906766</c:v>
                </c:pt>
                <c:pt idx="2252" formatCode="General">
                  <c:v>12.544284982368801</c:v>
                </c:pt>
                <c:pt idx="2253" formatCode="General">
                  <c:v>12.544111349209</c:v>
                </c:pt>
                <c:pt idx="2254" formatCode="General">
                  <c:v>12.5439384911973</c:v>
                </c:pt>
                <c:pt idx="2255" formatCode="General">
                  <c:v>12.5437656331856</c:v>
                </c:pt>
                <c:pt idx="2256" formatCode="General">
                  <c:v>12.543592775173799</c:v>
                </c:pt>
                <c:pt idx="2257" formatCode="General">
                  <c:v>12.543421467458201</c:v>
                </c:pt>
                <c:pt idx="2258" formatCode="General">
                  <c:v>12.543250159742501</c:v>
                </c:pt>
                <c:pt idx="2259" formatCode="General">
                  <c:v>12.5430804023229</c:v>
                </c:pt>
                <c:pt idx="2260" formatCode="General">
                  <c:v>12.542909869755301</c:v>
                </c:pt>
                <c:pt idx="2261" formatCode="General">
                  <c:v>12.5427416626318</c:v>
                </c:pt>
                <c:pt idx="2262" formatCode="General">
                  <c:v>12.5425726803602</c:v>
                </c:pt>
                <c:pt idx="2263" formatCode="General">
                  <c:v>12.5424052483847</c:v>
                </c:pt>
                <c:pt idx="2264" formatCode="General">
                  <c:v>12.5422385915573</c:v>
                </c:pt>
                <c:pt idx="2265" formatCode="General">
                  <c:v>12.5420727098778</c:v>
                </c:pt>
                <c:pt idx="2266" formatCode="General">
                  <c:v>12.5419076033465</c:v>
                </c:pt>
                <c:pt idx="2267" formatCode="General">
                  <c:v>12.541743271963099</c:v>
                </c:pt>
                <c:pt idx="2268" formatCode="General">
                  <c:v>12.5415789405798</c:v>
                </c:pt>
                <c:pt idx="2269" formatCode="General">
                  <c:v>12.541416159492501</c:v>
                </c:pt>
                <c:pt idx="2270" formatCode="General">
                  <c:v>12.541254928701299</c:v>
                </c:pt>
                <c:pt idx="2271" formatCode="General">
                  <c:v>12.5410936979101</c:v>
                </c:pt>
                <c:pt idx="2272" formatCode="General">
                  <c:v>12.5409340174149</c:v>
                </c:pt>
                <c:pt idx="2273" formatCode="General">
                  <c:v>12.5407758872158</c:v>
                </c:pt>
                <c:pt idx="2274" formatCode="General">
                  <c:v>12.5406177570168</c:v>
                </c:pt>
                <c:pt idx="2275" formatCode="General">
                  <c:v>12.540461952261801</c:v>
                </c:pt>
                <c:pt idx="2276" formatCode="General">
                  <c:v>12.540306147506801</c:v>
                </c:pt>
                <c:pt idx="2277" formatCode="General">
                  <c:v>12.5401518930479</c:v>
                </c:pt>
                <c:pt idx="2278" formatCode="General">
                  <c:v>12.5399984137371</c:v>
                </c:pt>
                <c:pt idx="2279" formatCode="General">
                  <c:v>12.5398464847223</c:v>
                </c:pt>
                <c:pt idx="2280" formatCode="General">
                  <c:v>12.539695330855499</c:v>
                </c:pt>
                <c:pt idx="2281" formatCode="General">
                  <c:v>12.539544952136801</c:v>
                </c:pt>
                <c:pt idx="2282" formatCode="General">
                  <c:v>12.5393961237141</c:v>
                </c:pt>
                <c:pt idx="2283" formatCode="General">
                  <c:v>12.5392496207356</c:v>
                </c:pt>
                <c:pt idx="2284" formatCode="General">
                  <c:v>12.539103117757</c:v>
                </c:pt>
                <c:pt idx="2285" formatCode="General">
                  <c:v>12.538958165074501</c:v>
                </c:pt>
                <c:pt idx="2286" formatCode="General">
                  <c:v>12.5388147626881</c:v>
                </c:pt>
                <c:pt idx="2287" formatCode="General">
                  <c:v>12.538672135449699</c:v>
                </c:pt>
                <c:pt idx="2288" formatCode="General">
                  <c:v>12.538531058507401</c:v>
                </c:pt>
                <c:pt idx="2289" formatCode="General">
                  <c:v>12.5383923070092</c:v>
                </c:pt>
                <c:pt idx="2290" formatCode="General">
                  <c:v>12.538253555511</c:v>
                </c:pt>
                <c:pt idx="2291" formatCode="General">
                  <c:v>12.538116354308899</c:v>
                </c:pt>
                <c:pt idx="2292" formatCode="General">
                  <c:v>12.537981478550799</c:v>
                </c:pt>
                <c:pt idx="2293" formatCode="General">
                  <c:v>12.5378473779408</c:v>
                </c:pt>
                <c:pt idx="2294" formatCode="General">
                  <c:v>12.5377148276269</c:v>
                </c:pt>
                <c:pt idx="2295" formatCode="General">
                  <c:v>12.537583827609099</c:v>
                </c:pt>
                <c:pt idx="2296" formatCode="General">
                  <c:v>12.5374543778873</c:v>
                </c:pt>
                <c:pt idx="2297" formatCode="General">
                  <c:v>12.537325703313501</c:v>
                </c:pt>
                <c:pt idx="2298" formatCode="General">
                  <c:v>12.537199354183899</c:v>
                </c:pt>
                <c:pt idx="2299" formatCode="General">
                  <c:v>12.5370745553503</c:v>
                </c:pt>
                <c:pt idx="2300" formatCode="General">
                  <c:v>12.536951306812799</c:v>
                </c:pt>
                <c:pt idx="2301" formatCode="General">
                  <c:v>12.536829608571299</c:v>
                </c:pt>
                <c:pt idx="2302" formatCode="General">
                  <c:v>12.536708685477899</c:v>
                </c:pt>
                <c:pt idx="2303" formatCode="General">
                  <c:v>12.5365900878286</c:v>
                </c:pt>
                <c:pt idx="2304" formatCode="General">
                  <c:v>12.5364730404754</c:v>
                </c:pt>
                <c:pt idx="2305" formatCode="General">
                  <c:v>12.5363575434182</c:v>
                </c:pt>
                <c:pt idx="2306" formatCode="General">
                  <c:v>12.5362435966571</c:v>
                </c:pt>
                <c:pt idx="2307" formatCode="General">
                  <c:v>12.5361312001921</c:v>
                </c:pt>
                <c:pt idx="2308" formatCode="General">
                  <c:v>12.5360211291712</c:v>
                </c:pt>
                <c:pt idx="2309" formatCode="General">
                  <c:v>12.5359118332983</c:v>
                </c:pt>
                <c:pt idx="2310" formatCode="General">
                  <c:v>12.535804862869499</c:v>
                </c:pt>
                <c:pt idx="2311" formatCode="General">
                  <c:v>12.535699442736799</c:v>
                </c:pt>
                <c:pt idx="2312" formatCode="General">
                  <c:v>12.5355963480482</c:v>
                </c:pt>
                <c:pt idx="2313" formatCode="General">
                  <c:v>12.5354940285076</c:v>
                </c:pt>
                <c:pt idx="2314" formatCode="General">
                  <c:v>12.535393259263101</c:v>
                </c:pt>
                <c:pt idx="2315" formatCode="General">
                  <c:v>12.5352948154627</c:v>
                </c:pt>
                <c:pt idx="2316" formatCode="General">
                  <c:v>12.5351979219583</c:v>
                </c:pt>
                <c:pt idx="2317" formatCode="General">
                  <c:v>12.5351033538981</c:v>
                </c:pt>
                <c:pt idx="2318" formatCode="General">
                  <c:v>12.535010336134</c:v>
                </c:pt>
                <c:pt idx="2319" formatCode="General">
                  <c:v>12.534918868665899</c:v>
                </c:pt>
                <c:pt idx="2320" formatCode="General">
                  <c:v>12.5348289514938</c:v>
                </c:pt>
                <c:pt idx="2321" formatCode="General">
                  <c:v>12.5347405846179</c:v>
                </c:pt>
                <c:pt idx="2322" formatCode="General">
                  <c:v>12.534654543186001</c:v>
                </c:pt>
                <c:pt idx="2323" formatCode="General">
                  <c:v>12.534570052050301</c:v>
                </c:pt>
                <c:pt idx="2324" formatCode="General">
                  <c:v>12.534487886358599</c:v>
                </c:pt>
                <c:pt idx="2325" formatCode="General">
                  <c:v>12.534407270962999</c:v>
                </c:pt>
                <c:pt idx="2326" formatCode="General">
                  <c:v>12.5343289810115</c:v>
                </c:pt>
                <c:pt idx="2327" formatCode="General">
                  <c:v>12.534252241356</c:v>
                </c:pt>
                <c:pt idx="2328" formatCode="General">
                  <c:v>12.5341770519967</c:v>
                </c:pt>
                <c:pt idx="2329" formatCode="General">
                  <c:v>12.5341041880814</c:v>
                </c:pt>
                <c:pt idx="2330" formatCode="General">
                  <c:v>12.5340328744622</c:v>
                </c:pt>
                <c:pt idx="2331" formatCode="General">
                  <c:v>12.533963886287101</c:v>
                </c:pt>
                <c:pt idx="2332" formatCode="General">
                  <c:v>12.5338964484081</c:v>
                </c:pt>
                <c:pt idx="2333" formatCode="General">
                  <c:v>12.533831335973201</c:v>
                </c:pt>
                <c:pt idx="2334" formatCode="General">
                  <c:v>12.5337677738344</c:v>
                </c:pt>
                <c:pt idx="2335" formatCode="General">
                  <c:v>12.533706537139601</c:v>
                </c:pt>
                <c:pt idx="2336" formatCode="General">
                  <c:v>12.533646850741</c:v>
                </c:pt>
                <c:pt idx="2337" formatCode="General">
                  <c:v>12.533589489786401</c:v>
                </c:pt>
                <c:pt idx="2338" formatCode="General">
                  <c:v>12.5335344542759</c:v>
                </c:pt>
                <c:pt idx="2339" formatCode="General">
                  <c:v>12.5334809690615</c:v>
                </c:pt>
                <c:pt idx="2340" formatCode="General">
                  <c:v>12.533429809291301</c:v>
                </c:pt>
                <c:pt idx="2341" formatCode="General">
                  <c:v>12.5333809749651</c:v>
                </c:pt>
                <c:pt idx="2342" formatCode="General">
                  <c:v>12.5333329157869</c:v>
                </c:pt>
                <c:pt idx="2343" formatCode="General">
                  <c:v>12.533287957200899</c:v>
                </c:pt>
                <c:pt idx="2344" formatCode="General">
                  <c:v>12.5332437737629</c:v>
                </c:pt>
                <c:pt idx="2345" formatCode="General">
                  <c:v>12.533202690917101</c:v>
                </c:pt>
                <c:pt idx="2346" formatCode="General">
                  <c:v>12.5331631583673</c:v>
                </c:pt>
                <c:pt idx="2347" formatCode="General">
                  <c:v>12.533125951261701</c:v>
                </c:pt>
                <c:pt idx="2348" formatCode="General">
                  <c:v>12.533091069600101</c:v>
                </c:pt>
                <c:pt idx="2349" formatCode="General">
                  <c:v>12.5330577382346</c:v>
                </c:pt>
                <c:pt idx="2350" formatCode="General">
                  <c:v>12.5330267323132</c:v>
                </c:pt>
                <c:pt idx="2351" formatCode="General">
                  <c:v>12.5329980518359</c:v>
                </c:pt>
                <c:pt idx="2352" formatCode="General">
                  <c:v>12.5329709216547</c:v>
                </c:pt>
                <c:pt idx="2353" formatCode="General">
                  <c:v>12.5329461169176</c:v>
                </c:pt>
                <c:pt idx="2354" formatCode="General">
                  <c:v>12.5329236376246</c:v>
                </c:pt>
                <c:pt idx="2355" formatCode="General">
                  <c:v>12.532902708627701</c:v>
                </c:pt>
                <c:pt idx="2356" formatCode="General">
                  <c:v>12.532884105074899</c:v>
                </c:pt>
                <c:pt idx="2357" formatCode="General">
                  <c:v>12.5328678269661</c:v>
                </c:pt>
                <c:pt idx="2358" formatCode="General">
                  <c:v>12.5328538743015</c:v>
                </c:pt>
                <c:pt idx="2359" formatCode="General">
                  <c:v>12.532841471932899</c:v>
                </c:pt>
                <c:pt idx="2360" formatCode="General">
                  <c:v>12.5328306198605</c:v>
                </c:pt>
                <c:pt idx="2361" formatCode="General">
                  <c:v>12.5328228683801</c:v>
                </c:pt>
                <c:pt idx="2362" formatCode="General">
                  <c:v>12.5328174423439</c:v>
                </c:pt>
                <c:pt idx="2363" formatCode="General">
                  <c:v>12.5328135666037</c:v>
                </c:pt>
                <c:pt idx="2364" formatCode="General">
                  <c:v>12.5328112411596</c:v>
                </c:pt>
                <c:pt idx="2365" formatCode="General">
                  <c:v>12.5328120163076</c:v>
                </c:pt>
                <c:pt idx="2366" formatCode="General">
                  <c:v>12.532815116899799</c:v>
                </c:pt>
                <c:pt idx="2367" formatCode="General">
                  <c:v>12.532819767788</c:v>
                </c:pt>
                <c:pt idx="2368" formatCode="General">
                  <c:v>12.5328267441203</c:v>
                </c:pt>
                <c:pt idx="2369" formatCode="General">
                  <c:v>12.532836045896699</c:v>
                </c:pt>
                <c:pt idx="2370" formatCode="General">
                  <c:v>12.5328476731172</c:v>
                </c:pt>
                <c:pt idx="2371" formatCode="General">
                  <c:v>12.532860850633799</c:v>
                </c:pt>
                <c:pt idx="2372" formatCode="General">
                  <c:v>12.532876353594499</c:v>
                </c:pt>
                <c:pt idx="2373" formatCode="General">
                  <c:v>12.5328941819993</c:v>
                </c:pt>
                <c:pt idx="2374" formatCode="General">
                  <c:v>12.532914335848201</c:v>
                </c:pt>
                <c:pt idx="2375" formatCode="General">
                  <c:v>12.5329368151412</c:v>
                </c:pt>
                <c:pt idx="2376" formatCode="General">
                  <c:v>12.5329616198783</c:v>
                </c:pt>
                <c:pt idx="2377" formatCode="General">
                  <c:v>12.532987974911499</c:v>
                </c:pt>
                <c:pt idx="2378" formatCode="General">
                  <c:v>12.5330174305368</c:v>
                </c:pt>
                <c:pt idx="2379" formatCode="General">
                  <c:v>12.5330484364582</c:v>
                </c:pt>
                <c:pt idx="2380" formatCode="General">
                  <c:v>12.533081767823701</c:v>
                </c:pt>
                <c:pt idx="2381" formatCode="General">
                  <c:v>12.5331174246333</c:v>
                </c:pt>
                <c:pt idx="2382" formatCode="General">
                  <c:v>12.533155406886999</c:v>
                </c:pt>
                <c:pt idx="2383" formatCode="General">
                  <c:v>12.5331949394368</c:v>
                </c:pt>
                <c:pt idx="2384" formatCode="General">
                  <c:v>12.533237572578701</c:v>
                </c:pt>
                <c:pt idx="2385" formatCode="General">
                  <c:v>12.5332825311647</c:v>
                </c:pt>
                <c:pt idx="2386" formatCode="General">
                  <c:v>12.5333290400468</c:v>
                </c:pt>
                <c:pt idx="2387" formatCode="General">
                  <c:v>12.533377874372899</c:v>
                </c:pt>
                <c:pt idx="2388" formatCode="General">
                  <c:v>12.5334290341432</c:v>
                </c:pt>
                <c:pt idx="2389" formatCode="General">
                  <c:v>12.5334825193576</c:v>
                </c:pt>
                <c:pt idx="2390" formatCode="General">
                  <c:v>12.5335383300161</c:v>
                </c:pt>
                <c:pt idx="2391" formatCode="General">
                  <c:v>12.5335964661187</c:v>
                </c:pt>
                <c:pt idx="2392" formatCode="General">
                  <c:v>12.533656927665399</c:v>
                </c:pt>
                <c:pt idx="2393" formatCode="General">
                  <c:v>12.5337197146562</c:v>
                </c:pt>
                <c:pt idx="2394" formatCode="General">
                  <c:v>12.5337848270911</c:v>
                </c:pt>
                <c:pt idx="2395" formatCode="General">
                  <c:v>12.5338522649702</c:v>
                </c:pt>
                <c:pt idx="2396" formatCode="General">
                  <c:v>12.5339212531452</c:v>
                </c:pt>
                <c:pt idx="2397" formatCode="General">
                  <c:v>12.5339925667644</c:v>
                </c:pt>
                <c:pt idx="2398" formatCode="General">
                  <c:v>12.534066980975799</c:v>
                </c:pt>
                <c:pt idx="2399" formatCode="General">
                  <c:v>12.5341429454832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'1y SW Bottom Current(90)'!$C$16</c:f>
              <c:strCache>
                <c:ptCount val="1"/>
                <c:pt idx="0">
                  <c:v>POD From WC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'1y SW Bottom Current(90)'!$D$17:$D$19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'1y SW Bottom Current(90)'!$C$17:$C$19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'1y SW Bottom Current(90)'!$C$21</c:f>
              <c:strCache>
                <c:ptCount val="1"/>
                <c:pt idx="0">
                  <c:v>Red Circle (Shearless)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'1y SW Bottom Current(90)'!$D$22:$D$24</c:f>
              <c:numCache>
                <c:formatCode>0.00</c:formatCode>
                <c:ptCount val="3"/>
                <c:pt idx="0">
                  <c:v>0</c:v>
                </c:pt>
                <c:pt idx="1">
                  <c:v>-30</c:v>
                </c:pt>
                <c:pt idx="2">
                  <c:v>-30</c:v>
                </c:pt>
              </c:numCache>
            </c:numRef>
          </c:xVal>
          <c:yVal>
            <c:numRef>
              <c:f>'1y SW Bottom Current(90)'!$C$22:$C$24</c:f>
              <c:numCache>
                <c:formatCode>0.00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'1y SW Bottom Current(90)'!$F$21</c:f>
              <c:strCache>
                <c:ptCount val="1"/>
                <c:pt idx="0">
                  <c:v>Red Circle (Pipe Shear)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'1y SW Bottom Current(90)'!$G$22:$G$24</c:f>
              <c:numCache>
                <c:formatCode>0.00</c:formatCode>
                <c:ptCount val="3"/>
                <c:pt idx="0">
                  <c:v>0</c:v>
                </c:pt>
                <c:pt idx="1">
                  <c:v>-45</c:v>
                </c:pt>
                <c:pt idx="2">
                  <c:v>-45</c:v>
                </c:pt>
              </c:numCache>
            </c:numRef>
          </c:xVal>
          <c:yVal>
            <c:numRef>
              <c:f>'1y SW Bottom Current(90)'!$F$22:$F$24</c:f>
              <c:numCache>
                <c:formatCode>0.00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'1y SW Bottom Current(90)'!$I$21</c:f>
              <c:strCache>
                <c:ptCount val="1"/>
                <c:pt idx="0">
                  <c:v>Red Circle (Casing Shear)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Dot"/>
            </a:ln>
          </c:spPr>
          <c:marker>
            <c:symbol val="none"/>
          </c:marker>
          <c:xVal>
            <c:numRef>
              <c:f>'1y SW Bottom Current(90)'!$J$22:$J$24</c:f>
              <c:numCache>
                <c:formatCode>0.00</c:formatCode>
                <c:ptCount val="3"/>
                <c:pt idx="0">
                  <c:v>0</c:v>
                </c:pt>
                <c:pt idx="1">
                  <c:v>-60</c:v>
                </c:pt>
                <c:pt idx="2">
                  <c:v>-60</c:v>
                </c:pt>
              </c:numCache>
            </c:numRef>
          </c:xVal>
          <c:yVal>
            <c:numRef>
              <c:f>'1y SW Bottom Current(90)'!$I$22:$I$24</c:f>
              <c:numCache>
                <c:formatCode>0.00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13856"/>
        <c:axId val="229115776"/>
      </c:scatterChart>
      <c:scatterChart>
        <c:scatterStyle val="lineMarker"/>
        <c:varyColors val="0"/>
        <c:ser>
          <c:idx val="0"/>
          <c:order val="0"/>
          <c:tx>
            <c:v>Drift Velocity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'1y SW Bottom Current(90)'!$N$27:$N$4031</c:f>
              <c:numCache>
                <c:formatCode>General</c:formatCode>
                <c:ptCount val="400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</c:numCache>
            </c:numRef>
          </c:xVal>
          <c:yVal>
            <c:numRef>
              <c:f>'1y SW Bottom Current(90)'!$T$27:$T$4031</c:f>
              <c:numCache>
                <c:formatCode>General</c:formatCode>
                <c:ptCount val="4005"/>
                <c:pt idx="0">
                  <c:v>0</c:v>
                </c:pt>
                <c:pt idx="1">
                  <c:v>1.07332E-2</c:v>
                </c:pt>
                <c:pt idx="2">
                  <c:v>1.7444910000000001E-2</c:v>
                </c:pt>
                <c:pt idx="3">
                  <c:v>2.427524E-2</c:v>
                </c:pt>
                <c:pt idx="4">
                  <c:v>3.1087170000000001E-2</c:v>
                </c:pt>
                <c:pt idx="5">
                  <c:v>3.7880120000000003E-2</c:v>
                </c:pt>
                <c:pt idx="6">
                  <c:v>4.4654569999999998E-2</c:v>
                </c:pt>
                <c:pt idx="7">
                  <c:v>5.14108E-2</c:v>
                </c:pt>
                <c:pt idx="8">
                  <c:v>5.8149069999999997E-2</c:v>
                </c:pt>
                <c:pt idx="9">
                  <c:v>6.4869659999999996E-2</c:v>
                </c:pt>
                <c:pt idx="10">
                  <c:v>7.1572819999999995E-2</c:v>
                </c:pt>
                <c:pt idx="11">
                  <c:v>7.8258800000000003E-2</c:v>
                </c:pt>
                <c:pt idx="12">
                  <c:v>8.4927859999999994E-2</c:v>
                </c:pt>
                <c:pt idx="13">
                  <c:v>9.158028E-2</c:v>
                </c:pt>
                <c:pt idx="14">
                  <c:v>9.8216280000000003E-2</c:v>
                </c:pt>
                <c:pt idx="15">
                  <c:v>0.1048361</c:v>
                </c:pt>
                <c:pt idx="16">
                  <c:v>0.1114401</c:v>
                </c:pt>
                <c:pt idx="17">
                  <c:v>0.11802840000000001</c:v>
                </c:pt>
                <c:pt idx="18">
                  <c:v>0.1246012</c:v>
                </c:pt>
                <c:pt idx="19">
                  <c:v>0.13115889999999999</c:v>
                </c:pt>
                <c:pt idx="20">
                  <c:v>0.13770160000000001</c:v>
                </c:pt>
                <c:pt idx="21">
                  <c:v>0.14422969999999999</c:v>
                </c:pt>
                <c:pt idx="22">
                  <c:v>0.1507433</c:v>
                </c:pt>
                <c:pt idx="23">
                  <c:v>0.15724260000000001</c:v>
                </c:pt>
                <c:pt idx="24">
                  <c:v>0.16372800000000001</c:v>
                </c:pt>
                <c:pt idx="25">
                  <c:v>0.1701995</c:v>
                </c:pt>
                <c:pt idx="26">
                  <c:v>0.1766575</c:v>
                </c:pt>
                <c:pt idx="27">
                  <c:v>0.1831023</c:v>
                </c:pt>
                <c:pt idx="28">
                  <c:v>0.1895338</c:v>
                </c:pt>
                <c:pt idx="29">
                  <c:v>0.1959526</c:v>
                </c:pt>
                <c:pt idx="30">
                  <c:v>0.2023587</c:v>
                </c:pt>
                <c:pt idx="31">
                  <c:v>0.2087523</c:v>
                </c:pt>
                <c:pt idx="32">
                  <c:v>0.21513370000000001</c:v>
                </c:pt>
                <c:pt idx="33">
                  <c:v>0.22150310000000001</c:v>
                </c:pt>
                <c:pt idx="34">
                  <c:v>0.2278608</c:v>
                </c:pt>
                <c:pt idx="35">
                  <c:v>0.2342069</c:v>
                </c:pt>
                <c:pt idx="36">
                  <c:v>0.24054149999999999</c:v>
                </c:pt>
                <c:pt idx="37">
                  <c:v>0.2468651</c:v>
                </c:pt>
                <c:pt idx="38">
                  <c:v>0.25317770000000001</c:v>
                </c:pt>
                <c:pt idx="39">
                  <c:v>0.25947959999999998</c:v>
                </c:pt>
                <c:pt idx="40">
                  <c:v>0.26577089999999998</c:v>
                </c:pt>
                <c:pt idx="41">
                  <c:v>0.27205190000000001</c:v>
                </c:pt>
                <c:pt idx="42">
                  <c:v>0.27832279999999998</c:v>
                </c:pt>
                <c:pt idx="43">
                  <c:v>0.2845837</c:v>
                </c:pt>
                <c:pt idx="44">
                  <c:v>0.29083490000000001</c:v>
                </c:pt>
                <c:pt idx="45">
                  <c:v>0.29707660000000002</c:v>
                </c:pt>
                <c:pt idx="46">
                  <c:v>0.30330889999999999</c:v>
                </c:pt>
                <c:pt idx="47">
                  <c:v>0.30953209999999998</c:v>
                </c:pt>
                <c:pt idx="48">
                  <c:v>0.31574639999999998</c:v>
                </c:pt>
                <c:pt idx="49">
                  <c:v>0.32195190000000001</c:v>
                </c:pt>
                <c:pt idx="50">
                  <c:v>0.32814890000000002</c:v>
                </c:pt>
                <c:pt idx="51">
                  <c:v>0.33433750000000001</c:v>
                </c:pt>
                <c:pt idx="52">
                  <c:v>0.34051799999999999</c:v>
                </c:pt>
                <c:pt idx="53">
                  <c:v>0.34669040000000001</c:v>
                </c:pt>
                <c:pt idx="54">
                  <c:v>0.35285509999999998</c:v>
                </c:pt>
                <c:pt idx="55">
                  <c:v>0.3590122</c:v>
                </c:pt>
                <c:pt idx="56">
                  <c:v>0.36516179999999998</c:v>
                </c:pt>
                <c:pt idx="57">
                  <c:v>0.37130429999999998</c:v>
                </c:pt>
                <c:pt idx="58">
                  <c:v>0.37743959999999999</c:v>
                </c:pt>
                <c:pt idx="59">
                  <c:v>0.38356820000000003</c:v>
                </c:pt>
                <c:pt idx="60">
                  <c:v>0.38968999999999998</c:v>
                </c:pt>
                <c:pt idx="61">
                  <c:v>0.39580539999999997</c:v>
                </c:pt>
                <c:pt idx="62">
                  <c:v>0.4019144</c:v>
                </c:pt>
                <c:pt idx="63">
                  <c:v>0.40801730000000003</c:v>
                </c:pt>
                <c:pt idx="64">
                  <c:v>0.41411429999999999</c:v>
                </c:pt>
                <c:pt idx="65">
                  <c:v>0.42020550000000001</c:v>
                </c:pt>
                <c:pt idx="66">
                  <c:v>0.42629109999999998</c:v>
                </c:pt>
                <c:pt idx="67">
                  <c:v>0.43237120000000001</c:v>
                </c:pt>
                <c:pt idx="68">
                  <c:v>0.438446</c:v>
                </c:pt>
                <c:pt idx="69">
                  <c:v>0.44451560000000001</c:v>
                </c:pt>
                <c:pt idx="70">
                  <c:v>0.45057999999999998</c:v>
                </c:pt>
                <c:pt idx="71">
                  <c:v>0.45663880000000001</c:v>
                </c:pt>
                <c:pt idx="72">
                  <c:v>0.4626922</c:v>
                </c:pt>
                <c:pt idx="73">
                  <c:v>0.46873989999999999</c:v>
                </c:pt>
                <c:pt idx="74">
                  <c:v>0.47478189999999998</c:v>
                </c:pt>
                <c:pt idx="75">
                  <c:v>0.48081810000000003</c:v>
                </c:pt>
                <c:pt idx="76">
                  <c:v>0.48684820000000001</c:v>
                </c:pt>
                <c:pt idx="77">
                  <c:v>0.49287239999999999</c:v>
                </c:pt>
                <c:pt idx="78">
                  <c:v>0.49889030000000001</c:v>
                </c:pt>
                <c:pt idx="79">
                  <c:v>0.50490179999999996</c:v>
                </c:pt>
                <c:pt idx="80">
                  <c:v>0.510907</c:v>
                </c:pt>
                <c:pt idx="81">
                  <c:v>0.51690550000000002</c:v>
                </c:pt>
                <c:pt idx="82">
                  <c:v>0.52289739999999996</c:v>
                </c:pt>
                <c:pt idx="83">
                  <c:v>0.52888230000000003</c:v>
                </c:pt>
                <c:pt idx="84">
                  <c:v>0.53486029999999996</c:v>
                </c:pt>
                <c:pt idx="85">
                  <c:v>0.54083110000000001</c:v>
                </c:pt>
                <c:pt idx="86">
                  <c:v>0.54679469999999997</c:v>
                </c:pt>
                <c:pt idx="87">
                  <c:v>0.55275079999999999</c:v>
                </c:pt>
                <c:pt idx="88">
                  <c:v>0.55869939999999996</c:v>
                </c:pt>
                <c:pt idx="89">
                  <c:v>0.56464020000000004</c:v>
                </c:pt>
                <c:pt idx="90">
                  <c:v>0.5705732</c:v>
                </c:pt>
                <c:pt idx="91">
                  <c:v>0.57649819999999996</c:v>
                </c:pt>
                <c:pt idx="92">
                  <c:v>0.58241489999999996</c:v>
                </c:pt>
                <c:pt idx="93">
                  <c:v>0.58832340000000005</c:v>
                </c:pt>
                <c:pt idx="94">
                  <c:v>0.59422330000000001</c:v>
                </c:pt>
                <c:pt idx="95">
                  <c:v>0.60011460000000005</c:v>
                </c:pt>
                <c:pt idx="96">
                  <c:v>0.60599709999999996</c:v>
                </c:pt>
                <c:pt idx="97">
                  <c:v>0.61187060000000004</c:v>
                </c:pt>
                <c:pt idx="98">
                  <c:v>0.61773489999999998</c:v>
                </c:pt>
                <c:pt idx="99">
                  <c:v>0.62358990000000003</c:v>
                </c:pt>
                <c:pt idx="100">
                  <c:v>0.62943550000000004</c:v>
                </c:pt>
                <c:pt idx="101">
                  <c:v>0.63527149999999999</c:v>
                </c:pt>
                <c:pt idx="102">
                  <c:v>0.64109769999999999</c:v>
                </c:pt>
                <c:pt idx="103">
                  <c:v>0.64691399999999999</c:v>
                </c:pt>
                <c:pt idx="104">
                  <c:v>0.65272019999999997</c:v>
                </c:pt>
                <c:pt idx="105">
                  <c:v>0.65851610000000005</c:v>
                </c:pt>
                <c:pt idx="106">
                  <c:v>0.66430169999999999</c:v>
                </c:pt>
                <c:pt idx="107">
                  <c:v>0.67007660000000002</c:v>
                </c:pt>
                <c:pt idx="108">
                  <c:v>0.67584089999999997</c:v>
                </c:pt>
                <c:pt idx="109">
                  <c:v>0.68159429999999999</c:v>
                </c:pt>
                <c:pt idx="110">
                  <c:v>0.68733659999999996</c:v>
                </c:pt>
                <c:pt idx="111">
                  <c:v>0.69306769999999995</c:v>
                </c:pt>
                <c:pt idx="112">
                  <c:v>0.69878759999999995</c:v>
                </c:pt>
                <c:pt idx="113">
                  <c:v>0.70449589999999995</c:v>
                </c:pt>
                <c:pt idx="114">
                  <c:v>0.71019259999999995</c:v>
                </c:pt>
                <c:pt idx="115">
                  <c:v>0.7158774</c:v>
                </c:pt>
                <c:pt idx="116">
                  <c:v>0.72155029999999998</c:v>
                </c:pt>
                <c:pt idx="117">
                  <c:v>0.72721119999999995</c:v>
                </c:pt>
                <c:pt idx="118">
                  <c:v>0.7328597</c:v>
                </c:pt>
                <c:pt idx="119">
                  <c:v>0.73849600000000004</c:v>
                </c:pt>
                <c:pt idx="120">
                  <c:v>0.74411959999999999</c:v>
                </c:pt>
                <c:pt idx="121">
                  <c:v>0.74973069999999997</c:v>
                </c:pt>
                <c:pt idx="122">
                  <c:v>0.75532880000000002</c:v>
                </c:pt>
                <c:pt idx="123">
                  <c:v>0.76091399999999998</c:v>
                </c:pt>
                <c:pt idx="124">
                  <c:v>0.766486</c:v>
                </c:pt>
                <c:pt idx="125">
                  <c:v>0.77204479999999998</c:v>
                </c:pt>
                <c:pt idx="126">
                  <c:v>0.77759020000000001</c:v>
                </c:pt>
                <c:pt idx="127">
                  <c:v>0.78312199999999998</c:v>
                </c:pt>
                <c:pt idx="128">
                  <c:v>0.78864020000000001</c:v>
                </c:pt>
                <c:pt idx="129">
                  <c:v>0.79414459999999998</c:v>
                </c:pt>
                <c:pt idx="130">
                  <c:v>0.79963499999999998</c:v>
                </c:pt>
                <c:pt idx="131">
                  <c:v>0.80511129999999997</c:v>
                </c:pt>
                <c:pt idx="132">
                  <c:v>0.8105734</c:v>
                </c:pt>
                <c:pt idx="133">
                  <c:v>0.81602110000000005</c:v>
                </c:pt>
                <c:pt idx="134">
                  <c:v>0.82145440000000003</c:v>
                </c:pt>
                <c:pt idx="135">
                  <c:v>0.82687290000000002</c:v>
                </c:pt>
                <c:pt idx="136">
                  <c:v>0.83227680000000004</c:v>
                </c:pt>
                <c:pt idx="137">
                  <c:v>0.83766589999999996</c:v>
                </c:pt>
                <c:pt idx="138">
                  <c:v>0.84303980000000001</c:v>
                </c:pt>
                <c:pt idx="139">
                  <c:v>0.84839869999999995</c:v>
                </c:pt>
                <c:pt idx="140">
                  <c:v>0.85374240000000001</c:v>
                </c:pt>
                <c:pt idx="141">
                  <c:v>0.85907069999999996</c:v>
                </c:pt>
                <c:pt idx="142">
                  <c:v>0.86438329999999997</c:v>
                </c:pt>
                <c:pt idx="143">
                  <c:v>0.86968049999999997</c:v>
                </c:pt>
                <c:pt idx="144">
                  <c:v>0.87496189999999996</c:v>
                </c:pt>
                <c:pt idx="145">
                  <c:v>0.88022739999999999</c:v>
                </c:pt>
                <c:pt idx="146">
                  <c:v>0.88547710000000002</c:v>
                </c:pt>
                <c:pt idx="147">
                  <c:v>0.89071049999999996</c:v>
                </c:pt>
                <c:pt idx="148">
                  <c:v>0.8959279</c:v>
                </c:pt>
                <c:pt idx="149">
                  <c:v>0.90112879999999995</c:v>
                </c:pt>
                <c:pt idx="150">
                  <c:v>0.90631349999999999</c:v>
                </c:pt>
                <c:pt idx="151">
                  <c:v>0.9114816</c:v>
                </c:pt>
                <c:pt idx="152">
                  <c:v>0.91663300000000003</c:v>
                </c:pt>
                <c:pt idx="153">
                  <c:v>0.92176769999999997</c:v>
                </c:pt>
                <c:pt idx="154">
                  <c:v>0.92688570000000003</c:v>
                </c:pt>
                <c:pt idx="155">
                  <c:v>0.9319866</c:v>
                </c:pt>
                <c:pt idx="156">
                  <c:v>0.93707059999999998</c:v>
                </c:pt>
                <c:pt idx="157">
                  <c:v>0.94213740000000001</c:v>
                </c:pt>
                <c:pt idx="158">
                  <c:v>0.947187</c:v>
                </c:pt>
                <c:pt idx="159">
                  <c:v>0.95221920000000004</c:v>
                </c:pt>
                <c:pt idx="160">
                  <c:v>0.95723409999999998</c:v>
                </c:pt>
                <c:pt idx="161">
                  <c:v>0.96223130000000001</c:v>
                </c:pt>
                <c:pt idx="162">
                  <c:v>0.96721109999999999</c:v>
                </c:pt>
                <c:pt idx="163">
                  <c:v>0.97217310000000001</c:v>
                </c:pt>
                <c:pt idx="164">
                  <c:v>0.97711729999999997</c:v>
                </c:pt>
                <c:pt idx="165">
                  <c:v>0.98204360000000002</c:v>
                </c:pt>
                <c:pt idx="166">
                  <c:v>0.9869521</c:v>
                </c:pt>
                <c:pt idx="167">
                  <c:v>0.99184240000000001</c:v>
                </c:pt>
                <c:pt idx="168">
                  <c:v>0.99671480000000001</c:v>
                </c:pt>
                <c:pt idx="169">
                  <c:v>1.0015689999999999</c:v>
                </c:pt>
                <c:pt idx="170">
                  <c:v>1.006405</c:v>
                </c:pt>
                <c:pt idx="171">
                  <c:v>1.0112220000000001</c:v>
                </c:pt>
                <c:pt idx="172">
                  <c:v>1.0160210000000001</c:v>
                </c:pt>
                <c:pt idx="173">
                  <c:v>1.020802</c:v>
                </c:pt>
                <c:pt idx="174">
                  <c:v>1.0255639999999999</c:v>
                </c:pt>
                <c:pt idx="175">
                  <c:v>1.0303070000000001</c:v>
                </c:pt>
                <c:pt idx="176">
                  <c:v>1.035032</c:v>
                </c:pt>
                <c:pt idx="177">
                  <c:v>1.0397380000000001</c:v>
                </c:pt>
                <c:pt idx="178">
                  <c:v>1.0444249999999999</c:v>
                </c:pt>
                <c:pt idx="179">
                  <c:v>1.0490930000000001</c:v>
                </c:pt>
                <c:pt idx="180">
                  <c:v>1.053742</c:v>
                </c:pt>
                <c:pt idx="181">
                  <c:v>1.0583720000000001</c:v>
                </c:pt>
                <c:pt idx="182">
                  <c:v>1.062983</c:v>
                </c:pt>
                <c:pt idx="183">
                  <c:v>1.0675749999999999</c:v>
                </c:pt>
                <c:pt idx="184">
                  <c:v>1.0721480000000001</c:v>
                </c:pt>
                <c:pt idx="185">
                  <c:v>1.0767009999999999</c:v>
                </c:pt>
                <c:pt idx="186">
                  <c:v>1.0812349999999999</c:v>
                </c:pt>
                <c:pt idx="187">
                  <c:v>1.08575</c:v>
                </c:pt>
                <c:pt idx="188">
                  <c:v>1.090246</c:v>
                </c:pt>
                <c:pt idx="189">
                  <c:v>1.094722</c:v>
                </c:pt>
                <c:pt idx="190">
                  <c:v>1.099178</c:v>
                </c:pt>
                <c:pt idx="191">
                  <c:v>1.103615</c:v>
                </c:pt>
                <c:pt idx="192">
                  <c:v>1.1080319999999999</c:v>
                </c:pt>
                <c:pt idx="193">
                  <c:v>1.11243</c:v>
                </c:pt>
                <c:pt idx="194">
                  <c:v>1.116808</c:v>
                </c:pt>
                <c:pt idx="195">
                  <c:v>1.1211660000000001</c:v>
                </c:pt>
                <c:pt idx="196">
                  <c:v>1.125505</c:v>
                </c:pt>
                <c:pt idx="197">
                  <c:v>1.1298239999999999</c:v>
                </c:pt>
                <c:pt idx="198">
                  <c:v>1.134123</c:v>
                </c:pt>
                <c:pt idx="199">
                  <c:v>1.1384019999999999</c:v>
                </c:pt>
                <c:pt idx="200">
                  <c:v>1.1426609999999999</c:v>
                </c:pt>
                <c:pt idx="201">
                  <c:v>1.1469</c:v>
                </c:pt>
                <c:pt idx="202">
                  <c:v>1.151119</c:v>
                </c:pt>
                <c:pt idx="203">
                  <c:v>1.155319</c:v>
                </c:pt>
                <c:pt idx="204">
                  <c:v>1.1594979999999999</c:v>
                </c:pt>
                <c:pt idx="205">
                  <c:v>1.1636580000000001</c:v>
                </c:pt>
                <c:pt idx="206">
                  <c:v>1.167797</c:v>
                </c:pt>
                <c:pt idx="207">
                  <c:v>1.171916</c:v>
                </c:pt>
                <c:pt idx="208">
                  <c:v>1.176015</c:v>
                </c:pt>
                <c:pt idx="209">
                  <c:v>1.180094</c:v>
                </c:pt>
                <c:pt idx="210">
                  <c:v>1.184153</c:v>
                </c:pt>
                <c:pt idx="211">
                  <c:v>1.1881919999999999</c:v>
                </c:pt>
                <c:pt idx="212">
                  <c:v>1.19221</c:v>
                </c:pt>
                <c:pt idx="213">
                  <c:v>1.1962090000000001</c:v>
                </c:pt>
                <c:pt idx="214">
                  <c:v>1.2001869999999999</c:v>
                </c:pt>
                <c:pt idx="215">
                  <c:v>1.204145</c:v>
                </c:pt>
                <c:pt idx="216">
                  <c:v>1.208083</c:v>
                </c:pt>
                <c:pt idx="217">
                  <c:v>1.212</c:v>
                </c:pt>
                <c:pt idx="218">
                  <c:v>1.2158979999999999</c:v>
                </c:pt>
                <c:pt idx="219">
                  <c:v>1.2197750000000001</c:v>
                </c:pt>
                <c:pt idx="220">
                  <c:v>1.2236320000000001</c:v>
                </c:pt>
                <c:pt idx="221">
                  <c:v>1.2274689999999999</c:v>
                </c:pt>
                <c:pt idx="222">
                  <c:v>1.231285</c:v>
                </c:pt>
                <c:pt idx="223">
                  <c:v>1.2350810000000001</c:v>
                </c:pt>
                <c:pt idx="224">
                  <c:v>1.2388570000000001</c:v>
                </c:pt>
                <c:pt idx="225">
                  <c:v>1.242613</c:v>
                </c:pt>
                <c:pt idx="226">
                  <c:v>1.2463489999999999</c:v>
                </c:pt>
                <c:pt idx="227">
                  <c:v>1.2500640000000001</c:v>
                </c:pt>
                <c:pt idx="228">
                  <c:v>1.2537590000000001</c:v>
                </c:pt>
                <c:pt idx="229">
                  <c:v>1.2574339999999999</c:v>
                </c:pt>
                <c:pt idx="230">
                  <c:v>1.261088</c:v>
                </c:pt>
                <c:pt idx="231">
                  <c:v>1.264723</c:v>
                </c:pt>
                <c:pt idx="232">
                  <c:v>1.268337</c:v>
                </c:pt>
                <c:pt idx="233">
                  <c:v>1.2719309999999999</c:v>
                </c:pt>
                <c:pt idx="234">
                  <c:v>1.2755050000000001</c:v>
                </c:pt>
                <c:pt idx="235">
                  <c:v>1.279058</c:v>
                </c:pt>
                <c:pt idx="236">
                  <c:v>1.282592</c:v>
                </c:pt>
                <c:pt idx="237">
                  <c:v>1.286106</c:v>
                </c:pt>
                <c:pt idx="238">
                  <c:v>1.2895989999999999</c:v>
                </c:pt>
                <c:pt idx="239">
                  <c:v>1.293072</c:v>
                </c:pt>
                <c:pt idx="240">
                  <c:v>1.2965249999999999</c:v>
                </c:pt>
                <c:pt idx="241">
                  <c:v>1.2999579999999999</c:v>
                </c:pt>
                <c:pt idx="242">
                  <c:v>1.303372</c:v>
                </c:pt>
                <c:pt idx="243">
                  <c:v>1.306765</c:v>
                </c:pt>
                <c:pt idx="244">
                  <c:v>1.310138</c:v>
                </c:pt>
                <c:pt idx="245">
                  <c:v>1.313491</c:v>
                </c:pt>
                <c:pt idx="246">
                  <c:v>1.316824</c:v>
                </c:pt>
                <c:pt idx="247">
                  <c:v>1.320138</c:v>
                </c:pt>
                <c:pt idx="248">
                  <c:v>1.323431</c:v>
                </c:pt>
                <c:pt idx="249">
                  <c:v>1.3267040000000001</c:v>
                </c:pt>
                <c:pt idx="250">
                  <c:v>1.329958</c:v>
                </c:pt>
                <c:pt idx="251">
                  <c:v>1.3331919999999999</c:v>
                </c:pt>
                <c:pt idx="252">
                  <c:v>1.336406</c:v>
                </c:pt>
                <c:pt idx="253">
                  <c:v>1.3395999999999999</c:v>
                </c:pt>
                <c:pt idx="254">
                  <c:v>1.3427750000000001</c:v>
                </c:pt>
                <c:pt idx="255">
                  <c:v>1.3459300000000001</c:v>
                </c:pt>
                <c:pt idx="256">
                  <c:v>1.3490660000000001</c:v>
                </c:pt>
                <c:pt idx="257">
                  <c:v>1.3521810000000001</c:v>
                </c:pt>
                <c:pt idx="258">
                  <c:v>1.355278</c:v>
                </c:pt>
                <c:pt idx="259">
                  <c:v>1.3583540000000001</c:v>
                </c:pt>
                <c:pt idx="260">
                  <c:v>1.3614109999999999</c:v>
                </c:pt>
                <c:pt idx="261">
                  <c:v>1.364449</c:v>
                </c:pt>
                <c:pt idx="262">
                  <c:v>1.367467</c:v>
                </c:pt>
                <c:pt idx="263">
                  <c:v>1.370466</c:v>
                </c:pt>
                <c:pt idx="264">
                  <c:v>1.3734459999999999</c:v>
                </c:pt>
                <c:pt idx="265">
                  <c:v>1.376406</c:v>
                </c:pt>
                <c:pt idx="266">
                  <c:v>1.3793470000000001</c:v>
                </c:pt>
                <c:pt idx="267">
                  <c:v>1.382269</c:v>
                </c:pt>
                <c:pt idx="268">
                  <c:v>1.3851709999999999</c:v>
                </c:pt>
                <c:pt idx="269">
                  <c:v>1.388055</c:v>
                </c:pt>
                <c:pt idx="270">
                  <c:v>1.390919</c:v>
                </c:pt>
                <c:pt idx="271">
                  <c:v>1.393764</c:v>
                </c:pt>
                <c:pt idx="272">
                  <c:v>1.39659</c:v>
                </c:pt>
                <c:pt idx="273">
                  <c:v>1.3993979999999999</c:v>
                </c:pt>
                <c:pt idx="274">
                  <c:v>1.4021870000000001</c:v>
                </c:pt>
                <c:pt idx="275">
                  <c:v>1.4049560000000001</c:v>
                </c:pt>
                <c:pt idx="276">
                  <c:v>1.407707</c:v>
                </c:pt>
                <c:pt idx="277">
                  <c:v>1.410439</c:v>
                </c:pt>
                <c:pt idx="278">
                  <c:v>1.413152</c:v>
                </c:pt>
                <c:pt idx="279">
                  <c:v>1.4158470000000001</c:v>
                </c:pt>
                <c:pt idx="280">
                  <c:v>1.418523</c:v>
                </c:pt>
                <c:pt idx="281">
                  <c:v>1.421181</c:v>
                </c:pt>
                <c:pt idx="282">
                  <c:v>1.4238200000000001</c:v>
                </c:pt>
                <c:pt idx="283">
                  <c:v>1.4264410000000001</c:v>
                </c:pt>
                <c:pt idx="284">
                  <c:v>1.4290430000000001</c:v>
                </c:pt>
                <c:pt idx="285">
                  <c:v>1.431627</c:v>
                </c:pt>
                <c:pt idx="286">
                  <c:v>1.4341919999999999</c:v>
                </c:pt>
                <c:pt idx="287">
                  <c:v>1.4367399999999999</c:v>
                </c:pt>
                <c:pt idx="288">
                  <c:v>1.4392689999999999</c:v>
                </c:pt>
                <c:pt idx="289">
                  <c:v>1.4417800000000001</c:v>
                </c:pt>
                <c:pt idx="290">
                  <c:v>1.4442729999999999</c:v>
                </c:pt>
                <c:pt idx="291">
                  <c:v>1.4467479999999999</c:v>
                </c:pt>
                <c:pt idx="292">
                  <c:v>1.4492050000000001</c:v>
                </c:pt>
                <c:pt idx="293">
                  <c:v>1.4516439999999999</c:v>
                </c:pt>
                <c:pt idx="294">
                  <c:v>1.4540660000000001</c:v>
                </c:pt>
                <c:pt idx="295">
                  <c:v>1.456469</c:v>
                </c:pt>
                <c:pt idx="296">
                  <c:v>1.458855</c:v>
                </c:pt>
                <c:pt idx="297">
                  <c:v>1.4612229999999999</c:v>
                </c:pt>
                <c:pt idx="298">
                  <c:v>1.4635739999999999</c:v>
                </c:pt>
                <c:pt idx="299">
                  <c:v>1.4659070000000001</c:v>
                </c:pt>
                <c:pt idx="300">
                  <c:v>1.4682219999999999</c:v>
                </c:pt>
                <c:pt idx="301">
                  <c:v>1.47052</c:v>
                </c:pt>
                <c:pt idx="302">
                  <c:v>1.472801</c:v>
                </c:pt>
                <c:pt idx="303">
                  <c:v>1.4750650000000001</c:v>
                </c:pt>
                <c:pt idx="304">
                  <c:v>1.477311</c:v>
                </c:pt>
                <c:pt idx="305">
                  <c:v>1.4795400000000001</c:v>
                </c:pt>
                <c:pt idx="306">
                  <c:v>1.481752</c:v>
                </c:pt>
                <c:pt idx="307">
                  <c:v>1.4839469999999999</c:v>
                </c:pt>
                <c:pt idx="308">
                  <c:v>1.486124</c:v>
                </c:pt>
                <c:pt idx="309">
                  <c:v>1.4882850000000001</c:v>
                </c:pt>
                <c:pt idx="310">
                  <c:v>1.490429</c:v>
                </c:pt>
                <c:pt idx="311">
                  <c:v>1.4925569999999999</c:v>
                </c:pt>
                <c:pt idx="312">
                  <c:v>1.494667</c:v>
                </c:pt>
                <c:pt idx="313">
                  <c:v>1.496761</c:v>
                </c:pt>
                <c:pt idx="314">
                  <c:v>1.4988379999999999</c:v>
                </c:pt>
                <c:pt idx="315">
                  <c:v>1.500899</c:v>
                </c:pt>
                <c:pt idx="316">
                  <c:v>1.5029440000000001</c:v>
                </c:pt>
                <c:pt idx="317">
                  <c:v>1.5049710000000001</c:v>
                </c:pt>
                <c:pt idx="318">
                  <c:v>1.506983</c:v>
                </c:pt>
                <c:pt idx="319">
                  <c:v>1.5089779999999999</c:v>
                </c:pt>
                <c:pt idx="320">
                  <c:v>1.5109570000000001</c:v>
                </c:pt>
                <c:pt idx="321">
                  <c:v>1.51292</c:v>
                </c:pt>
                <c:pt idx="322">
                  <c:v>1.514867</c:v>
                </c:pt>
                <c:pt idx="323">
                  <c:v>1.5167980000000001</c:v>
                </c:pt>
                <c:pt idx="324">
                  <c:v>1.5187120000000001</c:v>
                </c:pt>
                <c:pt idx="325">
                  <c:v>1.5206109999999999</c:v>
                </c:pt>
                <c:pt idx="326">
                  <c:v>1.5224949999999999</c:v>
                </c:pt>
                <c:pt idx="327">
                  <c:v>1.524362</c:v>
                </c:pt>
                <c:pt idx="328">
                  <c:v>1.526214</c:v>
                </c:pt>
                <c:pt idx="329">
                  <c:v>1.5280499999999999</c:v>
                </c:pt>
                <c:pt idx="330">
                  <c:v>1.5298700000000001</c:v>
                </c:pt>
                <c:pt idx="331">
                  <c:v>1.5316749999999999</c:v>
                </c:pt>
                <c:pt idx="332">
                  <c:v>1.5334650000000001</c:v>
                </c:pt>
                <c:pt idx="333">
                  <c:v>1.535239</c:v>
                </c:pt>
                <c:pt idx="334">
                  <c:v>1.5369980000000001</c:v>
                </c:pt>
                <c:pt idx="335">
                  <c:v>1.5387420000000001</c:v>
                </c:pt>
                <c:pt idx="336">
                  <c:v>1.5404709999999999</c:v>
                </c:pt>
                <c:pt idx="337">
                  <c:v>1.542184</c:v>
                </c:pt>
                <c:pt idx="338">
                  <c:v>1.5438829999999999</c:v>
                </c:pt>
                <c:pt idx="339">
                  <c:v>1.545566</c:v>
                </c:pt>
                <c:pt idx="340">
                  <c:v>1.5472349999999999</c:v>
                </c:pt>
                <c:pt idx="341">
                  <c:v>1.548889</c:v>
                </c:pt>
                <c:pt idx="342">
                  <c:v>1.5505279999999999</c:v>
                </c:pt>
                <c:pt idx="343">
                  <c:v>1.5521529999999999</c:v>
                </c:pt>
                <c:pt idx="344">
                  <c:v>1.553763</c:v>
                </c:pt>
                <c:pt idx="345">
                  <c:v>1.555358</c:v>
                </c:pt>
                <c:pt idx="346">
                  <c:v>1.5569390000000001</c:v>
                </c:pt>
                <c:pt idx="347">
                  <c:v>1.5585059999999999</c:v>
                </c:pt>
                <c:pt idx="348">
                  <c:v>1.5600579999999999</c:v>
                </c:pt>
                <c:pt idx="349">
                  <c:v>1.561596</c:v>
                </c:pt>
                <c:pt idx="350">
                  <c:v>1.5631200000000001</c:v>
                </c:pt>
                <c:pt idx="351">
                  <c:v>1.564629</c:v>
                </c:pt>
                <c:pt idx="352">
                  <c:v>1.566125</c:v>
                </c:pt>
                <c:pt idx="353">
                  <c:v>1.5676060000000001</c:v>
                </c:pt>
                <c:pt idx="354">
                  <c:v>1.5690740000000001</c:v>
                </c:pt>
                <c:pt idx="355">
                  <c:v>1.5705279999999999</c:v>
                </c:pt>
                <c:pt idx="356">
                  <c:v>1.571968</c:v>
                </c:pt>
                <c:pt idx="357">
                  <c:v>1.5733950000000001</c:v>
                </c:pt>
                <c:pt idx="358">
                  <c:v>1.5748070000000001</c:v>
                </c:pt>
                <c:pt idx="359">
                  <c:v>1.576206</c:v>
                </c:pt>
                <c:pt idx="360">
                  <c:v>1.5775920000000001</c:v>
                </c:pt>
                <c:pt idx="361">
                  <c:v>1.578964</c:v>
                </c:pt>
                <c:pt idx="362">
                  <c:v>1.5803229999999999</c:v>
                </c:pt>
                <c:pt idx="363">
                  <c:v>1.5816680000000001</c:v>
                </c:pt>
                <c:pt idx="364">
                  <c:v>1.5830010000000001</c:v>
                </c:pt>
                <c:pt idx="365">
                  <c:v>1.58432</c:v>
                </c:pt>
                <c:pt idx="366">
                  <c:v>1.585626</c:v>
                </c:pt>
                <c:pt idx="367">
                  <c:v>1.586919</c:v>
                </c:pt>
                <c:pt idx="368">
                  <c:v>1.5881989999999999</c:v>
                </c:pt>
                <c:pt idx="369">
                  <c:v>1.5894649999999999</c:v>
                </c:pt>
                <c:pt idx="370">
                  <c:v>1.5907199999999999</c:v>
                </c:pt>
                <c:pt idx="371">
                  <c:v>1.591961</c:v>
                </c:pt>
                <c:pt idx="372">
                  <c:v>1.5931900000000001</c:v>
                </c:pt>
                <c:pt idx="373">
                  <c:v>1.594406</c:v>
                </c:pt>
                <c:pt idx="374">
                  <c:v>1.5956090000000001</c:v>
                </c:pt>
                <c:pt idx="375">
                  <c:v>1.5968</c:v>
                </c:pt>
                <c:pt idx="376">
                  <c:v>1.597979</c:v>
                </c:pt>
                <c:pt idx="377">
                  <c:v>1.599145</c:v>
                </c:pt>
                <c:pt idx="378">
                  <c:v>1.6002989999999999</c:v>
                </c:pt>
                <c:pt idx="379">
                  <c:v>1.60144</c:v>
                </c:pt>
                <c:pt idx="380">
                  <c:v>1.6025700000000001</c:v>
                </c:pt>
                <c:pt idx="381">
                  <c:v>1.6036870000000001</c:v>
                </c:pt>
                <c:pt idx="382">
                  <c:v>1.604792</c:v>
                </c:pt>
                <c:pt idx="383">
                  <c:v>1.6058859999999999</c:v>
                </c:pt>
                <c:pt idx="384">
                  <c:v>1.606967</c:v>
                </c:pt>
                <c:pt idx="385">
                  <c:v>1.6080369999999999</c:v>
                </c:pt>
                <c:pt idx="386">
                  <c:v>1.609094</c:v>
                </c:pt>
                <c:pt idx="387">
                  <c:v>1.610141</c:v>
                </c:pt>
                <c:pt idx="388">
                  <c:v>1.611175</c:v>
                </c:pt>
                <c:pt idx="389">
                  <c:v>1.612198</c:v>
                </c:pt>
                <c:pt idx="390">
                  <c:v>1.6132089999999999</c:v>
                </c:pt>
                <c:pt idx="391">
                  <c:v>1.614209</c:v>
                </c:pt>
                <c:pt idx="392">
                  <c:v>1.615197</c:v>
                </c:pt>
                <c:pt idx="393">
                  <c:v>1.616174</c:v>
                </c:pt>
                <c:pt idx="394">
                  <c:v>1.61714</c:v>
                </c:pt>
                <c:pt idx="395">
                  <c:v>1.6180939999999999</c:v>
                </c:pt>
                <c:pt idx="396">
                  <c:v>1.619038</c:v>
                </c:pt>
                <c:pt idx="397">
                  <c:v>1.6199699999999999</c:v>
                </c:pt>
                <c:pt idx="398">
                  <c:v>1.6208910000000001</c:v>
                </c:pt>
                <c:pt idx="399">
                  <c:v>1.621801</c:v>
                </c:pt>
                <c:pt idx="400">
                  <c:v>1.6227009999999999</c:v>
                </c:pt>
                <c:pt idx="401">
                  <c:v>1.6235889999999999</c:v>
                </c:pt>
                <c:pt idx="402">
                  <c:v>1.6244670000000001</c:v>
                </c:pt>
                <c:pt idx="403">
                  <c:v>1.6253340000000001</c:v>
                </c:pt>
                <c:pt idx="404">
                  <c:v>1.6261909999999999</c:v>
                </c:pt>
                <c:pt idx="405">
                  <c:v>1.6270359999999999</c:v>
                </c:pt>
                <c:pt idx="406">
                  <c:v>1.627872</c:v>
                </c:pt>
                <c:pt idx="407">
                  <c:v>1.6286959999999999</c:v>
                </c:pt>
                <c:pt idx="408">
                  <c:v>1.6295109999999999</c:v>
                </c:pt>
                <c:pt idx="409">
                  <c:v>1.630315</c:v>
                </c:pt>
                <c:pt idx="410">
                  <c:v>1.6311089999999999</c:v>
                </c:pt>
                <c:pt idx="411">
                  <c:v>1.6318919999999999</c:v>
                </c:pt>
                <c:pt idx="412">
                  <c:v>1.632666</c:v>
                </c:pt>
                <c:pt idx="413">
                  <c:v>1.633429</c:v>
                </c:pt>
                <c:pt idx="414">
                  <c:v>1.634182</c:v>
                </c:pt>
                <c:pt idx="415">
                  <c:v>1.634925</c:v>
                </c:pt>
                <c:pt idx="416">
                  <c:v>1.635659</c:v>
                </c:pt>
                <c:pt idx="417">
                  <c:v>1.636382</c:v>
                </c:pt>
                <c:pt idx="418">
                  <c:v>1.6370960000000001</c:v>
                </c:pt>
                <c:pt idx="419">
                  <c:v>1.637799</c:v>
                </c:pt>
                <c:pt idx="420">
                  <c:v>1.638493</c:v>
                </c:pt>
                <c:pt idx="421">
                  <c:v>1.639178</c:v>
                </c:pt>
                <c:pt idx="422">
                  <c:v>1.639853</c:v>
                </c:pt>
                <c:pt idx="423">
                  <c:v>1.6405179999999999</c:v>
                </c:pt>
                <c:pt idx="424">
                  <c:v>1.6411739999999999</c:v>
                </c:pt>
                <c:pt idx="425">
                  <c:v>1.641821</c:v>
                </c:pt>
                <c:pt idx="426">
                  <c:v>1.642458</c:v>
                </c:pt>
                <c:pt idx="427">
                  <c:v>1.6430849999999999</c:v>
                </c:pt>
                <c:pt idx="428">
                  <c:v>1.6437040000000001</c:v>
                </c:pt>
                <c:pt idx="429">
                  <c:v>1.6443129999999999</c:v>
                </c:pt>
                <c:pt idx="430">
                  <c:v>1.644914</c:v>
                </c:pt>
                <c:pt idx="431">
                  <c:v>1.645505</c:v>
                </c:pt>
                <c:pt idx="432">
                  <c:v>1.6460870000000001</c:v>
                </c:pt>
                <c:pt idx="433">
                  <c:v>1.64666</c:v>
                </c:pt>
                <c:pt idx="434">
                  <c:v>1.647224</c:v>
                </c:pt>
                <c:pt idx="435">
                  <c:v>1.64778</c:v>
                </c:pt>
                <c:pt idx="436">
                  <c:v>1.6483270000000001</c:v>
                </c:pt>
                <c:pt idx="437">
                  <c:v>1.6488640000000001</c:v>
                </c:pt>
                <c:pt idx="438">
                  <c:v>1.6493930000000001</c:v>
                </c:pt>
                <c:pt idx="439">
                  <c:v>1.6499140000000001</c:v>
                </c:pt>
                <c:pt idx="440">
                  <c:v>1.6504259999999999</c:v>
                </c:pt>
                <c:pt idx="441">
                  <c:v>1.6509290000000001</c:v>
                </c:pt>
                <c:pt idx="442">
                  <c:v>1.651424</c:v>
                </c:pt>
                <c:pt idx="443">
                  <c:v>1.6519109999999999</c:v>
                </c:pt>
                <c:pt idx="444">
                  <c:v>1.6523890000000001</c:v>
                </c:pt>
                <c:pt idx="445">
                  <c:v>1.6528590000000001</c:v>
                </c:pt>
                <c:pt idx="446">
                  <c:v>1.6533199999999999</c:v>
                </c:pt>
                <c:pt idx="447">
                  <c:v>1.6537729999999999</c:v>
                </c:pt>
                <c:pt idx="448">
                  <c:v>1.6542190000000001</c:v>
                </c:pt>
                <c:pt idx="449">
                  <c:v>1.6546559999999999</c:v>
                </c:pt>
                <c:pt idx="450">
                  <c:v>1.6550849999999999</c:v>
                </c:pt>
                <c:pt idx="451">
                  <c:v>1.6555059999999999</c:v>
                </c:pt>
                <c:pt idx="452">
                  <c:v>1.6559189999999999</c:v>
                </c:pt>
                <c:pt idx="453">
                  <c:v>1.6563239999999999</c:v>
                </c:pt>
                <c:pt idx="454">
                  <c:v>1.6567210000000001</c:v>
                </c:pt>
                <c:pt idx="455">
                  <c:v>1.6571100000000001</c:v>
                </c:pt>
                <c:pt idx="456">
                  <c:v>1.657492</c:v>
                </c:pt>
                <c:pt idx="457">
                  <c:v>1.6578660000000001</c:v>
                </c:pt>
                <c:pt idx="458">
                  <c:v>1.6582319999999999</c:v>
                </c:pt>
                <c:pt idx="459">
                  <c:v>1.6585909999999999</c:v>
                </c:pt>
                <c:pt idx="460">
                  <c:v>1.6589419999999999</c:v>
                </c:pt>
                <c:pt idx="461">
                  <c:v>1.6592849999999999</c:v>
                </c:pt>
                <c:pt idx="462">
                  <c:v>1.659621</c:v>
                </c:pt>
                <c:pt idx="463">
                  <c:v>1.65995</c:v>
                </c:pt>
                <c:pt idx="464">
                  <c:v>1.6602710000000001</c:v>
                </c:pt>
                <c:pt idx="465">
                  <c:v>1.660585</c:v>
                </c:pt>
                <c:pt idx="466">
                  <c:v>1.660892</c:v>
                </c:pt>
                <c:pt idx="467">
                  <c:v>1.6611910000000001</c:v>
                </c:pt>
                <c:pt idx="468">
                  <c:v>1.661483</c:v>
                </c:pt>
                <c:pt idx="469">
                  <c:v>1.6617679999999999</c:v>
                </c:pt>
                <c:pt idx="470">
                  <c:v>1.6620459999999999</c:v>
                </c:pt>
                <c:pt idx="471">
                  <c:v>1.662317</c:v>
                </c:pt>
                <c:pt idx="472">
                  <c:v>1.6625810000000001</c:v>
                </c:pt>
                <c:pt idx="473">
                  <c:v>1.662838</c:v>
                </c:pt>
                <c:pt idx="474">
                  <c:v>1.6630879999999999</c:v>
                </c:pt>
                <c:pt idx="475">
                  <c:v>1.6633309999999999</c:v>
                </c:pt>
                <c:pt idx="476">
                  <c:v>1.663567</c:v>
                </c:pt>
                <c:pt idx="477">
                  <c:v>1.663797</c:v>
                </c:pt>
                <c:pt idx="478">
                  <c:v>1.6640200000000001</c:v>
                </c:pt>
                <c:pt idx="479">
                  <c:v>1.664236</c:v>
                </c:pt>
                <c:pt idx="480">
                  <c:v>1.664445</c:v>
                </c:pt>
                <c:pt idx="481">
                  <c:v>1.6646479999999999</c:v>
                </c:pt>
                <c:pt idx="482">
                  <c:v>1.6648449999999999</c:v>
                </c:pt>
                <c:pt idx="483">
                  <c:v>1.6650339999999999</c:v>
                </c:pt>
                <c:pt idx="484">
                  <c:v>1.6652180000000001</c:v>
                </c:pt>
                <c:pt idx="485">
                  <c:v>1.665395</c:v>
                </c:pt>
                <c:pt idx="486">
                  <c:v>1.665565</c:v>
                </c:pt>
                <c:pt idx="487">
                  <c:v>1.665729</c:v>
                </c:pt>
                <c:pt idx="488">
                  <c:v>1.6658869999999999</c:v>
                </c:pt>
                <c:pt idx="489">
                  <c:v>1.666039</c:v>
                </c:pt>
                <c:pt idx="490">
                  <c:v>1.6661840000000001</c:v>
                </c:pt>
                <c:pt idx="491">
                  <c:v>1.666323</c:v>
                </c:pt>
                <c:pt idx="492">
                  <c:v>1.6664559999999999</c:v>
                </c:pt>
                <c:pt idx="493">
                  <c:v>1.6665829999999999</c:v>
                </c:pt>
                <c:pt idx="494">
                  <c:v>1.666704</c:v>
                </c:pt>
                <c:pt idx="495">
                  <c:v>1.6668190000000001</c:v>
                </c:pt>
                <c:pt idx="496">
                  <c:v>1.666928</c:v>
                </c:pt>
                <c:pt idx="497">
                  <c:v>1.6670309999999999</c:v>
                </c:pt>
                <c:pt idx="498">
                  <c:v>1.6671279999999999</c:v>
                </c:pt>
                <c:pt idx="499">
                  <c:v>1.667219</c:v>
                </c:pt>
                <c:pt idx="500">
                  <c:v>1.6673039999999999</c:v>
                </c:pt>
                <c:pt idx="501">
                  <c:v>1.667384</c:v>
                </c:pt>
                <c:pt idx="502">
                  <c:v>1.6674580000000001</c:v>
                </c:pt>
                <c:pt idx="503">
                  <c:v>1.6675260000000001</c:v>
                </c:pt>
                <c:pt idx="504">
                  <c:v>1.6675880000000001</c:v>
                </c:pt>
                <c:pt idx="505">
                  <c:v>1.667645</c:v>
                </c:pt>
                <c:pt idx="506">
                  <c:v>1.6676960000000001</c:v>
                </c:pt>
                <c:pt idx="507">
                  <c:v>1.6677420000000001</c:v>
                </c:pt>
                <c:pt idx="508">
                  <c:v>1.6677820000000001</c:v>
                </c:pt>
                <c:pt idx="509">
                  <c:v>1.6678170000000001</c:v>
                </c:pt>
                <c:pt idx="510">
                  <c:v>1.6678459999999999</c:v>
                </c:pt>
                <c:pt idx="511">
                  <c:v>1.66787</c:v>
                </c:pt>
                <c:pt idx="512">
                  <c:v>1.667888</c:v>
                </c:pt>
                <c:pt idx="513">
                  <c:v>1.667902</c:v>
                </c:pt>
                <c:pt idx="514">
                  <c:v>1.66791</c:v>
                </c:pt>
                <c:pt idx="515">
                  <c:v>1.6679120000000001</c:v>
                </c:pt>
                <c:pt idx="516">
                  <c:v>1.66791</c:v>
                </c:pt>
                <c:pt idx="517">
                  <c:v>1.667902</c:v>
                </c:pt>
                <c:pt idx="518">
                  <c:v>1.667889</c:v>
                </c:pt>
                <c:pt idx="519">
                  <c:v>1.6678710000000001</c:v>
                </c:pt>
                <c:pt idx="520">
                  <c:v>1.667848</c:v>
                </c:pt>
                <c:pt idx="521">
                  <c:v>1.6678189999999999</c:v>
                </c:pt>
                <c:pt idx="522">
                  <c:v>1.667786</c:v>
                </c:pt>
                <c:pt idx="523">
                  <c:v>1.667748</c:v>
                </c:pt>
                <c:pt idx="524">
                  <c:v>1.667705</c:v>
                </c:pt>
                <c:pt idx="525">
                  <c:v>1.6676569999999999</c:v>
                </c:pt>
                <c:pt idx="526">
                  <c:v>1.6676040000000001</c:v>
                </c:pt>
                <c:pt idx="527">
                  <c:v>1.6675469999999999</c:v>
                </c:pt>
                <c:pt idx="528">
                  <c:v>1.667484</c:v>
                </c:pt>
                <c:pt idx="529">
                  <c:v>1.6674169999999999</c:v>
                </c:pt>
                <c:pt idx="530">
                  <c:v>1.6673450000000001</c:v>
                </c:pt>
                <c:pt idx="531">
                  <c:v>1.667268</c:v>
                </c:pt>
                <c:pt idx="532">
                  <c:v>1.667187</c:v>
                </c:pt>
                <c:pt idx="533">
                  <c:v>1.6671009999999999</c:v>
                </c:pt>
                <c:pt idx="534">
                  <c:v>1.6670100000000001</c:v>
                </c:pt>
                <c:pt idx="535">
                  <c:v>1.6669149999999999</c:v>
                </c:pt>
                <c:pt idx="536">
                  <c:v>1.6668149999999999</c:v>
                </c:pt>
                <c:pt idx="537">
                  <c:v>1.6667110000000001</c:v>
                </c:pt>
                <c:pt idx="538">
                  <c:v>1.6666019999999999</c:v>
                </c:pt>
                <c:pt idx="539">
                  <c:v>1.6664890000000001</c:v>
                </c:pt>
                <c:pt idx="540">
                  <c:v>1.666371</c:v>
                </c:pt>
                <c:pt idx="541">
                  <c:v>1.6662490000000001</c:v>
                </c:pt>
                <c:pt idx="542">
                  <c:v>1.666123</c:v>
                </c:pt>
                <c:pt idx="543">
                  <c:v>1.6659919999999999</c:v>
                </c:pt>
                <c:pt idx="544">
                  <c:v>1.6658569999999999</c:v>
                </c:pt>
                <c:pt idx="545">
                  <c:v>1.665718</c:v>
                </c:pt>
                <c:pt idx="546">
                  <c:v>1.6655740000000001</c:v>
                </c:pt>
                <c:pt idx="547">
                  <c:v>1.665427</c:v>
                </c:pt>
                <c:pt idx="548">
                  <c:v>1.6652750000000001</c:v>
                </c:pt>
                <c:pt idx="549">
                  <c:v>1.665119</c:v>
                </c:pt>
                <c:pt idx="550">
                  <c:v>1.6649590000000001</c:v>
                </c:pt>
                <c:pt idx="551">
                  <c:v>1.664795</c:v>
                </c:pt>
                <c:pt idx="552">
                  <c:v>1.6646259999999999</c:v>
                </c:pt>
                <c:pt idx="553">
                  <c:v>1.6644540000000001</c:v>
                </c:pt>
                <c:pt idx="554">
                  <c:v>1.6642779999999999</c:v>
                </c:pt>
                <c:pt idx="555">
                  <c:v>1.6640969999999999</c:v>
                </c:pt>
                <c:pt idx="556">
                  <c:v>1.663913</c:v>
                </c:pt>
                <c:pt idx="557">
                  <c:v>1.6637249999999999</c:v>
                </c:pt>
                <c:pt idx="558">
                  <c:v>1.6635329999999999</c:v>
                </c:pt>
                <c:pt idx="559">
                  <c:v>1.6633370000000001</c:v>
                </c:pt>
                <c:pt idx="560">
                  <c:v>1.6631370000000001</c:v>
                </c:pt>
                <c:pt idx="561">
                  <c:v>1.6629339999999999</c:v>
                </c:pt>
                <c:pt idx="562">
                  <c:v>1.6627270000000001</c:v>
                </c:pt>
                <c:pt idx="563">
                  <c:v>1.6625160000000001</c:v>
                </c:pt>
                <c:pt idx="564">
                  <c:v>1.662301</c:v>
                </c:pt>
                <c:pt idx="565">
                  <c:v>1.6620820000000001</c:v>
                </c:pt>
                <c:pt idx="566">
                  <c:v>1.6618599999999999</c:v>
                </c:pt>
                <c:pt idx="567">
                  <c:v>1.6616340000000001</c:v>
                </c:pt>
                <c:pt idx="568">
                  <c:v>1.661405</c:v>
                </c:pt>
                <c:pt idx="569">
                  <c:v>1.6611720000000001</c:v>
                </c:pt>
                <c:pt idx="570">
                  <c:v>1.660936</c:v>
                </c:pt>
                <c:pt idx="571">
                  <c:v>1.6606959999999999</c:v>
                </c:pt>
                <c:pt idx="572">
                  <c:v>1.660452</c:v>
                </c:pt>
                <c:pt idx="573">
                  <c:v>1.6602049999999999</c:v>
                </c:pt>
                <c:pt idx="574">
                  <c:v>1.6599539999999999</c:v>
                </c:pt>
                <c:pt idx="575">
                  <c:v>1.6597</c:v>
                </c:pt>
                <c:pt idx="576">
                  <c:v>1.659443</c:v>
                </c:pt>
                <c:pt idx="577">
                  <c:v>1.6591819999999999</c:v>
                </c:pt>
                <c:pt idx="578">
                  <c:v>1.6589179999999999</c:v>
                </c:pt>
                <c:pt idx="579">
                  <c:v>1.65865</c:v>
                </c:pt>
                <c:pt idx="580">
                  <c:v>1.65838</c:v>
                </c:pt>
                <c:pt idx="581">
                  <c:v>1.6581060000000001</c:v>
                </c:pt>
                <c:pt idx="582">
                  <c:v>1.6578280000000001</c:v>
                </c:pt>
                <c:pt idx="583">
                  <c:v>1.6575470000000001</c:v>
                </c:pt>
                <c:pt idx="584">
                  <c:v>1.6572640000000001</c:v>
                </c:pt>
                <c:pt idx="585">
                  <c:v>1.6569769999999999</c:v>
                </c:pt>
                <c:pt idx="586">
                  <c:v>1.6566860000000001</c:v>
                </c:pt>
                <c:pt idx="587">
                  <c:v>1.656393</c:v>
                </c:pt>
                <c:pt idx="588">
                  <c:v>1.6560969999999999</c:v>
                </c:pt>
                <c:pt idx="589">
                  <c:v>1.655797</c:v>
                </c:pt>
                <c:pt idx="590">
                  <c:v>1.6554949999999999</c:v>
                </c:pt>
                <c:pt idx="591">
                  <c:v>1.655189</c:v>
                </c:pt>
                <c:pt idx="592">
                  <c:v>1.6548799999999999</c:v>
                </c:pt>
                <c:pt idx="593">
                  <c:v>1.654569</c:v>
                </c:pt>
                <c:pt idx="594">
                  <c:v>1.6542539999999999</c:v>
                </c:pt>
                <c:pt idx="595">
                  <c:v>1.6539360000000001</c:v>
                </c:pt>
                <c:pt idx="596">
                  <c:v>1.6536150000000001</c:v>
                </c:pt>
                <c:pt idx="597">
                  <c:v>1.653292</c:v>
                </c:pt>
                <c:pt idx="598">
                  <c:v>1.6529659999999999</c:v>
                </c:pt>
                <c:pt idx="599">
                  <c:v>1.652636</c:v>
                </c:pt>
                <c:pt idx="600">
                  <c:v>1.652304</c:v>
                </c:pt>
                <c:pt idx="601">
                  <c:v>1.651969</c:v>
                </c:pt>
                <c:pt idx="602">
                  <c:v>1.6516310000000001</c:v>
                </c:pt>
                <c:pt idx="603">
                  <c:v>1.6512910000000001</c:v>
                </c:pt>
                <c:pt idx="604">
                  <c:v>1.6509469999999999</c:v>
                </c:pt>
                <c:pt idx="605">
                  <c:v>1.650601</c:v>
                </c:pt>
                <c:pt idx="606">
                  <c:v>1.6502520000000001</c:v>
                </c:pt>
                <c:pt idx="607">
                  <c:v>1.6499010000000001</c:v>
                </c:pt>
                <c:pt idx="608">
                  <c:v>1.6495470000000001</c:v>
                </c:pt>
                <c:pt idx="609">
                  <c:v>1.6491899999999999</c:v>
                </c:pt>
                <c:pt idx="610">
                  <c:v>1.64883</c:v>
                </c:pt>
                <c:pt idx="611">
                  <c:v>1.648468</c:v>
                </c:pt>
                <c:pt idx="612">
                  <c:v>1.6481030000000001</c:v>
                </c:pt>
                <c:pt idx="613">
                  <c:v>1.6477360000000001</c:v>
                </c:pt>
                <c:pt idx="614">
                  <c:v>1.6473660000000001</c:v>
                </c:pt>
                <c:pt idx="615">
                  <c:v>1.6469940000000001</c:v>
                </c:pt>
                <c:pt idx="616">
                  <c:v>1.6466190000000001</c:v>
                </c:pt>
                <c:pt idx="617">
                  <c:v>1.6462410000000001</c:v>
                </c:pt>
                <c:pt idx="618">
                  <c:v>1.645861</c:v>
                </c:pt>
                <c:pt idx="619">
                  <c:v>1.6454789999999999</c:v>
                </c:pt>
                <c:pt idx="620">
                  <c:v>1.6450940000000001</c:v>
                </c:pt>
                <c:pt idx="621">
                  <c:v>1.6447069999999999</c:v>
                </c:pt>
                <c:pt idx="622">
                  <c:v>1.644317</c:v>
                </c:pt>
                <c:pt idx="623">
                  <c:v>1.6439250000000001</c:v>
                </c:pt>
                <c:pt idx="624">
                  <c:v>1.6435299999999999</c:v>
                </c:pt>
                <c:pt idx="625">
                  <c:v>1.6431340000000001</c:v>
                </c:pt>
                <c:pt idx="626">
                  <c:v>1.6427339999999999</c:v>
                </c:pt>
                <c:pt idx="627">
                  <c:v>1.642333</c:v>
                </c:pt>
                <c:pt idx="628">
                  <c:v>1.641929</c:v>
                </c:pt>
                <c:pt idx="629">
                  <c:v>1.6415230000000001</c:v>
                </c:pt>
                <c:pt idx="630">
                  <c:v>1.6411150000000001</c:v>
                </c:pt>
                <c:pt idx="631">
                  <c:v>1.6407039999999999</c:v>
                </c:pt>
                <c:pt idx="632">
                  <c:v>1.6402909999999999</c:v>
                </c:pt>
                <c:pt idx="633">
                  <c:v>1.6398759999999999</c:v>
                </c:pt>
                <c:pt idx="634">
                  <c:v>1.639459</c:v>
                </c:pt>
                <c:pt idx="635">
                  <c:v>1.6390400000000001</c:v>
                </c:pt>
                <c:pt idx="636">
                  <c:v>1.6386179999999999</c:v>
                </c:pt>
                <c:pt idx="637">
                  <c:v>1.6381950000000001</c:v>
                </c:pt>
                <c:pt idx="638">
                  <c:v>1.637769</c:v>
                </c:pt>
                <c:pt idx="639">
                  <c:v>1.6373409999999999</c:v>
                </c:pt>
                <c:pt idx="640">
                  <c:v>1.636911</c:v>
                </c:pt>
                <c:pt idx="641">
                  <c:v>1.636479</c:v>
                </c:pt>
                <c:pt idx="642">
                  <c:v>1.636045</c:v>
                </c:pt>
                <c:pt idx="643">
                  <c:v>1.6356090000000001</c:v>
                </c:pt>
                <c:pt idx="644">
                  <c:v>1.6351709999999999</c:v>
                </c:pt>
                <c:pt idx="645">
                  <c:v>1.6347309999999999</c:v>
                </c:pt>
                <c:pt idx="646">
                  <c:v>1.6342890000000001</c:v>
                </c:pt>
                <c:pt idx="647">
                  <c:v>1.6338440000000001</c:v>
                </c:pt>
                <c:pt idx="648">
                  <c:v>1.6333979999999999</c:v>
                </c:pt>
                <c:pt idx="649">
                  <c:v>1.6329499999999999</c:v>
                </c:pt>
                <c:pt idx="650">
                  <c:v>1.6325000000000001</c:v>
                </c:pt>
                <c:pt idx="651">
                  <c:v>1.6320490000000001</c:v>
                </c:pt>
                <c:pt idx="652">
                  <c:v>1.6315949999999999</c:v>
                </c:pt>
                <c:pt idx="653">
                  <c:v>1.6311389999999999</c:v>
                </c:pt>
                <c:pt idx="654">
                  <c:v>1.630682</c:v>
                </c:pt>
                <c:pt idx="655">
                  <c:v>1.630223</c:v>
                </c:pt>
                <c:pt idx="656">
                  <c:v>1.6297619999999999</c:v>
                </c:pt>
                <c:pt idx="657">
                  <c:v>1.6292990000000001</c:v>
                </c:pt>
                <c:pt idx="658">
                  <c:v>1.6288339999999999</c:v>
                </c:pt>
                <c:pt idx="659">
                  <c:v>1.6283669999999999</c:v>
                </c:pt>
                <c:pt idx="660">
                  <c:v>1.627899</c:v>
                </c:pt>
                <c:pt idx="661">
                  <c:v>1.627429</c:v>
                </c:pt>
                <c:pt idx="662">
                  <c:v>1.6269579999999999</c:v>
                </c:pt>
                <c:pt idx="663">
                  <c:v>1.626484</c:v>
                </c:pt>
                <c:pt idx="664">
                  <c:v>1.626009</c:v>
                </c:pt>
                <c:pt idx="665">
                  <c:v>1.625532</c:v>
                </c:pt>
                <c:pt idx="666">
                  <c:v>1.6250530000000001</c:v>
                </c:pt>
                <c:pt idx="667">
                  <c:v>1.624573</c:v>
                </c:pt>
                <c:pt idx="668">
                  <c:v>1.624091</c:v>
                </c:pt>
                <c:pt idx="669">
                  <c:v>1.6236079999999999</c:v>
                </c:pt>
                <c:pt idx="670">
                  <c:v>1.6231230000000001</c:v>
                </c:pt>
                <c:pt idx="671">
                  <c:v>1.622636</c:v>
                </c:pt>
                <c:pt idx="672">
                  <c:v>1.6221479999999999</c:v>
                </c:pt>
                <c:pt idx="673">
                  <c:v>1.621658</c:v>
                </c:pt>
                <c:pt idx="674">
                  <c:v>1.621167</c:v>
                </c:pt>
                <c:pt idx="675">
                  <c:v>1.6206739999999999</c:v>
                </c:pt>
                <c:pt idx="676">
                  <c:v>1.62018</c:v>
                </c:pt>
                <c:pt idx="677">
                  <c:v>1.6196839999999999</c:v>
                </c:pt>
                <c:pt idx="678">
                  <c:v>1.619186</c:v>
                </c:pt>
                <c:pt idx="679">
                  <c:v>1.618687</c:v>
                </c:pt>
                <c:pt idx="680">
                  <c:v>1.618187</c:v>
                </c:pt>
                <c:pt idx="681">
                  <c:v>1.617685</c:v>
                </c:pt>
                <c:pt idx="682">
                  <c:v>1.6171819999999999</c:v>
                </c:pt>
                <c:pt idx="683">
                  <c:v>1.6166769999999999</c:v>
                </c:pt>
                <c:pt idx="684">
                  <c:v>1.616171</c:v>
                </c:pt>
                <c:pt idx="685">
                  <c:v>1.6156630000000001</c:v>
                </c:pt>
                <c:pt idx="686">
                  <c:v>1.615154</c:v>
                </c:pt>
                <c:pt idx="687">
                  <c:v>1.6146430000000001</c:v>
                </c:pt>
                <c:pt idx="688">
                  <c:v>1.6141319999999999</c:v>
                </c:pt>
                <c:pt idx="689">
                  <c:v>1.6136189999999999</c:v>
                </c:pt>
                <c:pt idx="690">
                  <c:v>1.6131040000000001</c:v>
                </c:pt>
                <c:pt idx="691">
                  <c:v>1.6125890000000001</c:v>
                </c:pt>
                <c:pt idx="692">
                  <c:v>1.612071</c:v>
                </c:pt>
                <c:pt idx="693">
                  <c:v>1.611553</c:v>
                </c:pt>
                <c:pt idx="694">
                  <c:v>1.6110329999999999</c:v>
                </c:pt>
                <c:pt idx="695">
                  <c:v>1.6105119999999999</c:v>
                </c:pt>
                <c:pt idx="696">
                  <c:v>1.60999</c:v>
                </c:pt>
                <c:pt idx="697">
                  <c:v>1.6094660000000001</c:v>
                </c:pt>
                <c:pt idx="698">
                  <c:v>1.6089420000000001</c:v>
                </c:pt>
                <c:pt idx="699">
                  <c:v>1.6084149999999999</c:v>
                </c:pt>
                <c:pt idx="700">
                  <c:v>1.607888</c:v>
                </c:pt>
                <c:pt idx="701">
                  <c:v>1.6073599999999999</c:v>
                </c:pt>
                <c:pt idx="702">
                  <c:v>1.60683</c:v>
                </c:pt>
                <c:pt idx="703">
                  <c:v>1.6063000000000001</c:v>
                </c:pt>
                <c:pt idx="704">
                  <c:v>1.6057669999999999</c:v>
                </c:pt>
                <c:pt idx="705">
                  <c:v>1.605234</c:v>
                </c:pt>
                <c:pt idx="706">
                  <c:v>1.6047</c:v>
                </c:pt>
                <c:pt idx="707">
                  <c:v>1.6041650000000001</c:v>
                </c:pt>
                <c:pt idx="708">
                  <c:v>1.6036280000000001</c:v>
                </c:pt>
                <c:pt idx="709">
                  <c:v>1.603091</c:v>
                </c:pt>
                <c:pt idx="710">
                  <c:v>1.602552</c:v>
                </c:pt>
                <c:pt idx="711">
                  <c:v>1.602012</c:v>
                </c:pt>
                <c:pt idx="712">
                  <c:v>1.6014710000000001</c:v>
                </c:pt>
                <c:pt idx="713">
                  <c:v>1.600929</c:v>
                </c:pt>
                <c:pt idx="714">
                  <c:v>1.6003860000000001</c:v>
                </c:pt>
                <c:pt idx="715">
                  <c:v>1.599842</c:v>
                </c:pt>
                <c:pt idx="716">
                  <c:v>1.599297</c:v>
                </c:pt>
                <c:pt idx="717">
                  <c:v>1.598751</c:v>
                </c:pt>
                <c:pt idx="718">
                  <c:v>1.598204</c:v>
                </c:pt>
                <c:pt idx="719">
                  <c:v>1.597656</c:v>
                </c:pt>
                <c:pt idx="720">
                  <c:v>1.5971070000000001</c:v>
                </c:pt>
                <c:pt idx="721">
                  <c:v>1.596557</c:v>
                </c:pt>
                <c:pt idx="722">
                  <c:v>1.596006</c:v>
                </c:pt>
                <c:pt idx="723">
                  <c:v>1.5954539999999999</c:v>
                </c:pt>
                <c:pt idx="724">
                  <c:v>1.5949009999999999</c:v>
                </c:pt>
                <c:pt idx="725">
                  <c:v>1.594347</c:v>
                </c:pt>
                <c:pt idx="726">
                  <c:v>1.593793</c:v>
                </c:pt>
                <c:pt idx="727">
                  <c:v>1.593237</c:v>
                </c:pt>
                <c:pt idx="728">
                  <c:v>1.592681</c:v>
                </c:pt>
                <c:pt idx="729">
                  <c:v>1.592123</c:v>
                </c:pt>
                <c:pt idx="730">
                  <c:v>1.5915649999999999</c:v>
                </c:pt>
                <c:pt idx="731">
                  <c:v>1.5910059999999999</c:v>
                </c:pt>
                <c:pt idx="732">
                  <c:v>1.590446</c:v>
                </c:pt>
                <c:pt idx="733">
                  <c:v>1.589885</c:v>
                </c:pt>
                <c:pt idx="734">
                  <c:v>1.589323</c:v>
                </c:pt>
                <c:pt idx="735">
                  <c:v>1.5887610000000001</c:v>
                </c:pt>
                <c:pt idx="736">
                  <c:v>1.588198</c:v>
                </c:pt>
                <c:pt idx="737">
                  <c:v>1.587634</c:v>
                </c:pt>
                <c:pt idx="738">
                  <c:v>1.5870690000000001</c:v>
                </c:pt>
                <c:pt idx="739">
                  <c:v>1.586503</c:v>
                </c:pt>
                <c:pt idx="740">
                  <c:v>1.5859369999999999</c:v>
                </c:pt>
                <c:pt idx="741">
                  <c:v>1.5853699999999999</c:v>
                </c:pt>
                <c:pt idx="742">
                  <c:v>1.584802</c:v>
                </c:pt>
                <c:pt idx="743">
                  <c:v>1.584233</c:v>
                </c:pt>
                <c:pt idx="744">
                  <c:v>1.583664</c:v>
                </c:pt>
                <c:pt idx="745">
                  <c:v>1.583094</c:v>
                </c:pt>
                <c:pt idx="746">
                  <c:v>1.5825229999999999</c:v>
                </c:pt>
                <c:pt idx="747">
                  <c:v>1.581952</c:v>
                </c:pt>
                <c:pt idx="748">
                  <c:v>1.58138</c:v>
                </c:pt>
                <c:pt idx="749">
                  <c:v>1.5808070000000001</c:v>
                </c:pt>
                <c:pt idx="750">
                  <c:v>1.580233</c:v>
                </c:pt>
                <c:pt idx="751">
                  <c:v>1.5796589999999999</c:v>
                </c:pt>
                <c:pt idx="752">
                  <c:v>1.5790839999999999</c:v>
                </c:pt>
                <c:pt idx="753">
                  <c:v>1.5785089999999999</c:v>
                </c:pt>
                <c:pt idx="754">
                  <c:v>1.577933</c:v>
                </c:pt>
                <c:pt idx="755">
                  <c:v>1.577356</c:v>
                </c:pt>
                <c:pt idx="756">
                  <c:v>1.5767789999999999</c:v>
                </c:pt>
                <c:pt idx="757">
                  <c:v>1.576201</c:v>
                </c:pt>
                <c:pt idx="758">
                  <c:v>1.575623</c:v>
                </c:pt>
                <c:pt idx="759">
                  <c:v>1.5750440000000001</c:v>
                </c:pt>
                <c:pt idx="760">
                  <c:v>1.5744640000000001</c:v>
                </c:pt>
                <c:pt idx="761">
                  <c:v>1.5738840000000001</c:v>
                </c:pt>
                <c:pt idx="762">
                  <c:v>1.5733029999999999</c:v>
                </c:pt>
                <c:pt idx="763">
                  <c:v>1.572722</c:v>
                </c:pt>
                <c:pt idx="764">
                  <c:v>1.5721400000000001</c:v>
                </c:pt>
                <c:pt idx="765">
                  <c:v>1.571558</c:v>
                </c:pt>
                <c:pt idx="766">
                  <c:v>1.570975</c:v>
                </c:pt>
                <c:pt idx="767">
                  <c:v>1.5703910000000001</c:v>
                </c:pt>
                <c:pt idx="768">
                  <c:v>1.569807</c:v>
                </c:pt>
                <c:pt idx="769">
                  <c:v>1.569223</c:v>
                </c:pt>
                <c:pt idx="770">
                  <c:v>1.568638</c:v>
                </c:pt>
                <c:pt idx="771">
                  <c:v>1.5680529999999999</c:v>
                </c:pt>
                <c:pt idx="772">
                  <c:v>1.5674669999999999</c:v>
                </c:pt>
                <c:pt idx="773">
                  <c:v>1.566881</c:v>
                </c:pt>
                <c:pt idx="774">
                  <c:v>1.5662940000000001</c:v>
                </c:pt>
                <c:pt idx="775">
                  <c:v>1.565706</c:v>
                </c:pt>
                <c:pt idx="776">
                  <c:v>1.5651189999999999</c:v>
                </c:pt>
                <c:pt idx="777">
                  <c:v>1.5645309999999999</c:v>
                </c:pt>
                <c:pt idx="778">
                  <c:v>1.5639419999999999</c:v>
                </c:pt>
                <c:pt idx="779">
                  <c:v>1.563353</c:v>
                </c:pt>
                <c:pt idx="780">
                  <c:v>1.562764</c:v>
                </c:pt>
                <c:pt idx="781">
                  <c:v>1.562174</c:v>
                </c:pt>
                <c:pt idx="782">
                  <c:v>1.5615840000000001</c:v>
                </c:pt>
                <c:pt idx="783">
                  <c:v>1.560994</c:v>
                </c:pt>
                <c:pt idx="784">
                  <c:v>1.560403</c:v>
                </c:pt>
                <c:pt idx="785">
                  <c:v>1.559812</c:v>
                </c:pt>
                <c:pt idx="786">
                  <c:v>1.5592200000000001</c:v>
                </c:pt>
                <c:pt idx="787">
                  <c:v>1.5586279999999999</c:v>
                </c:pt>
                <c:pt idx="788">
                  <c:v>1.558036</c:v>
                </c:pt>
                <c:pt idx="789">
                  <c:v>1.5574429999999999</c:v>
                </c:pt>
                <c:pt idx="790">
                  <c:v>1.5568500000000001</c:v>
                </c:pt>
                <c:pt idx="791">
                  <c:v>1.556257</c:v>
                </c:pt>
                <c:pt idx="792">
                  <c:v>1.555663</c:v>
                </c:pt>
                <c:pt idx="793">
                  <c:v>1.555069</c:v>
                </c:pt>
                <c:pt idx="794">
                  <c:v>1.5544750000000001</c:v>
                </c:pt>
                <c:pt idx="795">
                  <c:v>1.5538799999999999</c:v>
                </c:pt>
                <c:pt idx="796">
                  <c:v>1.553285</c:v>
                </c:pt>
                <c:pt idx="797">
                  <c:v>1.5526899999999999</c:v>
                </c:pt>
                <c:pt idx="798">
                  <c:v>1.552095</c:v>
                </c:pt>
                <c:pt idx="799">
                  <c:v>1.551499</c:v>
                </c:pt>
                <c:pt idx="800">
                  <c:v>1.5509029999999999</c:v>
                </c:pt>
                <c:pt idx="801">
                  <c:v>1.5503070000000001</c:v>
                </c:pt>
                <c:pt idx="802">
                  <c:v>1.5497110000000001</c:v>
                </c:pt>
                <c:pt idx="803">
                  <c:v>1.5491140000000001</c:v>
                </c:pt>
                <c:pt idx="804">
                  <c:v>1.5485169999999999</c:v>
                </c:pt>
                <c:pt idx="805">
                  <c:v>1.54792</c:v>
                </c:pt>
                <c:pt idx="806">
                  <c:v>1.5473220000000001</c:v>
                </c:pt>
                <c:pt idx="807">
                  <c:v>1.5467249999999999</c:v>
                </c:pt>
                <c:pt idx="808">
                  <c:v>1.546127</c:v>
                </c:pt>
                <c:pt idx="809">
                  <c:v>1.5455289999999999</c:v>
                </c:pt>
                <c:pt idx="810">
                  <c:v>1.5449310000000001</c:v>
                </c:pt>
                <c:pt idx="811">
                  <c:v>1.544332</c:v>
                </c:pt>
                <c:pt idx="812">
                  <c:v>1.5437339999999999</c:v>
                </c:pt>
                <c:pt idx="813">
                  <c:v>1.5431349999999999</c:v>
                </c:pt>
                <c:pt idx="814">
                  <c:v>1.5425359999999999</c:v>
                </c:pt>
                <c:pt idx="815">
                  <c:v>1.5419369999999999</c:v>
                </c:pt>
                <c:pt idx="816">
                  <c:v>1.541337</c:v>
                </c:pt>
                <c:pt idx="817">
                  <c:v>1.5407379999999999</c:v>
                </c:pt>
                <c:pt idx="818">
                  <c:v>1.540138</c:v>
                </c:pt>
                <c:pt idx="819">
                  <c:v>1.539539</c:v>
                </c:pt>
                <c:pt idx="820">
                  <c:v>1.5389390000000001</c:v>
                </c:pt>
                <c:pt idx="821">
                  <c:v>1.5383389999999999</c:v>
                </c:pt>
                <c:pt idx="822">
                  <c:v>1.537739</c:v>
                </c:pt>
                <c:pt idx="823">
                  <c:v>1.5371379999999999</c:v>
                </c:pt>
                <c:pt idx="824">
                  <c:v>1.536538</c:v>
                </c:pt>
                <c:pt idx="825">
                  <c:v>1.5359370000000001</c:v>
                </c:pt>
                <c:pt idx="826">
                  <c:v>1.535337</c:v>
                </c:pt>
                <c:pt idx="827">
                  <c:v>1.5347360000000001</c:v>
                </c:pt>
                <c:pt idx="828">
                  <c:v>1.534135</c:v>
                </c:pt>
                <c:pt idx="829">
                  <c:v>1.533534</c:v>
                </c:pt>
                <c:pt idx="830">
                  <c:v>1.5329330000000001</c:v>
                </c:pt>
                <c:pt idx="831">
                  <c:v>1.532332</c:v>
                </c:pt>
                <c:pt idx="832">
                  <c:v>1.531731</c:v>
                </c:pt>
                <c:pt idx="833">
                  <c:v>1.5311300000000001</c:v>
                </c:pt>
                <c:pt idx="834">
                  <c:v>1.5305280000000001</c:v>
                </c:pt>
                <c:pt idx="835">
                  <c:v>1.529927</c:v>
                </c:pt>
                <c:pt idx="836">
                  <c:v>1.529326</c:v>
                </c:pt>
                <c:pt idx="837">
                  <c:v>1.528724</c:v>
                </c:pt>
                <c:pt idx="838">
                  <c:v>1.5281229999999999</c:v>
                </c:pt>
                <c:pt idx="839">
                  <c:v>1.5275209999999999</c:v>
                </c:pt>
                <c:pt idx="840">
                  <c:v>1.5269200000000001</c:v>
                </c:pt>
                <c:pt idx="841">
                  <c:v>1.5263180000000001</c:v>
                </c:pt>
                <c:pt idx="842">
                  <c:v>1.5257160000000001</c:v>
                </c:pt>
                <c:pt idx="843">
                  <c:v>1.5251140000000001</c:v>
                </c:pt>
                <c:pt idx="844">
                  <c:v>1.524513</c:v>
                </c:pt>
                <c:pt idx="845">
                  <c:v>1.523911</c:v>
                </c:pt>
                <c:pt idx="846">
                  <c:v>1.523309</c:v>
                </c:pt>
                <c:pt idx="847">
                  <c:v>1.522708</c:v>
                </c:pt>
                <c:pt idx="848">
                  <c:v>1.522106</c:v>
                </c:pt>
                <c:pt idx="849">
                  <c:v>1.521504</c:v>
                </c:pt>
                <c:pt idx="850">
                  <c:v>1.520902</c:v>
                </c:pt>
                <c:pt idx="851">
                  <c:v>1.5203009999999999</c:v>
                </c:pt>
                <c:pt idx="852">
                  <c:v>1.5196989999999999</c:v>
                </c:pt>
                <c:pt idx="853">
                  <c:v>1.5190969999999999</c:v>
                </c:pt>
                <c:pt idx="854">
                  <c:v>1.5184949999999999</c:v>
                </c:pt>
                <c:pt idx="855">
                  <c:v>1.5178940000000001</c:v>
                </c:pt>
                <c:pt idx="856">
                  <c:v>1.5172920000000001</c:v>
                </c:pt>
                <c:pt idx="857">
                  <c:v>1.516691</c:v>
                </c:pt>
                <c:pt idx="858">
                  <c:v>1.516089</c:v>
                </c:pt>
                <c:pt idx="859">
                  <c:v>1.5154879999999999</c:v>
                </c:pt>
                <c:pt idx="860">
                  <c:v>1.514886</c:v>
                </c:pt>
                <c:pt idx="861">
                  <c:v>1.5142850000000001</c:v>
                </c:pt>
                <c:pt idx="862">
                  <c:v>1.513684</c:v>
                </c:pt>
                <c:pt idx="863">
                  <c:v>1.513083</c:v>
                </c:pt>
                <c:pt idx="864">
                  <c:v>1.512481</c:v>
                </c:pt>
                <c:pt idx="865">
                  <c:v>1.5118799999999999</c:v>
                </c:pt>
                <c:pt idx="866">
                  <c:v>1.511279</c:v>
                </c:pt>
                <c:pt idx="867">
                  <c:v>1.510678</c:v>
                </c:pt>
                <c:pt idx="868">
                  <c:v>1.5100769999999999</c:v>
                </c:pt>
                <c:pt idx="869">
                  <c:v>1.509477</c:v>
                </c:pt>
                <c:pt idx="870">
                  <c:v>1.5088760000000001</c:v>
                </c:pt>
                <c:pt idx="871">
                  <c:v>1.508275</c:v>
                </c:pt>
                <c:pt idx="872">
                  <c:v>1.5076750000000001</c:v>
                </c:pt>
                <c:pt idx="873">
                  <c:v>1.507074</c:v>
                </c:pt>
                <c:pt idx="874">
                  <c:v>1.5064740000000001</c:v>
                </c:pt>
                <c:pt idx="875">
                  <c:v>1.5058739999999999</c:v>
                </c:pt>
                <c:pt idx="876">
                  <c:v>1.505274</c:v>
                </c:pt>
                <c:pt idx="877">
                  <c:v>1.5046740000000001</c:v>
                </c:pt>
                <c:pt idx="878">
                  <c:v>1.5040739999999999</c:v>
                </c:pt>
                <c:pt idx="879">
                  <c:v>1.503474</c:v>
                </c:pt>
                <c:pt idx="880">
                  <c:v>1.502875</c:v>
                </c:pt>
                <c:pt idx="881">
                  <c:v>1.502275</c:v>
                </c:pt>
                <c:pt idx="882">
                  <c:v>1.501676</c:v>
                </c:pt>
                <c:pt idx="883">
                  <c:v>1.5010760000000001</c:v>
                </c:pt>
                <c:pt idx="884">
                  <c:v>1.5004770000000001</c:v>
                </c:pt>
                <c:pt idx="885">
                  <c:v>1.499878</c:v>
                </c:pt>
                <c:pt idx="886">
                  <c:v>1.499279</c:v>
                </c:pt>
                <c:pt idx="887">
                  <c:v>1.49868</c:v>
                </c:pt>
                <c:pt idx="888">
                  <c:v>1.4980819999999999</c:v>
                </c:pt>
                <c:pt idx="889">
                  <c:v>1.4974829999999999</c:v>
                </c:pt>
                <c:pt idx="890">
                  <c:v>1.496885</c:v>
                </c:pt>
                <c:pt idx="891">
                  <c:v>1.4962869999999999</c:v>
                </c:pt>
                <c:pt idx="892">
                  <c:v>1.495689</c:v>
                </c:pt>
                <c:pt idx="893">
                  <c:v>1.4950909999999999</c:v>
                </c:pt>
                <c:pt idx="894">
                  <c:v>1.494494</c:v>
                </c:pt>
                <c:pt idx="895">
                  <c:v>1.4938959999999999</c:v>
                </c:pt>
                <c:pt idx="896">
                  <c:v>1.4932989999999999</c:v>
                </c:pt>
                <c:pt idx="897">
                  <c:v>1.492702</c:v>
                </c:pt>
                <c:pt idx="898">
                  <c:v>1.492105</c:v>
                </c:pt>
                <c:pt idx="899">
                  <c:v>1.4915080000000001</c:v>
                </c:pt>
                <c:pt idx="900">
                  <c:v>1.4909110000000001</c:v>
                </c:pt>
                <c:pt idx="901">
                  <c:v>1.4903150000000001</c:v>
                </c:pt>
                <c:pt idx="902">
                  <c:v>1.4897180000000001</c:v>
                </c:pt>
                <c:pt idx="903">
                  <c:v>1.4891220000000001</c:v>
                </c:pt>
                <c:pt idx="904">
                  <c:v>1.488526</c:v>
                </c:pt>
                <c:pt idx="905">
                  <c:v>1.48793</c:v>
                </c:pt>
                <c:pt idx="906">
                  <c:v>1.4873350000000001</c:v>
                </c:pt>
                <c:pt idx="907">
                  <c:v>1.486739</c:v>
                </c:pt>
                <c:pt idx="908">
                  <c:v>1.4861439999999999</c:v>
                </c:pt>
                <c:pt idx="909">
                  <c:v>1.485549</c:v>
                </c:pt>
                <c:pt idx="910">
                  <c:v>1.4849540000000001</c:v>
                </c:pt>
                <c:pt idx="911">
                  <c:v>1.484359</c:v>
                </c:pt>
                <c:pt idx="912">
                  <c:v>1.483765</c:v>
                </c:pt>
                <c:pt idx="913">
                  <c:v>1.483171</c:v>
                </c:pt>
                <c:pt idx="914">
                  <c:v>1.4825759999999999</c:v>
                </c:pt>
                <c:pt idx="915">
                  <c:v>1.4819819999999999</c:v>
                </c:pt>
                <c:pt idx="916">
                  <c:v>1.4813890000000001</c:v>
                </c:pt>
                <c:pt idx="917">
                  <c:v>1.4807950000000001</c:v>
                </c:pt>
                <c:pt idx="918">
                  <c:v>1.480202</c:v>
                </c:pt>
                <c:pt idx="919">
                  <c:v>1.479609</c:v>
                </c:pt>
                <c:pt idx="920">
                  <c:v>1.4790160000000001</c:v>
                </c:pt>
                <c:pt idx="921">
                  <c:v>1.478423</c:v>
                </c:pt>
                <c:pt idx="922">
                  <c:v>1.4778309999999999</c:v>
                </c:pt>
                <c:pt idx="923">
                  <c:v>1.477239</c:v>
                </c:pt>
                <c:pt idx="924">
                  <c:v>1.476647</c:v>
                </c:pt>
                <c:pt idx="925">
                  <c:v>1.4760549999999999</c:v>
                </c:pt>
                <c:pt idx="926">
                  <c:v>1.475463</c:v>
                </c:pt>
                <c:pt idx="927">
                  <c:v>1.474872</c:v>
                </c:pt>
                <c:pt idx="928">
                  <c:v>1.474281</c:v>
                </c:pt>
                <c:pt idx="929">
                  <c:v>1.4736899999999999</c:v>
                </c:pt>
                <c:pt idx="930">
                  <c:v>1.4730989999999999</c:v>
                </c:pt>
                <c:pt idx="931">
                  <c:v>1.4725079999999999</c:v>
                </c:pt>
                <c:pt idx="932">
                  <c:v>1.4719180000000001</c:v>
                </c:pt>
                <c:pt idx="933">
                  <c:v>1.471328</c:v>
                </c:pt>
                <c:pt idx="934">
                  <c:v>1.4707380000000001</c:v>
                </c:pt>
                <c:pt idx="935">
                  <c:v>1.470148</c:v>
                </c:pt>
                <c:pt idx="936">
                  <c:v>1.4695590000000001</c:v>
                </c:pt>
                <c:pt idx="937">
                  <c:v>1.4689700000000001</c:v>
                </c:pt>
                <c:pt idx="938">
                  <c:v>1.4683809999999999</c:v>
                </c:pt>
                <c:pt idx="939">
                  <c:v>1.467792</c:v>
                </c:pt>
                <c:pt idx="940">
                  <c:v>1.467203</c:v>
                </c:pt>
                <c:pt idx="941">
                  <c:v>1.466615</c:v>
                </c:pt>
                <c:pt idx="942">
                  <c:v>1.466027</c:v>
                </c:pt>
                <c:pt idx="943">
                  <c:v>1.4654389999999999</c:v>
                </c:pt>
                <c:pt idx="944">
                  <c:v>1.4648509999999999</c:v>
                </c:pt>
                <c:pt idx="945">
                  <c:v>1.464264</c:v>
                </c:pt>
                <c:pt idx="946">
                  <c:v>1.4636769999999999</c:v>
                </c:pt>
                <c:pt idx="947">
                  <c:v>1.46309</c:v>
                </c:pt>
                <c:pt idx="948">
                  <c:v>1.4625030000000001</c:v>
                </c:pt>
                <c:pt idx="949">
                  <c:v>1.4619169999999999</c:v>
                </c:pt>
                <c:pt idx="950">
                  <c:v>1.46133</c:v>
                </c:pt>
                <c:pt idx="951">
                  <c:v>1.460744</c:v>
                </c:pt>
                <c:pt idx="952">
                  <c:v>1.4601580000000001</c:v>
                </c:pt>
                <c:pt idx="953">
                  <c:v>1.459573</c:v>
                </c:pt>
                <c:pt idx="954">
                  <c:v>1.458987</c:v>
                </c:pt>
                <c:pt idx="955">
                  <c:v>1.458402</c:v>
                </c:pt>
                <c:pt idx="956">
                  <c:v>1.4578169999999999</c:v>
                </c:pt>
                <c:pt idx="957">
                  <c:v>1.4572320000000001</c:v>
                </c:pt>
                <c:pt idx="958">
                  <c:v>1.4566479999999999</c:v>
                </c:pt>
                <c:pt idx="959">
                  <c:v>1.456064</c:v>
                </c:pt>
                <c:pt idx="960">
                  <c:v>1.4554800000000001</c:v>
                </c:pt>
                <c:pt idx="961">
                  <c:v>1.454896</c:v>
                </c:pt>
                <c:pt idx="962">
                  <c:v>1.454312</c:v>
                </c:pt>
                <c:pt idx="963">
                  <c:v>1.453729</c:v>
                </c:pt>
                <c:pt idx="964">
                  <c:v>1.453146</c:v>
                </c:pt>
                <c:pt idx="965">
                  <c:v>1.452563</c:v>
                </c:pt>
                <c:pt idx="966">
                  <c:v>1.45198</c:v>
                </c:pt>
                <c:pt idx="967">
                  <c:v>1.451398</c:v>
                </c:pt>
                <c:pt idx="968">
                  <c:v>1.450815</c:v>
                </c:pt>
                <c:pt idx="969">
                  <c:v>1.4502330000000001</c:v>
                </c:pt>
                <c:pt idx="970">
                  <c:v>1.449651</c:v>
                </c:pt>
                <c:pt idx="971">
                  <c:v>1.4490700000000001</c:v>
                </c:pt>
                <c:pt idx="972">
                  <c:v>1.448488</c:v>
                </c:pt>
                <c:pt idx="973">
                  <c:v>1.4479070000000001</c:v>
                </c:pt>
                <c:pt idx="974">
                  <c:v>1.4473259999999999</c:v>
                </c:pt>
                <c:pt idx="975">
                  <c:v>1.4467449999999999</c:v>
                </c:pt>
                <c:pt idx="976">
                  <c:v>1.4461649999999999</c:v>
                </c:pt>
                <c:pt idx="977">
                  <c:v>1.445584</c:v>
                </c:pt>
                <c:pt idx="978">
                  <c:v>1.445004</c:v>
                </c:pt>
                <c:pt idx="979">
                  <c:v>1.4444239999999999</c:v>
                </c:pt>
                <c:pt idx="980">
                  <c:v>1.4438439999999999</c:v>
                </c:pt>
                <c:pt idx="981">
                  <c:v>1.443265</c:v>
                </c:pt>
                <c:pt idx="982">
                  <c:v>1.442685</c:v>
                </c:pt>
                <c:pt idx="983">
                  <c:v>1.4421060000000001</c:v>
                </c:pt>
                <c:pt idx="984">
                  <c:v>1.441527</c:v>
                </c:pt>
                <c:pt idx="985">
                  <c:v>1.4409479999999999</c:v>
                </c:pt>
                <c:pt idx="986">
                  <c:v>1.4403699999999999</c:v>
                </c:pt>
                <c:pt idx="987">
                  <c:v>1.439791</c:v>
                </c:pt>
                <c:pt idx="988">
                  <c:v>1.4392130000000001</c:v>
                </c:pt>
                <c:pt idx="989">
                  <c:v>1.4386350000000001</c:v>
                </c:pt>
                <c:pt idx="990">
                  <c:v>1.4380569999999999</c:v>
                </c:pt>
                <c:pt idx="991">
                  <c:v>1.437479</c:v>
                </c:pt>
                <c:pt idx="992">
                  <c:v>1.4369019999999999</c:v>
                </c:pt>
                <c:pt idx="993">
                  <c:v>1.4363250000000001</c:v>
                </c:pt>
                <c:pt idx="994">
                  <c:v>1.435748</c:v>
                </c:pt>
                <c:pt idx="995">
                  <c:v>1.435171</c:v>
                </c:pt>
                <c:pt idx="996">
                  <c:v>1.4345939999999999</c:v>
                </c:pt>
                <c:pt idx="997">
                  <c:v>1.4340170000000001</c:v>
                </c:pt>
                <c:pt idx="998">
                  <c:v>1.433441</c:v>
                </c:pt>
                <c:pt idx="999">
                  <c:v>1.4328639999999999</c:v>
                </c:pt>
                <c:pt idx="1000">
                  <c:v>1.432288</c:v>
                </c:pt>
                <c:pt idx="1001">
                  <c:v>1.4317120000000001</c:v>
                </c:pt>
                <c:pt idx="1002">
                  <c:v>1.431136</c:v>
                </c:pt>
                <c:pt idx="1003">
                  <c:v>1.430561</c:v>
                </c:pt>
                <c:pt idx="1004">
                  <c:v>1.4299850000000001</c:v>
                </c:pt>
                <c:pt idx="1005">
                  <c:v>1.4294100000000001</c:v>
                </c:pt>
                <c:pt idx="1006">
                  <c:v>1.4288350000000001</c:v>
                </c:pt>
                <c:pt idx="1007">
                  <c:v>1.4282589999999999</c:v>
                </c:pt>
                <c:pt idx="1008">
                  <c:v>1.427684</c:v>
                </c:pt>
                <c:pt idx="1009">
                  <c:v>1.4271100000000001</c:v>
                </c:pt>
                <c:pt idx="1010">
                  <c:v>1.4265350000000001</c:v>
                </c:pt>
                <c:pt idx="1011">
                  <c:v>1.425961</c:v>
                </c:pt>
                <c:pt idx="1012">
                  <c:v>1.425386</c:v>
                </c:pt>
                <c:pt idx="1013">
                  <c:v>1.424812</c:v>
                </c:pt>
                <c:pt idx="1014">
                  <c:v>1.4242379999999999</c:v>
                </c:pt>
                <c:pt idx="1015">
                  <c:v>1.4236629999999999</c:v>
                </c:pt>
                <c:pt idx="1016">
                  <c:v>1.42309</c:v>
                </c:pt>
                <c:pt idx="1017">
                  <c:v>1.4225159999999999</c:v>
                </c:pt>
                <c:pt idx="1018">
                  <c:v>1.421942</c:v>
                </c:pt>
                <c:pt idx="1019">
                  <c:v>1.421368</c:v>
                </c:pt>
                <c:pt idx="1020">
                  <c:v>1.420795</c:v>
                </c:pt>
                <c:pt idx="1021">
                  <c:v>1.420221</c:v>
                </c:pt>
                <c:pt idx="1022">
                  <c:v>1.419648</c:v>
                </c:pt>
                <c:pt idx="1023">
                  <c:v>1.4190750000000001</c:v>
                </c:pt>
                <c:pt idx="1024">
                  <c:v>1.418501</c:v>
                </c:pt>
                <c:pt idx="1025">
                  <c:v>1.4179280000000001</c:v>
                </c:pt>
                <c:pt idx="1026">
                  <c:v>1.4173549999999999</c:v>
                </c:pt>
                <c:pt idx="1027">
                  <c:v>1.416782</c:v>
                </c:pt>
                <c:pt idx="1028">
                  <c:v>1.4162090000000001</c:v>
                </c:pt>
                <c:pt idx="1029">
                  <c:v>1.4156359999999999</c:v>
                </c:pt>
                <c:pt idx="1030">
                  <c:v>1.415063</c:v>
                </c:pt>
                <c:pt idx="1031">
                  <c:v>1.4144909999999999</c:v>
                </c:pt>
                <c:pt idx="1032">
                  <c:v>1.413918</c:v>
                </c:pt>
                <c:pt idx="1033">
                  <c:v>1.4133450000000001</c:v>
                </c:pt>
                <c:pt idx="1034">
                  <c:v>1.4127719999999999</c:v>
                </c:pt>
                <c:pt idx="1035">
                  <c:v>1.4121999999999999</c:v>
                </c:pt>
                <c:pt idx="1036">
                  <c:v>1.411627</c:v>
                </c:pt>
                <c:pt idx="1037">
                  <c:v>1.4110549999999999</c:v>
                </c:pt>
                <c:pt idx="1038">
                  <c:v>1.410482</c:v>
                </c:pt>
                <c:pt idx="1039">
                  <c:v>1.4099090000000001</c:v>
                </c:pt>
                <c:pt idx="1040">
                  <c:v>1.4093370000000001</c:v>
                </c:pt>
                <c:pt idx="1041">
                  <c:v>1.4087639999999999</c:v>
                </c:pt>
                <c:pt idx="1042">
                  <c:v>1.4081920000000001</c:v>
                </c:pt>
                <c:pt idx="1043">
                  <c:v>1.407619</c:v>
                </c:pt>
                <c:pt idx="1044">
                  <c:v>1.407046</c:v>
                </c:pt>
                <c:pt idx="1045">
                  <c:v>1.406474</c:v>
                </c:pt>
                <c:pt idx="1046">
                  <c:v>1.4059010000000001</c:v>
                </c:pt>
                <c:pt idx="1047">
                  <c:v>1.4053279999999999</c:v>
                </c:pt>
                <c:pt idx="1048">
                  <c:v>1.404755</c:v>
                </c:pt>
                <c:pt idx="1049">
                  <c:v>1.404183</c:v>
                </c:pt>
                <c:pt idx="1050">
                  <c:v>1.40361</c:v>
                </c:pt>
                <c:pt idx="1051">
                  <c:v>1.4030370000000001</c:v>
                </c:pt>
                <c:pt idx="1052">
                  <c:v>1.4024639999999999</c:v>
                </c:pt>
                <c:pt idx="1053">
                  <c:v>1.401891</c:v>
                </c:pt>
                <c:pt idx="1054">
                  <c:v>1.4013180000000001</c:v>
                </c:pt>
                <c:pt idx="1055">
                  <c:v>1.4007449999999999</c:v>
                </c:pt>
                <c:pt idx="1056">
                  <c:v>1.4001710000000001</c:v>
                </c:pt>
                <c:pt idx="1057">
                  <c:v>1.3995979999999999</c:v>
                </c:pt>
                <c:pt idx="1058">
                  <c:v>1.399024</c:v>
                </c:pt>
                <c:pt idx="1059">
                  <c:v>1.3984510000000001</c:v>
                </c:pt>
                <c:pt idx="1060">
                  <c:v>1.397877</c:v>
                </c:pt>
                <c:pt idx="1061">
                  <c:v>1.397303</c:v>
                </c:pt>
                <c:pt idx="1062">
                  <c:v>1.3967290000000001</c:v>
                </c:pt>
                <c:pt idx="1063">
                  <c:v>1.396155</c:v>
                </c:pt>
                <c:pt idx="1064">
                  <c:v>1.395581</c:v>
                </c:pt>
                <c:pt idx="1065">
                  <c:v>1.3950070000000001</c:v>
                </c:pt>
                <c:pt idx="1066">
                  <c:v>1.3944319999999999</c:v>
                </c:pt>
                <c:pt idx="1067">
                  <c:v>1.3938569999999999</c:v>
                </c:pt>
                <c:pt idx="1068">
                  <c:v>1.393283</c:v>
                </c:pt>
                <c:pt idx="1069">
                  <c:v>1.3927069999999999</c:v>
                </c:pt>
                <c:pt idx="1070">
                  <c:v>1.3921319999999999</c:v>
                </c:pt>
                <c:pt idx="1071">
                  <c:v>1.3915569999999999</c:v>
                </c:pt>
                <c:pt idx="1072">
                  <c:v>1.390981</c:v>
                </c:pt>
                <c:pt idx="1073">
                  <c:v>1.390406</c:v>
                </c:pt>
                <c:pt idx="1074">
                  <c:v>1.3898299999999999</c:v>
                </c:pt>
                <c:pt idx="1075">
                  <c:v>1.389254</c:v>
                </c:pt>
                <c:pt idx="1076">
                  <c:v>1.3886769999999999</c:v>
                </c:pt>
                <c:pt idx="1077">
                  <c:v>1.388101</c:v>
                </c:pt>
                <c:pt idx="1078">
                  <c:v>1.387524</c:v>
                </c:pt>
                <c:pt idx="1079">
                  <c:v>1.3869469999999999</c:v>
                </c:pt>
                <c:pt idx="1080">
                  <c:v>1.3863700000000001</c:v>
                </c:pt>
                <c:pt idx="1081">
                  <c:v>1.3857919999999999</c:v>
                </c:pt>
                <c:pt idx="1082">
                  <c:v>1.3852150000000001</c:v>
                </c:pt>
                <c:pt idx="1083">
                  <c:v>1.3846369999999999</c:v>
                </c:pt>
                <c:pt idx="1084">
                  <c:v>1.3840589999999999</c:v>
                </c:pt>
                <c:pt idx="1085">
                  <c:v>1.383481</c:v>
                </c:pt>
                <c:pt idx="1086">
                  <c:v>1.3829020000000001</c:v>
                </c:pt>
                <c:pt idx="1087">
                  <c:v>1.382323</c:v>
                </c:pt>
                <c:pt idx="1088">
                  <c:v>1.3817440000000001</c:v>
                </c:pt>
                <c:pt idx="1089">
                  <c:v>1.381165</c:v>
                </c:pt>
                <c:pt idx="1090">
                  <c:v>1.380585</c:v>
                </c:pt>
                <c:pt idx="1091">
                  <c:v>1.3800049999999999</c:v>
                </c:pt>
                <c:pt idx="1092">
                  <c:v>1.3794249999999999</c:v>
                </c:pt>
                <c:pt idx="1093">
                  <c:v>1.378844</c:v>
                </c:pt>
                <c:pt idx="1094">
                  <c:v>1.3782639999999999</c:v>
                </c:pt>
                <c:pt idx="1095">
                  <c:v>1.377683</c:v>
                </c:pt>
                <c:pt idx="1096">
                  <c:v>1.3771009999999999</c:v>
                </c:pt>
                <c:pt idx="1097">
                  <c:v>1.37652</c:v>
                </c:pt>
                <c:pt idx="1098">
                  <c:v>1.3759380000000001</c:v>
                </c:pt>
                <c:pt idx="1099">
                  <c:v>1.375356</c:v>
                </c:pt>
                <c:pt idx="1100">
                  <c:v>1.374773</c:v>
                </c:pt>
                <c:pt idx="1101">
                  <c:v>1.37419</c:v>
                </c:pt>
                <c:pt idx="1102">
                  <c:v>1.373607</c:v>
                </c:pt>
                <c:pt idx="1103">
                  <c:v>1.373024</c:v>
                </c:pt>
                <c:pt idx="1104">
                  <c:v>1.3724400000000001</c:v>
                </c:pt>
                <c:pt idx="1105">
                  <c:v>1.371855</c:v>
                </c:pt>
                <c:pt idx="1106">
                  <c:v>1.3712709999999999</c:v>
                </c:pt>
                <c:pt idx="1107">
                  <c:v>1.3706860000000001</c:v>
                </c:pt>
                <c:pt idx="1108">
                  <c:v>1.370101</c:v>
                </c:pt>
                <c:pt idx="1109">
                  <c:v>1.369516</c:v>
                </c:pt>
                <c:pt idx="1110">
                  <c:v>1.36893</c:v>
                </c:pt>
                <c:pt idx="1111">
                  <c:v>1.3683430000000001</c:v>
                </c:pt>
                <c:pt idx="1112">
                  <c:v>1.3677569999999999</c:v>
                </c:pt>
                <c:pt idx="1113">
                  <c:v>1.36717</c:v>
                </c:pt>
                <c:pt idx="1114">
                  <c:v>1.3665830000000001</c:v>
                </c:pt>
                <c:pt idx="1115">
                  <c:v>1.3659950000000001</c:v>
                </c:pt>
                <c:pt idx="1116">
                  <c:v>1.365407</c:v>
                </c:pt>
                <c:pt idx="1117">
                  <c:v>1.3648180000000001</c:v>
                </c:pt>
                <c:pt idx="1118">
                  <c:v>1.3642289999999999</c:v>
                </c:pt>
                <c:pt idx="1119">
                  <c:v>1.36364</c:v>
                </c:pt>
                <c:pt idx="1120">
                  <c:v>1.363051</c:v>
                </c:pt>
                <c:pt idx="1121">
                  <c:v>1.3624609999999999</c:v>
                </c:pt>
                <c:pt idx="1122">
                  <c:v>1.3618699999999999</c:v>
                </c:pt>
                <c:pt idx="1123">
                  <c:v>1.3612789999999999</c:v>
                </c:pt>
                <c:pt idx="1124">
                  <c:v>1.3606879999999999</c:v>
                </c:pt>
                <c:pt idx="1125">
                  <c:v>1.360096</c:v>
                </c:pt>
                <c:pt idx="1126">
                  <c:v>1.359504</c:v>
                </c:pt>
                <c:pt idx="1127">
                  <c:v>1.3589119999999999</c:v>
                </c:pt>
                <c:pt idx="1128">
                  <c:v>1.3583190000000001</c:v>
                </c:pt>
                <c:pt idx="1129">
                  <c:v>1.357726</c:v>
                </c:pt>
                <c:pt idx="1130">
                  <c:v>1.357132</c:v>
                </c:pt>
                <c:pt idx="1131">
                  <c:v>1.356538</c:v>
                </c:pt>
                <c:pt idx="1132">
                  <c:v>1.3559429999999999</c:v>
                </c:pt>
                <c:pt idx="1133">
                  <c:v>1.355348</c:v>
                </c:pt>
                <c:pt idx="1134">
                  <c:v>1.3547530000000001</c:v>
                </c:pt>
                <c:pt idx="1135">
                  <c:v>1.3541570000000001</c:v>
                </c:pt>
                <c:pt idx="1136">
                  <c:v>1.3535600000000001</c:v>
                </c:pt>
                <c:pt idx="1137">
                  <c:v>1.3529629999999999</c:v>
                </c:pt>
                <c:pt idx="1138">
                  <c:v>1.352366</c:v>
                </c:pt>
                <c:pt idx="1139">
                  <c:v>1.3517680000000001</c:v>
                </c:pt>
                <c:pt idx="1140">
                  <c:v>1.35117</c:v>
                </c:pt>
                <c:pt idx="1141">
                  <c:v>1.3505720000000001</c:v>
                </c:pt>
                <c:pt idx="1142">
                  <c:v>1.3499719999999999</c:v>
                </c:pt>
                <c:pt idx="1143">
                  <c:v>1.3493729999999999</c:v>
                </c:pt>
                <c:pt idx="1144">
                  <c:v>1.348773</c:v>
                </c:pt>
                <c:pt idx="1145">
                  <c:v>1.3481719999999999</c:v>
                </c:pt>
                <c:pt idx="1146">
                  <c:v>1.3475710000000001</c:v>
                </c:pt>
                <c:pt idx="1147">
                  <c:v>1.34697</c:v>
                </c:pt>
                <c:pt idx="1148">
                  <c:v>1.346368</c:v>
                </c:pt>
                <c:pt idx="1149">
                  <c:v>1.3457650000000001</c:v>
                </c:pt>
                <c:pt idx="1150">
                  <c:v>1.345162</c:v>
                </c:pt>
                <c:pt idx="1151">
                  <c:v>1.3445590000000001</c:v>
                </c:pt>
                <c:pt idx="1152">
                  <c:v>1.343955</c:v>
                </c:pt>
                <c:pt idx="1153">
                  <c:v>1.343351</c:v>
                </c:pt>
                <c:pt idx="1154">
                  <c:v>1.342746</c:v>
                </c:pt>
                <c:pt idx="1155">
                  <c:v>1.3421400000000001</c:v>
                </c:pt>
                <c:pt idx="1156">
                  <c:v>1.341534</c:v>
                </c:pt>
                <c:pt idx="1157">
                  <c:v>1.3409279999999999</c:v>
                </c:pt>
                <c:pt idx="1158">
                  <c:v>1.3403210000000001</c:v>
                </c:pt>
                <c:pt idx="1159">
                  <c:v>1.3397129999999999</c:v>
                </c:pt>
                <c:pt idx="1160">
                  <c:v>1.339105</c:v>
                </c:pt>
                <c:pt idx="1161">
                  <c:v>1.3384959999999999</c:v>
                </c:pt>
                <c:pt idx="1162">
                  <c:v>1.337887</c:v>
                </c:pt>
                <c:pt idx="1163">
                  <c:v>1.337278</c:v>
                </c:pt>
                <c:pt idx="1164">
                  <c:v>1.336668</c:v>
                </c:pt>
                <c:pt idx="1165">
                  <c:v>1.3360570000000001</c:v>
                </c:pt>
                <c:pt idx="1166">
                  <c:v>1.3354459999999999</c:v>
                </c:pt>
                <c:pt idx="1167">
                  <c:v>1.3348340000000001</c:v>
                </c:pt>
                <c:pt idx="1168">
                  <c:v>1.334222</c:v>
                </c:pt>
                <c:pt idx="1169">
                  <c:v>1.333609</c:v>
                </c:pt>
                <c:pt idx="1170">
                  <c:v>1.3329960000000001</c:v>
                </c:pt>
                <c:pt idx="1171">
                  <c:v>1.332382</c:v>
                </c:pt>
                <c:pt idx="1172">
                  <c:v>1.3317669999999999</c:v>
                </c:pt>
                <c:pt idx="1173">
                  <c:v>1.3311519999999999</c:v>
                </c:pt>
                <c:pt idx="1174">
                  <c:v>1.3305359999999999</c:v>
                </c:pt>
                <c:pt idx="1175">
                  <c:v>1.32992</c:v>
                </c:pt>
                <c:pt idx="1176">
                  <c:v>1.329304</c:v>
                </c:pt>
                <c:pt idx="1177">
                  <c:v>1.328686</c:v>
                </c:pt>
                <c:pt idx="1178">
                  <c:v>1.328068</c:v>
                </c:pt>
                <c:pt idx="1179">
                  <c:v>1.32745</c:v>
                </c:pt>
                <c:pt idx="1180">
                  <c:v>1.3268310000000001</c:v>
                </c:pt>
                <c:pt idx="1181">
                  <c:v>1.3262119999999999</c:v>
                </c:pt>
                <c:pt idx="1182">
                  <c:v>1.3255920000000001</c:v>
                </c:pt>
                <c:pt idx="1183">
                  <c:v>1.3249709999999999</c:v>
                </c:pt>
                <c:pt idx="1184">
                  <c:v>1.3243499999999999</c:v>
                </c:pt>
                <c:pt idx="1185">
                  <c:v>1.323728</c:v>
                </c:pt>
                <c:pt idx="1186">
                  <c:v>1.323105</c:v>
                </c:pt>
                <c:pt idx="1187">
                  <c:v>1.3224819999999999</c:v>
                </c:pt>
                <c:pt idx="1188">
                  <c:v>1.3218589999999999</c:v>
                </c:pt>
                <c:pt idx="1189">
                  <c:v>1.3212349999999999</c:v>
                </c:pt>
                <c:pt idx="1190">
                  <c:v>1.3206100000000001</c:v>
                </c:pt>
                <c:pt idx="1191">
                  <c:v>1.319984</c:v>
                </c:pt>
                <c:pt idx="1192">
                  <c:v>1.319358</c:v>
                </c:pt>
                <c:pt idx="1193">
                  <c:v>1.318732</c:v>
                </c:pt>
                <c:pt idx="1194">
                  <c:v>1.3181050000000001</c:v>
                </c:pt>
                <c:pt idx="1195">
                  <c:v>1.317477</c:v>
                </c:pt>
                <c:pt idx="1196">
                  <c:v>1.316848</c:v>
                </c:pt>
                <c:pt idx="1197">
                  <c:v>1.316219</c:v>
                </c:pt>
                <c:pt idx="1198">
                  <c:v>1.31559</c:v>
                </c:pt>
                <c:pt idx="1199">
                  <c:v>1.3149599999999999</c:v>
                </c:pt>
                <c:pt idx="1200">
                  <c:v>1.3143290000000001</c:v>
                </c:pt>
                <c:pt idx="1201">
                  <c:v>1.3136969999999999</c:v>
                </c:pt>
                <c:pt idx="1202">
                  <c:v>1.3130649999999999</c:v>
                </c:pt>
                <c:pt idx="1203">
                  <c:v>1.312433</c:v>
                </c:pt>
                <c:pt idx="1204">
                  <c:v>1.3117989999999999</c:v>
                </c:pt>
                <c:pt idx="1205">
                  <c:v>1.3111649999999999</c:v>
                </c:pt>
                <c:pt idx="1206">
                  <c:v>1.3105309999999999</c:v>
                </c:pt>
                <c:pt idx="1207">
                  <c:v>1.3098959999999999</c:v>
                </c:pt>
                <c:pt idx="1208">
                  <c:v>1.3092600000000001</c:v>
                </c:pt>
                <c:pt idx="1209">
                  <c:v>1.3086230000000001</c:v>
                </c:pt>
                <c:pt idx="1210">
                  <c:v>1.3079860000000001</c:v>
                </c:pt>
                <c:pt idx="1211">
                  <c:v>1.307348</c:v>
                </c:pt>
                <c:pt idx="1212">
                  <c:v>1.30671</c:v>
                </c:pt>
                <c:pt idx="1213">
                  <c:v>1.306071</c:v>
                </c:pt>
                <c:pt idx="1214">
                  <c:v>1.305431</c:v>
                </c:pt>
                <c:pt idx="1215">
                  <c:v>1.304791</c:v>
                </c:pt>
                <c:pt idx="1216">
                  <c:v>1.3041499999999999</c:v>
                </c:pt>
                <c:pt idx="1217">
                  <c:v>1.303509</c:v>
                </c:pt>
                <c:pt idx="1218">
                  <c:v>1.302867</c:v>
                </c:pt>
                <c:pt idx="1219">
                  <c:v>1.302224</c:v>
                </c:pt>
                <c:pt idx="1220">
                  <c:v>1.30158</c:v>
                </c:pt>
                <c:pt idx="1221">
                  <c:v>1.3009360000000001</c:v>
                </c:pt>
                <c:pt idx="1222">
                  <c:v>1.3002910000000001</c:v>
                </c:pt>
                <c:pt idx="1223">
                  <c:v>1.2996460000000001</c:v>
                </c:pt>
                <c:pt idx="1224">
                  <c:v>1.2989999999999999</c:v>
                </c:pt>
                <c:pt idx="1225">
                  <c:v>1.2983530000000001</c:v>
                </c:pt>
                <c:pt idx="1226">
                  <c:v>1.297706</c:v>
                </c:pt>
                <c:pt idx="1227">
                  <c:v>1.2970569999999999</c:v>
                </c:pt>
                <c:pt idx="1228">
                  <c:v>1.2964089999999999</c:v>
                </c:pt>
                <c:pt idx="1229">
                  <c:v>1.2957590000000001</c:v>
                </c:pt>
                <c:pt idx="1230">
                  <c:v>1.2951090000000001</c:v>
                </c:pt>
                <c:pt idx="1231">
                  <c:v>1.2944580000000001</c:v>
                </c:pt>
                <c:pt idx="1232">
                  <c:v>1.2938069999999999</c:v>
                </c:pt>
                <c:pt idx="1233">
                  <c:v>1.2931550000000001</c:v>
                </c:pt>
                <c:pt idx="1234">
                  <c:v>1.292502</c:v>
                </c:pt>
                <c:pt idx="1235">
                  <c:v>1.291849</c:v>
                </c:pt>
                <c:pt idx="1236">
                  <c:v>1.291194</c:v>
                </c:pt>
                <c:pt idx="1237">
                  <c:v>1.29054</c:v>
                </c:pt>
                <c:pt idx="1238">
                  <c:v>1.289884</c:v>
                </c:pt>
                <c:pt idx="1239">
                  <c:v>1.289228</c:v>
                </c:pt>
                <c:pt idx="1240">
                  <c:v>1.2885709999999999</c:v>
                </c:pt>
                <c:pt idx="1241">
                  <c:v>1.287914</c:v>
                </c:pt>
                <c:pt idx="1242">
                  <c:v>1.287255</c:v>
                </c:pt>
                <c:pt idx="1243">
                  <c:v>1.286597</c:v>
                </c:pt>
                <c:pt idx="1244">
                  <c:v>1.2859370000000001</c:v>
                </c:pt>
                <c:pt idx="1245">
                  <c:v>1.285277</c:v>
                </c:pt>
                <c:pt idx="1246">
                  <c:v>1.284616</c:v>
                </c:pt>
                <c:pt idx="1247">
                  <c:v>1.283954</c:v>
                </c:pt>
                <c:pt idx="1248">
                  <c:v>1.2832920000000001</c:v>
                </c:pt>
                <c:pt idx="1249">
                  <c:v>1.282629</c:v>
                </c:pt>
                <c:pt idx="1250">
                  <c:v>1.281965</c:v>
                </c:pt>
                <c:pt idx="1251">
                  <c:v>1.2813000000000001</c:v>
                </c:pt>
                <c:pt idx="1252">
                  <c:v>1.280635</c:v>
                </c:pt>
                <c:pt idx="1253">
                  <c:v>1.2799689999999999</c:v>
                </c:pt>
                <c:pt idx="1254">
                  <c:v>1.2793030000000001</c:v>
                </c:pt>
                <c:pt idx="1255">
                  <c:v>1.2786360000000001</c:v>
                </c:pt>
                <c:pt idx="1256">
                  <c:v>1.277968</c:v>
                </c:pt>
                <c:pt idx="1257">
                  <c:v>1.277299</c:v>
                </c:pt>
                <c:pt idx="1258">
                  <c:v>1.2766299999999999</c:v>
                </c:pt>
                <c:pt idx="1259">
                  <c:v>1.27596</c:v>
                </c:pt>
                <c:pt idx="1260">
                  <c:v>1.2752889999999999</c:v>
                </c:pt>
                <c:pt idx="1261">
                  <c:v>1.2746170000000001</c:v>
                </c:pt>
                <c:pt idx="1262">
                  <c:v>1.2739450000000001</c:v>
                </c:pt>
                <c:pt idx="1263">
                  <c:v>1.273272</c:v>
                </c:pt>
                <c:pt idx="1264">
                  <c:v>1.272599</c:v>
                </c:pt>
                <c:pt idx="1265">
                  <c:v>1.2719240000000001</c:v>
                </c:pt>
                <c:pt idx="1266">
                  <c:v>1.2712490000000001</c:v>
                </c:pt>
                <c:pt idx="1267">
                  <c:v>1.270573</c:v>
                </c:pt>
                <c:pt idx="1268">
                  <c:v>1.2698970000000001</c:v>
                </c:pt>
                <c:pt idx="1269">
                  <c:v>1.26922</c:v>
                </c:pt>
                <c:pt idx="1270">
                  <c:v>1.2685420000000001</c:v>
                </c:pt>
                <c:pt idx="1271">
                  <c:v>1.267863</c:v>
                </c:pt>
                <c:pt idx="1272">
                  <c:v>1.2671840000000001</c:v>
                </c:pt>
                <c:pt idx="1273">
                  <c:v>1.2665040000000001</c:v>
                </c:pt>
                <c:pt idx="1274">
                  <c:v>1.2658229999999999</c:v>
                </c:pt>
                <c:pt idx="1275">
                  <c:v>1.2651410000000001</c:v>
                </c:pt>
                <c:pt idx="1276">
                  <c:v>1.264459</c:v>
                </c:pt>
                <c:pt idx="1277">
                  <c:v>1.263776</c:v>
                </c:pt>
                <c:pt idx="1278">
                  <c:v>1.2630920000000001</c:v>
                </c:pt>
                <c:pt idx="1279">
                  <c:v>1.262408</c:v>
                </c:pt>
                <c:pt idx="1280">
                  <c:v>1.261722</c:v>
                </c:pt>
                <c:pt idx="1281">
                  <c:v>1.261037</c:v>
                </c:pt>
                <c:pt idx="1282">
                  <c:v>1.2603500000000001</c:v>
                </c:pt>
                <c:pt idx="1283">
                  <c:v>1.2596620000000001</c:v>
                </c:pt>
                <c:pt idx="1284">
                  <c:v>1.258974</c:v>
                </c:pt>
                <c:pt idx="1285">
                  <c:v>1.2582850000000001</c:v>
                </c:pt>
                <c:pt idx="1286">
                  <c:v>1.2575959999999999</c:v>
                </c:pt>
                <c:pt idx="1287">
                  <c:v>1.2569049999999999</c:v>
                </c:pt>
                <c:pt idx="1288">
                  <c:v>1.2562139999999999</c:v>
                </c:pt>
                <c:pt idx="1289">
                  <c:v>1.255522</c:v>
                </c:pt>
                <c:pt idx="1290">
                  <c:v>1.2548299999999999</c:v>
                </c:pt>
                <c:pt idx="1291">
                  <c:v>1.2541359999999999</c:v>
                </c:pt>
                <c:pt idx="1292">
                  <c:v>1.2534419999999999</c:v>
                </c:pt>
                <c:pt idx="1293">
                  <c:v>1.2527470000000001</c:v>
                </c:pt>
                <c:pt idx="1294">
                  <c:v>1.2520519999999999</c:v>
                </c:pt>
                <c:pt idx="1295">
                  <c:v>1.251355</c:v>
                </c:pt>
                <c:pt idx="1296">
                  <c:v>1.250658</c:v>
                </c:pt>
                <c:pt idx="1297">
                  <c:v>1.24996</c:v>
                </c:pt>
                <c:pt idx="1298">
                  <c:v>1.249261</c:v>
                </c:pt>
                <c:pt idx="1299">
                  <c:v>1.2485619999999999</c:v>
                </c:pt>
                <c:pt idx="1300">
                  <c:v>1.247862</c:v>
                </c:pt>
                <c:pt idx="1301">
                  <c:v>1.247161</c:v>
                </c:pt>
                <c:pt idx="1302">
                  <c:v>1.246459</c:v>
                </c:pt>
                <c:pt idx="1303">
                  <c:v>1.245757</c:v>
                </c:pt>
                <c:pt idx="1304">
                  <c:v>1.2450540000000001</c:v>
                </c:pt>
                <c:pt idx="1305">
                  <c:v>1.2443500000000001</c:v>
                </c:pt>
                <c:pt idx="1306">
                  <c:v>1.2436449999999999</c:v>
                </c:pt>
                <c:pt idx="1307">
                  <c:v>1.2429399999999999</c:v>
                </c:pt>
                <c:pt idx="1308">
                  <c:v>1.2422329999999999</c:v>
                </c:pt>
                <c:pt idx="1309">
                  <c:v>1.2415259999999999</c:v>
                </c:pt>
                <c:pt idx="1310">
                  <c:v>1.240818</c:v>
                </c:pt>
                <c:pt idx="1311">
                  <c:v>1.24011</c:v>
                </c:pt>
                <c:pt idx="1312">
                  <c:v>1.2394000000000001</c:v>
                </c:pt>
                <c:pt idx="1313">
                  <c:v>1.2386900000000001</c:v>
                </c:pt>
                <c:pt idx="1314">
                  <c:v>1.2379789999999999</c:v>
                </c:pt>
                <c:pt idx="1315">
                  <c:v>1.2372669999999999</c:v>
                </c:pt>
                <c:pt idx="1316">
                  <c:v>1.2365539999999999</c:v>
                </c:pt>
                <c:pt idx="1317">
                  <c:v>1.235841</c:v>
                </c:pt>
                <c:pt idx="1318">
                  <c:v>1.2351270000000001</c:v>
                </c:pt>
                <c:pt idx="1319">
                  <c:v>1.2344120000000001</c:v>
                </c:pt>
                <c:pt idx="1320">
                  <c:v>1.2336959999999999</c:v>
                </c:pt>
                <c:pt idx="1321">
                  <c:v>1.232979</c:v>
                </c:pt>
                <c:pt idx="1322">
                  <c:v>1.232262</c:v>
                </c:pt>
                <c:pt idx="1323">
                  <c:v>1.2315430000000001</c:v>
                </c:pt>
                <c:pt idx="1324">
                  <c:v>1.2308239999999999</c:v>
                </c:pt>
                <c:pt idx="1325">
                  <c:v>1.2301040000000001</c:v>
                </c:pt>
                <c:pt idx="1326">
                  <c:v>1.2293829999999999</c:v>
                </c:pt>
                <c:pt idx="1327">
                  <c:v>1.228661</c:v>
                </c:pt>
                <c:pt idx="1328">
                  <c:v>1.227938</c:v>
                </c:pt>
                <c:pt idx="1329">
                  <c:v>1.2272149999999999</c:v>
                </c:pt>
                <c:pt idx="1330">
                  <c:v>1.226491</c:v>
                </c:pt>
                <c:pt idx="1331">
                  <c:v>1.225765</c:v>
                </c:pt>
                <c:pt idx="1332">
                  <c:v>1.225039</c:v>
                </c:pt>
                <c:pt idx="1333">
                  <c:v>1.2243120000000001</c:v>
                </c:pt>
                <c:pt idx="1334">
                  <c:v>1.223584</c:v>
                </c:pt>
                <c:pt idx="1335">
                  <c:v>1.222855</c:v>
                </c:pt>
                <c:pt idx="1336">
                  <c:v>1.222126</c:v>
                </c:pt>
                <c:pt idx="1337">
                  <c:v>1.221395</c:v>
                </c:pt>
                <c:pt idx="1338">
                  <c:v>1.2206630000000001</c:v>
                </c:pt>
                <c:pt idx="1339">
                  <c:v>1.2199310000000001</c:v>
                </c:pt>
                <c:pt idx="1340">
                  <c:v>1.219198</c:v>
                </c:pt>
                <c:pt idx="1341">
                  <c:v>1.2184630000000001</c:v>
                </c:pt>
                <c:pt idx="1342">
                  <c:v>1.2177279999999999</c:v>
                </c:pt>
                <c:pt idx="1343">
                  <c:v>1.2169920000000001</c:v>
                </c:pt>
                <c:pt idx="1344">
                  <c:v>1.2162539999999999</c:v>
                </c:pt>
                <c:pt idx="1345">
                  <c:v>1.215516</c:v>
                </c:pt>
                <c:pt idx="1346">
                  <c:v>1.214777</c:v>
                </c:pt>
                <c:pt idx="1347">
                  <c:v>1.214037</c:v>
                </c:pt>
                <c:pt idx="1348">
                  <c:v>1.2132959999999999</c:v>
                </c:pt>
                <c:pt idx="1349">
                  <c:v>1.212553</c:v>
                </c:pt>
                <c:pt idx="1350">
                  <c:v>1.2118100000000001</c:v>
                </c:pt>
                <c:pt idx="1351">
                  <c:v>1.211066</c:v>
                </c:pt>
                <c:pt idx="1352">
                  <c:v>1.210321</c:v>
                </c:pt>
                <c:pt idx="1353">
                  <c:v>1.2095739999999999</c:v>
                </c:pt>
                <c:pt idx="1354">
                  <c:v>1.2088270000000001</c:v>
                </c:pt>
                <c:pt idx="1355">
                  <c:v>1.208078</c:v>
                </c:pt>
                <c:pt idx="1356">
                  <c:v>1.2073290000000001</c:v>
                </c:pt>
                <c:pt idx="1357">
                  <c:v>1.2065779999999999</c:v>
                </c:pt>
                <c:pt idx="1358">
                  <c:v>1.205827</c:v>
                </c:pt>
                <c:pt idx="1359">
                  <c:v>1.205074</c:v>
                </c:pt>
                <c:pt idx="1360">
                  <c:v>1.2043200000000001</c:v>
                </c:pt>
                <c:pt idx="1361">
                  <c:v>1.203565</c:v>
                </c:pt>
                <c:pt idx="1362">
                  <c:v>1.202809</c:v>
                </c:pt>
                <c:pt idx="1363">
                  <c:v>1.2020519999999999</c:v>
                </c:pt>
                <c:pt idx="1364">
                  <c:v>1.2012929999999999</c:v>
                </c:pt>
                <c:pt idx="1365">
                  <c:v>1.200534</c:v>
                </c:pt>
                <c:pt idx="1366">
                  <c:v>1.199773</c:v>
                </c:pt>
                <c:pt idx="1367">
                  <c:v>1.199011</c:v>
                </c:pt>
                <c:pt idx="1368">
                  <c:v>1.198248</c:v>
                </c:pt>
                <c:pt idx="1369">
                  <c:v>1.197484</c:v>
                </c:pt>
                <c:pt idx="1370">
                  <c:v>1.1967179999999999</c:v>
                </c:pt>
                <c:pt idx="1371">
                  <c:v>1.195951</c:v>
                </c:pt>
                <c:pt idx="1372">
                  <c:v>1.1951830000000001</c:v>
                </c:pt>
                <c:pt idx="1373">
                  <c:v>1.1944140000000001</c:v>
                </c:pt>
                <c:pt idx="1374">
                  <c:v>1.193643</c:v>
                </c:pt>
                <c:pt idx="1375">
                  <c:v>1.1928719999999999</c:v>
                </c:pt>
                <c:pt idx="1376">
                  <c:v>1.192099</c:v>
                </c:pt>
                <c:pt idx="1377">
                  <c:v>1.191324</c:v>
                </c:pt>
                <c:pt idx="1378">
                  <c:v>1.1905490000000001</c:v>
                </c:pt>
                <c:pt idx="1379">
                  <c:v>1.1897720000000001</c:v>
                </c:pt>
                <c:pt idx="1380">
                  <c:v>1.1889940000000001</c:v>
                </c:pt>
                <c:pt idx="1381">
                  <c:v>1.1882140000000001</c:v>
                </c:pt>
                <c:pt idx="1382">
                  <c:v>1.187433</c:v>
                </c:pt>
                <c:pt idx="1383">
                  <c:v>1.1866509999999999</c:v>
                </c:pt>
                <c:pt idx="1384">
                  <c:v>1.185867</c:v>
                </c:pt>
                <c:pt idx="1385">
                  <c:v>1.1850810000000001</c:v>
                </c:pt>
                <c:pt idx="1386">
                  <c:v>1.1842950000000001</c:v>
                </c:pt>
                <c:pt idx="1387">
                  <c:v>1.1835070000000001</c:v>
                </c:pt>
                <c:pt idx="1388">
                  <c:v>1.1827179999999999</c:v>
                </c:pt>
                <c:pt idx="1389">
                  <c:v>1.1819269999999999</c:v>
                </c:pt>
                <c:pt idx="1390">
                  <c:v>1.1811339999999999</c:v>
                </c:pt>
                <c:pt idx="1391">
                  <c:v>1.1803410000000001</c:v>
                </c:pt>
                <c:pt idx="1392">
                  <c:v>1.179546</c:v>
                </c:pt>
                <c:pt idx="1393">
                  <c:v>1.178749</c:v>
                </c:pt>
                <c:pt idx="1394">
                  <c:v>1.1779500000000001</c:v>
                </c:pt>
                <c:pt idx="1395">
                  <c:v>1.1771499999999999</c:v>
                </c:pt>
                <c:pt idx="1396">
                  <c:v>1.1763490000000001</c:v>
                </c:pt>
                <c:pt idx="1397">
                  <c:v>1.175546</c:v>
                </c:pt>
                <c:pt idx="1398">
                  <c:v>1.174742</c:v>
                </c:pt>
                <c:pt idx="1399">
                  <c:v>1.1739360000000001</c:v>
                </c:pt>
                <c:pt idx="1400">
                  <c:v>1.1731279999999999</c:v>
                </c:pt>
                <c:pt idx="1401">
                  <c:v>1.172318</c:v>
                </c:pt>
                <c:pt idx="1402">
                  <c:v>1.171508</c:v>
                </c:pt>
                <c:pt idx="1403">
                  <c:v>1.170695</c:v>
                </c:pt>
                <c:pt idx="1404">
                  <c:v>1.1698809999999999</c:v>
                </c:pt>
                <c:pt idx="1405">
                  <c:v>1.169065</c:v>
                </c:pt>
                <c:pt idx="1406">
                  <c:v>1.168247</c:v>
                </c:pt>
                <c:pt idx="1407">
                  <c:v>1.1674279999999999</c:v>
                </c:pt>
                <c:pt idx="1408">
                  <c:v>1.1666069999999999</c:v>
                </c:pt>
                <c:pt idx="1409">
                  <c:v>1.1657839999999999</c:v>
                </c:pt>
                <c:pt idx="1410">
                  <c:v>1.1649590000000001</c:v>
                </c:pt>
                <c:pt idx="1411">
                  <c:v>1.1641330000000001</c:v>
                </c:pt>
                <c:pt idx="1412">
                  <c:v>1.163305</c:v>
                </c:pt>
                <c:pt idx="1413">
                  <c:v>1.1624749999999999</c:v>
                </c:pt>
                <c:pt idx="1414">
                  <c:v>1.161643</c:v>
                </c:pt>
                <c:pt idx="1415">
                  <c:v>1.160809</c:v>
                </c:pt>
                <c:pt idx="1416">
                  <c:v>1.1599740000000001</c:v>
                </c:pt>
                <c:pt idx="1417">
                  <c:v>1.1591359999999999</c:v>
                </c:pt>
                <c:pt idx="1418">
                  <c:v>1.1582969999999999</c:v>
                </c:pt>
                <c:pt idx="1419">
                  <c:v>1.157456</c:v>
                </c:pt>
                <c:pt idx="1420">
                  <c:v>1.1566129999999999</c:v>
                </c:pt>
                <c:pt idx="1421">
                  <c:v>1.155767</c:v>
                </c:pt>
                <c:pt idx="1422">
                  <c:v>1.1549199999999999</c:v>
                </c:pt>
                <c:pt idx="1423">
                  <c:v>1.1540710000000001</c:v>
                </c:pt>
                <c:pt idx="1424">
                  <c:v>1.1532199999999999</c:v>
                </c:pt>
                <c:pt idx="1425">
                  <c:v>1.1523669999999999</c:v>
                </c:pt>
                <c:pt idx="1426">
                  <c:v>1.1515120000000001</c:v>
                </c:pt>
                <c:pt idx="1427">
                  <c:v>1.150655</c:v>
                </c:pt>
                <c:pt idx="1428">
                  <c:v>1.149796</c:v>
                </c:pt>
                <c:pt idx="1429">
                  <c:v>1.148935</c:v>
                </c:pt>
                <c:pt idx="1430">
                  <c:v>1.1480710000000001</c:v>
                </c:pt>
                <c:pt idx="1431">
                  <c:v>1.1472059999999999</c:v>
                </c:pt>
                <c:pt idx="1432">
                  <c:v>1.1463380000000001</c:v>
                </c:pt>
                <c:pt idx="1433">
                  <c:v>1.1454679999999999</c:v>
                </c:pt>
                <c:pt idx="1434">
                  <c:v>1.1445959999999999</c:v>
                </c:pt>
                <c:pt idx="1435">
                  <c:v>1.1437219999999999</c:v>
                </c:pt>
                <c:pt idx="1436">
                  <c:v>1.1428450000000001</c:v>
                </c:pt>
                <c:pt idx="1437">
                  <c:v>1.141967</c:v>
                </c:pt>
                <c:pt idx="1438">
                  <c:v>1.141086</c:v>
                </c:pt>
                <c:pt idx="1439">
                  <c:v>1.1402019999999999</c:v>
                </c:pt>
                <c:pt idx="1440">
                  <c:v>1.1393169999999999</c:v>
                </c:pt>
                <c:pt idx="1441">
                  <c:v>1.1384289999999999</c:v>
                </c:pt>
                <c:pt idx="1442">
                  <c:v>1.1375390000000001</c:v>
                </c:pt>
                <c:pt idx="1443">
                  <c:v>1.136646</c:v>
                </c:pt>
                <c:pt idx="1444">
                  <c:v>1.135751</c:v>
                </c:pt>
                <c:pt idx="1445">
                  <c:v>1.134854</c:v>
                </c:pt>
                <c:pt idx="1446">
                  <c:v>1.1339539999999999</c:v>
                </c:pt>
                <c:pt idx="1447">
                  <c:v>1.133051</c:v>
                </c:pt>
                <c:pt idx="1448">
                  <c:v>1.132147</c:v>
                </c:pt>
                <c:pt idx="1449">
                  <c:v>1.13124</c:v>
                </c:pt>
                <c:pt idx="1450">
                  <c:v>1.1303300000000001</c:v>
                </c:pt>
                <c:pt idx="1451">
                  <c:v>1.1294169999999999</c:v>
                </c:pt>
                <c:pt idx="1452">
                  <c:v>1.1285019999999999</c:v>
                </c:pt>
                <c:pt idx="1453">
                  <c:v>1.1275850000000001</c:v>
                </c:pt>
                <c:pt idx="1454">
                  <c:v>1.126665</c:v>
                </c:pt>
                <c:pt idx="1455">
                  <c:v>1.1257429999999999</c:v>
                </c:pt>
                <c:pt idx="1456">
                  <c:v>1.124817</c:v>
                </c:pt>
                <c:pt idx="1457">
                  <c:v>1.1238889999999999</c:v>
                </c:pt>
                <c:pt idx="1458">
                  <c:v>1.122959</c:v>
                </c:pt>
                <c:pt idx="1459">
                  <c:v>1.1220250000000001</c:v>
                </c:pt>
                <c:pt idx="1460">
                  <c:v>1.121089</c:v>
                </c:pt>
                <c:pt idx="1461">
                  <c:v>1.12015</c:v>
                </c:pt>
                <c:pt idx="1462">
                  <c:v>1.1192089999999999</c:v>
                </c:pt>
                <c:pt idx="1463">
                  <c:v>1.1182639999999999</c:v>
                </c:pt>
                <c:pt idx="1464">
                  <c:v>1.1173169999999999</c:v>
                </c:pt>
                <c:pt idx="1465">
                  <c:v>1.1163670000000001</c:v>
                </c:pt>
                <c:pt idx="1466">
                  <c:v>1.1154139999999999</c:v>
                </c:pt>
                <c:pt idx="1467">
                  <c:v>1.1144579999999999</c:v>
                </c:pt>
                <c:pt idx="1468">
                  <c:v>1.113499</c:v>
                </c:pt>
                <c:pt idx="1469">
                  <c:v>1.112538</c:v>
                </c:pt>
                <c:pt idx="1470">
                  <c:v>1.1115729999999999</c:v>
                </c:pt>
                <c:pt idx="1471">
                  <c:v>1.1106050000000001</c:v>
                </c:pt>
                <c:pt idx="1472">
                  <c:v>1.1096349999999999</c:v>
                </c:pt>
                <c:pt idx="1473">
                  <c:v>1.1086609999999999</c:v>
                </c:pt>
                <c:pt idx="1474">
                  <c:v>1.1076839999999999</c:v>
                </c:pt>
                <c:pt idx="1475">
                  <c:v>1.1067039999999999</c:v>
                </c:pt>
                <c:pt idx="1476">
                  <c:v>1.105721</c:v>
                </c:pt>
                <c:pt idx="1477">
                  <c:v>1.104735</c:v>
                </c:pt>
                <c:pt idx="1478">
                  <c:v>1.1037459999999999</c:v>
                </c:pt>
                <c:pt idx="1479">
                  <c:v>1.1027530000000001</c:v>
                </c:pt>
                <c:pt idx="1480">
                  <c:v>1.101758</c:v>
                </c:pt>
                <c:pt idx="1481">
                  <c:v>1.100759</c:v>
                </c:pt>
                <c:pt idx="1482">
                  <c:v>1.099756</c:v>
                </c:pt>
                <c:pt idx="1483">
                  <c:v>1.098751</c:v>
                </c:pt>
                <c:pt idx="1484">
                  <c:v>1.097742</c:v>
                </c:pt>
                <c:pt idx="1485">
                  <c:v>1.09673</c:v>
                </c:pt>
                <c:pt idx="1486">
                  <c:v>1.0957140000000001</c:v>
                </c:pt>
                <c:pt idx="1487">
                  <c:v>1.094695</c:v>
                </c:pt>
                <c:pt idx="1488">
                  <c:v>1.0936729999999999</c:v>
                </c:pt>
                <c:pt idx="1489">
                  <c:v>1.0926469999999999</c:v>
                </c:pt>
                <c:pt idx="1490">
                  <c:v>1.091618</c:v>
                </c:pt>
                <c:pt idx="1491">
                  <c:v>1.0905849999999999</c:v>
                </c:pt>
                <c:pt idx="1492">
                  <c:v>1.0895490000000001</c:v>
                </c:pt>
                <c:pt idx="1493">
                  <c:v>1.0885089999999999</c:v>
                </c:pt>
                <c:pt idx="1494">
                  <c:v>1.0874649999999999</c:v>
                </c:pt>
                <c:pt idx="1495">
                  <c:v>1.0864180000000001</c:v>
                </c:pt>
                <c:pt idx="1496">
                  <c:v>1.0853680000000001</c:v>
                </c:pt>
                <c:pt idx="1497">
                  <c:v>1.0843130000000001</c:v>
                </c:pt>
                <c:pt idx="1498">
                  <c:v>1.0832550000000001</c:v>
                </c:pt>
                <c:pt idx="1499">
                  <c:v>1.082193</c:v>
                </c:pt>
                <c:pt idx="1500">
                  <c:v>1.0811280000000001</c:v>
                </c:pt>
                <c:pt idx="1501">
                  <c:v>1.080058</c:v>
                </c:pt>
                <c:pt idx="1502">
                  <c:v>1.0789850000000001</c:v>
                </c:pt>
                <c:pt idx="1503">
                  <c:v>1.0779080000000001</c:v>
                </c:pt>
                <c:pt idx="1504">
                  <c:v>1.076827</c:v>
                </c:pt>
                <c:pt idx="1505">
                  <c:v>1.075742</c:v>
                </c:pt>
                <c:pt idx="1506">
                  <c:v>1.074654</c:v>
                </c:pt>
                <c:pt idx="1507">
                  <c:v>1.073561</c:v>
                </c:pt>
                <c:pt idx="1508">
                  <c:v>1.0724640000000001</c:v>
                </c:pt>
                <c:pt idx="1509">
                  <c:v>1.071364</c:v>
                </c:pt>
                <c:pt idx="1510">
                  <c:v>1.0702590000000001</c:v>
                </c:pt>
                <c:pt idx="1511">
                  <c:v>1.06915</c:v>
                </c:pt>
                <c:pt idx="1512">
                  <c:v>1.0680369999999999</c:v>
                </c:pt>
                <c:pt idx="1513">
                  <c:v>1.0669200000000001</c:v>
                </c:pt>
                <c:pt idx="1514">
                  <c:v>1.0657989999999999</c:v>
                </c:pt>
                <c:pt idx="1515">
                  <c:v>1.064673</c:v>
                </c:pt>
                <c:pt idx="1516">
                  <c:v>1.063544</c:v>
                </c:pt>
                <c:pt idx="1517">
                  <c:v>1.0624100000000001</c:v>
                </c:pt>
                <c:pt idx="1518">
                  <c:v>1.061272</c:v>
                </c:pt>
                <c:pt idx="1519">
                  <c:v>1.0601290000000001</c:v>
                </c:pt>
                <c:pt idx="1520">
                  <c:v>1.0589820000000001</c:v>
                </c:pt>
                <c:pt idx="1521">
                  <c:v>1.057831</c:v>
                </c:pt>
                <c:pt idx="1522">
                  <c:v>1.0566759999999999</c:v>
                </c:pt>
                <c:pt idx="1523">
                  <c:v>1.0555159999999999</c:v>
                </c:pt>
                <c:pt idx="1524">
                  <c:v>1.054351</c:v>
                </c:pt>
                <c:pt idx="1525">
                  <c:v>1.0531820000000001</c:v>
                </c:pt>
                <c:pt idx="1526">
                  <c:v>1.052009</c:v>
                </c:pt>
                <c:pt idx="1527">
                  <c:v>1.0508310000000001</c:v>
                </c:pt>
                <c:pt idx="1528">
                  <c:v>1.0496479999999999</c:v>
                </c:pt>
                <c:pt idx="1529">
                  <c:v>1.0484610000000001</c:v>
                </c:pt>
                <c:pt idx="1530">
                  <c:v>1.0472699999999999</c:v>
                </c:pt>
                <c:pt idx="1531">
                  <c:v>1.0460739999999999</c:v>
                </c:pt>
                <c:pt idx="1532">
                  <c:v>1.0448729999999999</c:v>
                </c:pt>
                <c:pt idx="1533">
                  <c:v>1.0436669999999999</c:v>
                </c:pt>
                <c:pt idx="1534">
                  <c:v>1.042457</c:v>
                </c:pt>
                <c:pt idx="1535">
                  <c:v>1.041242</c:v>
                </c:pt>
                <c:pt idx="1536">
                  <c:v>1.0400229999999999</c:v>
                </c:pt>
                <c:pt idx="1537">
                  <c:v>1.038799</c:v>
                </c:pt>
                <c:pt idx="1538">
                  <c:v>1.0375700000000001</c:v>
                </c:pt>
                <c:pt idx="1539">
                  <c:v>1.0363359999999999</c:v>
                </c:pt>
                <c:pt idx="1540">
                  <c:v>1.0350969999999999</c:v>
                </c:pt>
                <c:pt idx="1541">
                  <c:v>1.0338540000000001</c:v>
                </c:pt>
                <c:pt idx="1542">
                  <c:v>1.0326059999999999</c:v>
                </c:pt>
                <c:pt idx="1543">
                  <c:v>1.031353</c:v>
                </c:pt>
                <c:pt idx="1544">
                  <c:v>1.030095</c:v>
                </c:pt>
                <c:pt idx="1545">
                  <c:v>1.028832</c:v>
                </c:pt>
                <c:pt idx="1546">
                  <c:v>1.0275639999999999</c:v>
                </c:pt>
                <c:pt idx="1547">
                  <c:v>1.026292</c:v>
                </c:pt>
                <c:pt idx="1548">
                  <c:v>1.0250140000000001</c:v>
                </c:pt>
                <c:pt idx="1549">
                  <c:v>1.0237320000000001</c:v>
                </c:pt>
                <c:pt idx="1550">
                  <c:v>1.022445</c:v>
                </c:pt>
                <c:pt idx="1551">
                  <c:v>1.0211520000000001</c:v>
                </c:pt>
                <c:pt idx="1552">
                  <c:v>1.019855</c:v>
                </c:pt>
                <c:pt idx="1553">
                  <c:v>1.018553</c:v>
                </c:pt>
                <c:pt idx="1554">
                  <c:v>1.0172460000000001</c:v>
                </c:pt>
                <c:pt idx="1555">
                  <c:v>1.0159339999999999</c:v>
                </c:pt>
                <c:pt idx="1556">
                  <c:v>1.014616</c:v>
                </c:pt>
                <c:pt idx="1557">
                  <c:v>1.0132939999999999</c:v>
                </c:pt>
                <c:pt idx="1558">
                  <c:v>1.0119670000000001</c:v>
                </c:pt>
                <c:pt idx="1559">
                  <c:v>1.010634</c:v>
                </c:pt>
                <c:pt idx="1560">
                  <c:v>1.0092970000000001</c:v>
                </c:pt>
                <c:pt idx="1561">
                  <c:v>1.0079549999999999</c:v>
                </c:pt>
                <c:pt idx="1562">
                  <c:v>1.006607</c:v>
                </c:pt>
                <c:pt idx="1563">
                  <c:v>1.005255</c:v>
                </c:pt>
                <c:pt idx="1564">
                  <c:v>1.003897</c:v>
                </c:pt>
                <c:pt idx="1565">
                  <c:v>1.002534</c:v>
                </c:pt>
                <c:pt idx="1566">
                  <c:v>1.001166</c:v>
                </c:pt>
                <c:pt idx="1567">
                  <c:v>0.99979309999999999</c:v>
                </c:pt>
                <c:pt idx="1568">
                  <c:v>0.99841489999999999</c:v>
                </c:pt>
                <c:pt idx="1569">
                  <c:v>0.99703169999999997</c:v>
                </c:pt>
                <c:pt idx="1570">
                  <c:v>0.99564330000000001</c:v>
                </c:pt>
                <c:pt idx="1571">
                  <c:v>0.99424979999999996</c:v>
                </c:pt>
                <c:pt idx="1572">
                  <c:v>0.99285129999999999</c:v>
                </c:pt>
                <c:pt idx="1573">
                  <c:v>0.99144739999999998</c:v>
                </c:pt>
                <c:pt idx="1574">
                  <c:v>0.99003850000000004</c:v>
                </c:pt>
                <c:pt idx="1575">
                  <c:v>0.98862430000000001</c:v>
                </c:pt>
                <c:pt idx="1576">
                  <c:v>0.98720509999999995</c:v>
                </c:pt>
                <c:pt idx="1577">
                  <c:v>0.98578080000000001</c:v>
                </c:pt>
                <c:pt idx="1578">
                  <c:v>0.98435130000000004</c:v>
                </c:pt>
                <c:pt idx="1579">
                  <c:v>0.98291660000000003</c:v>
                </c:pt>
                <c:pt idx="1580">
                  <c:v>0.98147680000000004</c:v>
                </c:pt>
                <c:pt idx="1581">
                  <c:v>0.98003169999999995</c:v>
                </c:pt>
                <c:pt idx="1582">
                  <c:v>0.97858160000000005</c:v>
                </c:pt>
                <c:pt idx="1583">
                  <c:v>0.97712619999999994</c:v>
                </c:pt>
                <c:pt idx="1584">
                  <c:v>0.97566580000000003</c:v>
                </c:pt>
                <c:pt idx="1585">
                  <c:v>0.97420019999999996</c:v>
                </c:pt>
                <c:pt idx="1586">
                  <c:v>0.97272939999999997</c:v>
                </c:pt>
                <c:pt idx="1587">
                  <c:v>0.97125360000000005</c:v>
                </c:pt>
                <c:pt idx="1588">
                  <c:v>0.96977250000000004</c:v>
                </c:pt>
                <c:pt idx="1589">
                  <c:v>0.96828630000000004</c:v>
                </c:pt>
                <c:pt idx="1590">
                  <c:v>0.96679490000000001</c:v>
                </c:pt>
                <c:pt idx="1591">
                  <c:v>0.9652984</c:v>
                </c:pt>
                <c:pt idx="1592">
                  <c:v>0.96379689999999996</c:v>
                </c:pt>
                <c:pt idx="1593">
                  <c:v>0.96229010000000004</c:v>
                </c:pt>
                <c:pt idx="1594">
                  <c:v>0.96077820000000003</c:v>
                </c:pt>
                <c:pt idx="1595">
                  <c:v>0.95926120000000004</c:v>
                </c:pt>
                <c:pt idx="1596">
                  <c:v>0.95773909999999995</c:v>
                </c:pt>
                <c:pt idx="1597">
                  <c:v>0.9562119</c:v>
                </c:pt>
                <c:pt idx="1598">
                  <c:v>0.95467950000000001</c:v>
                </c:pt>
                <c:pt idx="1599">
                  <c:v>0.95314220000000005</c:v>
                </c:pt>
                <c:pt idx="1600">
                  <c:v>0.95159970000000005</c:v>
                </c:pt>
                <c:pt idx="1601">
                  <c:v>0.95005209999999995</c:v>
                </c:pt>
                <c:pt idx="1602">
                  <c:v>0.94849939999999999</c:v>
                </c:pt>
                <c:pt idx="1603">
                  <c:v>0.9469417</c:v>
                </c:pt>
                <c:pt idx="1604">
                  <c:v>0.94537899999999997</c:v>
                </c:pt>
                <c:pt idx="1605">
                  <c:v>0.94381119999999996</c:v>
                </c:pt>
                <c:pt idx="1606">
                  <c:v>0.94223840000000003</c:v>
                </c:pt>
                <c:pt idx="1607">
                  <c:v>0.94066050000000001</c:v>
                </c:pt>
                <c:pt idx="1608">
                  <c:v>0.93907759999999996</c:v>
                </c:pt>
                <c:pt idx="1609">
                  <c:v>0.93748980000000004</c:v>
                </c:pt>
                <c:pt idx="1610">
                  <c:v>0.93589690000000003</c:v>
                </c:pt>
                <c:pt idx="1611">
                  <c:v>0.93429910000000005</c:v>
                </c:pt>
                <c:pt idx="1612">
                  <c:v>0.93269630000000003</c:v>
                </c:pt>
                <c:pt idx="1613">
                  <c:v>0.93108860000000004</c:v>
                </c:pt>
                <c:pt idx="1614">
                  <c:v>0.92947590000000002</c:v>
                </c:pt>
                <c:pt idx="1615">
                  <c:v>0.92785839999999997</c:v>
                </c:pt>
                <c:pt idx="1616">
                  <c:v>0.92623580000000005</c:v>
                </c:pt>
                <c:pt idx="1617">
                  <c:v>0.92460850000000006</c:v>
                </c:pt>
                <c:pt idx="1618">
                  <c:v>0.92297620000000002</c:v>
                </c:pt>
                <c:pt idx="1619">
                  <c:v>0.92133909999999997</c:v>
                </c:pt>
                <c:pt idx="1620">
                  <c:v>0.91969719999999999</c:v>
                </c:pt>
                <c:pt idx="1621">
                  <c:v>0.91805029999999999</c:v>
                </c:pt>
                <c:pt idx="1622">
                  <c:v>0.91639879999999996</c:v>
                </c:pt>
                <c:pt idx="1623">
                  <c:v>0.91474239999999996</c:v>
                </c:pt>
                <c:pt idx="1624">
                  <c:v>0.91308109999999998</c:v>
                </c:pt>
                <c:pt idx="1625">
                  <c:v>0.91141519999999998</c:v>
                </c:pt>
                <c:pt idx="1626">
                  <c:v>0.90974449999999996</c:v>
                </c:pt>
                <c:pt idx="1627">
                  <c:v>0.90806909999999996</c:v>
                </c:pt>
                <c:pt idx="1628">
                  <c:v>0.90638909999999995</c:v>
                </c:pt>
                <c:pt idx="1629">
                  <c:v>0.90470430000000002</c:v>
                </c:pt>
                <c:pt idx="1630">
                  <c:v>0.90301480000000001</c:v>
                </c:pt>
                <c:pt idx="1631">
                  <c:v>0.90132069999999997</c:v>
                </c:pt>
                <c:pt idx="1632">
                  <c:v>0.89962200000000003</c:v>
                </c:pt>
                <c:pt idx="1633">
                  <c:v>0.89791860000000001</c:v>
                </c:pt>
                <c:pt idx="1634">
                  <c:v>0.89621079999999997</c:v>
                </c:pt>
                <c:pt idx="1635">
                  <c:v>0.89449829999999997</c:v>
                </c:pt>
                <c:pt idx="1636">
                  <c:v>0.89278139999999995</c:v>
                </c:pt>
                <c:pt idx="1637">
                  <c:v>0.89105990000000002</c:v>
                </c:pt>
                <c:pt idx="1638">
                  <c:v>0.88933390000000001</c:v>
                </c:pt>
                <c:pt idx="1639">
                  <c:v>0.88760349999999999</c:v>
                </c:pt>
                <c:pt idx="1640">
                  <c:v>0.88586860000000001</c:v>
                </c:pt>
                <c:pt idx="1641">
                  <c:v>0.88412930000000001</c:v>
                </c:pt>
                <c:pt idx="1642">
                  <c:v>0.88238570000000005</c:v>
                </c:pt>
                <c:pt idx="1643">
                  <c:v>0.88063769999999997</c:v>
                </c:pt>
                <c:pt idx="1644">
                  <c:v>0.87888540000000004</c:v>
                </c:pt>
                <c:pt idx="1645">
                  <c:v>0.87712880000000004</c:v>
                </c:pt>
                <c:pt idx="1646">
                  <c:v>0.87536780000000003</c:v>
                </c:pt>
                <c:pt idx="1647">
                  <c:v>0.87360260000000001</c:v>
                </c:pt>
                <c:pt idx="1648">
                  <c:v>0.87183330000000003</c:v>
                </c:pt>
                <c:pt idx="1649">
                  <c:v>0.87005960000000004</c:v>
                </c:pt>
                <c:pt idx="1650">
                  <c:v>0.86828179999999999</c:v>
                </c:pt>
                <c:pt idx="1651">
                  <c:v>0.86650000000000005</c:v>
                </c:pt>
                <c:pt idx="1652">
                  <c:v>0.86471390000000004</c:v>
                </c:pt>
                <c:pt idx="1653">
                  <c:v>0.86292389999999997</c:v>
                </c:pt>
                <c:pt idx="1654">
                  <c:v>0.86112979999999995</c:v>
                </c:pt>
                <c:pt idx="1655">
                  <c:v>0.85933159999999997</c:v>
                </c:pt>
                <c:pt idx="1656">
                  <c:v>0.85752949999999994</c:v>
                </c:pt>
                <c:pt idx="1657">
                  <c:v>0.85572340000000002</c:v>
                </c:pt>
                <c:pt idx="1658">
                  <c:v>0.85391349999999999</c:v>
                </c:pt>
                <c:pt idx="1659">
                  <c:v>0.85209970000000002</c:v>
                </c:pt>
                <c:pt idx="1660">
                  <c:v>0.85028179999999998</c:v>
                </c:pt>
                <c:pt idx="1661">
                  <c:v>0.84846029999999995</c:v>
                </c:pt>
                <c:pt idx="1662">
                  <c:v>0.84663500000000003</c:v>
                </c:pt>
                <c:pt idx="1663">
                  <c:v>0.84480599999999995</c:v>
                </c:pt>
                <c:pt idx="1664">
                  <c:v>0.84297319999999998</c:v>
                </c:pt>
                <c:pt idx="1665">
                  <c:v>0.84113680000000002</c:v>
                </c:pt>
                <c:pt idx="1666">
                  <c:v>0.83929679999999995</c:v>
                </c:pt>
                <c:pt idx="1667">
                  <c:v>0.837453</c:v>
                </c:pt>
                <c:pt idx="1668">
                  <c:v>0.83560579999999995</c:v>
                </c:pt>
                <c:pt idx="1669">
                  <c:v>0.83375500000000002</c:v>
                </c:pt>
                <c:pt idx="1670">
                  <c:v>0.83190070000000005</c:v>
                </c:pt>
                <c:pt idx="1671">
                  <c:v>0.83004299999999998</c:v>
                </c:pt>
                <c:pt idx="1672">
                  <c:v>0.82818190000000003</c:v>
                </c:pt>
                <c:pt idx="1673">
                  <c:v>0.82631730000000003</c:v>
                </c:pt>
                <c:pt idx="1674">
                  <c:v>0.8244494</c:v>
                </c:pt>
                <c:pt idx="1675">
                  <c:v>0.82257829999999998</c:v>
                </c:pt>
                <c:pt idx="1676">
                  <c:v>0.82070390000000004</c:v>
                </c:pt>
                <c:pt idx="1677">
                  <c:v>0.81882630000000001</c:v>
                </c:pt>
                <c:pt idx="1678">
                  <c:v>0.81694540000000004</c:v>
                </c:pt>
                <c:pt idx="1679">
                  <c:v>0.81506149999999999</c:v>
                </c:pt>
                <c:pt idx="1680">
                  <c:v>0.81317450000000002</c:v>
                </c:pt>
                <c:pt idx="1681">
                  <c:v>0.81128449999999996</c:v>
                </c:pt>
                <c:pt idx="1682">
                  <c:v>0.80939139999999998</c:v>
                </c:pt>
                <c:pt idx="1683">
                  <c:v>0.80749539999999997</c:v>
                </c:pt>
                <c:pt idx="1684">
                  <c:v>0.80559650000000005</c:v>
                </c:pt>
                <c:pt idx="1685">
                  <c:v>0.80369480000000004</c:v>
                </c:pt>
                <c:pt idx="1686">
                  <c:v>0.80179020000000001</c:v>
                </c:pt>
                <c:pt idx="1687">
                  <c:v>0.7998828</c:v>
                </c:pt>
                <c:pt idx="1688">
                  <c:v>0.79797269999999998</c:v>
                </c:pt>
                <c:pt idx="1689">
                  <c:v>0.79605999999999999</c:v>
                </c:pt>
                <c:pt idx="1690">
                  <c:v>0.79414459999999998</c:v>
                </c:pt>
                <c:pt idx="1691">
                  <c:v>0.79222649999999994</c:v>
                </c:pt>
                <c:pt idx="1692">
                  <c:v>0.79030599999999995</c:v>
                </c:pt>
                <c:pt idx="1693">
                  <c:v>0.78838299999999994</c:v>
                </c:pt>
                <c:pt idx="1694">
                  <c:v>0.78645750000000003</c:v>
                </c:pt>
                <c:pt idx="1695">
                  <c:v>0.7845297</c:v>
                </c:pt>
                <c:pt idx="1696">
                  <c:v>0.7825995</c:v>
                </c:pt>
                <c:pt idx="1697">
                  <c:v>0.780667</c:v>
                </c:pt>
                <c:pt idx="1698">
                  <c:v>0.77873219999999999</c:v>
                </c:pt>
                <c:pt idx="1699">
                  <c:v>0.77679540000000002</c:v>
                </c:pt>
                <c:pt idx="1700">
                  <c:v>0.77485630000000005</c:v>
                </c:pt>
                <c:pt idx="1701">
                  <c:v>0.77291520000000002</c:v>
                </c:pt>
                <c:pt idx="1702">
                  <c:v>0.77097199999999999</c:v>
                </c:pt>
                <c:pt idx="1703">
                  <c:v>0.76902689999999996</c:v>
                </c:pt>
                <c:pt idx="1704">
                  <c:v>0.76707990000000004</c:v>
                </c:pt>
                <c:pt idx="1705">
                  <c:v>0.76513109999999995</c:v>
                </c:pt>
                <c:pt idx="1706">
                  <c:v>0.76318030000000003</c:v>
                </c:pt>
                <c:pt idx="1707">
                  <c:v>0.76122789999999996</c:v>
                </c:pt>
                <c:pt idx="1708">
                  <c:v>0.75927370000000005</c:v>
                </c:pt>
                <c:pt idx="1709">
                  <c:v>0.75731800000000005</c:v>
                </c:pt>
                <c:pt idx="1710">
                  <c:v>0.7553607</c:v>
                </c:pt>
                <c:pt idx="1711">
                  <c:v>0.75340169999999995</c:v>
                </c:pt>
                <c:pt idx="1712">
                  <c:v>0.75144129999999998</c:v>
                </c:pt>
                <c:pt idx="1713">
                  <c:v>0.74947960000000002</c:v>
                </c:pt>
                <c:pt idx="1714">
                  <c:v>0.74751650000000003</c:v>
                </c:pt>
                <c:pt idx="1715">
                  <c:v>0.74555210000000005</c:v>
                </c:pt>
                <c:pt idx="1716">
                  <c:v>0.74358650000000004</c:v>
                </c:pt>
                <c:pt idx="1717">
                  <c:v>0.74161960000000005</c:v>
                </c:pt>
                <c:pt idx="1718">
                  <c:v>0.73965170000000002</c:v>
                </c:pt>
                <c:pt idx="1719">
                  <c:v>0.73768279999999997</c:v>
                </c:pt>
                <c:pt idx="1720">
                  <c:v>0.7357129</c:v>
                </c:pt>
                <c:pt idx="1721">
                  <c:v>0.73374209999999995</c:v>
                </c:pt>
                <c:pt idx="1722">
                  <c:v>0.73177020000000004</c:v>
                </c:pt>
                <c:pt idx="1723">
                  <c:v>0.72979769999999999</c:v>
                </c:pt>
                <c:pt idx="1724">
                  <c:v>0.72782429999999998</c:v>
                </c:pt>
                <c:pt idx="1725">
                  <c:v>0.72585029999999995</c:v>
                </c:pt>
                <c:pt idx="1726">
                  <c:v>0.72387559999999995</c:v>
                </c:pt>
                <c:pt idx="1727">
                  <c:v>0.72190030000000005</c:v>
                </c:pt>
                <c:pt idx="1728">
                  <c:v>0.71992440000000002</c:v>
                </c:pt>
                <c:pt idx="1729">
                  <c:v>0.71794809999999998</c:v>
                </c:pt>
                <c:pt idx="1730">
                  <c:v>0.71597140000000004</c:v>
                </c:pt>
                <c:pt idx="1731">
                  <c:v>0.71399409999999996</c:v>
                </c:pt>
                <c:pt idx="1732">
                  <c:v>0.7120166</c:v>
                </c:pt>
                <c:pt idx="1733">
                  <c:v>0.71003879999999997</c:v>
                </c:pt>
                <c:pt idx="1734">
                  <c:v>0.70806069999999999</c:v>
                </c:pt>
                <c:pt idx="1735">
                  <c:v>0.70608249999999995</c:v>
                </c:pt>
                <c:pt idx="1736">
                  <c:v>0.70410410000000001</c:v>
                </c:pt>
                <c:pt idx="1737">
                  <c:v>0.70212569999999996</c:v>
                </c:pt>
                <c:pt idx="1738">
                  <c:v>0.70014710000000002</c:v>
                </c:pt>
                <c:pt idx="1739">
                  <c:v>0.69816860000000003</c:v>
                </c:pt>
                <c:pt idx="1740">
                  <c:v>0.69619010000000003</c:v>
                </c:pt>
                <c:pt idx="1741">
                  <c:v>0.69421180000000005</c:v>
                </c:pt>
                <c:pt idx="1742">
                  <c:v>0.6922336</c:v>
                </c:pt>
                <c:pt idx="1743">
                  <c:v>0.69025559999999997</c:v>
                </c:pt>
                <c:pt idx="1744">
                  <c:v>0.68827780000000005</c:v>
                </c:pt>
                <c:pt idx="1745">
                  <c:v>0.68630029999999997</c:v>
                </c:pt>
                <c:pt idx="1746">
                  <c:v>0.68432309999999996</c:v>
                </c:pt>
                <c:pt idx="1747">
                  <c:v>0.68234629999999996</c:v>
                </c:pt>
                <c:pt idx="1748">
                  <c:v>0.68036989999999997</c:v>
                </c:pt>
                <c:pt idx="1749">
                  <c:v>0.67839389999999999</c:v>
                </c:pt>
                <c:pt idx="1750">
                  <c:v>0.67641839999999998</c:v>
                </c:pt>
                <c:pt idx="1751">
                  <c:v>0.67444360000000003</c:v>
                </c:pt>
                <c:pt idx="1752">
                  <c:v>0.67246919999999999</c:v>
                </c:pt>
                <c:pt idx="1753">
                  <c:v>0.67049550000000002</c:v>
                </c:pt>
                <c:pt idx="1754">
                  <c:v>0.66852239999999996</c:v>
                </c:pt>
                <c:pt idx="1755">
                  <c:v>0.66654999999999998</c:v>
                </c:pt>
                <c:pt idx="1756">
                  <c:v>0.66457840000000001</c:v>
                </c:pt>
                <c:pt idx="1757">
                  <c:v>0.66260750000000002</c:v>
                </c:pt>
                <c:pt idx="1758">
                  <c:v>0.66063749999999999</c:v>
                </c:pt>
                <c:pt idx="1759">
                  <c:v>0.65866829999999998</c:v>
                </c:pt>
                <c:pt idx="1760">
                  <c:v>0.6566999</c:v>
                </c:pt>
                <c:pt idx="1761">
                  <c:v>0.65473239999999999</c:v>
                </c:pt>
                <c:pt idx="1762">
                  <c:v>0.65276590000000001</c:v>
                </c:pt>
                <c:pt idx="1763">
                  <c:v>0.6508005</c:v>
                </c:pt>
                <c:pt idx="1764">
                  <c:v>0.64883610000000003</c:v>
                </c:pt>
                <c:pt idx="1765">
                  <c:v>0.64687260000000002</c:v>
                </c:pt>
                <c:pt idx="1766">
                  <c:v>0.64491030000000005</c:v>
                </c:pt>
                <c:pt idx="1767">
                  <c:v>0.64294899999999999</c:v>
                </c:pt>
                <c:pt idx="1768">
                  <c:v>0.64098900000000003</c:v>
                </c:pt>
                <c:pt idx="1769">
                  <c:v>0.63903019999999999</c:v>
                </c:pt>
                <c:pt idx="1770">
                  <c:v>0.63707259999999999</c:v>
                </c:pt>
                <c:pt idx="1771">
                  <c:v>0.63511609999999996</c:v>
                </c:pt>
                <c:pt idx="1772">
                  <c:v>0.63316099999999997</c:v>
                </c:pt>
                <c:pt idx="1773">
                  <c:v>0.63120719999999997</c:v>
                </c:pt>
                <c:pt idx="1774">
                  <c:v>0.6292546</c:v>
                </c:pt>
                <c:pt idx="1775">
                  <c:v>0.62730350000000001</c:v>
                </c:pt>
                <c:pt idx="1776">
                  <c:v>0.62535379999999996</c:v>
                </c:pt>
                <c:pt idx="1777">
                  <c:v>0.62340549999999995</c:v>
                </c:pt>
                <c:pt idx="1778">
                  <c:v>0.62145850000000002</c:v>
                </c:pt>
                <c:pt idx="1779">
                  <c:v>0.61951310000000004</c:v>
                </c:pt>
                <c:pt idx="1780">
                  <c:v>0.61756920000000004</c:v>
                </c:pt>
                <c:pt idx="1781">
                  <c:v>0.61562680000000003</c:v>
                </c:pt>
                <c:pt idx="1782">
                  <c:v>0.61368590000000001</c:v>
                </c:pt>
                <c:pt idx="1783">
                  <c:v>0.61174660000000003</c:v>
                </c:pt>
                <c:pt idx="1784">
                  <c:v>0.60980889999999999</c:v>
                </c:pt>
                <c:pt idx="1785">
                  <c:v>0.60787279999999999</c:v>
                </c:pt>
                <c:pt idx="1786">
                  <c:v>0.60593839999999999</c:v>
                </c:pt>
                <c:pt idx="1787">
                  <c:v>0.60400560000000003</c:v>
                </c:pt>
                <c:pt idx="1788">
                  <c:v>0.60207440000000001</c:v>
                </c:pt>
                <c:pt idx="1789">
                  <c:v>0.60014500000000004</c:v>
                </c:pt>
                <c:pt idx="1790">
                  <c:v>0.59821729999999995</c:v>
                </c:pt>
                <c:pt idx="1791">
                  <c:v>0.59629140000000003</c:v>
                </c:pt>
                <c:pt idx="1792">
                  <c:v>0.59436710000000004</c:v>
                </c:pt>
                <c:pt idx="1793">
                  <c:v>0.59244479999999999</c:v>
                </c:pt>
                <c:pt idx="1794">
                  <c:v>0.5905241</c:v>
                </c:pt>
                <c:pt idx="1795">
                  <c:v>0.5886053</c:v>
                </c:pt>
                <c:pt idx="1796">
                  <c:v>0.58668830000000005</c:v>
                </c:pt>
                <c:pt idx="1797">
                  <c:v>0.58477319999999999</c:v>
                </c:pt>
                <c:pt idx="1798">
                  <c:v>0.58285989999999999</c:v>
                </c:pt>
                <c:pt idx="1799">
                  <c:v>0.58094849999999998</c:v>
                </c:pt>
                <c:pt idx="1800">
                  <c:v>0.57903899999999997</c:v>
                </c:pt>
                <c:pt idx="1801">
                  <c:v>0.57713139999999996</c:v>
                </c:pt>
                <c:pt idx="1802">
                  <c:v>0.57522569999999995</c:v>
                </c:pt>
                <c:pt idx="1803">
                  <c:v>0.57332190000000005</c:v>
                </c:pt>
                <c:pt idx="1804">
                  <c:v>0.57142009999999999</c:v>
                </c:pt>
                <c:pt idx="1805">
                  <c:v>0.56952020000000003</c:v>
                </c:pt>
                <c:pt idx="1806">
                  <c:v>0.56762239999999997</c:v>
                </c:pt>
                <c:pt idx="1807">
                  <c:v>0.56572650000000002</c:v>
                </c:pt>
                <c:pt idx="1808">
                  <c:v>0.56383249999999996</c:v>
                </c:pt>
                <c:pt idx="1809">
                  <c:v>0.56194060000000001</c:v>
                </c:pt>
                <c:pt idx="1810">
                  <c:v>0.56005070000000001</c:v>
                </c:pt>
                <c:pt idx="1811">
                  <c:v>0.55816270000000001</c:v>
                </c:pt>
                <c:pt idx="1812">
                  <c:v>0.55627689999999996</c:v>
                </c:pt>
                <c:pt idx="1813">
                  <c:v>0.55439309999999997</c:v>
                </c:pt>
                <c:pt idx="1814">
                  <c:v>0.55251119999999998</c:v>
                </c:pt>
                <c:pt idx="1815">
                  <c:v>0.55063150000000005</c:v>
                </c:pt>
                <c:pt idx="1816">
                  <c:v>0.54875370000000001</c:v>
                </c:pt>
                <c:pt idx="1817">
                  <c:v>0.54687810000000003</c:v>
                </c:pt>
                <c:pt idx="1818">
                  <c:v>0.5450045</c:v>
                </c:pt>
                <c:pt idx="1819">
                  <c:v>0.54313299999999998</c:v>
                </c:pt>
                <c:pt idx="1820">
                  <c:v>0.54126350000000001</c:v>
                </c:pt>
                <c:pt idx="1821">
                  <c:v>0.53939610000000004</c:v>
                </c:pt>
                <c:pt idx="1822">
                  <c:v>0.53753079999999998</c:v>
                </c:pt>
                <c:pt idx="1823">
                  <c:v>0.53566749999999996</c:v>
                </c:pt>
                <c:pt idx="1824">
                  <c:v>0.53380629999999996</c:v>
                </c:pt>
                <c:pt idx="1825">
                  <c:v>0.53194719999999995</c:v>
                </c:pt>
                <c:pt idx="1826">
                  <c:v>0.53009019999999996</c:v>
                </c:pt>
                <c:pt idx="1827">
                  <c:v>0.52823509999999996</c:v>
                </c:pt>
                <c:pt idx="1828">
                  <c:v>0.52638220000000002</c:v>
                </c:pt>
                <c:pt idx="1829">
                  <c:v>0.52453139999999998</c:v>
                </c:pt>
                <c:pt idx="1830">
                  <c:v>0.5226826</c:v>
                </c:pt>
                <c:pt idx="1831">
                  <c:v>0.52083579999999996</c:v>
                </c:pt>
                <c:pt idx="1832">
                  <c:v>0.51899110000000004</c:v>
                </c:pt>
                <c:pt idx="1833">
                  <c:v>0.51714850000000001</c:v>
                </c:pt>
                <c:pt idx="1834">
                  <c:v>0.51530779999999998</c:v>
                </c:pt>
                <c:pt idx="1835">
                  <c:v>0.51346930000000002</c:v>
                </c:pt>
                <c:pt idx="1836">
                  <c:v>0.51163270000000005</c:v>
                </c:pt>
                <c:pt idx="1837">
                  <c:v>0.50979819999999998</c:v>
                </c:pt>
                <c:pt idx="1838">
                  <c:v>0.50796569999999996</c:v>
                </c:pt>
                <c:pt idx="1839">
                  <c:v>0.50613520000000001</c:v>
                </c:pt>
                <c:pt idx="1840">
                  <c:v>0.5043067</c:v>
                </c:pt>
                <c:pt idx="1841">
                  <c:v>0.50248009999999999</c:v>
                </c:pt>
                <c:pt idx="1842">
                  <c:v>0.50065570000000004</c:v>
                </c:pt>
                <c:pt idx="1843">
                  <c:v>0.49883309999999997</c:v>
                </c:pt>
                <c:pt idx="1844">
                  <c:v>0.49701250000000002</c:v>
                </c:pt>
                <c:pt idx="1845">
                  <c:v>0.49519380000000002</c:v>
                </c:pt>
                <c:pt idx="1846">
                  <c:v>0.49337710000000001</c:v>
                </c:pt>
                <c:pt idx="1847">
                  <c:v>0.49156230000000001</c:v>
                </c:pt>
                <c:pt idx="1848">
                  <c:v>0.4897495</c:v>
                </c:pt>
                <c:pt idx="1849">
                  <c:v>0.4879385</c:v>
                </c:pt>
                <c:pt idx="1850">
                  <c:v>0.48612949999999999</c:v>
                </c:pt>
                <c:pt idx="1851">
                  <c:v>0.48432239999999999</c:v>
                </c:pt>
                <c:pt idx="1852">
                  <c:v>0.48251709999999998</c:v>
                </c:pt>
                <c:pt idx="1853">
                  <c:v>0.48071370000000002</c:v>
                </c:pt>
                <c:pt idx="1854">
                  <c:v>0.47891210000000001</c:v>
                </c:pt>
                <c:pt idx="1855">
                  <c:v>0.47711239999999999</c:v>
                </c:pt>
                <c:pt idx="1856">
                  <c:v>0.47531459999999998</c:v>
                </c:pt>
                <c:pt idx="1857">
                  <c:v>0.47351850000000001</c:v>
                </c:pt>
                <c:pt idx="1858">
                  <c:v>0.47172429999999999</c:v>
                </c:pt>
                <c:pt idx="1859">
                  <c:v>0.46993180000000001</c:v>
                </c:pt>
                <c:pt idx="1860">
                  <c:v>0.46814119999999998</c:v>
                </c:pt>
                <c:pt idx="1861">
                  <c:v>0.4663523</c:v>
                </c:pt>
                <c:pt idx="1862">
                  <c:v>0.46456510000000001</c:v>
                </c:pt>
                <c:pt idx="1863">
                  <c:v>0.46277970000000002</c:v>
                </c:pt>
                <c:pt idx="1864">
                  <c:v>0.46099610000000002</c:v>
                </c:pt>
                <c:pt idx="1865">
                  <c:v>0.45921410000000001</c:v>
                </c:pt>
                <c:pt idx="1866">
                  <c:v>0.4574338</c:v>
                </c:pt>
                <c:pt idx="1867">
                  <c:v>0.45565519999999998</c:v>
                </c:pt>
                <c:pt idx="1868">
                  <c:v>0.45387820000000001</c:v>
                </c:pt>
                <c:pt idx="1869">
                  <c:v>0.45210280000000003</c:v>
                </c:pt>
                <c:pt idx="1870">
                  <c:v>0.45032899999999998</c:v>
                </c:pt>
                <c:pt idx="1871">
                  <c:v>0.44855679999999998</c:v>
                </c:pt>
                <c:pt idx="1872">
                  <c:v>0.44678610000000002</c:v>
                </c:pt>
                <c:pt idx="1873">
                  <c:v>0.445017</c:v>
                </c:pt>
                <c:pt idx="1874">
                  <c:v>0.44324930000000001</c:v>
                </c:pt>
                <c:pt idx="1875">
                  <c:v>0.44148300000000001</c:v>
                </c:pt>
                <c:pt idx="1876">
                  <c:v>0.4397181</c:v>
                </c:pt>
                <c:pt idx="1877">
                  <c:v>0.43795460000000003</c:v>
                </c:pt>
                <c:pt idx="1878">
                  <c:v>0.43619249999999998</c:v>
                </c:pt>
                <c:pt idx="1879">
                  <c:v>0.43443169999999998</c:v>
                </c:pt>
                <c:pt idx="1880">
                  <c:v>0.43267220000000001</c:v>
                </c:pt>
                <c:pt idx="1881">
                  <c:v>0.43091400000000002</c:v>
                </c:pt>
                <c:pt idx="1882">
                  <c:v>0.42915700000000001</c:v>
                </c:pt>
                <c:pt idx="1883">
                  <c:v>0.42740119999999998</c:v>
                </c:pt>
                <c:pt idx="1884">
                  <c:v>0.42564659999999999</c:v>
                </c:pt>
                <c:pt idx="1885">
                  <c:v>0.42389320000000003</c:v>
                </c:pt>
                <c:pt idx="1886">
                  <c:v>0.42214089999999999</c:v>
                </c:pt>
                <c:pt idx="1887">
                  <c:v>0.42038969999999998</c:v>
                </c:pt>
                <c:pt idx="1888">
                  <c:v>0.4186397</c:v>
                </c:pt>
                <c:pt idx="1889">
                  <c:v>0.41689080000000001</c:v>
                </c:pt>
                <c:pt idx="1890">
                  <c:v>0.41514299999999998</c:v>
                </c:pt>
                <c:pt idx="1891">
                  <c:v>0.41339619999999999</c:v>
                </c:pt>
                <c:pt idx="1892">
                  <c:v>0.41165049999999997</c:v>
                </c:pt>
                <c:pt idx="1893">
                  <c:v>0.40990589999999999</c:v>
                </c:pt>
                <c:pt idx="1894">
                  <c:v>0.40816229999999998</c:v>
                </c:pt>
                <c:pt idx="1895">
                  <c:v>0.40641969999999999</c:v>
                </c:pt>
                <c:pt idx="1896">
                  <c:v>0.40467799999999998</c:v>
                </c:pt>
                <c:pt idx="1897">
                  <c:v>0.4029374</c:v>
                </c:pt>
                <c:pt idx="1898">
                  <c:v>0.40119759999999999</c:v>
                </c:pt>
                <c:pt idx="1899">
                  <c:v>0.3994587</c:v>
                </c:pt>
                <c:pt idx="1900">
                  <c:v>0.39772059999999998</c:v>
                </c:pt>
                <c:pt idx="1901">
                  <c:v>0.39598329999999998</c:v>
                </c:pt>
                <c:pt idx="1902">
                  <c:v>0.39424680000000001</c:v>
                </c:pt>
                <c:pt idx="1903">
                  <c:v>0.392511</c:v>
                </c:pt>
                <c:pt idx="1904">
                  <c:v>0.39077590000000001</c:v>
                </c:pt>
                <c:pt idx="1905">
                  <c:v>0.38904129999999998</c:v>
                </c:pt>
                <c:pt idx="1906">
                  <c:v>0.38730720000000002</c:v>
                </c:pt>
                <c:pt idx="1907">
                  <c:v>0.38557370000000002</c:v>
                </c:pt>
                <c:pt idx="1908">
                  <c:v>0.38384059999999998</c:v>
                </c:pt>
                <c:pt idx="1909">
                  <c:v>0.3821078</c:v>
                </c:pt>
                <c:pt idx="1910">
                  <c:v>0.38037549999999998</c:v>
                </c:pt>
                <c:pt idx="1911">
                  <c:v>0.37864340000000002</c:v>
                </c:pt>
                <c:pt idx="1912">
                  <c:v>0.37691170000000002</c:v>
                </c:pt>
                <c:pt idx="1913">
                  <c:v>0.37518030000000002</c:v>
                </c:pt>
                <c:pt idx="1914">
                  <c:v>0.37344899999999998</c:v>
                </c:pt>
                <c:pt idx="1915">
                  <c:v>0.37171799999999999</c:v>
                </c:pt>
                <c:pt idx="1916">
                  <c:v>0.36998730000000002</c:v>
                </c:pt>
                <c:pt idx="1917">
                  <c:v>0.36825669999999999</c:v>
                </c:pt>
                <c:pt idx="1918">
                  <c:v>0.36652620000000002</c:v>
                </c:pt>
                <c:pt idx="1919">
                  <c:v>0.36479600000000001</c:v>
                </c:pt>
                <c:pt idx="1920">
                  <c:v>0.36306579999999999</c:v>
                </c:pt>
                <c:pt idx="1921">
                  <c:v>0.36133579999999998</c:v>
                </c:pt>
                <c:pt idx="1922">
                  <c:v>0.35960589999999998</c:v>
                </c:pt>
                <c:pt idx="1923">
                  <c:v>0.35787619999999998</c:v>
                </c:pt>
                <c:pt idx="1924">
                  <c:v>0.35614649999999998</c:v>
                </c:pt>
                <c:pt idx="1925">
                  <c:v>0.35441689999999998</c:v>
                </c:pt>
                <c:pt idx="1926">
                  <c:v>0.35268739999999998</c:v>
                </c:pt>
                <c:pt idx="1927">
                  <c:v>0.35095789999999999</c:v>
                </c:pt>
                <c:pt idx="1928">
                  <c:v>0.3492285</c:v>
                </c:pt>
                <c:pt idx="1929">
                  <c:v>0.34749920000000001</c:v>
                </c:pt>
                <c:pt idx="1930">
                  <c:v>0.34576980000000002</c:v>
                </c:pt>
                <c:pt idx="1931">
                  <c:v>0.34404050000000003</c:v>
                </c:pt>
                <c:pt idx="1932">
                  <c:v>0.34231099999999998</c:v>
                </c:pt>
                <c:pt idx="1933">
                  <c:v>0.34058159999999998</c:v>
                </c:pt>
                <c:pt idx="1934">
                  <c:v>0.33885209999999999</c:v>
                </c:pt>
                <c:pt idx="1935">
                  <c:v>0.33712259999999999</c:v>
                </c:pt>
                <c:pt idx="1936">
                  <c:v>0.33539289999999999</c:v>
                </c:pt>
                <c:pt idx="1937">
                  <c:v>0.33366319999999999</c:v>
                </c:pt>
                <c:pt idx="1938">
                  <c:v>0.33193329999999999</c:v>
                </c:pt>
                <c:pt idx="1939">
                  <c:v>0.33020319999999997</c:v>
                </c:pt>
                <c:pt idx="1940">
                  <c:v>0.32847300000000001</c:v>
                </c:pt>
                <c:pt idx="1941">
                  <c:v>0.32674259999999999</c:v>
                </c:pt>
                <c:pt idx="1942">
                  <c:v>0.32501190000000002</c:v>
                </c:pt>
                <c:pt idx="1943">
                  <c:v>0.32328109999999999</c:v>
                </c:pt>
                <c:pt idx="1944">
                  <c:v>0.32155</c:v>
                </c:pt>
                <c:pt idx="1945">
                  <c:v>0.31981870000000001</c:v>
                </c:pt>
                <c:pt idx="1946">
                  <c:v>0.31808700000000001</c:v>
                </c:pt>
                <c:pt idx="1947">
                  <c:v>0.3163551</c:v>
                </c:pt>
                <c:pt idx="1948">
                  <c:v>0.31462289999999998</c:v>
                </c:pt>
                <c:pt idx="1949">
                  <c:v>0.31289030000000001</c:v>
                </c:pt>
                <c:pt idx="1950">
                  <c:v>0.31115739999999997</c:v>
                </c:pt>
                <c:pt idx="1951">
                  <c:v>0.30942409999999998</c:v>
                </c:pt>
                <c:pt idx="1952">
                  <c:v>0.30769049999999998</c:v>
                </c:pt>
                <c:pt idx="1953">
                  <c:v>0.30595650000000002</c:v>
                </c:pt>
                <c:pt idx="1954">
                  <c:v>0.3042221</c:v>
                </c:pt>
                <c:pt idx="1955">
                  <c:v>0.30248730000000001</c:v>
                </c:pt>
                <c:pt idx="1956">
                  <c:v>0.30075220000000003</c:v>
                </c:pt>
                <c:pt idx="1957">
                  <c:v>0.29901660000000002</c:v>
                </c:pt>
                <c:pt idx="1958">
                  <c:v>0.29728060000000001</c:v>
                </c:pt>
                <c:pt idx="1959">
                  <c:v>0.29554419999999998</c:v>
                </c:pt>
                <c:pt idx="1960">
                  <c:v>0.2938074</c:v>
                </c:pt>
                <c:pt idx="1961">
                  <c:v>0.2920702</c:v>
                </c:pt>
                <c:pt idx="1962">
                  <c:v>0.2903326</c:v>
                </c:pt>
                <c:pt idx="1963">
                  <c:v>0.28859459999999998</c:v>
                </c:pt>
                <c:pt idx="1964">
                  <c:v>0.28685620000000001</c:v>
                </c:pt>
                <c:pt idx="1965">
                  <c:v>0.28511740000000002</c:v>
                </c:pt>
                <c:pt idx="1966">
                  <c:v>0.28337810000000002</c:v>
                </c:pt>
                <c:pt idx="1967">
                  <c:v>0.28163850000000001</c:v>
                </c:pt>
                <c:pt idx="1968">
                  <c:v>0.27989849999999999</c:v>
                </c:pt>
                <c:pt idx="1969">
                  <c:v>0.27815810000000002</c:v>
                </c:pt>
                <c:pt idx="1970">
                  <c:v>0.27641729999999998</c:v>
                </c:pt>
                <c:pt idx="1971">
                  <c:v>0.27467619999999998</c:v>
                </c:pt>
                <c:pt idx="1972">
                  <c:v>0.27293479999999998</c:v>
                </c:pt>
                <c:pt idx="1973">
                  <c:v>0.27119300000000002</c:v>
                </c:pt>
                <c:pt idx="1974">
                  <c:v>0.26945079999999999</c:v>
                </c:pt>
                <c:pt idx="1975">
                  <c:v>0.26770840000000001</c:v>
                </c:pt>
                <c:pt idx="1976">
                  <c:v>0.26596560000000002</c:v>
                </c:pt>
                <c:pt idx="1977">
                  <c:v>0.26422259999999997</c:v>
                </c:pt>
                <c:pt idx="1978">
                  <c:v>0.26247920000000002</c:v>
                </c:pt>
                <c:pt idx="1979">
                  <c:v>0.26073570000000001</c:v>
                </c:pt>
                <c:pt idx="1980">
                  <c:v>0.2589919</c:v>
                </c:pt>
                <c:pt idx="1981">
                  <c:v>0.25724789999999997</c:v>
                </c:pt>
                <c:pt idx="1982">
                  <c:v>0.2555037</c:v>
                </c:pt>
                <c:pt idx="1983">
                  <c:v>0.25375940000000002</c:v>
                </c:pt>
                <c:pt idx="1984">
                  <c:v>0.25201489999999999</c:v>
                </c:pt>
                <c:pt idx="1985">
                  <c:v>0.2502703</c:v>
                </c:pt>
                <c:pt idx="1986">
                  <c:v>0.24852560000000001</c:v>
                </c:pt>
                <c:pt idx="1987">
                  <c:v>0.24678079999999999</c:v>
                </c:pt>
                <c:pt idx="1988">
                  <c:v>0.2450359</c:v>
                </c:pt>
                <c:pt idx="1989">
                  <c:v>0.24329110000000001</c:v>
                </c:pt>
                <c:pt idx="1990">
                  <c:v>0.24154619999999999</c:v>
                </c:pt>
                <c:pt idx="1991">
                  <c:v>0.2398015</c:v>
                </c:pt>
                <c:pt idx="1992">
                  <c:v>0.23805670000000001</c:v>
                </c:pt>
                <c:pt idx="1993">
                  <c:v>0.2363121</c:v>
                </c:pt>
                <c:pt idx="1994">
                  <c:v>0.23456769999999999</c:v>
                </c:pt>
                <c:pt idx="1995">
                  <c:v>0.23282340000000001</c:v>
                </c:pt>
                <c:pt idx="1996">
                  <c:v>0.23107929999999999</c:v>
                </c:pt>
                <c:pt idx="1997">
                  <c:v>0.22933539999999999</c:v>
                </c:pt>
                <c:pt idx="1998">
                  <c:v>0.22759190000000001</c:v>
                </c:pt>
                <c:pt idx="1999">
                  <c:v>0.22584870000000001</c:v>
                </c:pt>
                <c:pt idx="2000">
                  <c:v>0.22410579999999999</c:v>
                </c:pt>
                <c:pt idx="2001">
                  <c:v>0.22236339999999999</c:v>
                </c:pt>
                <c:pt idx="2002">
                  <c:v>0.2206214</c:v>
                </c:pt>
                <c:pt idx="2003">
                  <c:v>0.21887989999999999</c:v>
                </c:pt>
                <c:pt idx="2004">
                  <c:v>0.217139</c:v>
                </c:pt>
                <c:pt idx="2005">
                  <c:v>0.2153987</c:v>
                </c:pt>
                <c:pt idx="2006">
                  <c:v>0.21365899999999999</c:v>
                </c:pt>
                <c:pt idx="2007">
                  <c:v>0.21191989999999999</c:v>
                </c:pt>
                <c:pt idx="2008">
                  <c:v>0.2101817</c:v>
                </c:pt>
                <c:pt idx="2009">
                  <c:v>0.2084442</c:v>
                </c:pt>
                <c:pt idx="2010">
                  <c:v>0.20670759999999999</c:v>
                </c:pt>
                <c:pt idx="2011">
                  <c:v>0.20497180000000001</c:v>
                </c:pt>
                <c:pt idx="2012">
                  <c:v>0.2032371</c:v>
                </c:pt>
                <c:pt idx="2013">
                  <c:v>0.2015033</c:v>
                </c:pt>
                <c:pt idx="2014">
                  <c:v>0.19977059999999999</c:v>
                </c:pt>
                <c:pt idx="2015">
                  <c:v>0.1980391</c:v>
                </c:pt>
                <c:pt idx="2016">
                  <c:v>0.1963087</c:v>
                </c:pt>
                <c:pt idx="2017">
                  <c:v>0.19457959999999999</c:v>
                </c:pt>
                <c:pt idx="2018">
                  <c:v>0.19285189999999999</c:v>
                </c:pt>
                <c:pt idx="2019">
                  <c:v>0.1911255</c:v>
                </c:pt>
                <c:pt idx="2020">
                  <c:v>0.1894006</c:v>
                </c:pt>
                <c:pt idx="2021">
                  <c:v>0.18767729999999999</c:v>
                </c:pt>
                <c:pt idx="2022">
                  <c:v>0.1859555</c:v>
                </c:pt>
                <c:pt idx="2023">
                  <c:v>0.1842355</c:v>
                </c:pt>
                <c:pt idx="2024">
                  <c:v>0.18251719999999999</c:v>
                </c:pt>
                <c:pt idx="2025">
                  <c:v>0.18080070000000001</c:v>
                </c:pt>
                <c:pt idx="2026">
                  <c:v>0.1790862</c:v>
                </c:pt>
                <c:pt idx="2027">
                  <c:v>0.17737359999999999</c:v>
                </c:pt>
                <c:pt idx="2028">
                  <c:v>0.17566319999999999</c:v>
                </c:pt>
                <c:pt idx="2029">
                  <c:v>0.1739549</c:v>
                </c:pt>
                <c:pt idx="2030">
                  <c:v>0.17224890000000001</c:v>
                </c:pt>
                <c:pt idx="2031">
                  <c:v>0.17054520000000001</c:v>
                </c:pt>
                <c:pt idx="2032">
                  <c:v>0.16884399999999999</c:v>
                </c:pt>
                <c:pt idx="2033">
                  <c:v>0.1671453</c:v>
                </c:pt>
                <c:pt idx="2034">
                  <c:v>0.16544919999999999</c:v>
                </c:pt>
                <c:pt idx="2035">
                  <c:v>0.16375590000000001</c:v>
                </c:pt>
                <c:pt idx="2036">
                  <c:v>0.1620654</c:v>
                </c:pt>
                <c:pt idx="2037">
                  <c:v>0.16037779999999999</c:v>
                </c:pt>
                <c:pt idx="2038">
                  <c:v>0.15869330000000001</c:v>
                </c:pt>
                <c:pt idx="2039">
                  <c:v>0.15701200000000001</c:v>
                </c:pt>
                <c:pt idx="2040">
                  <c:v>0.1553339</c:v>
                </c:pt>
                <c:pt idx="2041">
                  <c:v>0.1536592</c:v>
                </c:pt>
                <c:pt idx="2042">
                  <c:v>0.15198800000000001</c:v>
                </c:pt>
                <c:pt idx="2043">
                  <c:v>0.15032039999999999</c:v>
                </c:pt>
                <c:pt idx="2044">
                  <c:v>0.1486567</c:v>
                </c:pt>
                <c:pt idx="2045">
                  <c:v>0.14699670000000001</c:v>
                </c:pt>
                <c:pt idx="2046">
                  <c:v>0.14534079999999999</c:v>
                </c:pt>
                <c:pt idx="2047">
                  <c:v>0.14368909999999999</c:v>
                </c:pt>
                <c:pt idx="2048">
                  <c:v>0.14204159999999999</c:v>
                </c:pt>
                <c:pt idx="2049">
                  <c:v>0.14039850000000001</c:v>
                </c:pt>
                <c:pt idx="2050">
                  <c:v>0.1387601</c:v>
                </c:pt>
                <c:pt idx="2051">
                  <c:v>0.13712640000000001</c:v>
                </c:pt>
                <c:pt idx="2052">
                  <c:v>0.13549749999999999</c:v>
                </c:pt>
                <c:pt idx="2053">
                  <c:v>0.13387370000000001</c:v>
                </c:pt>
                <c:pt idx="2054">
                  <c:v>0.13225519999999999</c:v>
                </c:pt>
                <c:pt idx="2055">
                  <c:v>0.13064200000000001</c:v>
                </c:pt>
                <c:pt idx="2056">
                  <c:v>0.12903439999999999</c:v>
                </c:pt>
                <c:pt idx="2057">
                  <c:v>0.1274325</c:v>
                </c:pt>
                <c:pt idx="2058">
                  <c:v>0.12583649999999999</c:v>
                </c:pt>
                <c:pt idx="2059">
                  <c:v>0.1242467</c:v>
                </c:pt>
                <c:pt idx="2060">
                  <c:v>0.1226632</c:v>
                </c:pt>
                <c:pt idx="2061">
                  <c:v>0.1210862</c:v>
                </c:pt>
                <c:pt idx="2062">
                  <c:v>0.11951589999999999</c:v>
                </c:pt>
                <c:pt idx="2063">
                  <c:v>0.1179526</c:v>
                </c:pt>
                <c:pt idx="2064">
                  <c:v>0.1163964</c:v>
                </c:pt>
                <c:pt idx="2065">
                  <c:v>0.1148477</c:v>
                </c:pt>
                <c:pt idx="2066">
                  <c:v>0.11330659999999999</c:v>
                </c:pt>
                <c:pt idx="2067">
                  <c:v>0.11177339999999999</c:v>
                </c:pt>
                <c:pt idx="2068">
                  <c:v>0.11024829999999999</c:v>
                </c:pt>
                <c:pt idx="2069">
                  <c:v>0.1087317</c:v>
                </c:pt>
                <c:pt idx="2070">
                  <c:v>0.10722379999999999</c:v>
                </c:pt>
                <c:pt idx="2071">
                  <c:v>0.10572479999999999</c:v>
                </c:pt>
                <c:pt idx="2072">
                  <c:v>0.1042351</c:v>
                </c:pt>
                <c:pt idx="2073">
                  <c:v>0.102755</c:v>
                </c:pt>
                <c:pt idx="2074">
                  <c:v>0.10128479999999999</c:v>
                </c:pt>
                <c:pt idx="2075">
                  <c:v>9.9824830000000003E-2</c:v>
                </c:pt>
                <c:pt idx="2076">
                  <c:v>9.8375420000000005E-2</c:v>
                </c:pt>
                <c:pt idx="2077">
                  <c:v>9.6936930000000004E-2</c:v>
                </c:pt>
                <c:pt idx="2078">
                  <c:v>9.5509720000000006E-2</c:v>
                </c:pt>
                <c:pt idx="2079">
                  <c:v>9.4094179999999999E-2</c:v>
                </c:pt>
                <c:pt idx="2080">
                  <c:v>9.2690679999999998E-2</c:v>
                </c:pt>
                <c:pt idx="2081">
                  <c:v>9.1299649999999996E-2</c:v>
                </c:pt>
                <c:pt idx="2082">
                  <c:v>8.9921479999999998E-2</c:v>
                </c:pt>
                <c:pt idx="2083">
                  <c:v>8.8556620000000003E-2</c:v>
                </c:pt>
                <c:pt idx="2084">
                  <c:v>8.7205500000000005E-2</c:v>
                </c:pt>
                <c:pt idx="2085">
                  <c:v>8.5868570000000005E-2</c:v>
                </c:pt>
                <c:pt idx="2086">
                  <c:v>8.4546350000000006E-2</c:v>
                </c:pt>
                <c:pt idx="2087">
                  <c:v>8.3239289999999994E-2</c:v>
                </c:pt>
                <c:pt idx="2088">
                  <c:v>8.1947909999999999E-2</c:v>
                </c:pt>
                <c:pt idx="2089">
                  <c:v>8.0672750000000001E-2</c:v>
                </c:pt>
                <c:pt idx="2090">
                  <c:v>7.941434E-2</c:v>
                </c:pt>
                <c:pt idx="2091">
                  <c:v>7.817325E-2</c:v>
                </c:pt>
                <c:pt idx="2092">
                  <c:v>7.6950069999999995E-2</c:v>
                </c:pt>
                <c:pt idx="2093">
                  <c:v>7.5745389999999996E-2</c:v>
                </c:pt>
                <c:pt idx="2094">
                  <c:v>7.4559849999999997E-2</c:v>
                </c:pt>
                <c:pt idx="2095">
                  <c:v>7.339408E-2</c:v>
                </c:pt>
                <c:pt idx="2096">
                  <c:v>7.2248759999999995E-2</c:v>
                </c:pt>
                <c:pt idx="2097">
                  <c:v>7.1124549999999995E-2</c:v>
                </c:pt>
                <c:pt idx="2098">
                  <c:v>7.0022169999999995E-2</c:v>
                </c:pt>
                <c:pt idx="2099">
                  <c:v>6.8942349999999999E-2</c:v>
                </c:pt>
                <c:pt idx="2100">
                  <c:v>6.7885819999999999E-2</c:v>
                </c:pt>
                <c:pt idx="2101">
                  <c:v>6.6853339999999997E-2</c:v>
                </c:pt>
                <c:pt idx="2102">
                  <c:v>6.5845710000000002E-2</c:v>
                </c:pt>
                <c:pt idx="2103">
                  <c:v>6.4863699999999996E-2</c:v>
                </c:pt>
                <c:pt idx="2104">
                  <c:v>6.3908140000000002E-2</c:v>
                </c:pt>
                <c:pt idx="2105">
                  <c:v>6.2979820000000006E-2</c:v>
                </c:pt>
                <c:pt idx="2106">
                  <c:v>6.207961E-2</c:v>
                </c:pt>
                <c:pt idx="2107">
                  <c:v>6.1208319999999997E-2</c:v>
                </c:pt>
                <c:pt idx="2108">
                  <c:v>6.0366789999999997E-2</c:v>
                </c:pt>
                <c:pt idx="2109">
                  <c:v>5.9555879999999999E-2</c:v>
                </c:pt>
                <c:pt idx="2110">
                  <c:v>5.8776399999999999E-2</c:v>
                </c:pt>
                <c:pt idx="2111">
                  <c:v>5.8029219999999999E-2</c:v>
                </c:pt>
                <c:pt idx="2112">
                  <c:v>5.7315110000000002E-2</c:v>
                </c:pt>
                <c:pt idx="2113">
                  <c:v>5.6634900000000002E-2</c:v>
                </c:pt>
                <c:pt idx="2114">
                  <c:v>5.5989329999999997E-2</c:v>
                </c:pt>
                <c:pt idx="2115">
                  <c:v>5.5379169999999998E-2</c:v>
                </c:pt>
                <c:pt idx="2116">
                  <c:v>5.4805109999999997E-2</c:v>
                </c:pt>
                <c:pt idx="2117">
                  <c:v>5.426781E-2</c:v>
                </c:pt>
                <c:pt idx="2118">
                  <c:v>5.3767870000000002E-2</c:v>
                </c:pt>
                <c:pt idx="2119">
                  <c:v>5.3305869999999998E-2</c:v>
                </c:pt>
                <c:pt idx="2120">
                  <c:v>5.2882270000000002E-2</c:v>
                </c:pt>
                <c:pt idx="2121">
                  <c:v>5.2497509999999997E-2</c:v>
                </c:pt>
                <c:pt idx="2122">
                  <c:v>5.2151919999999997E-2</c:v>
                </c:pt>
                <c:pt idx="2123">
                  <c:v>5.1845780000000001E-2</c:v>
                </c:pt>
                <c:pt idx="2124">
                  <c:v>5.1579260000000002E-2</c:v>
                </c:pt>
                <c:pt idx="2125">
                  <c:v>5.1352460000000003E-2</c:v>
                </c:pt>
                <c:pt idx="2126">
                  <c:v>5.1165380000000003E-2</c:v>
                </c:pt>
                <c:pt idx="2127">
                  <c:v>5.1017920000000001E-2</c:v>
                </c:pt>
                <c:pt idx="2128">
                  <c:v>5.0909900000000001E-2</c:v>
                </c:pt>
                <c:pt idx="2129">
                  <c:v>5.0841049999999999E-2</c:v>
                </c:pt>
                <c:pt idx="2130">
                  <c:v>5.081099E-2</c:v>
                </c:pt>
                <c:pt idx="2131">
                  <c:v>5.0819259999999998E-2</c:v>
                </c:pt>
                <c:pt idx="2132">
                  <c:v>5.0865309999999997E-2</c:v>
                </c:pt>
                <c:pt idx="2133">
                  <c:v>5.0948519999999997E-2</c:v>
                </c:pt>
                <c:pt idx="2134">
                  <c:v>5.1068189999999999E-2</c:v>
                </c:pt>
                <c:pt idx="2135">
                  <c:v>5.1223520000000002E-2</c:v>
                </c:pt>
                <c:pt idx="2136">
                  <c:v>5.14137E-2</c:v>
                </c:pt>
                <c:pt idx="2137">
                  <c:v>5.1637809999999999E-2</c:v>
                </c:pt>
                <c:pt idx="2138">
                  <c:v>5.1894919999999997E-2</c:v>
                </c:pt>
                <c:pt idx="2139">
                  <c:v>5.2184019999999998E-2</c:v>
                </c:pt>
                <c:pt idx="2140">
                  <c:v>5.2504090000000003E-2</c:v>
                </c:pt>
                <c:pt idx="2141">
                  <c:v>5.2854079999999998E-2</c:v>
                </c:pt>
                <c:pt idx="2142">
                  <c:v>5.32329E-2</c:v>
                </c:pt>
                <c:pt idx="2143">
                  <c:v>5.3639480000000003E-2</c:v>
                </c:pt>
                <c:pt idx="2144">
                  <c:v>5.4072710000000003E-2</c:v>
                </c:pt>
                <c:pt idx="2145">
                  <c:v>5.4531490000000002E-2</c:v>
                </c:pt>
                <c:pt idx="2146">
                  <c:v>5.5014720000000003E-2</c:v>
                </c:pt>
                <c:pt idx="2147">
                  <c:v>5.5521319999999999E-2</c:v>
                </c:pt>
                <c:pt idx="2148">
                  <c:v>5.605019E-2</c:v>
                </c:pt>
                <c:pt idx="2149">
                  <c:v>5.6600289999999998E-2</c:v>
                </c:pt>
                <c:pt idx="2150">
                  <c:v>5.7170569999999997E-2</c:v>
                </c:pt>
                <c:pt idx="2151">
                  <c:v>5.7760020000000002E-2</c:v>
                </c:pt>
                <c:pt idx="2152">
                  <c:v>5.8367639999999998E-2</c:v>
                </c:pt>
                <c:pt idx="2153">
                  <c:v>5.8992459999999997E-2</c:v>
                </c:pt>
                <c:pt idx="2154">
                  <c:v>5.963355E-2</c:v>
                </c:pt>
                <c:pt idx="2155">
                  <c:v>6.0290000000000003E-2</c:v>
                </c:pt>
                <c:pt idx="2156">
                  <c:v>6.0960930000000003E-2</c:v>
                </c:pt>
                <c:pt idx="2157">
                  <c:v>6.1645510000000001E-2</c:v>
                </c:pt>
                <c:pt idx="2158">
                  <c:v>6.2342920000000003E-2</c:v>
                </c:pt>
                <c:pt idx="2159">
                  <c:v>6.3052360000000002E-2</c:v>
                </c:pt>
                <c:pt idx="2160">
                  <c:v>6.3773109999999994E-2</c:v>
                </c:pt>
                <c:pt idx="2161">
                  <c:v>6.4504439999999996E-2</c:v>
                </c:pt>
                <c:pt idx="2162">
                  <c:v>6.5245670000000006E-2</c:v>
                </c:pt>
                <c:pt idx="2163">
                  <c:v>6.5996120000000005E-2</c:v>
                </c:pt>
                <c:pt idx="2164">
                  <c:v>6.6755190000000006E-2</c:v>
                </c:pt>
                <c:pt idx="2165">
                  <c:v>6.7522269999999995E-2</c:v>
                </c:pt>
                <c:pt idx="2166">
                  <c:v>6.8296800000000005E-2</c:v>
                </c:pt>
                <c:pt idx="2167">
                  <c:v>6.9078230000000004E-2</c:v>
                </c:pt>
                <c:pt idx="2168">
                  <c:v>6.9866040000000004E-2</c:v>
                </c:pt>
                <c:pt idx="2169">
                  <c:v>7.0659739999999999E-2</c:v>
                </c:pt>
                <c:pt idx="2170">
                  <c:v>7.1458880000000002E-2</c:v>
                </c:pt>
                <c:pt idx="2171">
                  <c:v>7.2262999999999994E-2</c:v>
                </c:pt>
                <c:pt idx="2172">
                  <c:v>7.3071689999999995E-2</c:v>
                </c:pt>
                <c:pt idx="2173">
                  <c:v>7.3884549999999993E-2</c:v>
                </c:pt>
                <c:pt idx="2174">
                  <c:v>7.4701190000000001E-2</c:v>
                </c:pt>
                <c:pt idx="2175">
                  <c:v>7.5521279999999996E-2</c:v>
                </c:pt>
                <c:pt idx="2176">
                  <c:v>7.6344460000000003E-2</c:v>
                </c:pt>
                <c:pt idx="2177">
                  <c:v>7.7170420000000003E-2</c:v>
                </c:pt>
                <c:pt idx="2178">
                  <c:v>7.7998849999999995E-2</c:v>
                </c:pt>
                <c:pt idx="2179">
                  <c:v>7.8829469999999999E-2</c:v>
                </c:pt>
                <c:pt idx="2180">
                  <c:v>7.966202E-2</c:v>
                </c:pt>
                <c:pt idx="2181">
                  <c:v>8.0496230000000002E-2</c:v>
                </c:pt>
                <c:pt idx="2182">
                  <c:v>8.1331860000000006E-2</c:v>
                </c:pt>
                <c:pt idx="2183">
                  <c:v>8.2168699999999997E-2</c:v>
                </c:pt>
                <c:pt idx="2184">
                  <c:v>8.3006510000000006E-2</c:v>
                </c:pt>
                <c:pt idx="2185">
                  <c:v>8.3845119999999995E-2</c:v>
                </c:pt>
                <c:pt idx="2186">
                  <c:v>8.4684309999999999E-2</c:v>
                </c:pt>
                <c:pt idx="2187">
                  <c:v>8.5523929999999998E-2</c:v>
                </c:pt>
                <c:pt idx="2188">
                  <c:v>8.6363780000000001E-2</c:v>
                </c:pt>
                <c:pt idx="2189">
                  <c:v>8.7203749999999997E-2</c:v>
                </c:pt>
                <c:pt idx="2190">
                  <c:v>8.8043659999999996E-2</c:v>
                </c:pt>
                <c:pt idx="2191">
                  <c:v>8.8883390000000007E-2</c:v>
                </c:pt>
                <c:pt idx="2192">
                  <c:v>8.9722780000000002E-2</c:v>
                </c:pt>
                <c:pt idx="2193">
                  <c:v>9.0561749999999996E-2</c:v>
                </c:pt>
                <c:pt idx="2194">
                  <c:v>9.1400159999999994E-2</c:v>
                </c:pt>
                <c:pt idx="2195">
                  <c:v>9.2237929999999996E-2</c:v>
                </c:pt>
                <c:pt idx="2196">
                  <c:v>9.3074950000000004E-2</c:v>
                </c:pt>
                <c:pt idx="2197">
                  <c:v>9.3911120000000001E-2</c:v>
                </c:pt>
                <c:pt idx="2198">
                  <c:v>9.4746380000000005E-2</c:v>
                </c:pt>
                <c:pt idx="2199">
                  <c:v>9.5580639999999994E-2</c:v>
                </c:pt>
                <c:pt idx="2200">
                  <c:v>9.6413840000000001E-2</c:v>
                </c:pt>
                <c:pt idx="2201">
                  <c:v>9.7245890000000001E-2</c:v>
                </c:pt>
                <c:pt idx="2202">
                  <c:v>9.8076769999999994E-2</c:v>
                </c:pt>
                <c:pt idx="2203">
                  <c:v>9.8906400000000005E-2</c:v>
                </c:pt>
                <c:pt idx="2204">
                  <c:v>9.9734719999999999E-2</c:v>
                </c:pt>
                <c:pt idx="2205">
                  <c:v>0.1005617</c:v>
                </c:pt>
                <c:pt idx="2206">
                  <c:v>0.1013873</c:v>
                </c:pt>
                <c:pt idx="2207">
                  <c:v>0.1022115</c:v>
                </c:pt>
                <c:pt idx="2208">
                  <c:v>0.1030343</c:v>
                </c:pt>
                <c:pt idx="2209">
                  <c:v>0.10385560000000001</c:v>
                </c:pt>
                <c:pt idx="2210">
                  <c:v>0.1046754</c:v>
                </c:pt>
                <c:pt idx="2211">
                  <c:v>0.10549360000000001</c:v>
                </c:pt>
                <c:pt idx="2212">
                  <c:v>0.1063104</c:v>
                </c:pt>
                <c:pt idx="2213">
                  <c:v>0.1071256</c:v>
                </c:pt>
                <c:pt idx="2214">
                  <c:v>0.1079393</c:v>
                </c:pt>
                <c:pt idx="2215">
                  <c:v>0.1087513</c:v>
                </c:pt>
                <c:pt idx="2216">
                  <c:v>0.1095619</c:v>
                </c:pt>
                <c:pt idx="2217">
                  <c:v>0.11037080000000001</c:v>
                </c:pt>
                <c:pt idx="2218">
                  <c:v>0.1111782</c:v>
                </c:pt>
                <c:pt idx="2219">
                  <c:v>0.1119841</c:v>
                </c:pt>
                <c:pt idx="2220">
                  <c:v>0.1127884</c:v>
                </c:pt>
                <c:pt idx="2221">
                  <c:v>0.1135911</c:v>
                </c:pt>
                <c:pt idx="2222">
                  <c:v>0.1143923</c:v>
                </c:pt>
                <c:pt idx="2223">
                  <c:v>0.115192</c:v>
                </c:pt>
                <c:pt idx="2224">
                  <c:v>0.1159902</c:v>
                </c:pt>
                <c:pt idx="2225">
                  <c:v>0.1167869</c:v>
                </c:pt>
                <c:pt idx="2226">
                  <c:v>0.11758209999999999</c:v>
                </c:pt>
                <c:pt idx="2227">
                  <c:v>0.1183758</c:v>
                </c:pt>
                <c:pt idx="2228">
                  <c:v>0.1191682</c:v>
                </c:pt>
                <c:pt idx="2229">
                  <c:v>0.1199591</c:v>
                </c:pt>
                <c:pt idx="2230">
                  <c:v>0.1207486</c:v>
                </c:pt>
                <c:pt idx="2231">
                  <c:v>0.1215368</c:v>
                </c:pt>
                <c:pt idx="2232">
                  <c:v>0.1223236</c:v>
                </c:pt>
                <c:pt idx="2233">
                  <c:v>0.1231091</c:v>
                </c:pt>
                <c:pt idx="2234">
                  <c:v>0.1238934</c:v>
                </c:pt>
                <c:pt idx="2235">
                  <c:v>0.1246763</c:v>
                </c:pt>
                <c:pt idx="2236">
                  <c:v>0.12545809999999999</c:v>
                </c:pt>
                <c:pt idx="2237">
                  <c:v>0.12623860000000001</c:v>
                </c:pt>
                <c:pt idx="2238">
                  <c:v>0.12701799999999999</c:v>
                </c:pt>
                <c:pt idx="2239">
                  <c:v>0.1277963</c:v>
                </c:pt>
                <c:pt idx="2240">
                  <c:v>0.1285734</c:v>
                </c:pt>
                <c:pt idx="2241">
                  <c:v>0.12934950000000001</c:v>
                </c:pt>
                <c:pt idx="2242">
                  <c:v>0.1301245</c:v>
                </c:pt>
                <c:pt idx="2243">
                  <c:v>0.1308985</c:v>
                </c:pt>
                <c:pt idx="2244">
                  <c:v>0.1316715</c:v>
                </c:pt>
                <c:pt idx="2245">
                  <c:v>0.13244349999999999</c:v>
                </c:pt>
                <c:pt idx="2246">
                  <c:v>0.13321459999999999</c:v>
                </c:pt>
                <c:pt idx="2247">
                  <c:v>0.13398479999999999</c:v>
                </c:pt>
                <c:pt idx="2248">
                  <c:v>0.13475409999999999</c:v>
                </c:pt>
                <c:pt idx="2249">
                  <c:v>0.13552259999999999</c:v>
                </c:pt>
                <c:pt idx="2250">
                  <c:v>0.1362903</c:v>
                </c:pt>
                <c:pt idx="2251">
                  <c:v>0.13705709999999999</c:v>
                </c:pt>
                <c:pt idx="2252">
                  <c:v>0.13782330000000001</c:v>
                </c:pt>
                <c:pt idx="2253">
                  <c:v>0.13858870000000001</c:v>
                </c:pt>
                <c:pt idx="2254">
                  <c:v>0.13935339999999999</c:v>
                </c:pt>
                <c:pt idx="2255">
                  <c:v>0.1401174</c:v>
                </c:pt>
                <c:pt idx="2256">
                  <c:v>0.1408808</c:v>
                </c:pt>
                <c:pt idx="2257">
                  <c:v>0.14164360000000001</c:v>
                </c:pt>
                <c:pt idx="2258">
                  <c:v>0.1424059</c:v>
                </c:pt>
                <c:pt idx="2259">
                  <c:v>0.1431675</c:v>
                </c:pt>
                <c:pt idx="2260">
                  <c:v>0.14392869999999999</c:v>
                </c:pt>
                <c:pt idx="2261">
                  <c:v>0.14468929999999999</c:v>
                </c:pt>
                <c:pt idx="2262">
                  <c:v>0.14544950000000001</c:v>
                </c:pt>
                <c:pt idx="2263">
                  <c:v>0.14620920000000001</c:v>
                </c:pt>
                <c:pt idx="2264">
                  <c:v>0.1469685</c:v>
                </c:pt>
                <c:pt idx="2265">
                  <c:v>0.14772740000000001</c:v>
                </c:pt>
                <c:pt idx="2266">
                  <c:v>0.14848600000000001</c:v>
                </c:pt>
                <c:pt idx="2267">
                  <c:v>0.14924419999999999</c:v>
                </c:pt>
                <c:pt idx="2268">
                  <c:v>0.1500021</c:v>
                </c:pt>
                <c:pt idx="2269">
                  <c:v>0.1507597</c:v>
                </c:pt>
                <c:pt idx="2270">
                  <c:v>0.15151700000000001</c:v>
                </c:pt>
                <c:pt idx="2271">
                  <c:v>0.1522741</c:v>
                </c:pt>
                <c:pt idx="2272">
                  <c:v>0.153031</c:v>
                </c:pt>
                <c:pt idx="2273">
                  <c:v>0.1537877</c:v>
                </c:pt>
                <c:pt idx="2274">
                  <c:v>0.15454419999999999</c:v>
                </c:pt>
                <c:pt idx="2275">
                  <c:v>0.15530060000000001</c:v>
                </c:pt>
                <c:pt idx="2276">
                  <c:v>0.1560568</c:v>
                </c:pt>
                <c:pt idx="2277">
                  <c:v>0.15681290000000001</c:v>
                </c:pt>
                <c:pt idx="2278">
                  <c:v>0.15756890000000001</c:v>
                </c:pt>
                <c:pt idx="2279">
                  <c:v>0.15832489999999999</c:v>
                </c:pt>
                <c:pt idx="2280">
                  <c:v>0.15908079999999999</c:v>
                </c:pt>
                <c:pt idx="2281">
                  <c:v>0.1598367</c:v>
                </c:pt>
                <c:pt idx="2282">
                  <c:v>0.1605926</c:v>
                </c:pt>
                <c:pt idx="2283">
                  <c:v>0.16134850000000001</c:v>
                </c:pt>
                <c:pt idx="2284">
                  <c:v>0.16210440000000001</c:v>
                </c:pt>
                <c:pt idx="2285">
                  <c:v>0.16286039999999999</c:v>
                </c:pt>
                <c:pt idx="2286">
                  <c:v>0.1636164</c:v>
                </c:pt>
                <c:pt idx="2287">
                  <c:v>0.1643725</c:v>
                </c:pt>
                <c:pt idx="2288">
                  <c:v>0.16512879999999999</c:v>
                </c:pt>
                <c:pt idx="2289">
                  <c:v>0.16588510000000001</c:v>
                </c:pt>
                <c:pt idx="2290">
                  <c:v>0.1666416</c:v>
                </c:pt>
                <c:pt idx="2291">
                  <c:v>0.1673983</c:v>
                </c:pt>
                <c:pt idx="2292">
                  <c:v>0.1681551</c:v>
                </c:pt>
                <c:pt idx="2293">
                  <c:v>0.16891210000000001</c:v>
                </c:pt>
                <c:pt idx="2294">
                  <c:v>0.16966919999999999</c:v>
                </c:pt>
                <c:pt idx="2295">
                  <c:v>0.17042669999999999</c:v>
                </c:pt>
                <c:pt idx="2296">
                  <c:v>0.17118430000000001</c:v>
                </c:pt>
                <c:pt idx="2297">
                  <c:v>0.17194209999999999</c:v>
                </c:pt>
                <c:pt idx="2298">
                  <c:v>0.1727002</c:v>
                </c:pt>
                <c:pt idx="2299">
                  <c:v>0.17345859999999999</c:v>
                </c:pt>
                <c:pt idx="2300">
                  <c:v>0.17421729999999999</c:v>
                </c:pt>
                <c:pt idx="2301">
                  <c:v>0.1749762</c:v>
                </c:pt>
                <c:pt idx="2302">
                  <c:v>0.17573549999999999</c:v>
                </c:pt>
                <c:pt idx="2303">
                  <c:v>0.17649500000000001</c:v>
                </c:pt>
                <c:pt idx="2304">
                  <c:v>0.17725489999999999</c:v>
                </c:pt>
                <c:pt idx="2305">
                  <c:v>0.17801510000000001</c:v>
                </c:pt>
                <c:pt idx="2306">
                  <c:v>0.17877570000000001</c:v>
                </c:pt>
                <c:pt idx="2307">
                  <c:v>0.17953659999999999</c:v>
                </c:pt>
                <c:pt idx="2308">
                  <c:v>0.18029790000000001</c:v>
                </c:pt>
                <c:pt idx="2309">
                  <c:v>0.18105950000000001</c:v>
                </c:pt>
                <c:pt idx="2310">
                  <c:v>0.1818216</c:v>
                </c:pt>
                <c:pt idx="2311">
                  <c:v>0.182584</c:v>
                </c:pt>
                <c:pt idx="2312">
                  <c:v>0.1833468</c:v>
                </c:pt>
                <c:pt idx="2313">
                  <c:v>0.18411</c:v>
                </c:pt>
                <c:pt idx="2314">
                  <c:v>0.1848737</c:v>
                </c:pt>
                <c:pt idx="2315">
                  <c:v>0.18563779999999999</c:v>
                </c:pt>
                <c:pt idx="2316">
                  <c:v>0.18640229999999999</c:v>
                </c:pt>
                <c:pt idx="2317">
                  <c:v>0.18716720000000001</c:v>
                </c:pt>
                <c:pt idx="2318">
                  <c:v>0.18793260000000001</c:v>
                </c:pt>
                <c:pt idx="2319">
                  <c:v>0.18869839999999999</c:v>
                </c:pt>
                <c:pt idx="2320">
                  <c:v>0.18946470000000001</c:v>
                </c:pt>
                <c:pt idx="2321">
                  <c:v>0.1902315</c:v>
                </c:pt>
                <c:pt idx="2322">
                  <c:v>0.19099869999999999</c:v>
                </c:pt>
                <c:pt idx="2323">
                  <c:v>0.1917664</c:v>
                </c:pt>
                <c:pt idx="2324">
                  <c:v>0.1925345</c:v>
                </c:pt>
                <c:pt idx="2325">
                  <c:v>0.19330320000000001</c:v>
                </c:pt>
                <c:pt idx="2326">
                  <c:v>0.1940723</c:v>
                </c:pt>
                <c:pt idx="2327">
                  <c:v>0.19484190000000001</c:v>
                </c:pt>
                <c:pt idx="2328">
                  <c:v>0.19561200000000001</c:v>
                </c:pt>
                <c:pt idx="2329">
                  <c:v>0.19638259999999999</c:v>
                </c:pt>
                <c:pt idx="2330">
                  <c:v>0.19715369999999999</c:v>
                </c:pt>
                <c:pt idx="2331">
                  <c:v>0.1979253</c:v>
                </c:pt>
                <c:pt idx="2332">
                  <c:v>0.1986974</c:v>
                </c:pt>
                <c:pt idx="2333">
                  <c:v>0.19947000000000001</c:v>
                </c:pt>
                <c:pt idx="2334">
                  <c:v>0.20024310000000001</c:v>
                </c:pt>
                <c:pt idx="2335">
                  <c:v>0.20101669999999999</c:v>
                </c:pt>
                <c:pt idx="2336">
                  <c:v>0.20179079999999999</c:v>
                </c:pt>
                <c:pt idx="2337">
                  <c:v>0.20256550000000001</c:v>
                </c:pt>
                <c:pt idx="2338">
                  <c:v>0.20334060000000001</c:v>
                </c:pt>
                <c:pt idx="2339">
                  <c:v>0.2041163</c:v>
                </c:pt>
                <c:pt idx="2340">
                  <c:v>0.2048924</c:v>
                </c:pt>
                <c:pt idx="2341">
                  <c:v>0.20566909999999999</c:v>
                </c:pt>
                <c:pt idx="2342">
                  <c:v>0.2064463</c:v>
                </c:pt>
                <c:pt idx="2343">
                  <c:v>0.20722399999999999</c:v>
                </c:pt>
                <c:pt idx="2344">
                  <c:v>0.2080023</c:v>
                </c:pt>
                <c:pt idx="2345">
                  <c:v>0.20878099999999999</c:v>
                </c:pt>
                <c:pt idx="2346">
                  <c:v>0.2095603</c:v>
                </c:pt>
                <c:pt idx="2347">
                  <c:v>0.21034</c:v>
                </c:pt>
                <c:pt idx="2348">
                  <c:v>0.21112030000000001</c:v>
                </c:pt>
                <c:pt idx="2349">
                  <c:v>0.21190100000000001</c:v>
                </c:pt>
                <c:pt idx="2350">
                  <c:v>0.21268229999999999</c:v>
                </c:pt>
                <c:pt idx="2351">
                  <c:v>0.21346409999999999</c:v>
                </c:pt>
                <c:pt idx="2352">
                  <c:v>0.2142463</c:v>
                </c:pt>
                <c:pt idx="2353">
                  <c:v>0.2150291</c:v>
                </c:pt>
                <c:pt idx="2354">
                  <c:v>0.21581230000000001</c:v>
                </c:pt>
                <c:pt idx="2355">
                  <c:v>0.21659610000000001</c:v>
                </c:pt>
                <c:pt idx="2356">
                  <c:v>0.2173803</c:v>
                </c:pt>
                <c:pt idx="2357">
                  <c:v>0.218165</c:v>
                </c:pt>
                <c:pt idx="2358">
                  <c:v>0.21895020000000001</c:v>
                </c:pt>
                <c:pt idx="2359">
                  <c:v>0.21973580000000001</c:v>
                </c:pt>
                <c:pt idx="2360">
                  <c:v>0.22052189999999999</c:v>
                </c:pt>
                <c:pt idx="2361">
                  <c:v>0.22130849999999999</c:v>
                </c:pt>
                <c:pt idx="2362">
                  <c:v>0.2220956</c:v>
                </c:pt>
                <c:pt idx="2363">
                  <c:v>0.2228831</c:v>
                </c:pt>
                <c:pt idx="2364">
                  <c:v>0.22367100000000001</c:v>
                </c:pt>
                <c:pt idx="2365">
                  <c:v>0.2244594</c:v>
                </c:pt>
                <c:pt idx="2366">
                  <c:v>0.22524820000000001</c:v>
                </c:pt>
                <c:pt idx="2367">
                  <c:v>0.2260375</c:v>
                </c:pt>
                <c:pt idx="2368">
                  <c:v>0.22682720000000001</c:v>
                </c:pt>
                <c:pt idx="2369">
                  <c:v>0.22761719999999999</c:v>
                </c:pt>
                <c:pt idx="2370">
                  <c:v>0.22840769999999999</c:v>
                </c:pt>
                <c:pt idx="2371">
                  <c:v>0.2291986</c:v>
                </c:pt>
                <c:pt idx="2372">
                  <c:v>0.22999</c:v>
                </c:pt>
                <c:pt idx="2373">
                  <c:v>0.23078170000000001</c:v>
                </c:pt>
                <c:pt idx="2374">
                  <c:v>0.23157369999999999</c:v>
                </c:pt>
                <c:pt idx="2375">
                  <c:v>0.23236619999999999</c:v>
                </c:pt>
                <c:pt idx="2376">
                  <c:v>0.23315900000000001</c:v>
                </c:pt>
                <c:pt idx="2377">
                  <c:v>0.2339522</c:v>
                </c:pt>
                <c:pt idx="2378">
                  <c:v>0.2347457</c:v>
                </c:pt>
                <c:pt idx="2379">
                  <c:v>0.23553959999999999</c:v>
                </c:pt>
                <c:pt idx="2380">
                  <c:v>0.23633380000000001</c:v>
                </c:pt>
                <c:pt idx="2381">
                  <c:v>0.23712829999999999</c:v>
                </c:pt>
                <c:pt idx="2382">
                  <c:v>0.2379231</c:v>
                </c:pt>
                <c:pt idx="2383">
                  <c:v>0.23871829999999999</c:v>
                </c:pt>
                <c:pt idx="2384">
                  <c:v>0.2395137</c:v>
                </c:pt>
                <c:pt idx="2385">
                  <c:v>0.24030940000000001</c:v>
                </c:pt>
                <c:pt idx="2386">
                  <c:v>0.2411055</c:v>
                </c:pt>
                <c:pt idx="2387">
                  <c:v>0.2419017</c:v>
                </c:pt>
                <c:pt idx="2388">
                  <c:v>0.24269830000000001</c:v>
                </c:pt>
                <c:pt idx="2389">
                  <c:v>0.24349509999999999</c:v>
                </c:pt>
                <c:pt idx="2390">
                  <c:v>0.24429210000000001</c:v>
                </c:pt>
                <c:pt idx="2391">
                  <c:v>0.24508930000000001</c:v>
                </c:pt>
                <c:pt idx="2392">
                  <c:v>0.24588679999999999</c:v>
                </c:pt>
                <c:pt idx="2393">
                  <c:v>0.2466845</c:v>
                </c:pt>
                <c:pt idx="2394">
                  <c:v>0.24748239999999999</c:v>
                </c:pt>
                <c:pt idx="2395">
                  <c:v>0.24828040000000001</c:v>
                </c:pt>
                <c:pt idx="2396">
                  <c:v>0.24907869999999999</c:v>
                </c:pt>
                <c:pt idx="2397">
                  <c:v>0.24987699999999999</c:v>
                </c:pt>
                <c:pt idx="2398">
                  <c:v>0.2506756</c:v>
                </c:pt>
                <c:pt idx="2399">
                  <c:v>0.25147429999999998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50720"/>
        <c:axId val="229152256"/>
      </c:scatterChart>
      <c:valAx>
        <c:axId val="229113856"/>
        <c:scaling>
          <c:orientation val="minMax"/>
          <c:max val="180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5000032808398949"/>
              <c:y val="0.901335573053368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15776"/>
        <c:crosses val="autoZero"/>
        <c:crossBetween val="midCat"/>
        <c:majorUnit val="30"/>
      </c:valAx>
      <c:valAx>
        <c:axId val="229115776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Offset (% WD)</a:t>
                </a:r>
              </a:p>
            </c:rich>
          </c:tx>
          <c:layout>
            <c:manualLayout>
              <c:xMode val="edge"/>
              <c:yMode val="edge"/>
              <c:x val="3.7936418168723384E-3"/>
              <c:y val="0.3168952456892255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13856"/>
        <c:crosses val="autoZero"/>
        <c:crossBetween val="midCat"/>
        <c:majorUnit val="1"/>
        <c:minorUnit val="0.25"/>
      </c:valAx>
      <c:valAx>
        <c:axId val="22915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152256"/>
        <c:crosses val="autoZero"/>
        <c:crossBetween val="midCat"/>
      </c:valAx>
      <c:valAx>
        <c:axId val="229152256"/>
        <c:scaling>
          <c:orientation val="minMax"/>
          <c:max val="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Velocity (kts)</a:t>
                </a:r>
              </a:p>
            </c:rich>
          </c:tx>
          <c:layout>
            <c:manualLayout>
              <c:xMode val="edge"/>
              <c:yMode val="edge"/>
              <c:x val="0.94218815616797902"/>
              <c:y val="0.3360008398950131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50720"/>
        <c:crosses val="max"/>
        <c:crossBetween val="midCat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666683070866141"/>
          <c:y val="7.7333613298337711E-2"/>
          <c:w val="0.44843782808398952"/>
          <c:h val="0.32266722659667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25008106237874"/>
          <c:y val="6.9333513889359086E-2"/>
          <c:w val="0.78906310200737151"/>
          <c:h val="0.74933528472730393"/>
        </c:manualLayout>
      </c:layout>
      <c:scatterChart>
        <c:scatterStyle val="smoothMarker"/>
        <c:varyColors val="0"/>
        <c:ser>
          <c:idx val="1"/>
          <c:order val="1"/>
          <c:tx>
            <c:v>Drift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'1y West Surface Current(90)'!$N$27:$N$4031</c:f>
              <c:numCache>
                <c:formatCode>General</c:formatCode>
                <c:ptCount val="400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</c:numCache>
            </c:numRef>
          </c:xVal>
          <c:yVal>
            <c:numRef>
              <c:f>'1y West Surface Current(90)'!$X$27:$X$4031</c:f>
              <c:numCache>
                <c:formatCode>0.00E+00</c:formatCode>
                <c:ptCount val="4005"/>
                <c:pt idx="0" formatCode="General">
                  <c:v>0</c:v>
                </c:pt>
                <c:pt idx="1">
                  <c:v>2.1495894016307701E-5</c:v>
                </c:pt>
                <c:pt idx="2">
                  <c:v>8.5094857299527696E-5</c:v>
                </c:pt>
                <c:pt idx="3" formatCode="General">
                  <c:v>1.7903149525375E-4</c:v>
                </c:pt>
                <c:pt idx="4" formatCode="General">
                  <c:v>3.0352398828864199E-4</c:v>
                </c:pt>
                <c:pt idx="5" formatCode="General">
                  <c:v>4.5843974062413601E-4</c:v>
                </c:pt>
                <c:pt idx="6" formatCode="General">
                  <c:v>6.4362967441249704E-4</c:v>
                </c:pt>
                <c:pt idx="7" formatCode="General">
                  <c:v>8.5894766876108296E-4</c:v>
                </c:pt>
                <c:pt idx="8" formatCode="General">
                  <c:v>1.10424928232774E-3</c:v>
                </c:pt>
                <c:pt idx="9" formatCode="General">
                  <c:v>1.3793913511749099E-3</c:v>
                </c:pt>
                <c:pt idx="10" formatCode="General">
                  <c:v>1.6842322253260401E-3</c:v>
                </c:pt>
                <c:pt idx="11" formatCode="General">
                  <c:v>2.0186317687655901E-3</c:v>
                </c:pt>
                <c:pt idx="12" formatCode="General">
                  <c:v>2.3824511701939E-3</c:v>
                </c:pt>
                <c:pt idx="13" formatCode="General">
                  <c:v>2.7755532268948602E-3</c:v>
                </c:pt>
                <c:pt idx="14" formatCode="General">
                  <c:v>3.1978016823780001E-3</c:v>
                </c:pt>
                <c:pt idx="15" formatCode="General">
                  <c:v>3.64906198335899E-3</c:v>
                </c:pt>
                <c:pt idx="16" formatCode="General">
                  <c:v>4.1292010905144899E-3</c:v>
                </c:pt>
                <c:pt idx="17" formatCode="General">
                  <c:v>4.6380872892370596E-3</c:v>
                </c:pt>
                <c:pt idx="18" formatCode="General">
                  <c:v>5.17558962189973E-3</c:v>
                </c:pt>
                <c:pt idx="19" formatCode="General">
                  <c:v>5.7415786448365598E-3</c:v>
                </c:pt>
                <c:pt idx="20" formatCode="General">
                  <c:v>6.33592718532311E-3</c:v>
                </c:pt>
                <c:pt idx="21" formatCode="General">
                  <c:v>6.9585076921447001E-3</c:v>
                </c:pt>
                <c:pt idx="22" formatCode="General">
                  <c:v>7.6091945065378903E-3</c:v>
                </c:pt>
                <c:pt idx="23" formatCode="General">
                  <c:v>8.2878638621905094E-3</c:v>
                </c:pt>
                <c:pt idx="24" formatCode="General">
                  <c:v>8.9943931282611307E-3</c:v>
                </c:pt>
                <c:pt idx="25" formatCode="General">
                  <c:v>9.7286589169278195E-3</c:v>
                </c:pt>
                <c:pt idx="26" formatCode="General">
                  <c:v>1.0490542382251699E-2</c:v>
                </c:pt>
                <c:pt idx="27" formatCode="General">
                  <c:v>1.1279922407352301E-2</c:v>
                </c:pt>
                <c:pt idx="28" formatCode="General">
                  <c:v>1.2096682417232199E-2</c:v>
                </c:pt>
                <c:pt idx="29" formatCode="General">
                  <c:v>1.29407043229332E-2</c:v>
                </c:pt>
                <c:pt idx="30" formatCode="General">
                  <c:v>1.38118723064381E-2</c:v>
                </c:pt>
                <c:pt idx="31" formatCode="General">
                  <c:v>1.4710070549730199E-2</c:v>
                </c:pt>
                <c:pt idx="32" formatCode="General">
                  <c:v>1.5635188533655999E-2</c:v>
                </c:pt>
                <c:pt idx="33" formatCode="General">
                  <c:v>1.65871096832182E-2</c:v>
                </c:pt>
                <c:pt idx="34" formatCode="General">
                  <c:v>1.7565723479263402E-2</c:v>
                </c:pt>
                <c:pt idx="35" formatCode="General">
                  <c:v>1.85709209165992E-2</c:v>
                </c:pt>
                <c:pt idx="36" formatCode="General">
                  <c:v>1.96025899621112E-2</c:v>
                </c:pt>
                <c:pt idx="37" formatCode="General">
                  <c:v>2.06606246385291E-2</c:v>
                </c:pt>
                <c:pt idx="38" formatCode="General">
                  <c:v>2.17449159406604E-2</c:v>
                </c:pt>
                <c:pt idx="39" formatCode="General">
                  <c:v>2.2855357891234902E-2</c:v>
                </c:pt>
                <c:pt idx="40" formatCode="General">
                  <c:v>2.39918445129821E-2</c:v>
                </c:pt>
                <c:pt idx="41" formatCode="General">
                  <c:v>2.5154272856553701E-2</c:v>
                </c:pt>
                <c:pt idx="42" formatCode="General">
                  <c:v>2.63425399726013E-2</c:v>
                </c:pt>
                <c:pt idx="43" formatCode="General">
                  <c:v>2.7556536855932599E-2</c:v>
                </c:pt>
                <c:pt idx="44" formatCode="General">
                  <c:v>2.8796171154926199E-2</c:v>
                </c:pt>
                <c:pt idx="45" formatCode="General">
                  <c:v>3.0061339920233899E-2</c:v>
                </c:pt>
                <c:pt idx="46" formatCode="General">
                  <c:v>3.1351940202507103E-2</c:v>
                </c:pt>
                <c:pt idx="47" formatCode="General">
                  <c:v>3.2667875108241699E-2</c:v>
                </c:pt>
                <c:pt idx="48" formatCode="General">
                  <c:v>3.40090477439332E-2</c:v>
                </c:pt>
                <c:pt idx="49" formatCode="General">
                  <c:v>3.5375358188155299E-2</c:v>
                </c:pt>
                <c:pt idx="50" formatCode="General">
                  <c:v>3.6766715603247797E-2</c:v>
                </c:pt>
                <c:pt idx="51" formatCode="General">
                  <c:v>3.81830200677842E-2</c:v>
                </c:pt>
                <c:pt idx="52" formatCode="General">
                  <c:v>3.9624180744104301E-2</c:v>
                </c:pt>
                <c:pt idx="53" formatCode="General">
                  <c:v>4.10901007387037E-2</c:v>
                </c:pt>
                <c:pt idx="54" formatCode="General">
                  <c:v>4.25806892139221E-2</c:v>
                </c:pt>
                <c:pt idx="55" formatCode="General">
                  <c:v>4.4095858360021202E-2</c:v>
                </c:pt>
                <c:pt idx="56" formatCode="General">
                  <c:v>4.5635511283496598E-2</c:v>
                </c:pt>
                <c:pt idx="57" formatCode="General">
                  <c:v>4.7199560174610203E-2</c:v>
                </c:pt>
                <c:pt idx="58" formatCode="General">
                  <c:v>4.8787917223623398E-2</c:v>
                </c:pt>
                <c:pt idx="59" formatCode="General">
                  <c:v>5.0400494620798202E-2</c:v>
                </c:pt>
                <c:pt idx="60" formatCode="General">
                  <c:v>5.2037201528474103E-2</c:v>
                </c:pt>
                <c:pt idx="61" formatCode="General">
                  <c:v>5.3697956192756899E-2</c:v>
                </c:pt>
                <c:pt idx="62" formatCode="General">
                  <c:v>5.5382667775986202E-2</c:v>
                </c:pt>
                <c:pt idx="63" formatCode="General">
                  <c:v>5.70912514963458E-2</c:v>
                </c:pt>
                <c:pt idx="64" formatCode="General">
                  <c:v>5.8823628627863299E-2</c:v>
                </c:pt>
                <c:pt idx="65" formatCode="General">
                  <c:v>6.0579708332878603E-2</c:v>
                </c:pt>
                <c:pt idx="66" formatCode="General">
                  <c:v>6.23594118854192E-2</c:v>
                </c:pt>
                <c:pt idx="67" formatCode="General">
                  <c:v>6.4162654503668995E-2</c:v>
                </c:pt>
                <c:pt idx="68" formatCode="General">
                  <c:v>6.5989357461655601E-2</c:v>
                </c:pt>
                <c:pt idx="69" formatCode="General">
                  <c:v>6.7839435977562798E-2</c:v>
                </c:pt>
                <c:pt idx="70" formatCode="General">
                  <c:v>6.9712817381262199E-2</c:v>
                </c:pt>
                <c:pt idx="71" formatCode="General">
                  <c:v>7.1609416890937694E-2</c:v>
                </c:pt>
                <c:pt idx="72" formatCode="General">
                  <c:v>7.3529155780616903E-2</c:v>
                </c:pt>
                <c:pt idx="73" formatCode="General">
                  <c:v>7.5471955324327503E-2</c:v>
                </c:pt>
                <c:pt idx="74" formatCode="General">
                  <c:v>7.7437742851941396E-2</c:v>
                </c:pt>
                <c:pt idx="75" formatCode="General">
                  <c:v>7.9426433581642197E-2</c:v>
                </c:pt>
                <c:pt idx="76" formatCode="General">
                  <c:v>8.1437960899145706E-2</c:v>
                </c:pt>
                <c:pt idx="77" formatCode="General">
                  <c:v>8.3472246078479598E-2</c:v>
                </c:pt>
                <c:pt idx="78" formatCode="General">
                  <c:v>8.5529216449515694E-2</c:v>
                </c:pt>
                <c:pt idx="79" formatCode="General">
                  <c:v>8.7608799342125704E-2</c:v>
                </c:pt>
                <c:pt idx="80" formatCode="General">
                  <c:v>8.9710909974493297E-2</c:v>
                </c:pt>
                <c:pt idx="81" formatCode="General">
                  <c:v>9.1835493844022398E-2</c:v>
                </c:pt>
                <c:pt idx="82" formatCode="General">
                  <c:v>9.3982466168896606E-2</c:v>
                </c:pt>
                <c:pt idx="83" formatCode="General">
                  <c:v>9.61517542789877E-2</c:v>
                </c:pt>
                <c:pt idx="84" formatCode="General">
                  <c:v>9.8343297615855502E-2</c:v>
                </c:pt>
                <c:pt idx="85" formatCode="General">
                  <c:v>0.10055701745352801</c:v>
                </c:pt>
                <c:pt idx="86" formatCode="General">
                  <c:v>0.10279284112187601</c:v>
                </c:pt>
                <c:pt idx="87" formatCode="General">
                  <c:v>0.10505071411830399</c:v>
                </c:pt>
                <c:pt idx="88" formatCode="General">
                  <c:v>0.107330569828529</c:v>
                </c:pt>
                <c:pt idx="89" formatCode="General">
                  <c:v>0.109632323470732</c:v>
                </c:pt>
                <c:pt idx="90" formatCode="General">
                  <c:v>0.111955902374787</c:v>
                </c:pt>
                <c:pt idx="91" formatCode="General">
                  <c:v>0.114301270205629</c:v>
                </c:pt>
                <c:pt idx="92" formatCode="General">
                  <c:v>0.116668342181441</c:v>
                </c:pt>
                <c:pt idx="93" formatCode="General">
                  <c:v>0.119057045632097</c:v>
                </c:pt>
                <c:pt idx="94" formatCode="General">
                  <c:v>0.121467332110842</c:v>
                </c:pt>
                <c:pt idx="95" formatCode="General">
                  <c:v>0.12389911683586199</c:v>
                </c:pt>
                <c:pt idx="96" formatCode="General">
                  <c:v>0.126352363472091</c:v>
                </c:pt>
                <c:pt idx="97" formatCode="General">
                  <c:v>0.12882698723771499</c:v>
                </c:pt>
                <c:pt idx="98" formatCode="General">
                  <c:v>0.13132295179766801</c:v>
                </c:pt>
                <c:pt idx="99" formatCode="General">
                  <c:v>0.133840160258446</c:v>
                </c:pt>
                <c:pt idx="100" formatCode="General">
                  <c:v>0.13637857628498501</c:v>
                </c:pt>
                <c:pt idx="101" formatCode="General">
                  <c:v>0.138938115095468</c:v>
                </c:pt>
                <c:pt idx="102" formatCode="General">
                  <c:v>0.14151875246652099</c:v>
                </c:pt>
                <c:pt idx="103" formatCode="General">
                  <c:v>0.14412039150463801</c:v>
                </c:pt>
                <c:pt idx="104" formatCode="General">
                  <c:v>0.14674298376306699</c:v>
                </c:pt>
                <c:pt idx="105" formatCode="General">
                  <c:v>0.149386492906744</c:v>
                </c:pt>
                <c:pt idx="106" formatCode="General">
                  <c:v>0.15205083415385301</c:v>
                </c:pt>
                <c:pt idx="107" formatCode="General">
                  <c:v>0.15473595905764201</c:v>
                </c:pt>
                <c:pt idx="108" formatCode="General">
                  <c:v>0.15744180705967001</c:v>
                </c:pt>
                <c:pt idx="109" formatCode="General">
                  <c:v>0.160168317601497</c:v>
                </c:pt>
                <c:pt idx="110" formatCode="General">
                  <c:v>0.16291545434806001</c:v>
                </c:pt>
                <c:pt idx="111" formatCode="General">
                  <c:v>0.16568313251754099</c:v>
                </c:pt>
                <c:pt idx="112" formatCode="General">
                  <c:v>0.16847131577487601</c:v>
                </c:pt>
                <c:pt idx="113" formatCode="General">
                  <c:v>0.17127994356162701</c:v>
                </c:pt>
                <c:pt idx="114" formatCode="General">
                  <c:v>0.17410896743103901</c:v>
                </c:pt>
                <c:pt idx="115" formatCode="General">
                  <c:v>0.17695832682467399</c:v>
                </c:pt>
                <c:pt idx="116" formatCode="General">
                  <c:v>0.17982796118409</c:v>
                </c:pt>
                <c:pt idx="117" formatCode="General">
                  <c:v>0.18271783417422399</c:v>
                </c:pt>
                <c:pt idx="118" formatCode="General">
                  <c:v>0.18562788523663601</c:v>
                </c:pt>
                <c:pt idx="119" formatCode="General">
                  <c:v>0.18855805381288501</c:v>
                </c:pt>
                <c:pt idx="120" formatCode="General">
                  <c:v>0.191508291456219</c:v>
                </c:pt>
                <c:pt idx="121" formatCode="General">
                  <c:v>0.194478561831574</c:v>
                </c:pt>
                <c:pt idx="122" formatCode="General">
                  <c:v>0.19746880438051001</c:v>
                </c:pt>
                <c:pt idx="123" formatCode="General">
                  <c:v>0.200478958544587</c:v>
                </c:pt>
                <c:pt idx="124" formatCode="General">
                  <c:v>0.20350898798874001</c:v>
                </c:pt>
                <c:pt idx="125" formatCode="General">
                  <c:v>0.20655883215453</c:v>
                </c:pt>
                <c:pt idx="126" formatCode="General">
                  <c:v>0.209628418371827</c:v>
                </c:pt>
                <c:pt idx="127" formatCode="General">
                  <c:v>0.212717770864009</c:v>
                </c:pt>
                <c:pt idx="128" formatCode="General">
                  <c:v>0.21582679273756999</c:v>
                </c:pt>
                <c:pt idx="129" formatCode="General">
                  <c:v>0.218955435545759</c:v>
                </c:pt>
                <c:pt idx="130" formatCode="General">
                  <c:v>0.22210365084182301</c:v>
                </c:pt>
                <c:pt idx="131" formatCode="General">
                  <c:v>0.22527136595563499</c:v>
                </c:pt>
                <c:pt idx="132" formatCode="General">
                  <c:v>0.22845860511057001</c:v>
                </c:pt>
                <c:pt idx="133" formatCode="General">
                  <c:v>0.23166527141312299</c:v>
                </c:pt>
                <c:pt idx="134" formatCode="General">
                  <c:v>0.23489131641654401</c:v>
                </c:pt>
                <c:pt idx="135" formatCode="General">
                  <c:v>0.238136715897455</c:v>
                </c:pt>
                <c:pt idx="136" formatCode="General">
                  <c:v>0.241401421409105</c:v>
                </c:pt>
                <c:pt idx="137" formatCode="General">
                  <c:v>0.24468536028136501</c:v>
                </c:pt>
                <c:pt idx="138" formatCode="General">
                  <c:v>0.247988532514235</c:v>
                </c:pt>
                <c:pt idx="139" formatCode="General">
                  <c:v>0.25131086543758802</c:v>
                </c:pt>
                <c:pt idx="140" formatCode="General">
                  <c:v>0.25465231060466997</c:v>
                </c:pt>
                <c:pt idx="141" formatCode="General">
                  <c:v>0.25801286801548201</c:v>
                </c:pt>
                <c:pt idx="142" formatCode="General">
                  <c:v>0.26139241655314399</c:v>
                </c:pt>
                <c:pt idx="143" formatCode="General">
                  <c:v>0.26479100466440703</c:v>
                </c:pt>
                <c:pt idx="144" formatCode="General">
                  <c:v>0.26820853545576701</c:v>
                </c:pt>
                <c:pt idx="145" formatCode="General">
                  <c:v>0.27164496048047299</c:v>
                </c:pt>
                <c:pt idx="146" formatCode="General">
                  <c:v>0.27510027973852302</c:v>
                </c:pt>
                <c:pt idx="147" formatCode="General">
                  <c:v>0.27857439633641501</c:v>
                </c:pt>
                <c:pt idx="148" formatCode="General">
                  <c:v>0.282067310274147</c:v>
                </c:pt>
                <c:pt idx="149" formatCode="General">
                  <c:v>0.28557894888159202</c:v>
                </c:pt>
                <c:pt idx="150" formatCode="General">
                  <c:v>0.28910931215874902</c:v>
                </c:pt>
                <c:pt idx="151" formatCode="General">
                  <c:v>0.29265832743548997</c:v>
                </c:pt>
                <c:pt idx="152" formatCode="General">
                  <c:v>0.29622599471181599</c:v>
                </c:pt>
                <c:pt idx="153" formatCode="General">
                  <c:v>0.29981221709422201</c:v>
                </c:pt>
                <c:pt idx="154" formatCode="General">
                  <c:v>0.30341701880608402</c:v>
                </c:pt>
                <c:pt idx="155" formatCode="General">
                  <c:v>0.307040302953897</c:v>
                </c:pt>
                <c:pt idx="156" formatCode="General">
                  <c:v>0.31068206953766198</c:v>
                </c:pt>
                <c:pt idx="157" formatCode="General">
                  <c:v>0.31434229433400301</c:v>
                </c:pt>
                <c:pt idx="158" formatCode="General">
                  <c:v>0.31802088044941501</c:v>
                </c:pt>
                <c:pt idx="159" formatCode="General">
                  <c:v>0.32171785210727399</c:v>
                </c:pt>
                <c:pt idx="160" formatCode="General">
                  <c:v>0.32543311241407602</c:v>
                </c:pt>
                <c:pt idx="161" formatCode="General">
                  <c:v>0.32916666136982198</c:v>
                </c:pt>
                <c:pt idx="162" formatCode="General">
                  <c:v>0.33291847475113401</c:v>
                </c:pt>
                <c:pt idx="163" formatCode="General">
                  <c:v>0.33668847988788497</c:v>
                </c:pt>
                <c:pt idx="164" formatCode="General">
                  <c:v>0.34047667678007498</c:v>
                </c:pt>
                <c:pt idx="165" formatCode="General">
                  <c:v>0.34428299275757501</c:v>
                </c:pt>
                <c:pt idx="166" formatCode="General">
                  <c:v>0.34810740359700898</c:v>
                </c:pt>
                <c:pt idx="167" formatCode="General">
                  <c:v>0.35194990929837799</c:v>
                </c:pt>
                <c:pt idx="168" formatCode="General">
                  <c:v>0.355810412968177</c:v>
                </c:pt>
                <c:pt idx="169" formatCode="General">
                  <c:v>0.35968891460640601</c:v>
                </c:pt>
                <c:pt idx="170" formatCode="General">
                  <c:v>0.36358541421306501</c:v>
                </c:pt>
                <c:pt idx="171" formatCode="General">
                  <c:v>0.367499814894649</c:v>
                </c:pt>
                <c:pt idx="172" formatCode="General">
                  <c:v>0.37143211665115999</c:v>
                </c:pt>
                <c:pt idx="173" formatCode="General">
                  <c:v>0.37538229525921901</c:v>
                </c:pt>
                <c:pt idx="174" formatCode="General">
                  <c:v>0.37935027804870097</c:v>
                </c:pt>
                <c:pt idx="175" formatCode="General">
                  <c:v>0.38333606501960299</c:v>
                </c:pt>
                <c:pt idx="176" formatCode="General">
                  <c:v>0.38733960772517501</c:v>
                </c:pt>
                <c:pt idx="177" formatCode="General">
                  <c:v>0.39136085771866402</c:v>
                </c:pt>
                <c:pt idx="178" formatCode="General">
                  <c:v>0.39539983922344601</c:v>
                </c:pt>
                <c:pt idx="179" formatCode="General">
                  <c:v>0.39945645534601598</c:v>
                </c:pt>
                <c:pt idx="180" formatCode="General">
                  <c:v>0.40353070608637598</c:v>
                </c:pt>
                <c:pt idx="181" formatCode="General">
                  <c:v>0.40762254299777201</c:v>
                </c:pt>
                <c:pt idx="182" formatCode="General">
                  <c:v>0.41173199030357999</c:v>
                </c:pt>
                <c:pt idx="183" formatCode="General">
                  <c:v>0.415858926886921</c:v>
                </c:pt>
                <c:pt idx="184" formatCode="General">
                  <c:v>0.42000340119454699</c:v>
                </c:pt>
                <c:pt idx="185" formatCode="General">
                  <c:v>0.42416526788620001</c:v>
                </c:pt>
                <c:pt idx="186" formatCode="General">
                  <c:v>0.42834462385538502</c:v>
                </c:pt>
                <c:pt idx="187" formatCode="General">
                  <c:v>0.43254142065535101</c:v>
                </c:pt>
                <c:pt idx="188" formatCode="General">
                  <c:v>0.43675556139259297</c:v>
                </c:pt>
                <c:pt idx="189" formatCode="General">
                  <c:v>0.44098699762035798</c:v>
                </c:pt>
                <c:pt idx="190" formatCode="General">
                  <c:v>0.44523582623215002</c:v>
                </c:pt>
                <c:pt idx="191" formatCode="General">
                  <c:v>0.44950195033446699</c:v>
                </c:pt>
                <c:pt idx="192" formatCode="General">
                  <c:v>0.453785321480555</c:v>
                </c:pt>
                <c:pt idx="193" formatCode="General">
                  <c:v>0.45808584277691</c:v>
                </c:pt>
                <c:pt idx="194" formatCode="General">
                  <c:v>0.46240361111703698</c:v>
                </c:pt>
                <c:pt idx="195" formatCode="General">
                  <c:v>0.46673857805418201</c:v>
                </c:pt>
                <c:pt idx="196" formatCode="General">
                  <c:v>0.47109064669484302</c:v>
                </c:pt>
                <c:pt idx="197" formatCode="General">
                  <c:v>0.47545981703901902</c:v>
                </c:pt>
                <c:pt idx="198" formatCode="General">
                  <c:v>0.479846089086709</c:v>
                </c:pt>
                <c:pt idx="199" formatCode="General">
                  <c:v>0.48424936594441098</c:v>
                </c:pt>
                <c:pt idx="200" formatCode="General">
                  <c:v>0.488669696058875</c:v>
                </c:pt>
                <c:pt idx="201" formatCode="General">
                  <c:v>0.49310703098334902</c:v>
                </c:pt>
                <c:pt idx="202" formatCode="General">
                  <c:v>0.49756132227108202</c:v>
                </c:pt>
                <c:pt idx="203" formatCode="General">
                  <c:v>0.50203256992207301</c:v>
                </c:pt>
                <c:pt idx="204" formatCode="General">
                  <c:v>0.50652072548957106</c:v>
                </c:pt>
                <c:pt idx="205" formatCode="General">
                  <c:v>0.51102574052682304</c:v>
                </c:pt>
                <c:pt idx="206" formatCode="General">
                  <c:v>0.51554761503382895</c:v>
                </c:pt>
                <c:pt idx="207" formatCode="General">
                  <c:v>0.52008630056383698</c:v>
                </c:pt>
                <c:pt idx="208" formatCode="General">
                  <c:v>0.524641797116846</c:v>
                </c:pt>
                <c:pt idx="209" formatCode="General">
                  <c:v>0.52921405624610596</c:v>
                </c:pt>
                <c:pt idx="210" formatCode="General">
                  <c:v>0.53380302950486302</c:v>
                </c:pt>
                <c:pt idx="211" formatCode="General">
                  <c:v>0.53840871689311698</c:v>
                </c:pt>
                <c:pt idx="212" formatCode="General">
                  <c:v>0.54303111841087004</c:v>
                </c:pt>
                <c:pt idx="213" formatCode="General">
                  <c:v>0.54767018561136704</c:v>
                </c:pt>
                <c:pt idx="214" formatCode="General">
                  <c:v>0.55232587004785805</c:v>
                </c:pt>
                <c:pt idx="215" formatCode="General">
                  <c:v>0.55699812327359</c:v>
                </c:pt>
                <c:pt idx="216" formatCode="General">
                  <c:v>0.561686945288563</c:v>
                </c:pt>
                <c:pt idx="217" formatCode="General">
                  <c:v>0.56639233609277795</c:v>
                </c:pt>
                <c:pt idx="218" formatCode="General">
                  <c:v>0.57111429568623295</c:v>
                </c:pt>
                <c:pt idx="219" formatCode="General">
                  <c:v>0.57585272717542502</c:v>
                </c:pt>
                <c:pt idx="220" formatCode="General">
                  <c:v>0.58060758211360197</c:v>
                </c:pt>
                <c:pt idx="221" formatCode="General">
                  <c:v>0.58537895739426704</c:v>
                </c:pt>
                <c:pt idx="222" formatCode="General">
                  <c:v>0.59016670767716495</c:v>
                </c:pt>
                <c:pt idx="223" formatCode="General">
                  <c:v>0.59497088140904797</c:v>
                </c:pt>
                <c:pt idx="224" formatCode="General">
                  <c:v>0.599791381696411</c:v>
                </c:pt>
                <c:pt idx="225" formatCode="General">
                  <c:v>0.60462825698600597</c:v>
                </c:pt>
                <c:pt idx="226" formatCode="General">
                  <c:v>0.60948136193757696</c:v>
                </c:pt>
                <c:pt idx="227" formatCode="General">
                  <c:v>0.61435079344462895</c:v>
                </c:pt>
                <c:pt idx="228" formatCode="General">
                  <c:v>0.61923650306040801</c:v>
                </c:pt>
                <c:pt idx="229" formatCode="General">
                  <c:v>0.62413839389141201</c:v>
                </c:pt>
                <c:pt idx="230" formatCode="General">
                  <c:v>0.62905651438439103</c:v>
                </c:pt>
                <c:pt idx="231" formatCode="General">
                  <c:v>0.633990816092594</c:v>
                </c:pt>
                <c:pt idx="232" formatCode="General">
                  <c:v>0.63894129901602104</c:v>
                </c:pt>
                <c:pt idx="233" formatCode="General">
                  <c:v>0.64390786626116703</c:v>
                </c:pt>
                <c:pt idx="234" formatCode="General">
                  <c:v>0.64889056627478503</c:v>
                </c:pt>
                <c:pt idx="235" formatCode="General">
                  <c:v>0.65388935061012199</c:v>
                </c:pt>
                <c:pt idx="236" formatCode="General">
                  <c:v>0.65890417082042696</c:v>
                </c:pt>
                <c:pt idx="237" formatCode="General">
                  <c:v>0.663934978458946</c:v>
                </c:pt>
                <c:pt idx="238" formatCode="General">
                  <c:v>0.668981870419185</c:v>
                </c:pt>
                <c:pt idx="239" formatCode="General">
                  <c:v>0.67404465291413496</c:v>
                </c:pt>
                <c:pt idx="240" formatCode="General">
                  <c:v>0.67912337439054804</c:v>
                </c:pt>
                <c:pt idx="241" formatCode="General">
                  <c:v>0.68421803484842303</c:v>
                </c:pt>
                <c:pt idx="242" formatCode="General">
                  <c:v>0.68932863428776203</c:v>
                </c:pt>
                <c:pt idx="243" formatCode="General">
                  <c:v>0.694455027368307</c:v>
                </c:pt>
                <c:pt idx="244" formatCode="General">
                  <c:v>0.69959726253680998</c:v>
                </c:pt>
                <c:pt idx="245" formatCode="General">
                  <c:v>0.70475538824002504</c:v>
                </c:pt>
                <c:pt idx="246" formatCode="General">
                  <c:v>0.70992921069094095</c:v>
                </c:pt>
                <c:pt idx="247" formatCode="General">
                  <c:v>0.71511887522981599</c:v>
                </c:pt>
                <c:pt idx="248" formatCode="General">
                  <c:v>0.72032423651639299</c:v>
                </c:pt>
                <c:pt idx="249" formatCode="General">
                  <c:v>0.72554529455067196</c:v>
                </c:pt>
                <c:pt idx="250" formatCode="General">
                  <c:v>0.73078204933265301</c:v>
                </c:pt>
                <c:pt idx="251" formatCode="General">
                  <c:v>0.73603445241558496</c:v>
                </c:pt>
                <c:pt idx="252" formatCode="General">
                  <c:v>0.74130250379946605</c:v>
                </c:pt>
                <c:pt idx="253" formatCode="General">
                  <c:v>0.74658610659079205</c:v>
                </c:pt>
                <c:pt idx="254" formatCode="General">
                  <c:v>0.75188530923631702</c:v>
                </c:pt>
                <c:pt idx="255" formatCode="General">
                  <c:v>0.75720006328928702</c:v>
                </c:pt>
                <c:pt idx="256" formatCode="General">
                  <c:v>0.76253027185619804</c:v>
                </c:pt>
                <c:pt idx="257" formatCode="General">
                  <c:v>0.76787598338380303</c:v>
                </c:pt>
                <c:pt idx="258" formatCode="General">
                  <c:v>0.77323719787210099</c:v>
                </c:pt>
                <c:pt idx="259" formatCode="General">
                  <c:v>0.77861376998083598</c:v>
                </c:pt>
                <c:pt idx="260" formatCode="General">
                  <c:v>0.784005796603512</c:v>
                </c:pt>
                <c:pt idx="261" formatCode="General">
                  <c:v>0.78941308395312104</c:v>
                </c:pt>
                <c:pt idx="262" formatCode="General">
                  <c:v>0.79483577736991895</c:v>
                </c:pt>
                <c:pt idx="263" formatCode="General">
                  <c:v>0.80027373151365</c:v>
                </c:pt>
                <c:pt idx="264" formatCode="General">
                  <c:v>0.80572699483106502</c:v>
                </c:pt>
                <c:pt idx="265" formatCode="General">
                  <c:v>0.81119547042866103</c:v>
                </c:pt>
                <c:pt idx="266" formatCode="General">
                  <c:v>0.81667910985968495</c:v>
                </c:pt>
                <c:pt idx="267" formatCode="General">
                  <c:v>0.82217801001764101</c:v>
                </c:pt>
                <c:pt idx="268" formatCode="General">
                  <c:v>0.82769202556227395</c:v>
                </c:pt>
                <c:pt idx="269" formatCode="General">
                  <c:v>0.83322105960007797</c:v>
                </c:pt>
                <c:pt idx="270" formatCode="General">
                  <c:v>0.83876520902455898</c:v>
                </c:pt>
                <c:pt idx="271" formatCode="General">
                  <c:v>0.84432447383571496</c:v>
                </c:pt>
                <c:pt idx="272" formatCode="General">
                  <c:v>0.84989875714004304</c:v>
                </c:pt>
                <c:pt idx="273" formatCode="General">
                  <c:v>0.85548796204403899</c:v>
                </c:pt>
                <c:pt idx="274" formatCode="General">
                  <c:v>0.86109208854770203</c:v>
                </c:pt>
                <c:pt idx="275" formatCode="General">
                  <c:v>0.86671113665103305</c:v>
                </c:pt>
                <c:pt idx="276" formatCode="General">
                  <c:v>0.87234510635403095</c:v>
                </c:pt>
                <c:pt idx="277" formatCode="General">
                  <c:v>0.87799390076319195</c:v>
                </c:pt>
                <c:pt idx="278" formatCode="General">
                  <c:v>0.88365742298501204</c:v>
                </c:pt>
                <c:pt idx="279" formatCode="General">
                  <c:v>0.88933576991299501</c:v>
                </c:pt>
                <c:pt idx="280" formatCode="General">
                  <c:v>0.89502884465363697</c:v>
                </c:pt>
                <c:pt idx="281" formatCode="General">
                  <c:v>0.90073674410044102</c:v>
                </c:pt>
                <c:pt idx="282" formatCode="General">
                  <c:v>0.90645917757289596</c:v>
                </c:pt>
                <c:pt idx="283" formatCode="General">
                  <c:v>0.91219633885800999</c:v>
                </c:pt>
                <c:pt idx="284" formatCode="General">
                  <c:v>0.91794793727526902</c:v>
                </c:pt>
                <c:pt idx="285" formatCode="General">
                  <c:v>0.92371426350518704</c:v>
                </c:pt>
                <c:pt idx="286" formatCode="General">
                  <c:v>0.92949492997374705</c:v>
                </c:pt>
                <c:pt idx="287" formatCode="General">
                  <c:v>0.93529022736146095</c:v>
                </c:pt>
                <c:pt idx="288" formatCode="General">
                  <c:v>0.94109996188131995</c:v>
                </c:pt>
                <c:pt idx="289" formatCode="General">
                  <c:v>0.94692413353332605</c:v>
                </c:pt>
                <c:pt idx="290" formatCode="General">
                  <c:v>0.95276264542397204</c:v>
                </c:pt>
                <c:pt idx="291" formatCode="General">
                  <c:v>0.95861549755326103</c:v>
                </c:pt>
                <c:pt idx="292" formatCode="General">
                  <c:v>0.96448268992119002</c:v>
                </c:pt>
                <c:pt idx="293" formatCode="General">
                  <c:v>0.970364125634257</c:v>
                </c:pt>
                <c:pt idx="294" formatCode="General">
                  <c:v>0.97625980469246099</c:v>
                </c:pt>
                <c:pt idx="295" formatCode="General">
                  <c:v>0.98216963020229797</c:v>
                </c:pt>
                <c:pt idx="296" formatCode="General">
                  <c:v>0.98809369905727096</c:v>
                </c:pt>
                <c:pt idx="297" formatCode="General">
                  <c:v>0.99403181747037295</c:v>
                </c:pt>
                <c:pt idx="298" formatCode="General">
                  <c:v>0.99998408233510805</c:v>
                </c:pt>
                <c:pt idx="299" formatCode="General">
                  <c:v>1.00595029986447</c:v>
                </c:pt>
                <c:pt idx="300" formatCode="General">
                  <c:v>1.0119305669519501</c:v>
                </c:pt>
                <c:pt idx="301" formatCode="General">
                  <c:v>1.0179246898105601</c:v>
                </c:pt>
                <c:pt idx="302" formatCode="General">
                  <c:v>1.0239328622273001</c:v>
                </c:pt>
                <c:pt idx="303" formatCode="General">
                  <c:v>1.0299548904151501</c:v>
                </c:pt>
                <c:pt idx="304" formatCode="General">
                  <c:v>1.0359907743741299</c:v>
                </c:pt>
                <c:pt idx="305" formatCode="General">
                  <c:v>1.04204041721072</c:v>
                </c:pt>
                <c:pt idx="306" formatCode="General">
                  <c:v>1.0481038189249201</c:v>
                </c:pt>
                <c:pt idx="307" formatCode="General">
                  <c:v>1.0541809795167401</c:v>
                </c:pt>
                <c:pt idx="308" formatCode="General">
                  <c:v>1.06027180209268</c:v>
                </c:pt>
                <c:pt idx="309" formatCode="General">
                  <c:v>1.0663761897592201</c:v>
                </c:pt>
                <c:pt idx="310" formatCode="General">
                  <c:v>1.0724943363033701</c:v>
                </c:pt>
                <c:pt idx="311" formatCode="General">
                  <c:v>1.0786259510446301</c:v>
                </c:pt>
                <c:pt idx="312" formatCode="General">
                  <c:v>1.08477113087649</c:v>
                </c:pt>
                <c:pt idx="313" formatCode="General">
                  <c:v>1.0909297789054599</c:v>
                </c:pt>
                <c:pt idx="314" formatCode="General">
                  <c:v>1.0971018951315199</c:v>
                </c:pt>
                <c:pt idx="315" formatCode="General">
                  <c:v>1.10328738266119</c:v>
                </c:pt>
                <c:pt idx="316" formatCode="General">
                  <c:v>1.10948624149446</c:v>
                </c:pt>
                <c:pt idx="317" formatCode="General">
                  <c:v>1.11569837473781</c:v>
                </c:pt>
                <c:pt idx="318" formatCode="General">
                  <c:v>1.12192378239127</c:v>
                </c:pt>
                <c:pt idx="319" formatCode="General">
                  <c:v>1.1281623675613099</c:v>
                </c:pt>
                <c:pt idx="320" formatCode="General">
                  <c:v>1.1344142271414399</c:v>
                </c:pt>
                <c:pt idx="321" formatCode="General">
                  <c:v>1.1406791673446599</c:v>
                </c:pt>
                <c:pt idx="322" formatCode="General">
                  <c:v>1.14695728506447</c:v>
                </c:pt>
                <c:pt idx="323" formatCode="General">
                  <c:v>1.15324848340737</c:v>
                </c:pt>
                <c:pt idx="324" formatCode="General">
                  <c:v>1.15955266547984</c:v>
                </c:pt>
                <c:pt idx="325" formatCode="General">
                  <c:v>1.1658698312819</c:v>
                </c:pt>
                <c:pt idx="326" formatCode="General">
                  <c:v>1.1721998839200301</c:v>
                </c:pt>
                <c:pt idx="327" formatCode="General">
                  <c:v>1.1785428233942401</c:v>
                </c:pt>
                <c:pt idx="328" formatCode="General">
                  <c:v>1.18489864970453</c:v>
                </c:pt>
                <c:pt idx="329" formatCode="General">
                  <c:v>1.19126726595738</c:v>
                </c:pt>
                <c:pt idx="330" formatCode="General">
                  <c:v>1.19764876904632</c:v>
                </c:pt>
                <c:pt idx="331" formatCode="General">
                  <c:v>1.2040429651843201</c:v>
                </c:pt>
                <c:pt idx="332" formatCode="General">
                  <c:v>1.21044966058438</c:v>
                </c:pt>
                <c:pt idx="333" formatCode="General">
                  <c:v>1.21686914592701</c:v>
                </c:pt>
                <c:pt idx="334" formatCode="General">
                  <c:v>1.2233011305317001</c:v>
                </c:pt>
                <c:pt idx="335" formatCode="General">
                  <c:v>1.2297457112919601</c:v>
                </c:pt>
                <c:pt idx="336" formatCode="General">
                  <c:v>1.23620288820778</c:v>
                </c:pt>
                <c:pt idx="337" formatCode="General">
                  <c:v>1.24267237059865</c:v>
                </c:pt>
                <c:pt idx="338" formatCode="General">
                  <c:v>1.2491542553580699</c:v>
                </c:pt>
                <c:pt idx="339" formatCode="General">
                  <c:v>1.2556486393795501</c:v>
                </c:pt>
                <c:pt idx="340" formatCode="General">
                  <c:v>1.2621553288760901</c:v>
                </c:pt>
                <c:pt idx="341" formatCode="General">
                  <c:v>1.26867422695417</c:v>
                </c:pt>
                <c:pt idx="342" formatCode="General">
                  <c:v>1.2752054305073</c:v>
                </c:pt>
                <c:pt idx="343" formatCode="General">
                  <c:v>1.28174874574847</c:v>
                </c:pt>
                <c:pt idx="344" formatCode="General">
                  <c:v>1.2883042695711899</c:v>
                </c:pt>
                <c:pt idx="345" formatCode="General">
                  <c:v>1.2948718081884401</c:v>
                </c:pt>
                <c:pt idx="346" formatCode="General">
                  <c:v>1.3014515553872399</c:v>
                </c:pt>
                <c:pt idx="347" formatCode="General">
                  <c:v>1.3080431235935699</c:v>
                </c:pt>
                <c:pt idx="348" formatCode="General">
                  <c:v>1.3146468034879399</c:v>
                </c:pt>
                <c:pt idx="349" formatCode="General">
                  <c:v>1.32126240128335</c:v>
                </c:pt>
                <c:pt idx="350" formatCode="General">
                  <c:v>1.3278898200862801</c:v>
                </c:pt>
                <c:pt idx="351" formatCode="General">
                  <c:v>1.3345290598967401</c:v>
                </c:pt>
                <c:pt idx="352" formatCode="General">
                  <c:v>1.3411802176082399</c:v>
                </c:pt>
                <c:pt idx="353" formatCode="General">
                  <c:v>1.3478430025402499</c:v>
                </c:pt>
                <c:pt idx="354" formatCode="General">
                  <c:v>1.35451751158629</c:v>
                </c:pt>
                <c:pt idx="355" formatCode="General">
                  <c:v>1.36120364785285</c:v>
                </c:pt>
                <c:pt idx="356" formatCode="General">
                  <c:v>1.3679014113399299</c:v>
                </c:pt>
                <c:pt idx="357" formatCode="General">
                  <c:v>1.3746107051540299</c:v>
                </c:pt>
                <c:pt idx="358" formatCode="General">
                  <c:v>1.38133152929514</c:v>
                </c:pt>
                <c:pt idx="359" formatCode="General">
                  <c:v>1.3880637868697601</c:v>
                </c:pt>
                <c:pt idx="360" formatCode="General">
                  <c:v>1.3948074778779</c:v>
                </c:pt>
                <c:pt idx="361" formatCode="General">
                  <c:v>1.40156260231954</c:v>
                </c:pt>
                <c:pt idx="362" formatCode="General">
                  <c:v>1.40832886951418</c:v>
                </c:pt>
                <c:pt idx="363" formatCode="General">
                  <c:v>1.4151066670358401</c:v>
                </c:pt>
                <c:pt idx="364" formatCode="General">
                  <c:v>1.4218955104169999</c:v>
                </c:pt>
                <c:pt idx="365" formatCode="General">
                  <c:v>1.4286955934446499</c:v>
                </c:pt>
                <c:pt idx="366" formatCode="General">
                  <c:v>1.4355069161188101</c:v>
                </c:pt>
                <c:pt idx="367" formatCode="General">
                  <c:v>1.4423291877589599</c:v>
                </c:pt>
                <c:pt idx="368" formatCode="General">
                  <c:v>1.44916260215211</c:v>
                </c:pt>
                <c:pt idx="369" formatCode="General">
                  <c:v>1.45600696551125</c:v>
                </c:pt>
                <c:pt idx="370" formatCode="General">
                  <c:v>1.46286227783637</c:v>
                </c:pt>
                <c:pt idx="371" formatCode="General">
                  <c:v>1.4697285391274899</c:v>
                </c:pt>
                <c:pt idx="372" formatCode="General">
                  <c:v>1.4766055555975901</c:v>
                </c:pt>
                <c:pt idx="373" formatCode="General">
                  <c:v>1.4834935210336699</c:v>
                </c:pt>
                <c:pt idx="374" formatCode="General">
                  <c:v>1.4903922416487401</c:v>
                </c:pt>
                <c:pt idx="375" formatCode="General">
                  <c:v>1.4973016205492899</c:v>
                </c:pt>
                <c:pt idx="376" formatCode="General">
                  <c:v>1.50422165773531</c:v>
                </c:pt>
                <c:pt idx="377" formatCode="General">
                  <c:v>1.5111523532068101</c:v>
                </c:pt>
                <c:pt idx="378" formatCode="General">
                  <c:v>1.5180937069637801</c:v>
                </c:pt>
                <c:pt idx="379" formatCode="General">
                  <c:v>1.5250455252192201</c:v>
                </c:pt>
                <c:pt idx="380" formatCode="General">
                  <c:v>1.5320078079731401</c:v>
                </c:pt>
                <c:pt idx="381" formatCode="General">
                  <c:v>1.53898055522551</c:v>
                </c:pt>
                <c:pt idx="382" formatCode="General">
                  <c:v>1.5459636700828601</c:v>
                </c:pt>
                <c:pt idx="383" formatCode="General">
                  <c:v>1.55295715254516</c:v>
                </c:pt>
                <c:pt idx="384" formatCode="General">
                  <c:v>1.5599609057189301</c:v>
                </c:pt>
                <c:pt idx="385" formatCode="General">
                  <c:v>1.56697492960416</c:v>
                </c:pt>
                <c:pt idx="386" formatCode="General">
                  <c:v>1.5739991273073399</c:v>
                </c:pt>
                <c:pt idx="387" formatCode="General">
                  <c:v>1.5810335957219801</c:v>
                </c:pt>
                <c:pt idx="388" formatCode="General">
                  <c:v>1.5880780441675599</c:v>
                </c:pt>
                <c:pt idx="389" formatCode="General">
                  <c:v>1.5951326664311001</c:v>
                </c:pt>
                <c:pt idx="390" formatCode="General">
                  <c:v>1.6021972687255901</c:v>
                </c:pt>
                <c:pt idx="391" formatCode="General">
                  <c:v>1.6092717541575201</c:v>
                </c:pt>
                <c:pt idx="392" formatCode="General">
                  <c:v>1.6163562196204</c:v>
                </c:pt>
                <c:pt idx="393" formatCode="General">
                  <c:v>1.6234505682207201</c:v>
                </c:pt>
                <c:pt idx="394" formatCode="General">
                  <c:v>1.6305547030649701</c:v>
                </c:pt>
                <c:pt idx="395" formatCode="General">
                  <c:v>1.6376688179401799</c:v>
                </c:pt>
                <c:pt idx="396" formatCode="General">
                  <c:v>1.6447924283788</c:v>
                </c:pt>
                <c:pt idx="397" formatCode="General">
                  <c:v>1.6519259219548701</c:v>
                </c:pt>
                <c:pt idx="398" formatCode="General">
                  <c:v>1.6590689110943699</c:v>
                </c:pt>
                <c:pt idx="399" formatCode="General">
                  <c:v>1.66622158958429</c:v>
                </c:pt>
                <c:pt idx="400" formatCode="General">
                  <c:v>1.6733837636376401</c:v>
                </c:pt>
                <c:pt idx="401" formatCode="General">
                  <c:v>1.6805554332544199</c:v>
                </c:pt>
                <c:pt idx="402" formatCode="General">
                  <c:v>1.68773640464761</c:v>
                </c:pt>
                <c:pt idx="403" formatCode="General">
                  <c:v>1.6949268716042301</c:v>
                </c:pt>
                <c:pt idx="404" formatCode="General">
                  <c:v>1.7021268341242699</c:v>
                </c:pt>
                <c:pt idx="405" formatCode="General">
                  <c:v>1.70933590463372</c:v>
                </c:pt>
                <c:pt idx="406" formatCode="General">
                  <c:v>1.7165542769195901</c:v>
                </c:pt>
                <c:pt idx="407" formatCode="General">
                  <c:v>1.7237819509818699</c:v>
                </c:pt>
                <c:pt idx="408" formatCode="General">
                  <c:v>1.73101873303356</c:v>
                </c:pt>
                <c:pt idx="409" formatCode="General">
                  <c:v>1.7382646230746599</c:v>
                </c:pt>
                <c:pt idx="410" formatCode="General">
                  <c:v>1.74551942731815</c:v>
                </c:pt>
                <c:pt idx="411" formatCode="General">
                  <c:v>1.7527833395510499</c:v>
                </c:pt>
                <c:pt idx="412" formatCode="General">
                  <c:v>1.7600561659863601</c:v>
                </c:pt>
                <c:pt idx="413" formatCode="General">
                  <c:v>1.76733810041106</c:v>
                </c:pt>
                <c:pt idx="414" formatCode="General">
                  <c:v>1.7746289490381699</c:v>
                </c:pt>
                <c:pt idx="415" formatCode="General">
                  <c:v>1.7819283242936601</c:v>
                </c:pt>
                <c:pt idx="416" formatCode="General">
                  <c:v>1.7892366137515501</c:v>
                </c:pt>
                <c:pt idx="417" formatCode="General">
                  <c:v>1.7965536236248301</c:v>
                </c:pt>
                <c:pt idx="418" formatCode="General">
                  <c:v>1.8038793539134901</c:v>
                </c:pt>
                <c:pt idx="419" formatCode="General">
                  <c:v>1.8112136108305401</c:v>
                </c:pt>
                <c:pt idx="420" formatCode="General">
                  <c:v>1.8185567819499899</c:v>
                </c:pt>
                <c:pt idx="421" formatCode="General">
                  <c:v>1.82590828591081</c:v>
                </c:pt>
                <c:pt idx="422" formatCode="General">
                  <c:v>1.8332683165000101</c:v>
                </c:pt>
                <c:pt idx="423" formatCode="General">
                  <c:v>1.8406368737176</c:v>
                </c:pt>
                <c:pt idx="424" formatCode="General">
                  <c:v>1.8480135699895399</c:v>
                </c:pt>
                <c:pt idx="425" formatCode="General">
                  <c:v>1.8553987928898701</c:v>
                </c:pt>
                <c:pt idx="426" formatCode="General">
                  <c:v>1.8627925424185801</c:v>
                </c:pt>
                <c:pt idx="427" formatCode="General">
                  <c:v>1.8701942372146501</c:v>
                </c:pt>
                <c:pt idx="428" formatCode="General">
                  <c:v>1.8776042648520801</c:v>
                </c:pt>
                <c:pt idx="429" formatCode="General">
                  <c:v>1.8850226253308999</c:v>
                </c:pt>
                <c:pt idx="430" formatCode="General">
                  <c:v>1.89244893107706</c:v>
                </c:pt>
                <c:pt idx="431" formatCode="General">
                  <c:v>1.8998833758775899</c:v>
                </c:pt>
                <c:pt idx="432" formatCode="General">
                  <c:v>1.9073257659454801</c:v>
                </c:pt>
                <c:pt idx="433" formatCode="General">
                  <c:v>1.9147761012807201</c:v>
                </c:pt>
                <c:pt idx="434" formatCode="General">
                  <c:v>1.9222343818833101</c:v>
                </c:pt>
                <c:pt idx="435" formatCode="General">
                  <c:v>1.9297008015402799</c:v>
                </c:pt>
                <c:pt idx="436" formatCode="General">
                  <c:v>1.93717477889057</c:v>
                </c:pt>
                <c:pt idx="437" formatCode="General">
                  <c:v>1.9446567015082299</c:v>
                </c:pt>
                <c:pt idx="438" formatCode="General">
                  <c:v>1.9521463756062301</c:v>
                </c:pt>
                <c:pt idx="439" formatCode="General">
                  <c:v>1.95964380118458</c:v>
                </c:pt>
                <c:pt idx="440" formatCode="General">
                  <c:v>1.9671487844562601</c:v>
                </c:pt>
                <c:pt idx="441" formatCode="General">
                  <c:v>1.9746613254212799</c:v>
                </c:pt>
                <c:pt idx="442" formatCode="General">
                  <c:v>1.98218142407964</c:v>
                </c:pt>
                <c:pt idx="443" formatCode="General">
                  <c:v>1.98970927421835</c:v>
                </c:pt>
                <c:pt idx="444" formatCode="General">
                  <c:v>1.99724429447638</c:v>
                </c:pt>
                <c:pt idx="445" formatCode="General">
                  <c:v>2.0047868724277502</c:v>
                </c:pt>
                <c:pt idx="446" formatCode="General">
                  <c:v>2.0123368142854399</c:v>
                </c:pt>
                <c:pt idx="447" formatCode="General">
                  <c:v>2.0198941200494702</c:v>
                </c:pt>
                <c:pt idx="448" formatCode="General">
                  <c:v>2.0274587897198302</c:v>
                </c:pt>
                <c:pt idx="449" formatCode="General">
                  <c:v>2.03503082329651</c:v>
                </c:pt>
                <c:pt idx="450" formatCode="General">
                  <c:v>2.04260983320551</c:v>
                </c:pt>
                <c:pt idx="451" formatCode="General">
                  <c:v>2.0501962070208299</c:v>
                </c:pt>
                <c:pt idx="452" formatCode="General">
                  <c:v>2.0577895571684701</c:v>
                </c:pt>
                <c:pt idx="453" formatCode="General">
                  <c:v>2.0653898836484199</c:v>
                </c:pt>
                <c:pt idx="454" formatCode="General">
                  <c:v>2.0729971864606802</c:v>
                </c:pt>
                <c:pt idx="455" formatCode="General">
                  <c:v>2.0806114656052599</c:v>
                </c:pt>
                <c:pt idx="456" formatCode="General">
                  <c:v>2.0882329148691499</c:v>
                </c:pt>
                <c:pt idx="457" formatCode="General">
                  <c:v>2.0958609528913401</c:v>
                </c:pt>
                <c:pt idx="458" formatCode="General">
                  <c:v>2.10349596724584</c:v>
                </c:pt>
                <c:pt idx="459" formatCode="General">
                  <c:v>2.1111377641456501</c:v>
                </c:pt>
                <c:pt idx="460" formatCode="General">
                  <c:v>2.1187863435907501</c:v>
                </c:pt>
                <c:pt idx="461" formatCode="General">
                  <c:v>2.1264415117941602</c:v>
                </c:pt>
                <c:pt idx="462" formatCode="General">
                  <c:v>2.1341034625428601</c:v>
                </c:pt>
                <c:pt idx="463" formatCode="General">
                  <c:v>2.1417718082628499</c:v>
                </c:pt>
                <c:pt idx="464" formatCode="General">
                  <c:v>2.1494469365281499</c:v>
                </c:pt>
                <c:pt idx="465" formatCode="General">
                  <c:v>2.15712845976473</c:v>
                </c:pt>
                <c:pt idx="466" formatCode="General">
                  <c:v>2.16481657175961</c:v>
                </c:pt>
                <c:pt idx="467" formatCode="General">
                  <c:v>2.17251107872577</c:v>
                </c:pt>
                <c:pt idx="468" formatCode="General">
                  <c:v>2.1802121744502299</c:v>
                </c:pt>
                <c:pt idx="469" formatCode="General">
                  <c:v>2.1879194713589598</c:v>
                </c:pt>
                <c:pt idx="470" formatCode="General">
                  <c:v>2.1956327756649698</c:v>
                </c:pt>
                <c:pt idx="471" formatCode="General">
                  <c:v>2.2033524749422502</c:v>
                </c:pt>
                <c:pt idx="472" formatCode="General">
                  <c:v>2.2110783754038201</c:v>
                </c:pt>
                <c:pt idx="473" formatCode="General">
                  <c:v>2.2188106708366702</c:v>
                </c:pt>
                <c:pt idx="474" formatCode="General">
                  <c:v>2.2265487798797898</c:v>
                </c:pt>
                <c:pt idx="475" formatCode="General">
                  <c:v>2.23429328389419</c:v>
                </c:pt>
                <c:pt idx="476" formatCode="General">
                  <c:v>2.2420436015188399</c:v>
                </c:pt>
                <c:pt idx="477" formatCode="General">
                  <c:v>2.2497999265407702</c:v>
                </c:pt>
                <c:pt idx="478" formatCode="General">
                  <c:v>2.25756225895997</c:v>
                </c:pt>
                <c:pt idx="479" formatCode="General">
                  <c:v>2.2653304049894198</c:v>
                </c:pt>
                <c:pt idx="480" formatCode="General">
                  <c:v>2.2731045584161498</c:v>
                </c:pt>
                <c:pt idx="481" formatCode="General">
                  <c:v>2.2808843316661198</c:v>
                </c:pt>
                <c:pt idx="482" formatCode="General">
                  <c:v>2.2886699185263599</c:v>
                </c:pt>
                <c:pt idx="483" formatCode="General">
                  <c:v>2.2964613189968599</c:v>
                </c:pt>
                <c:pt idx="484" formatCode="General">
                  <c:v>2.3042583392906</c:v>
                </c:pt>
                <c:pt idx="485" formatCode="General">
                  <c:v>2.3120611731946101</c:v>
                </c:pt>
                <c:pt idx="486" formatCode="General">
                  <c:v>2.3198694331348602</c:v>
                </c:pt>
                <c:pt idx="487" formatCode="General">
                  <c:v>2.3276831191113598</c:v>
                </c:pt>
                <c:pt idx="488" formatCode="General">
                  <c:v>2.3355024249111001</c:v>
                </c:pt>
                <c:pt idx="489" formatCode="General">
                  <c:v>2.3433273505340999</c:v>
                </c:pt>
                <c:pt idx="490" formatCode="General">
                  <c:v>2.3511575084063301</c:v>
                </c:pt>
                <c:pt idx="491" formatCode="General">
                  <c:v>2.3589930923148001</c:v>
                </c:pt>
                <c:pt idx="492" formatCode="General">
                  <c:v>2.3668341022595101</c:v>
                </c:pt>
                <c:pt idx="493" formatCode="General">
                  <c:v>2.3746803444534601</c:v>
                </c:pt>
                <c:pt idx="494" formatCode="General">
                  <c:v>2.3825318188966502</c:v>
                </c:pt>
                <c:pt idx="495" formatCode="General">
                  <c:v>2.39038871937607</c:v>
                </c:pt>
                <c:pt idx="496" formatCode="General">
                  <c:v>2.3982504645307099</c:v>
                </c:pt>
                <c:pt idx="497" formatCode="General">
                  <c:v>2.4061174419345899</c:v>
                </c:pt>
                <c:pt idx="498" formatCode="General">
                  <c:v>2.4139894578006902</c:v>
                </c:pt>
                <c:pt idx="499" formatCode="General">
                  <c:v>2.4218665121290202</c:v>
                </c:pt>
                <c:pt idx="500" formatCode="General">
                  <c:v>2.42974860491957</c:v>
                </c:pt>
                <c:pt idx="501" formatCode="General">
                  <c:v>2.43763573617235</c:v>
                </c:pt>
                <c:pt idx="502" formatCode="General">
                  <c:v>2.44552751831334</c:v>
                </c:pt>
                <c:pt idx="503" formatCode="General">
                  <c:v>2.45342433891655</c:v>
                </c:pt>
                <c:pt idx="504" formatCode="General">
                  <c:v>2.46132600419498</c:v>
                </c:pt>
                <c:pt idx="505" formatCode="General">
                  <c:v>2.46923270793563</c:v>
                </c:pt>
                <c:pt idx="506" formatCode="General">
                  <c:v>2.4771438687774801</c:v>
                </c:pt>
                <c:pt idx="507" formatCode="General">
                  <c:v>2.4850598742945502</c:v>
                </c:pt>
                <c:pt idx="508" formatCode="General">
                  <c:v>2.4929805306998301</c:v>
                </c:pt>
                <c:pt idx="509" formatCode="General">
                  <c:v>2.50090583799332</c:v>
                </c:pt>
                <c:pt idx="510" formatCode="General">
                  <c:v>2.5088356023879999</c:v>
                </c:pt>
                <c:pt idx="511" formatCode="General">
                  <c:v>2.5167700176708898</c:v>
                </c:pt>
                <c:pt idx="512" formatCode="General">
                  <c:v>2.5247088900549901</c:v>
                </c:pt>
                <c:pt idx="513" formatCode="General">
                  <c:v>2.5326522195402799</c:v>
                </c:pt>
                <c:pt idx="514" formatCode="General">
                  <c:v>2.5406000061267702</c:v>
                </c:pt>
                <c:pt idx="515" formatCode="General">
                  <c:v>2.5485520560274502</c:v>
                </c:pt>
                <c:pt idx="516" formatCode="General">
                  <c:v>2.5565085630293298</c:v>
                </c:pt>
                <c:pt idx="517" formatCode="General">
                  <c:v>2.5644693333454001</c:v>
                </c:pt>
                <c:pt idx="518" formatCode="General">
                  <c:v>2.5724343669756702</c:v>
                </c:pt>
                <c:pt idx="519" formatCode="General">
                  <c:v>2.5804036639201202</c:v>
                </c:pt>
                <c:pt idx="520" formatCode="General">
                  <c:v>2.5883770303917601</c:v>
                </c:pt>
                <c:pt idx="521" formatCode="General">
                  <c:v>2.59635466017758</c:v>
                </c:pt>
                <c:pt idx="522" formatCode="General">
                  <c:v>2.6043363594905902</c:v>
                </c:pt>
                <c:pt idx="523" formatCode="General">
                  <c:v>2.61232212833078</c:v>
                </c:pt>
                <c:pt idx="524" formatCode="General">
                  <c:v>2.62031177291114</c:v>
                </c:pt>
                <c:pt idx="525" formatCode="General">
                  <c:v>2.6283056808056999</c:v>
                </c:pt>
                <c:pt idx="526" formatCode="General">
                  <c:v>2.63630346444043</c:v>
                </c:pt>
                <c:pt idx="527" formatCode="General">
                  <c:v>2.6443051238153301</c:v>
                </c:pt>
                <c:pt idx="528" formatCode="General">
                  <c:v>2.6523106589304</c:v>
                </c:pt>
                <c:pt idx="529" formatCode="General">
                  <c:v>2.6603200697856502</c:v>
                </c:pt>
                <c:pt idx="530" formatCode="General">
                  <c:v>2.6683329688070501</c:v>
                </c:pt>
                <c:pt idx="531" formatCode="General">
                  <c:v>2.6763499373556399</c:v>
                </c:pt>
                <c:pt idx="532" formatCode="General">
                  <c:v>2.6843703940703798</c:v>
                </c:pt>
                <c:pt idx="533" formatCode="General">
                  <c:v>2.6923947265252899</c:v>
                </c:pt>
                <c:pt idx="534" formatCode="General">
                  <c:v>2.7004225471463599</c:v>
                </c:pt>
                <c:pt idx="535" formatCode="General">
                  <c:v>2.7084540497206002</c:v>
                </c:pt>
                <c:pt idx="536" formatCode="General">
                  <c:v>2.7164890404609898</c:v>
                </c:pt>
                <c:pt idx="537" formatCode="General">
                  <c:v>2.7245275193675398</c:v>
                </c:pt>
                <c:pt idx="538" formatCode="General">
                  <c:v>2.7325696802272499</c:v>
                </c:pt>
                <c:pt idx="539" formatCode="General">
                  <c:v>2.7406151354661099</c:v>
                </c:pt>
                <c:pt idx="540" formatCode="General">
                  <c:v>2.7486640788711298</c:v>
                </c:pt>
                <c:pt idx="541" formatCode="General">
                  <c:v>2.7567163166552899</c:v>
                </c:pt>
                <c:pt idx="542" formatCode="General">
                  <c:v>2.7647718488185999</c:v>
                </c:pt>
                <c:pt idx="543" formatCode="General">
                  <c:v>2.7728306753610599</c:v>
                </c:pt>
                <c:pt idx="544" formatCode="General">
                  <c:v>2.78089279628266</c:v>
                </c:pt>
                <c:pt idx="545" formatCode="General">
                  <c:v>2.7889580177964102</c:v>
                </c:pt>
                <c:pt idx="546" formatCode="General">
                  <c:v>2.7970267274763101</c:v>
                </c:pt>
                <c:pt idx="547" formatCode="General">
                  <c:v>2.80509815017433</c:v>
                </c:pt>
                <c:pt idx="548" formatCode="General">
                  <c:v>2.8131728672515002</c:v>
                </c:pt>
                <c:pt idx="549" formatCode="General">
                  <c:v>2.8212506849208001</c:v>
                </c:pt>
                <c:pt idx="550" formatCode="General">
                  <c:v>2.8293316031822502</c:v>
                </c:pt>
                <c:pt idx="551" formatCode="General">
                  <c:v>2.8374152344618202</c:v>
                </c:pt>
                <c:pt idx="552" formatCode="General">
                  <c:v>2.8455019663335199</c:v>
                </c:pt>
                <c:pt idx="553" formatCode="General">
                  <c:v>2.8535916050103598</c:v>
                </c:pt>
                <c:pt idx="554" formatCode="General">
                  <c:v>2.8616843442793298</c:v>
                </c:pt>
                <c:pt idx="555" formatCode="General">
                  <c:v>2.86977960277942</c:v>
                </c:pt>
                <c:pt idx="556" formatCode="General">
                  <c:v>2.8778779618716501</c:v>
                </c:pt>
                <c:pt idx="557" formatCode="General">
                  <c:v>2.88597903398199</c:v>
                </c:pt>
                <c:pt idx="558" formatCode="General">
                  <c:v>2.8940830128974699</c:v>
                </c:pt>
                <c:pt idx="559" formatCode="General">
                  <c:v>2.9021893172570499</c:v>
                </c:pt>
                <c:pt idx="560" formatCode="General">
                  <c:v>2.9102985284217602</c:v>
                </c:pt>
                <c:pt idx="561" formatCode="General">
                  <c:v>2.9184102588175902</c:v>
                </c:pt>
                <c:pt idx="562" formatCode="General">
                  <c:v>2.9265247022315299</c:v>
                </c:pt>
                <c:pt idx="563" formatCode="General">
                  <c:v>2.9346414710895798</c:v>
                </c:pt>
                <c:pt idx="564" formatCode="General">
                  <c:v>2.9427609529657501</c:v>
                </c:pt>
                <c:pt idx="565" formatCode="General">
                  <c:v>2.9508829540730401</c:v>
                </c:pt>
                <c:pt idx="566" formatCode="General">
                  <c:v>2.9590074744114299</c:v>
                </c:pt>
                <c:pt idx="567" formatCode="General">
                  <c:v>2.9671343201939302</c:v>
                </c:pt>
                <c:pt idx="568" formatCode="General">
                  <c:v>2.9752632976335298</c:v>
                </c:pt>
                <c:pt idx="569" formatCode="General">
                  <c:v>2.9833949880912498</c:v>
                </c:pt>
                <c:pt idx="570" formatCode="General">
                  <c:v>2.9915288102060602</c:v>
                </c:pt>
                <c:pt idx="571" formatCode="General">
                  <c:v>2.9996649577649701</c:v>
                </c:pt>
                <c:pt idx="572" formatCode="General">
                  <c:v>3.0078034307679902</c:v>
                </c:pt>
                <c:pt idx="573" formatCode="General">
                  <c:v>3.01594403542811</c:v>
                </c:pt>
                <c:pt idx="574" formatCode="General">
                  <c:v>3.0240869655323301</c:v>
                </c:pt>
                <c:pt idx="575" formatCode="General">
                  <c:v>3.0322318335066401</c:v>
                </c:pt>
                <c:pt idx="576" formatCode="General">
                  <c:v>3.0403788331380399</c:v>
                </c:pt>
                <c:pt idx="577" formatCode="General">
                  <c:v>3.0485281582135402</c:v>
                </c:pt>
                <c:pt idx="578" formatCode="General">
                  <c:v>3.0566792273721299</c:v>
                </c:pt>
                <c:pt idx="579" formatCode="General">
                  <c:v>3.0648324281878101</c:v>
                </c:pt>
                <c:pt idx="580" formatCode="General">
                  <c:v>3.0729875668735702</c:v>
                </c:pt>
                <c:pt idx="581" formatCode="General">
                  <c:v>3.0811448372164301</c:v>
                </c:pt>
                <c:pt idx="582" formatCode="General">
                  <c:v>3.0893036578553601</c:v>
                </c:pt>
                <c:pt idx="583" formatCode="General">
                  <c:v>3.0974646101513899</c:v>
                </c:pt>
                <c:pt idx="584" formatCode="General">
                  <c:v>3.1056275003175</c:v>
                </c:pt>
                <c:pt idx="585" formatCode="General">
                  <c:v>3.1137919407796799</c:v>
                </c:pt>
                <c:pt idx="586" formatCode="General">
                  <c:v>3.12195831911195</c:v>
                </c:pt>
                <c:pt idx="587" formatCode="General">
                  <c:v>3.1301264415272998</c:v>
                </c:pt>
                <c:pt idx="588" formatCode="General">
                  <c:v>3.13829611423871</c:v>
                </c:pt>
                <c:pt idx="589" formatCode="General">
                  <c:v>3.1464675310332102</c:v>
                </c:pt>
                <c:pt idx="590" formatCode="General">
                  <c:v>3.1546406919107799</c:v>
                </c:pt>
                <c:pt idx="591" formatCode="General">
                  <c:v>3.1628154030844202</c:v>
                </c:pt>
                <c:pt idx="592" formatCode="General">
                  <c:v>3.1709916645541298</c:v>
                </c:pt>
                <c:pt idx="593" formatCode="General">
                  <c:v>3.1791694763199101</c:v>
                </c:pt>
                <c:pt idx="594" formatCode="General">
                  <c:v>3.1873488383817601</c:v>
                </c:pt>
                <c:pt idx="595" formatCode="General">
                  <c:v>3.1955295569526698</c:v>
                </c:pt>
                <c:pt idx="596" formatCode="General">
                  <c:v>3.2037118258196502</c:v>
                </c:pt>
                <c:pt idx="597" formatCode="General">
                  <c:v>3.2118954511956899</c:v>
                </c:pt>
                <c:pt idx="598" formatCode="General">
                  <c:v>3.2200804330807902</c:v>
                </c:pt>
                <c:pt idx="599" formatCode="General">
                  <c:v>3.2282669652619602</c:v>
                </c:pt>
                <c:pt idx="600" formatCode="General">
                  <c:v>3.23645446637817</c:v>
                </c:pt>
                <c:pt idx="601" formatCode="General">
                  <c:v>3.24464351779045</c:v>
                </c:pt>
                <c:pt idx="602" formatCode="General">
                  <c:v>3.2528339257118</c:v>
                </c:pt>
                <c:pt idx="603" formatCode="General">
                  <c:v>3.2610256901421999</c:v>
                </c:pt>
                <c:pt idx="604" formatCode="General">
                  <c:v>3.2692186172946598</c:v>
                </c:pt>
                <c:pt idx="605" formatCode="General">
                  <c:v>3.2774123195951499</c:v>
                </c:pt>
                <c:pt idx="606" formatCode="General">
                  <c:v>3.2856071846176902</c:v>
                </c:pt>
                <c:pt idx="607" formatCode="General">
                  <c:v>3.2938032123622798</c:v>
                </c:pt>
                <c:pt idx="608" formatCode="General">
                  <c:v>3.3020007904029498</c:v>
                </c:pt>
                <c:pt idx="609" formatCode="General">
                  <c:v>3.31019875601763</c:v>
                </c:pt>
                <c:pt idx="610" formatCode="General">
                  <c:v>3.31839827192838</c:v>
                </c:pt>
                <c:pt idx="611" formatCode="General">
                  <c:v>3.3265985629871699</c:v>
                </c:pt>
                <c:pt idx="612" formatCode="General">
                  <c:v>3.3347996291939901</c:v>
                </c:pt>
                <c:pt idx="613" formatCode="General">
                  <c:v>3.34300185812286</c:v>
                </c:pt>
                <c:pt idx="614" formatCode="General">
                  <c:v>3.3512048621997601</c:v>
                </c:pt>
                <c:pt idx="615" formatCode="General">
                  <c:v>3.3594090289987202</c:v>
                </c:pt>
                <c:pt idx="616" formatCode="General">
                  <c:v>3.3676135833716998</c:v>
                </c:pt>
                <c:pt idx="617" formatCode="General">
                  <c:v>3.3758193004667301</c:v>
                </c:pt>
                <c:pt idx="618" formatCode="General">
                  <c:v>3.3840254051357701</c:v>
                </c:pt>
                <c:pt idx="619" formatCode="General">
                  <c:v>3.3922326725268701</c:v>
                </c:pt>
                <c:pt idx="620" formatCode="General">
                  <c:v>3.4004403274919799</c:v>
                </c:pt>
                <c:pt idx="621" formatCode="General">
                  <c:v>3.4086487576051301</c:v>
                </c:pt>
                <c:pt idx="622" formatCode="General">
                  <c:v>3.4168579628663198</c:v>
                </c:pt>
                <c:pt idx="623" formatCode="General">
                  <c:v>3.4250679432755402</c:v>
                </c:pt>
                <c:pt idx="624" formatCode="General">
                  <c:v>3.4332783112587699</c:v>
                </c:pt>
                <c:pt idx="625" formatCode="General">
                  <c:v>3.4414890668160201</c:v>
                </c:pt>
                <c:pt idx="626" formatCode="General">
                  <c:v>3.4497002099473</c:v>
                </c:pt>
                <c:pt idx="627" formatCode="General">
                  <c:v>3.4579125158006199</c:v>
                </c:pt>
                <c:pt idx="628" formatCode="General">
                  <c:v>3.4661248216539402</c:v>
                </c:pt>
                <c:pt idx="629" formatCode="General">
                  <c:v>3.4743379026553001</c:v>
                </c:pt>
                <c:pt idx="630" formatCode="General">
                  <c:v>3.4825513712306702</c:v>
                </c:pt>
                <c:pt idx="631" formatCode="General">
                  <c:v>3.4907652273800598</c:v>
                </c:pt>
                <c:pt idx="632" formatCode="General">
                  <c:v>3.4989790835294601</c:v>
                </c:pt>
                <c:pt idx="633" formatCode="General">
                  <c:v>3.5071933272528701</c:v>
                </c:pt>
                <c:pt idx="634" formatCode="General">
                  <c:v>3.51540834612431</c:v>
                </c:pt>
                <c:pt idx="635" formatCode="General">
                  <c:v>3.5236233649957498</c:v>
                </c:pt>
                <c:pt idx="636" formatCode="General">
                  <c:v>3.5318387714412101</c:v>
                </c:pt>
                <c:pt idx="637" formatCode="General">
                  <c:v>3.5400541778866801</c:v>
                </c:pt>
                <c:pt idx="638" formatCode="General">
                  <c:v>3.5482699719061501</c:v>
                </c:pt>
                <c:pt idx="639" formatCode="General">
                  <c:v>3.5564857659256299</c:v>
                </c:pt>
                <c:pt idx="640" formatCode="General">
                  <c:v>3.5647019475191302</c:v>
                </c:pt>
                <c:pt idx="641" formatCode="General">
                  <c:v>3.57291774153861</c:v>
                </c:pt>
                <c:pt idx="642" formatCode="General">
                  <c:v>3.5811339231321</c:v>
                </c:pt>
                <c:pt idx="643" formatCode="General">
                  <c:v>3.5893501047255998</c:v>
                </c:pt>
                <c:pt idx="644" formatCode="General">
                  <c:v>3.5975662863191</c:v>
                </c:pt>
                <c:pt idx="645" formatCode="General">
                  <c:v>3.6057824679125901</c:v>
                </c:pt>
                <c:pt idx="646" formatCode="General">
                  <c:v>3.6139990370801098</c:v>
                </c:pt>
                <c:pt idx="647" formatCode="General">
                  <c:v>3.6222152186735999</c:v>
                </c:pt>
                <c:pt idx="648" formatCode="General">
                  <c:v>3.6304314002671001</c:v>
                </c:pt>
                <c:pt idx="649" formatCode="General">
                  <c:v>3.6386475818605901</c:v>
                </c:pt>
                <c:pt idx="650" formatCode="General">
                  <c:v>3.6468633758800699</c:v>
                </c:pt>
                <c:pt idx="651" formatCode="General">
                  <c:v>3.6550795574735702</c:v>
                </c:pt>
                <c:pt idx="652" formatCode="General">
                  <c:v>3.66329496391903</c:v>
                </c:pt>
                <c:pt idx="653" formatCode="General">
                  <c:v>3.6715103703644898</c:v>
                </c:pt>
                <c:pt idx="654" formatCode="General">
                  <c:v>3.6797257768099501</c:v>
                </c:pt>
                <c:pt idx="655" formatCode="General">
                  <c:v>3.6879404081073801</c:v>
                </c:pt>
                <c:pt idx="656" formatCode="General">
                  <c:v>3.6961554269788199</c:v>
                </c:pt>
                <c:pt idx="657" formatCode="General">
                  <c:v>3.70436967070223</c:v>
                </c:pt>
                <c:pt idx="658" formatCode="General">
                  <c:v>3.7125835268516201</c:v>
                </c:pt>
                <c:pt idx="659" formatCode="General">
                  <c:v>3.7207973830010199</c:v>
                </c:pt>
                <c:pt idx="660" formatCode="General">
                  <c:v>3.72901085157639</c:v>
                </c:pt>
                <c:pt idx="661" formatCode="General">
                  <c:v>3.7372239325777499</c:v>
                </c:pt>
                <c:pt idx="662" formatCode="General">
                  <c:v>3.7454362384310702</c:v>
                </c:pt>
                <c:pt idx="663" formatCode="General">
                  <c:v>3.7536481567103799</c:v>
                </c:pt>
                <c:pt idx="664" formatCode="General">
                  <c:v>3.7618596874156598</c:v>
                </c:pt>
                <c:pt idx="665" formatCode="General">
                  <c:v>3.7700704429729202</c:v>
                </c:pt>
                <c:pt idx="666" formatCode="General">
                  <c:v>3.7782808109561499</c:v>
                </c:pt>
                <c:pt idx="667" formatCode="General">
                  <c:v>3.7864907913653698</c:v>
                </c:pt>
                <c:pt idx="668" formatCode="General">
                  <c:v>3.79469999662656</c:v>
                </c:pt>
                <c:pt idx="669" formatCode="General">
                  <c:v>3.80290881431372</c:v>
                </c:pt>
                <c:pt idx="670" formatCode="General">
                  <c:v>3.8111168568528502</c:v>
                </c:pt>
                <c:pt idx="671" formatCode="General">
                  <c:v>3.8193245118179702</c:v>
                </c:pt>
                <c:pt idx="672" formatCode="General">
                  <c:v>3.8275313916350502</c:v>
                </c:pt>
                <c:pt idx="673" formatCode="General">
                  <c:v>3.8357374963040902</c:v>
                </c:pt>
                <c:pt idx="674" formatCode="General">
                  <c:v>3.8439428258251001</c:v>
                </c:pt>
                <c:pt idx="675" formatCode="General">
                  <c:v>3.8521473801980801</c:v>
                </c:pt>
                <c:pt idx="676" formatCode="General">
                  <c:v>3.8603511594230202</c:v>
                </c:pt>
                <c:pt idx="677" formatCode="General">
                  <c:v>3.8685541634999301</c:v>
                </c:pt>
                <c:pt idx="678" formatCode="General">
                  <c:v>3.87675600485478</c:v>
                </c:pt>
                <c:pt idx="679" formatCode="General">
                  <c:v>3.8849574586356201</c:v>
                </c:pt>
                <c:pt idx="680" formatCode="General">
                  <c:v>3.8931577496944101</c:v>
                </c:pt>
                <c:pt idx="681" formatCode="General">
                  <c:v>3.9013568780311401</c:v>
                </c:pt>
                <c:pt idx="682" formatCode="General">
                  <c:v>3.9095556187938501</c:v>
                </c:pt>
                <c:pt idx="683" formatCode="General">
                  <c:v>3.9177531968345201</c:v>
                </c:pt>
                <c:pt idx="684" formatCode="General">
                  <c:v>3.9259499997271501</c:v>
                </c:pt>
                <c:pt idx="685" formatCode="General">
                  <c:v>3.9341456398977299</c:v>
                </c:pt>
                <c:pt idx="686" formatCode="General">
                  <c:v>3.9423401173462498</c:v>
                </c:pt>
                <c:pt idx="687" formatCode="General">
                  <c:v>3.9505338196467399</c:v>
                </c:pt>
                <c:pt idx="688" formatCode="General">
                  <c:v>3.9587259716511598</c:v>
                </c:pt>
                <c:pt idx="689" formatCode="General">
                  <c:v>3.96691734850755</c:v>
                </c:pt>
                <c:pt idx="690" formatCode="General">
                  <c:v>3.9751075626418801</c:v>
                </c:pt>
                <c:pt idx="691" formatCode="General">
                  <c:v>3.9832970016281801</c:v>
                </c:pt>
                <c:pt idx="692" formatCode="General">
                  <c:v>3.9914848903184099</c:v>
                </c:pt>
                <c:pt idx="693" formatCode="General">
                  <c:v>3.9996720038606099</c:v>
                </c:pt>
                <c:pt idx="694" formatCode="General">
                  <c:v>4.0078571795327198</c:v>
                </c:pt>
                <c:pt idx="695" formatCode="General">
                  <c:v>4.0160415800567897</c:v>
                </c:pt>
                <c:pt idx="696" formatCode="General">
                  <c:v>4.02422481785882</c:v>
                </c:pt>
                <c:pt idx="697" formatCode="General">
                  <c:v>4.0324068929387904</c:v>
                </c:pt>
                <c:pt idx="698" formatCode="General">
                  <c:v>4.0405874177226897</c:v>
                </c:pt>
                <c:pt idx="699" formatCode="General">
                  <c:v>4.0487667797845397</c:v>
                </c:pt>
                <c:pt idx="700" formatCode="General">
                  <c:v>4.0569449791243297</c:v>
                </c:pt>
                <c:pt idx="701" formatCode="General">
                  <c:v>4.0651216281680602</c:v>
                </c:pt>
                <c:pt idx="702" formatCode="General">
                  <c:v>4.0732967269157196</c:v>
                </c:pt>
                <c:pt idx="703" formatCode="General">
                  <c:v>4.0814706629413298</c:v>
                </c:pt>
                <c:pt idx="704" formatCode="General">
                  <c:v>4.0896426610968497</c:v>
                </c:pt>
                <c:pt idx="705" formatCode="General">
                  <c:v>4.0978138841043297</c:v>
                </c:pt>
                <c:pt idx="706" formatCode="General">
                  <c:v>4.1059835568157501</c:v>
                </c:pt>
                <c:pt idx="707" formatCode="General">
                  <c:v>4.1141516792310897</c:v>
                </c:pt>
                <c:pt idx="708" formatCode="General">
                  <c:v>4.1223182513503698</c:v>
                </c:pt>
                <c:pt idx="709" formatCode="General">
                  <c:v>4.1304828855995597</c:v>
                </c:pt>
                <c:pt idx="710" formatCode="General">
                  <c:v>4.1386463571267003</c:v>
                </c:pt>
                <c:pt idx="711" formatCode="General">
                  <c:v>4.1468082783577698</c:v>
                </c:pt>
                <c:pt idx="712" formatCode="General">
                  <c:v>4.15496864929277</c:v>
                </c:pt>
                <c:pt idx="713" formatCode="General">
                  <c:v>4.16312708235768</c:v>
                </c:pt>
                <c:pt idx="714" formatCode="General">
                  <c:v>4.1712843527005399</c:v>
                </c:pt>
                <c:pt idx="715" formatCode="General">
                  <c:v>4.1794396851733202</c:v>
                </c:pt>
                <c:pt idx="716" formatCode="General">
                  <c:v>4.1875934673500197</c:v>
                </c:pt>
                <c:pt idx="717" formatCode="General">
                  <c:v>4.1957453116566397</c:v>
                </c:pt>
                <c:pt idx="718" formatCode="General">
                  <c:v>4.2038956056671903</c:v>
                </c:pt>
                <c:pt idx="719" formatCode="General">
                  <c:v>4.2120439618076499</c:v>
                </c:pt>
                <c:pt idx="720" formatCode="General">
                  <c:v>4.2201907676520403</c:v>
                </c:pt>
                <c:pt idx="721" formatCode="General">
                  <c:v>4.2283356356263502</c:v>
                </c:pt>
                <c:pt idx="722" formatCode="General">
                  <c:v>4.2364789533045899</c:v>
                </c:pt>
                <c:pt idx="723" formatCode="General">
                  <c:v>4.2446203331127403</c:v>
                </c:pt>
                <c:pt idx="724" formatCode="General">
                  <c:v>4.2527601626248197</c:v>
                </c:pt>
                <c:pt idx="725" formatCode="General">
                  <c:v>4.2608976666927898</c:v>
                </c:pt>
                <c:pt idx="726" formatCode="General">
                  <c:v>4.2690336204647004</c:v>
                </c:pt>
                <c:pt idx="727" formatCode="General">
                  <c:v>4.2771676363665199</c:v>
                </c:pt>
                <c:pt idx="728" formatCode="General">
                  <c:v>4.2852993268242399</c:v>
                </c:pt>
                <c:pt idx="729" formatCode="General">
                  <c:v>4.2934294669858897</c:v>
                </c:pt>
                <c:pt idx="730" formatCode="General">
                  <c:v>4.3015572817034302</c:v>
                </c:pt>
                <c:pt idx="731" formatCode="General">
                  <c:v>4.3096835461249103</c:v>
                </c:pt>
                <c:pt idx="732" formatCode="General">
                  <c:v>4.3178074851022803</c:v>
                </c:pt>
                <c:pt idx="733" formatCode="General">
                  <c:v>4.3259294862095601</c:v>
                </c:pt>
                <c:pt idx="734" formatCode="General">
                  <c:v>4.3340495494467604</c:v>
                </c:pt>
                <c:pt idx="735" formatCode="General">
                  <c:v>4.3421672872398496</c:v>
                </c:pt>
                <c:pt idx="736" formatCode="General">
                  <c:v>4.3502830871628504</c:v>
                </c:pt>
                <c:pt idx="737" formatCode="General">
                  <c:v>4.3583969492157699</c:v>
                </c:pt>
                <c:pt idx="738" formatCode="General">
                  <c:v>4.3665084858245899</c:v>
                </c:pt>
                <c:pt idx="739" formatCode="General">
                  <c:v>4.3746180845633198</c:v>
                </c:pt>
                <c:pt idx="740" formatCode="General">
                  <c:v>4.3827249702839204</c:v>
                </c:pt>
                <c:pt idx="741" formatCode="General">
                  <c:v>4.3908303057084597</c:v>
                </c:pt>
                <c:pt idx="742" formatCode="General">
                  <c:v>4.3989333156889003</c:v>
                </c:pt>
                <c:pt idx="743" formatCode="General">
                  <c:v>4.40703400022523</c:v>
                </c:pt>
                <c:pt idx="744" formatCode="General">
                  <c:v>4.4151327468914703</c:v>
                </c:pt>
                <c:pt idx="745" formatCode="General">
                  <c:v>4.4232287805395902</c:v>
                </c:pt>
                <c:pt idx="746" formatCode="General">
                  <c:v>4.4313228763176298</c:v>
                </c:pt>
                <c:pt idx="747" formatCode="General">
                  <c:v>4.43941464665156</c:v>
                </c:pt>
                <c:pt idx="748" formatCode="General">
                  <c:v>4.4475040915413899</c:v>
                </c:pt>
                <c:pt idx="749" formatCode="General">
                  <c:v>4.4555908234130897</c:v>
                </c:pt>
                <c:pt idx="750" formatCode="General">
                  <c:v>4.4636756174147099</c:v>
                </c:pt>
                <c:pt idx="751" formatCode="General">
                  <c:v>4.4717580859722297</c:v>
                </c:pt>
                <c:pt idx="752" formatCode="General">
                  <c:v>4.4798378415116202</c:v>
                </c:pt>
                <c:pt idx="753" formatCode="General">
                  <c:v>4.4879152716069104</c:v>
                </c:pt>
                <c:pt idx="754" formatCode="General">
                  <c:v>4.4959903762581002</c:v>
                </c:pt>
                <c:pt idx="755" formatCode="General">
                  <c:v>4.5040631554651798</c:v>
                </c:pt>
                <c:pt idx="756" formatCode="General">
                  <c:v>4.5121336092281599</c:v>
                </c:pt>
                <c:pt idx="757" formatCode="General">
                  <c:v>4.5202013499730098</c:v>
                </c:pt>
                <c:pt idx="758" formatCode="General">
                  <c:v>4.52826637769975</c:v>
                </c:pt>
                <c:pt idx="759" formatCode="General">
                  <c:v>4.5363294675564001</c:v>
                </c:pt>
                <c:pt idx="760" formatCode="General">
                  <c:v>4.5443894568209098</c:v>
                </c:pt>
                <c:pt idx="761" formatCode="General">
                  <c:v>4.5524471206413102</c:v>
                </c:pt>
                <c:pt idx="762" formatCode="General">
                  <c:v>4.5605020714436</c:v>
                </c:pt>
                <c:pt idx="763" formatCode="General">
                  <c:v>4.5685543092277596</c:v>
                </c:pt>
                <c:pt idx="764" formatCode="General">
                  <c:v>4.5766042215678198</c:v>
                </c:pt>
                <c:pt idx="765" formatCode="General">
                  <c:v>4.5846514208897604</c:v>
                </c:pt>
                <c:pt idx="766" formatCode="General">
                  <c:v>4.59269629476759</c:v>
                </c:pt>
                <c:pt idx="767" formatCode="General">
                  <c:v>4.6007380680532801</c:v>
                </c:pt>
                <c:pt idx="768" formatCode="General">
                  <c:v>4.6087775158948796</c:v>
                </c:pt>
                <c:pt idx="769" formatCode="General">
                  <c:v>4.6168138631443298</c:v>
                </c:pt>
                <c:pt idx="770" formatCode="General">
                  <c:v>4.6248478849496797</c:v>
                </c:pt>
                <c:pt idx="771" formatCode="General">
                  <c:v>4.6328791937369003</c:v>
                </c:pt>
                <c:pt idx="772" formatCode="General">
                  <c:v>4.6409077895060102</c:v>
                </c:pt>
                <c:pt idx="773" formatCode="General">
                  <c:v>4.6489332846829798</c:v>
                </c:pt>
                <c:pt idx="774" formatCode="General">
                  <c:v>4.6569564544158402</c:v>
                </c:pt>
                <c:pt idx="775" formatCode="General">
                  <c:v>4.6649765235565601</c:v>
                </c:pt>
                <c:pt idx="776" formatCode="General">
                  <c:v>4.6729938796791703</c:v>
                </c:pt>
                <c:pt idx="777" formatCode="General">
                  <c:v>4.6810085227836504</c:v>
                </c:pt>
                <c:pt idx="778" formatCode="General">
                  <c:v>4.6890200652959901</c:v>
                </c:pt>
                <c:pt idx="779" formatCode="General">
                  <c:v>4.6970288947902104</c:v>
                </c:pt>
                <c:pt idx="780" formatCode="General">
                  <c:v>4.7050350112663102</c:v>
                </c:pt>
                <c:pt idx="781" formatCode="General">
                  <c:v>4.7130380271502696</c:v>
                </c:pt>
                <c:pt idx="782" formatCode="General">
                  <c:v>4.7210379424421003</c:v>
                </c:pt>
                <c:pt idx="783" formatCode="General">
                  <c:v>4.7290351447157999</c:v>
                </c:pt>
                <c:pt idx="784" formatCode="General">
                  <c:v>4.73702963397138</c:v>
                </c:pt>
                <c:pt idx="785" formatCode="General">
                  <c:v>4.7450210226348197</c:v>
                </c:pt>
                <c:pt idx="786" formatCode="General">
                  <c:v>4.75300931070612</c:v>
                </c:pt>
                <c:pt idx="787" formatCode="General">
                  <c:v>4.7609948857592999</c:v>
                </c:pt>
                <c:pt idx="788" formatCode="General">
                  <c:v>4.76897697264633</c:v>
                </c:pt>
                <c:pt idx="789" formatCode="General">
                  <c:v>4.77695634651523</c:v>
                </c:pt>
                <c:pt idx="790" formatCode="General">
                  <c:v>4.7849326197920004</c:v>
                </c:pt>
                <c:pt idx="791" formatCode="General">
                  <c:v>4.7929057924766196</c:v>
                </c:pt>
                <c:pt idx="792" formatCode="General">
                  <c:v>4.8008758645691101</c:v>
                </c:pt>
                <c:pt idx="793" formatCode="General">
                  <c:v>4.8088432236434802</c:v>
                </c:pt>
                <c:pt idx="794" formatCode="General">
                  <c:v>4.8168074821257099</c:v>
                </c:pt>
                <c:pt idx="795" formatCode="General">
                  <c:v>4.8247682524417801</c:v>
                </c:pt>
                <c:pt idx="796" formatCode="General">
                  <c:v>4.83272592216571</c:v>
                </c:pt>
                <c:pt idx="797" formatCode="General">
                  <c:v>4.8406808788715203</c:v>
                </c:pt>
                <c:pt idx="798" formatCode="General">
                  <c:v>4.8486319598371601</c:v>
                </c:pt>
                <c:pt idx="799" formatCode="General">
                  <c:v>4.8565803277846804</c:v>
                </c:pt>
                <c:pt idx="800" formatCode="General">
                  <c:v>4.8645252075660403</c:v>
                </c:pt>
                <c:pt idx="801" formatCode="General">
                  <c:v>4.8724673743292799</c:v>
                </c:pt>
                <c:pt idx="802" formatCode="General">
                  <c:v>4.8804056653523498</c:v>
                </c:pt>
                <c:pt idx="803" formatCode="General">
                  <c:v>4.8883412433572904</c:v>
                </c:pt>
                <c:pt idx="804" formatCode="General">
                  <c:v>4.8962733331960804</c:v>
                </c:pt>
                <c:pt idx="805" formatCode="General">
                  <c:v>4.90420232244273</c:v>
                </c:pt>
                <c:pt idx="806" formatCode="General">
                  <c:v>4.9121282110972402</c:v>
                </c:pt>
                <c:pt idx="807" formatCode="General">
                  <c:v>4.9200506115855998</c:v>
                </c:pt>
                <c:pt idx="808" formatCode="General">
                  <c:v>4.9279695239077999</c:v>
                </c:pt>
                <c:pt idx="809" formatCode="General">
                  <c:v>4.9358853356378596</c:v>
                </c:pt>
                <c:pt idx="810" formatCode="General">
                  <c:v>4.9437976592017598</c:v>
                </c:pt>
                <c:pt idx="811" formatCode="General">
                  <c:v>4.9517068821735304</c:v>
                </c:pt>
                <c:pt idx="812" formatCode="General">
                  <c:v>4.9596122294051197</c:v>
                </c:pt>
                <c:pt idx="813" formatCode="General">
                  <c:v>4.9675144760445802</c:v>
                </c:pt>
                <c:pt idx="814" formatCode="General">
                  <c:v>4.9754136220918896</c:v>
                </c:pt>
                <c:pt idx="815" formatCode="General">
                  <c:v>4.9833088923990303</c:v>
                </c:pt>
                <c:pt idx="816" formatCode="General">
                  <c:v>4.9912010621140404</c:v>
                </c:pt>
                <c:pt idx="817" formatCode="General">
                  <c:v>4.9990897436628901</c:v>
                </c:pt>
                <c:pt idx="818" formatCode="General">
                  <c:v>5.0069745494715603</c:v>
                </c:pt>
                <c:pt idx="819" formatCode="General">
                  <c:v>5.0148558671140799</c:v>
                </c:pt>
                <c:pt idx="820" formatCode="General">
                  <c:v>5.0227340841644601</c:v>
                </c:pt>
                <c:pt idx="821" formatCode="General">
                  <c:v>5.0306088130486799</c:v>
                </c:pt>
                <c:pt idx="822" formatCode="General">
                  <c:v>5.03847966619273</c:v>
                </c:pt>
                <c:pt idx="823" formatCode="General">
                  <c:v>5.0463470311706304</c:v>
                </c:pt>
                <c:pt idx="824" formatCode="General">
                  <c:v>5.0542109079823598</c:v>
                </c:pt>
                <c:pt idx="825" formatCode="General">
                  <c:v>5.0620712966279404</c:v>
                </c:pt>
                <c:pt idx="826" formatCode="General">
                  <c:v>5.0699281971073704</c:v>
                </c:pt>
                <c:pt idx="827" formatCode="General">
                  <c:v>5.0777812218466201</c:v>
                </c:pt>
                <c:pt idx="828" formatCode="General">
                  <c:v>5.08563114599374</c:v>
                </c:pt>
                <c:pt idx="829" formatCode="General">
                  <c:v>5.0934768068266596</c:v>
                </c:pt>
                <c:pt idx="830" formatCode="General">
                  <c:v>5.1013193670674504</c:v>
                </c:pt>
                <c:pt idx="831" formatCode="General">
                  <c:v>5.1091580515680599</c:v>
                </c:pt>
                <c:pt idx="832" formatCode="General">
                  <c:v>5.11699324790251</c:v>
                </c:pt>
                <c:pt idx="833" formatCode="General">
                  <c:v>5.1248245684967904</c:v>
                </c:pt>
                <c:pt idx="834" formatCode="General">
                  <c:v>5.1326524009249201</c:v>
                </c:pt>
                <c:pt idx="835" formatCode="General">
                  <c:v>5.1404763576128696</c:v>
                </c:pt>
                <c:pt idx="836" formatCode="General">
                  <c:v>5.1482964385606502</c:v>
                </c:pt>
                <c:pt idx="837" formatCode="General">
                  <c:v>5.1561130313422696</c:v>
                </c:pt>
                <c:pt idx="838" formatCode="General">
                  <c:v>5.16392536080971</c:v>
                </c:pt>
                <c:pt idx="839" formatCode="General">
                  <c:v>5.1717345896850002</c:v>
                </c:pt>
                <c:pt idx="840" formatCode="General">
                  <c:v>5.1795399428201199</c:v>
                </c:pt>
                <c:pt idx="841" formatCode="General">
                  <c:v>5.1873418077890801</c:v>
                </c:pt>
                <c:pt idx="842" formatCode="General">
                  <c:v>5.1951390218698403</c:v>
                </c:pt>
                <c:pt idx="843" formatCode="General">
                  <c:v>5.2029327477844403</c:v>
                </c:pt>
                <c:pt idx="844" formatCode="General">
                  <c:v>5.2107225979588696</c:v>
                </c:pt>
                <c:pt idx="845" formatCode="General">
                  <c:v>5.2185085723931204</c:v>
                </c:pt>
                <c:pt idx="846" formatCode="General">
                  <c:v>5.2262910586612197</c:v>
                </c:pt>
                <c:pt idx="847" formatCode="General">
                  <c:v>5.2340696691891404</c:v>
                </c:pt>
                <c:pt idx="848" formatCode="General">
                  <c:v>5.2418444039768897</c:v>
                </c:pt>
                <c:pt idx="849" formatCode="General">
                  <c:v>5.2496148754504501</c:v>
                </c:pt>
                <c:pt idx="850" formatCode="General">
                  <c:v>5.25738147118384</c:v>
                </c:pt>
                <c:pt idx="851" formatCode="General">
                  <c:v>5.2651445787510696</c:v>
                </c:pt>
                <c:pt idx="852" formatCode="General">
                  <c:v>5.2729034230041103</c:v>
                </c:pt>
                <c:pt idx="853" formatCode="General">
                  <c:v>5.2806583915169796</c:v>
                </c:pt>
                <c:pt idx="854" formatCode="General">
                  <c:v>5.2884094842896703</c:v>
                </c:pt>
                <c:pt idx="855" formatCode="General">
                  <c:v>5.2961563137481704</c:v>
                </c:pt>
                <c:pt idx="856" formatCode="General">
                  <c:v>5.3038992674665</c:v>
                </c:pt>
                <c:pt idx="857" formatCode="General">
                  <c:v>5.3116383454446598</c:v>
                </c:pt>
                <c:pt idx="858" formatCode="General">
                  <c:v>5.3193735476826403</c:v>
                </c:pt>
                <c:pt idx="859" formatCode="General">
                  <c:v>5.3271044866064301</c:v>
                </c:pt>
                <c:pt idx="860" formatCode="General">
                  <c:v>5.3348315497900503</c:v>
                </c:pt>
                <c:pt idx="861" formatCode="General">
                  <c:v>5.3425543496594798</c:v>
                </c:pt>
                <c:pt idx="862" formatCode="General">
                  <c:v>5.3502728862147197</c:v>
                </c:pt>
                <c:pt idx="863" formatCode="General">
                  <c:v>5.3579879346038002</c:v>
                </c:pt>
                <c:pt idx="864" formatCode="General">
                  <c:v>5.3656987196786901</c:v>
                </c:pt>
                <c:pt idx="865" formatCode="General">
                  <c:v>5.3734052414393902</c:v>
                </c:pt>
                <c:pt idx="866" formatCode="General">
                  <c:v>5.3811074998858999</c:v>
                </c:pt>
                <c:pt idx="867" formatCode="General">
                  <c:v>5.3888054950182198</c:v>
                </c:pt>
                <c:pt idx="868" formatCode="General">
                  <c:v>5.3964996144103603</c:v>
                </c:pt>
                <c:pt idx="869" formatCode="General">
                  <c:v>5.40418947048832</c:v>
                </c:pt>
                <c:pt idx="870" formatCode="General">
                  <c:v>5.4118750632520802</c:v>
                </c:pt>
                <c:pt idx="871" formatCode="General">
                  <c:v>5.4195567802756699</c:v>
                </c:pt>
                <c:pt idx="872" formatCode="General">
                  <c:v>5.4272338464110499</c:v>
                </c:pt>
                <c:pt idx="873" formatCode="General">
                  <c:v>5.4349070368062602</c:v>
                </c:pt>
                <c:pt idx="874" formatCode="General">
                  <c:v>5.4425759638872799</c:v>
                </c:pt>
                <c:pt idx="875" formatCode="General">
                  <c:v>5.4502410152281202</c:v>
                </c:pt>
                <c:pt idx="876" formatCode="General">
                  <c:v>5.4579014156807597</c:v>
                </c:pt>
                <c:pt idx="877" formatCode="General">
                  <c:v>5.4655579403932197</c:v>
                </c:pt>
                <c:pt idx="878" formatCode="General">
                  <c:v>5.4732098142174799</c:v>
                </c:pt>
                <c:pt idx="879" formatCode="General">
                  <c:v>5.4808578123015597</c:v>
                </c:pt>
                <c:pt idx="880" formatCode="General">
                  <c:v>5.4885011594974404</c:v>
                </c:pt>
                <c:pt idx="881" formatCode="General">
                  <c:v>5.49614063095314</c:v>
                </c:pt>
                <c:pt idx="882" formatCode="General">
                  <c:v>5.5037754515206299</c:v>
                </c:pt>
                <c:pt idx="883" formatCode="General">
                  <c:v>5.5114060087739301</c:v>
                </c:pt>
                <c:pt idx="884" formatCode="General">
                  <c:v>5.5190323027130397</c:v>
                </c:pt>
                <c:pt idx="885" formatCode="General">
                  <c:v>5.5266543333379596</c:v>
                </c:pt>
                <c:pt idx="886" formatCode="General">
                  <c:v>5.5342717130746797</c:v>
                </c:pt>
                <c:pt idx="887" formatCode="General">
                  <c:v>5.5418848294972003</c:v>
                </c:pt>
                <c:pt idx="888" formatCode="General">
                  <c:v>5.5494936826055303</c:v>
                </c:pt>
                <c:pt idx="889" formatCode="General">
                  <c:v>5.5570978848256498</c:v>
                </c:pt>
                <c:pt idx="890" formatCode="General">
                  <c:v>5.5646978237315796</c:v>
                </c:pt>
                <c:pt idx="891" formatCode="General">
                  <c:v>5.5722934993233304</c:v>
                </c:pt>
                <c:pt idx="892" formatCode="General">
                  <c:v>5.57988452402686</c:v>
                </c:pt>
                <c:pt idx="893" formatCode="General">
                  <c:v>5.5874712854161999</c:v>
                </c:pt>
                <c:pt idx="894" formatCode="General">
                  <c:v>5.5950533959173399</c:v>
                </c:pt>
                <c:pt idx="895" formatCode="General">
                  <c:v>5.6026312431042804</c:v>
                </c:pt>
                <c:pt idx="896" formatCode="General">
                  <c:v>5.6102044394030202</c:v>
                </c:pt>
                <c:pt idx="897" formatCode="General">
                  <c:v>5.6177733723875596</c:v>
                </c:pt>
                <c:pt idx="898" formatCode="General">
                  <c:v>5.6253376544839</c:v>
                </c:pt>
                <c:pt idx="899" formatCode="General">
                  <c:v>5.6328972856920299</c:v>
                </c:pt>
                <c:pt idx="900" formatCode="General">
                  <c:v>5.64045265358597</c:v>
                </c:pt>
                <c:pt idx="901" formatCode="General">
                  <c:v>5.6480033705916997</c:v>
                </c:pt>
                <c:pt idx="902" formatCode="General">
                  <c:v>5.6555490491352103</c:v>
                </c:pt>
                <c:pt idx="903" formatCode="General">
                  <c:v>5.6630908519385397</c:v>
                </c:pt>
                <c:pt idx="904" formatCode="General">
                  <c:v>5.6706276162796501</c:v>
                </c:pt>
                <c:pt idx="905" formatCode="General">
                  <c:v>5.6781601173065601</c:v>
                </c:pt>
                <c:pt idx="906" formatCode="General">
                  <c:v>5.6856879674452703</c:v>
                </c:pt>
                <c:pt idx="907" formatCode="General">
                  <c:v>5.6932111666957699</c:v>
                </c:pt>
                <c:pt idx="908" formatCode="General">
                  <c:v>5.7007297150580598</c:v>
                </c:pt>
                <c:pt idx="909" formatCode="General">
                  <c:v>5.7082440001061601</c:v>
                </c:pt>
                <c:pt idx="910" formatCode="General">
                  <c:v>5.7157536342660604</c:v>
                </c:pt>
                <c:pt idx="911" formatCode="General">
                  <c:v>5.7232582299637302</c:v>
                </c:pt>
                <c:pt idx="912" formatCode="General">
                  <c:v>5.7307581747731904</c:v>
                </c:pt>
                <c:pt idx="913" formatCode="General">
                  <c:v>5.7382538562684502</c:v>
                </c:pt>
                <c:pt idx="914" formatCode="General">
                  <c:v>5.7457444993014999</c:v>
                </c:pt>
                <c:pt idx="915" formatCode="General">
                  <c:v>5.7532304914463301</c:v>
                </c:pt>
                <c:pt idx="916" formatCode="General">
                  <c:v>5.7607122202769796</c:v>
                </c:pt>
                <c:pt idx="917" formatCode="General">
                  <c:v>5.7681885230713803</c:v>
                </c:pt>
                <c:pt idx="918" formatCode="General">
                  <c:v>5.7756605625515904</c:v>
                </c:pt>
                <c:pt idx="919" formatCode="General">
                  <c:v>5.7831275635695798</c:v>
                </c:pt>
                <c:pt idx="920" formatCode="General">
                  <c:v>5.7905903012733804</c:v>
                </c:pt>
                <c:pt idx="921" formatCode="General">
                  <c:v>5.7980476129409304</c:v>
                </c:pt>
                <c:pt idx="922" formatCode="General">
                  <c:v>5.8055006612942899</c:v>
                </c:pt>
                <c:pt idx="923" formatCode="General">
                  <c:v>5.8129486711854303</c:v>
                </c:pt>
                <c:pt idx="924" formatCode="General">
                  <c:v>5.8203924177623696</c:v>
                </c:pt>
                <c:pt idx="925" formatCode="General">
                  <c:v>5.8278307383030796</c:v>
                </c:pt>
                <c:pt idx="926" formatCode="General">
                  <c:v>5.8352644079555702</c:v>
                </c:pt>
                <c:pt idx="927" formatCode="General">
                  <c:v>5.84269381429388</c:v>
                </c:pt>
                <c:pt idx="928" formatCode="General">
                  <c:v>5.8501177945959402</c:v>
                </c:pt>
                <c:pt idx="929" formatCode="General">
                  <c:v>5.8575371240098004</c:v>
                </c:pt>
                <c:pt idx="930" formatCode="General">
                  <c:v>5.8649514149614204</c:v>
                </c:pt>
                <c:pt idx="931" formatCode="General">
                  <c:v>5.8723610550248404</c:v>
                </c:pt>
                <c:pt idx="932" formatCode="General">
                  <c:v>5.8797656566260397</c:v>
                </c:pt>
                <c:pt idx="933" formatCode="General">
                  <c:v>5.8871656073390302</c:v>
                </c:pt>
                <c:pt idx="934" formatCode="General">
                  <c:v>5.8945605195897901</c:v>
                </c:pt>
                <c:pt idx="935" formatCode="General">
                  <c:v>5.9019503933783302</c:v>
                </c:pt>
                <c:pt idx="936" formatCode="General">
                  <c:v>5.9093352287046397</c:v>
                </c:pt>
                <c:pt idx="937" formatCode="General">
                  <c:v>5.9167154131427404</c:v>
                </c:pt>
                <c:pt idx="938" formatCode="General">
                  <c:v>5.9240905591186204</c:v>
                </c:pt>
                <c:pt idx="939" formatCode="General">
                  <c:v>5.9314606666322698</c:v>
                </c:pt>
                <c:pt idx="940" formatCode="General">
                  <c:v>5.9388261232577104</c:v>
                </c:pt>
                <c:pt idx="941" formatCode="General">
                  <c:v>5.9461861538469201</c:v>
                </c:pt>
                <c:pt idx="942" formatCode="General">
                  <c:v>5.9535415335479103</c:v>
                </c:pt>
                <c:pt idx="943" formatCode="General">
                  <c:v>5.9608918747866797</c:v>
                </c:pt>
                <c:pt idx="944" formatCode="General">
                  <c:v>5.9682375651372404</c:v>
                </c:pt>
                <c:pt idx="945" formatCode="General">
                  <c:v>5.9755778294515602</c:v>
                </c:pt>
                <c:pt idx="946" formatCode="General">
                  <c:v>5.9829130553036496</c:v>
                </c:pt>
                <c:pt idx="947" formatCode="General">
                  <c:v>5.9902432426935199</c:v>
                </c:pt>
                <c:pt idx="948" formatCode="General">
                  <c:v>5.9975683916211597</c:v>
                </c:pt>
                <c:pt idx="949" formatCode="General">
                  <c:v>6.0048885020865699</c:v>
                </c:pt>
                <c:pt idx="950" formatCode="General">
                  <c:v>6.0122035740897699</c:v>
                </c:pt>
                <c:pt idx="951" formatCode="General">
                  <c:v>6.0195136076307296</c:v>
                </c:pt>
                <c:pt idx="952" formatCode="General">
                  <c:v>6.0268186027094703</c:v>
                </c:pt>
                <c:pt idx="953" formatCode="General">
                  <c:v>6.0341181717519703</c:v>
                </c:pt>
                <c:pt idx="954" formatCode="General">
                  <c:v>6.0414130899062597</c:v>
                </c:pt>
                <c:pt idx="955" formatCode="General">
                  <c:v>6.0487029695983203</c:v>
                </c:pt>
                <c:pt idx="956" formatCode="General">
                  <c:v>6.0559874232541402</c:v>
                </c:pt>
                <c:pt idx="957" formatCode="General">
                  <c:v>6.0632668384477402</c:v>
                </c:pt>
                <c:pt idx="958" formatCode="General">
                  <c:v>6.0705412151791096</c:v>
                </c:pt>
                <c:pt idx="959" formatCode="General">
                  <c:v>6.0778101658742401</c:v>
                </c:pt>
                <c:pt idx="960" formatCode="General">
                  <c:v>6.0850744656811599</c:v>
                </c:pt>
                <c:pt idx="961" formatCode="General">
                  <c:v>6.09233333945184</c:v>
                </c:pt>
                <c:pt idx="962" formatCode="General">
                  <c:v>6.0995867871862703</c:v>
                </c:pt>
                <c:pt idx="963" formatCode="General">
                  <c:v>6.1068351964584799</c:v>
                </c:pt>
                <c:pt idx="964" formatCode="General">
                  <c:v>6.1140785672684599</c:v>
                </c:pt>
                <c:pt idx="965" formatCode="General">
                  <c:v>6.1213165120422</c:v>
                </c:pt>
                <c:pt idx="966" formatCode="General">
                  <c:v>6.1285494183537201</c:v>
                </c:pt>
                <c:pt idx="967" formatCode="General">
                  <c:v>6.1357768986289898</c:v>
                </c:pt>
                <c:pt idx="968" formatCode="General">
                  <c:v>6.1429993404420404</c:v>
                </c:pt>
                <c:pt idx="969" formatCode="General">
                  <c:v>6.1502159686448303</c:v>
                </c:pt>
                <c:pt idx="970" formatCode="General">
                  <c:v>6.1574279459594097</c:v>
                </c:pt>
                <c:pt idx="971" formatCode="General">
                  <c:v>6.1646344972377403</c:v>
                </c:pt>
                <c:pt idx="972" formatCode="General">
                  <c:v>6.1718360100538598</c:v>
                </c:pt>
                <c:pt idx="973" formatCode="General">
                  <c:v>6.1790317092597098</c:v>
                </c:pt>
                <c:pt idx="974" formatCode="General">
                  <c:v>6.1862227575773501</c:v>
                </c:pt>
                <c:pt idx="975" formatCode="General">
                  <c:v>6.1934079922847296</c:v>
                </c:pt>
                <c:pt idx="976" formatCode="General">
                  <c:v>6.2005881885298901</c:v>
                </c:pt>
                <c:pt idx="977" formatCode="General">
                  <c:v>6.2077629587388099</c:v>
                </c:pt>
                <c:pt idx="978" formatCode="General">
                  <c:v>6.21493230291148</c:v>
                </c:pt>
                <c:pt idx="979" formatCode="General">
                  <c:v>6.2220962210479103</c:v>
                </c:pt>
                <c:pt idx="980" formatCode="General">
                  <c:v>6.2292551007221197</c:v>
                </c:pt>
                <c:pt idx="981" formatCode="General">
                  <c:v>6.2364085543600796</c:v>
                </c:pt>
                <c:pt idx="982" formatCode="General">
                  <c:v>6.2435561943877804</c:v>
                </c:pt>
                <c:pt idx="983" formatCode="General">
                  <c:v>6.2506987959532596</c:v>
                </c:pt>
                <c:pt idx="984" formatCode="General">
                  <c:v>6.25783597148249</c:v>
                </c:pt>
                <c:pt idx="985" formatCode="General">
                  <c:v>6.2649677209754797</c:v>
                </c:pt>
                <c:pt idx="986" formatCode="General">
                  <c:v>6.2720940444322304</c:v>
                </c:pt>
                <c:pt idx="987" formatCode="General">
                  <c:v>6.2792149418527403</c:v>
                </c:pt>
                <c:pt idx="988" formatCode="General">
                  <c:v>6.2863304132369997</c:v>
                </c:pt>
                <c:pt idx="989" formatCode="General">
                  <c:v>6.2934404585850201</c:v>
                </c:pt>
                <c:pt idx="990" formatCode="General">
                  <c:v>6.30054546547081</c:v>
                </c:pt>
                <c:pt idx="991" formatCode="General">
                  <c:v>6.3076442711723297</c:v>
                </c:pt>
                <c:pt idx="992" formatCode="General">
                  <c:v>6.3147380384116198</c:v>
                </c:pt>
                <c:pt idx="993" formatCode="General">
                  <c:v>6.3218263796146701</c:v>
                </c:pt>
                <c:pt idx="994" formatCode="General">
                  <c:v>6.3289089072074596</c:v>
                </c:pt>
                <c:pt idx="995" formatCode="General">
                  <c:v>6.3359863963380301</c:v>
                </c:pt>
                <c:pt idx="996" formatCode="General">
                  <c:v>6.34305807185833</c:v>
                </c:pt>
                <c:pt idx="997" formatCode="General">
                  <c:v>6.3501243213423901</c:v>
                </c:pt>
                <c:pt idx="998" formatCode="General">
                  <c:v>6.3571847572161904</c:v>
                </c:pt>
                <c:pt idx="999" formatCode="General">
                  <c:v>6.3642401546277698</c:v>
                </c:pt>
                <c:pt idx="1000" formatCode="General">
                  <c:v>6.3712897384290903</c:v>
                </c:pt>
                <c:pt idx="1001" formatCode="General">
                  <c:v>6.3783338961941602</c:v>
                </c:pt>
                <c:pt idx="1002" formatCode="General">
                  <c:v>6.3853726279229903</c:v>
                </c:pt>
                <c:pt idx="1003" formatCode="General">
                  <c:v>6.3924051584675396</c:v>
                </c:pt>
                <c:pt idx="1004" formatCode="General">
                  <c:v>6.39943265054987</c:v>
                </c:pt>
                <c:pt idx="1005" formatCode="General">
                  <c:v>6.4064547165959604</c:v>
                </c:pt>
                <c:pt idx="1006" formatCode="General">
                  <c:v>6.4134705814577604</c:v>
                </c:pt>
                <c:pt idx="1007" formatCode="General">
                  <c:v>6.4204814078573502</c:v>
                </c:pt>
                <c:pt idx="1008" formatCode="General">
                  <c:v>6.4274864206466704</c:v>
                </c:pt>
                <c:pt idx="1009" formatCode="General">
                  <c:v>6.4344856198257299</c:v>
                </c:pt>
                <c:pt idx="1010" formatCode="General">
                  <c:v>6.4414793929685503</c:v>
                </c:pt>
                <c:pt idx="1011" formatCode="General">
                  <c:v>6.44846735250111</c:v>
                </c:pt>
                <c:pt idx="1012" formatCode="General">
                  <c:v>6.4554498859974299</c:v>
                </c:pt>
                <c:pt idx="1013" formatCode="General">
                  <c:v>6.4624266058834898</c:v>
                </c:pt>
                <c:pt idx="1014" formatCode="General">
                  <c:v>6.4693978997333002</c:v>
                </c:pt>
                <c:pt idx="1015" formatCode="General">
                  <c:v>6.4763633799728497</c:v>
                </c:pt>
                <c:pt idx="1016" formatCode="General">
                  <c:v>6.4833230466021501</c:v>
                </c:pt>
                <c:pt idx="1017" formatCode="General">
                  <c:v>6.4902768996211799</c:v>
                </c:pt>
                <c:pt idx="1018" formatCode="General">
                  <c:v>6.4972253266039699</c:v>
                </c:pt>
                <c:pt idx="1019" formatCode="General">
                  <c:v>6.5041679399765</c:v>
                </c:pt>
                <c:pt idx="1020" formatCode="General">
                  <c:v>6.51110473973878</c:v>
                </c:pt>
                <c:pt idx="1021" formatCode="General">
                  <c:v>6.5180361134648104</c:v>
                </c:pt>
                <c:pt idx="1022" formatCode="General">
                  <c:v>6.52496128600656</c:v>
                </c:pt>
                <c:pt idx="1023" formatCode="General">
                  <c:v>6.53188103251206</c:v>
                </c:pt>
                <c:pt idx="1024" formatCode="General">
                  <c:v>6.5387945778332996</c:v>
                </c:pt>
                <c:pt idx="1025" formatCode="General">
                  <c:v>6.5457026971182799</c:v>
                </c:pt>
                <c:pt idx="1026" formatCode="General">
                  <c:v>6.5526046152189998</c:v>
                </c:pt>
                <c:pt idx="1027" formatCode="General">
                  <c:v>6.5595018824315003</c:v>
                </c:pt>
                <c:pt idx="1028" formatCode="General">
                  <c:v>6.5663921733116899</c:v>
                </c:pt>
                <c:pt idx="1029" formatCode="General">
                  <c:v>6.5732770381556396</c:v>
                </c:pt>
                <c:pt idx="1030" formatCode="General">
                  <c:v>6.5801564769633396</c:v>
                </c:pt>
                <c:pt idx="1031" formatCode="General">
                  <c:v>6.5870297145867696</c:v>
                </c:pt>
                <c:pt idx="1032" formatCode="General">
                  <c:v>6.5938975261739596</c:v>
                </c:pt>
                <c:pt idx="1033" formatCode="General">
                  <c:v>6.6007599117249001</c:v>
                </c:pt>
                <c:pt idx="1034" formatCode="General">
                  <c:v>6.6076153209435304</c:v>
                </c:pt>
                <c:pt idx="1035" formatCode="General">
                  <c:v>6.6144660792739502</c:v>
                </c:pt>
                <c:pt idx="1036" formatCode="General">
                  <c:v>6.6213098612720698</c:v>
                </c:pt>
                <c:pt idx="1037" formatCode="General">
                  <c:v>6.6281482172339299</c:v>
                </c:pt>
                <c:pt idx="1038" formatCode="General">
                  <c:v>6.6349803720115297</c:v>
                </c:pt>
                <c:pt idx="1039" formatCode="General">
                  <c:v>6.6418071007528701</c:v>
                </c:pt>
                <c:pt idx="1040" formatCode="General">
                  <c:v>6.6486284034579803</c:v>
                </c:pt>
                <c:pt idx="1041" formatCode="General">
                  <c:v>6.6554427298307699</c:v>
                </c:pt>
                <c:pt idx="1042" formatCode="General">
                  <c:v>6.6622516301673196</c:v>
                </c:pt>
                <c:pt idx="1043" formatCode="General">
                  <c:v>6.6690551044676303</c:v>
                </c:pt>
                <c:pt idx="1044" formatCode="General">
                  <c:v>6.6758523775836602</c:v>
                </c:pt>
                <c:pt idx="1045" formatCode="General">
                  <c:v>6.6826434495154103</c:v>
                </c:pt>
                <c:pt idx="1046" formatCode="General">
                  <c:v>6.6894283202628904</c:v>
                </c:pt>
                <c:pt idx="1047" formatCode="General">
                  <c:v>6.6962077649741198</c:v>
                </c:pt>
                <c:pt idx="1048" formatCode="General">
                  <c:v>6.7029810085010801</c:v>
                </c:pt>
                <c:pt idx="1049" formatCode="General">
                  <c:v>6.7097488259917899</c:v>
                </c:pt>
                <c:pt idx="1050" formatCode="General">
                  <c:v>6.7165096671501896</c:v>
                </c:pt>
                <c:pt idx="1051" formatCode="General">
                  <c:v>6.7232650822723503</c:v>
                </c:pt>
                <c:pt idx="1052" formatCode="General">
                  <c:v>6.7300142962102303</c:v>
                </c:pt>
                <c:pt idx="1053" formatCode="General">
                  <c:v>6.7367580841118704</c:v>
                </c:pt>
                <c:pt idx="1054" formatCode="General">
                  <c:v>6.7434956708292297</c:v>
                </c:pt>
                <c:pt idx="1055" formatCode="General">
                  <c:v>6.7502270563623199</c:v>
                </c:pt>
                <c:pt idx="1056" formatCode="General">
                  <c:v>6.7569522407111204</c:v>
                </c:pt>
                <c:pt idx="1057" formatCode="General">
                  <c:v>6.7636719990236802</c:v>
                </c:pt>
                <c:pt idx="1058" formatCode="General">
                  <c:v>6.7703847810039397</c:v>
                </c:pt>
                <c:pt idx="1059" formatCode="General">
                  <c:v>6.7770921369479504</c:v>
                </c:pt>
                <c:pt idx="1060" formatCode="General">
                  <c:v>6.7837932917076804</c:v>
                </c:pt>
                <c:pt idx="1061" formatCode="General">
                  <c:v>6.7904882452831297</c:v>
                </c:pt>
                <c:pt idx="1062" formatCode="General">
                  <c:v>6.7971769976743097</c:v>
                </c:pt>
                <c:pt idx="1063" formatCode="General">
                  <c:v>6.8038595488812099</c:v>
                </c:pt>
                <c:pt idx="1064" formatCode="General">
                  <c:v>6.8105366740518596</c:v>
                </c:pt>
                <c:pt idx="1065" formatCode="General">
                  <c:v>6.8172068228902098</c:v>
                </c:pt>
                <c:pt idx="1066" formatCode="General">
                  <c:v>6.8238715456923096</c:v>
                </c:pt>
                <c:pt idx="1067" formatCode="General">
                  <c:v>6.8305300673101303</c:v>
                </c:pt>
                <c:pt idx="1068" formatCode="General">
                  <c:v>6.8371823877436801</c:v>
                </c:pt>
                <c:pt idx="1069" formatCode="General">
                  <c:v>6.8438285069929501</c:v>
                </c:pt>
                <c:pt idx="1070" formatCode="General">
                  <c:v>6.8504684250579402</c:v>
                </c:pt>
                <c:pt idx="1071" formatCode="General">
                  <c:v>6.8571021419386602</c:v>
                </c:pt>
                <c:pt idx="1072" formatCode="General">
                  <c:v>6.8637304327831297</c:v>
                </c:pt>
                <c:pt idx="1073" formatCode="General">
                  <c:v>6.87035174729529</c:v>
                </c:pt>
                <c:pt idx="1074" formatCode="General">
                  <c:v>6.8769676357712104</c:v>
                </c:pt>
                <c:pt idx="1075" formatCode="General">
                  <c:v>6.8835773230628501</c:v>
                </c:pt>
                <c:pt idx="1076" formatCode="General">
                  <c:v>6.8901808091702099</c:v>
                </c:pt>
                <c:pt idx="1077" formatCode="General">
                  <c:v>6.8967780940932997</c:v>
                </c:pt>
                <c:pt idx="1078" formatCode="General">
                  <c:v>6.9033691778321096</c:v>
                </c:pt>
                <c:pt idx="1079" formatCode="General">
                  <c:v>6.9099540603866396</c:v>
                </c:pt>
                <c:pt idx="1080" formatCode="General">
                  <c:v>6.9165319666088596</c:v>
                </c:pt>
                <c:pt idx="1081" formatCode="General">
                  <c:v>6.9231044467948299</c:v>
                </c:pt>
                <c:pt idx="1082" formatCode="General">
                  <c:v>6.9296699506485</c:v>
                </c:pt>
                <c:pt idx="1083" formatCode="General">
                  <c:v>6.9362300284659204</c:v>
                </c:pt>
                <c:pt idx="1084" formatCode="General">
                  <c:v>6.9427839050990601</c:v>
                </c:pt>
                <c:pt idx="1085" formatCode="General">
                  <c:v>6.9493315805479297</c:v>
                </c:pt>
                <c:pt idx="1086" formatCode="General">
                  <c:v>6.9558722796644803</c:v>
                </c:pt>
                <c:pt idx="1087" formatCode="General">
                  <c:v>6.96240677759676</c:v>
                </c:pt>
                <c:pt idx="1088" formatCode="General">
                  <c:v>6.96893584949279</c:v>
                </c:pt>
                <c:pt idx="1089" formatCode="General">
                  <c:v>6.9754587202045499</c:v>
                </c:pt>
                <c:pt idx="1090" formatCode="General">
                  <c:v>6.9819738394359598</c:v>
                </c:pt>
                <c:pt idx="1091" formatCode="General">
                  <c:v>6.9884835326311299</c:v>
                </c:pt>
                <c:pt idx="1092" formatCode="General">
                  <c:v>6.99498702464202</c:v>
                </c:pt>
                <c:pt idx="1093" formatCode="General">
                  <c:v>7.0014850906166703</c:v>
                </c:pt>
                <c:pt idx="1094" formatCode="General">
                  <c:v>7.0079754051109697</c:v>
                </c:pt>
                <c:pt idx="1095" formatCode="General">
                  <c:v>7.0144595184209901</c:v>
                </c:pt>
                <c:pt idx="1096" formatCode="General">
                  <c:v>7.0209382056947698</c:v>
                </c:pt>
                <c:pt idx="1097" formatCode="General">
                  <c:v>7.0274099166362403</c:v>
                </c:pt>
                <c:pt idx="1098" formatCode="General">
                  <c:v>7.03387542639343</c:v>
                </c:pt>
                <c:pt idx="1099" formatCode="General">
                  <c:v>7.0403347349663497</c:v>
                </c:pt>
                <c:pt idx="1100" formatCode="General">
                  <c:v>7.0467870672069504</c:v>
                </c:pt>
                <c:pt idx="1101" formatCode="General">
                  <c:v>7.0532331982632703</c:v>
                </c:pt>
                <c:pt idx="1102" formatCode="General">
                  <c:v>7.0596731281353202</c:v>
                </c:pt>
                <c:pt idx="1103" formatCode="General">
                  <c:v>7.0661068568230903</c:v>
                </c:pt>
                <c:pt idx="1104" formatCode="General">
                  <c:v>7.0725343843265804</c:v>
                </c:pt>
                <c:pt idx="1105" formatCode="General">
                  <c:v>7.0789549354977597</c:v>
                </c:pt>
                <c:pt idx="1106" formatCode="General">
                  <c:v>7.0853692854846599</c:v>
                </c:pt>
                <c:pt idx="1107" formatCode="General">
                  <c:v>7.0917774342872901</c:v>
                </c:pt>
                <c:pt idx="1108" formatCode="General">
                  <c:v>7.0981793819056396</c:v>
                </c:pt>
                <c:pt idx="1109" formatCode="General">
                  <c:v>7.1045743531916798</c:v>
                </c:pt>
                <c:pt idx="1110" formatCode="General">
                  <c:v>7.1109631232934296</c:v>
                </c:pt>
                <c:pt idx="1111" formatCode="General">
                  <c:v>7.1173456922109199</c:v>
                </c:pt>
                <c:pt idx="1112" formatCode="General">
                  <c:v>7.1237220599441198</c:v>
                </c:pt>
                <c:pt idx="1113" formatCode="General">
                  <c:v>7.1300906761969802</c:v>
                </c:pt>
                <c:pt idx="1114" formatCode="General">
                  <c:v>7.1364538664135901</c:v>
                </c:pt>
                <c:pt idx="1115" formatCode="General">
                  <c:v>7.1428100802978998</c:v>
                </c:pt>
                <c:pt idx="1116" formatCode="General">
                  <c:v>7.1491608681459597</c:v>
                </c:pt>
                <c:pt idx="1117" formatCode="General">
                  <c:v>7.1555039045136697</c:v>
                </c:pt>
                <c:pt idx="1118" formatCode="General">
                  <c:v>7.1618407396971104</c:v>
                </c:pt>
                <c:pt idx="1119" formatCode="General">
                  <c:v>7.1681713736962598</c:v>
                </c:pt>
                <c:pt idx="1120" formatCode="General">
                  <c:v>7.1744958065111399</c:v>
                </c:pt>
                <c:pt idx="1121" formatCode="General">
                  <c:v>7.18081326299371</c:v>
                </c:pt>
                <c:pt idx="1122" formatCode="General">
                  <c:v>7.18712451829201</c:v>
                </c:pt>
                <c:pt idx="1123" formatCode="General">
                  <c:v>7.1934287972579796</c:v>
                </c:pt>
                <c:pt idx="1124" formatCode="General">
                  <c:v>7.1997268750396897</c:v>
                </c:pt>
                <c:pt idx="1125" formatCode="General">
                  <c:v>7.2060179764890799</c:v>
                </c:pt>
                <c:pt idx="1126" formatCode="General">
                  <c:v>7.2123028767541904</c:v>
                </c:pt>
                <c:pt idx="1127" formatCode="General">
                  <c:v>7.2185815758350298</c:v>
                </c:pt>
                <c:pt idx="1128" formatCode="General">
                  <c:v>7.2248525234355201</c:v>
                </c:pt>
                <c:pt idx="1129" formatCode="General">
                  <c:v>7.2311180449997599</c:v>
                </c:pt>
                <c:pt idx="1130" formatCode="General">
                  <c:v>7.2373765902317002</c:v>
                </c:pt>
                <c:pt idx="1131" formatCode="General">
                  <c:v>7.2436281591313199</c:v>
                </c:pt>
                <c:pt idx="1132" formatCode="General">
                  <c:v>7.2498743019946996</c:v>
                </c:pt>
                <c:pt idx="1133" formatCode="General">
                  <c:v>7.2561126933777302</c:v>
                </c:pt>
                <c:pt idx="1134" formatCode="General">
                  <c:v>7.2623448835764899</c:v>
                </c:pt>
                <c:pt idx="1135" formatCode="General">
                  <c:v>7.2685700974429297</c:v>
                </c:pt>
                <c:pt idx="1136" formatCode="General">
                  <c:v>7.2747891101251003</c:v>
                </c:pt>
                <c:pt idx="1137" formatCode="General">
                  <c:v>7.2810011464749502</c:v>
                </c:pt>
                <c:pt idx="1138" formatCode="General">
                  <c:v>7.28720698164053</c:v>
                </c:pt>
                <c:pt idx="1139" formatCode="General">
                  <c:v>7.29340584047379</c:v>
                </c:pt>
                <c:pt idx="1140" formatCode="General">
                  <c:v>7.2995984981227799</c:v>
                </c:pt>
                <c:pt idx="1141" formatCode="General">
                  <c:v>7.3057834042914198</c:v>
                </c:pt>
                <c:pt idx="1142" formatCode="General">
                  <c:v>7.3119628844238198</c:v>
                </c:pt>
                <c:pt idx="1143" formatCode="General">
                  <c:v>7.3181346130758698</c:v>
                </c:pt>
                <c:pt idx="1144" formatCode="General">
                  <c:v>7.3243001405436399</c:v>
                </c:pt>
                <c:pt idx="1145" formatCode="General">
                  <c:v>7.3304586916790999</c:v>
                </c:pt>
                <c:pt idx="1146" formatCode="General">
                  <c:v>7.3366110416302899</c:v>
                </c:pt>
                <c:pt idx="1147" formatCode="General">
                  <c:v>7.3427571903971902</c:v>
                </c:pt>
                <c:pt idx="1148" formatCode="General">
                  <c:v>7.3488955876837503</c:v>
                </c:pt>
                <c:pt idx="1149" formatCode="General">
                  <c:v>7.3550270086380003</c:v>
                </c:pt>
                <c:pt idx="1150" formatCode="General">
                  <c:v>7.3611522284079696</c:v>
                </c:pt>
                <c:pt idx="1151" formatCode="General">
                  <c:v>7.3672712469936696</c:v>
                </c:pt>
                <c:pt idx="1152" formatCode="General">
                  <c:v>7.3733832892470499</c:v>
                </c:pt>
                <c:pt idx="1153" formatCode="General">
                  <c:v>7.3794883551681201</c:v>
                </c:pt>
                <c:pt idx="1154" formatCode="General">
                  <c:v>7.3855864447568704</c:v>
                </c:pt>
                <c:pt idx="1155" formatCode="General">
                  <c:v>7.3916775580133196</c:v>
                </c:pt>
                <c:pt idx="1156" formatCode="General">
                  <c:v>7.3977616949374498</c:v>
                </c:pt>
                <c:pt idx="1157" formatCode="General">
                  <c:v>7.40383963067731</c:v>
                </c:pt>
                <c:pt idx="1158" formatCode="General">
                  <c:v>7.4099105900848503</c:v>
                </c:pt>
                <c:pt idx="1159" formatCode="General">
                  <c:v>7.4159753483081197</c:v>
                </c:pt>
                <c:pt idx="1160" formatCode="General">
                  <c:v>7.4220331301990701</c:v>
                </c:pt>
                <c:pt idx="1161" formatCode="General">
                  <c:v>7.4280839357577104</c:v>
                </c:pt>
                <c:pt idx="1162" formatCode="General">
                  <c:v>7.4341277649840496</c:v>
                </c:pt>
                <c:pt idx="1163" formatCode="General">
                  <c:v>7.4401653930261</c:v>
                </c:pt>
                <c:pt idx="1164" formatCode="General">
                  <c:v>7.4461952695878004</c:v>
                </c:pt>
                <c:pt idx="1165" formatCode="General">
                  <c:v>7.4522189449652299</c:v>
                </c:pt>
                <c:pt idx="1166" formatCode="General">
                  <c:v>7.4582348688623199</c:v>
                </c:pt>
                <c:pt idx="1167" formatCode="General">
                  <c:v>7.4642445915751203</c:v>
                </c:pt>
                <c:pt idx="1168" formatCode="General">
                  <c:v>7.4702473379556098</c:v>
                </c:pt>
                <c:pt idx="1169" formatCode="General">
                  <c:v>7.4762431080037901</c:v>
                </c:pt>
                <c:pt idx="1170" formatCode="General">
                  <c:v>7.4822319017196603</c:v>
                </c:pt>
                <c:pt idx="1171" formatCode="General">
                  <c:v>7.4882137191032196</c:v>
                </c:pt>
                <c:pt idx="1172" formatCode="General">
                  <c:v>7.4941893353025</c:v>
                </c:pt>
                <c:pt idx="1173" formatCode="General">
                  <c:v>7.5001572000214303</c:v>
                </c:pt>
                <c:pt idx="1174" formatCode="General">
                  <c:v>7.5061188635560896</c:v>
                </c:pt>
                <c:pt idx="1175" formatCode="General">
                  <c:v>7.51207355075843</c:v>
                </c:pt>
                <c:pt idx="1176" formatCode="General">
                  <c:v>7.5180212616284603</c:v>
                </c:pt>
                <c:pt idx="1177" formatCode="General">
                  <c:v>7.5239619961661797</c:v>
                </c:pt>
                <c:pt idx="1178" formatCode="General">
                  <c:v>7.5298957543715899</c:v>
                </c:pt>
                <c:pt idx="1179" formatCode="General">
                  <c:v>7.5358225362446802</c:v>
                </c:pt>
                <c:pt idx="1180" formatCode="General">
                  <c:v>7.5417423417854703</c:v>
                </c:pt>
                <c:pt idx="1181" formatCode="General">
                  <c:v>7.5476551709939397</c:v>
                </c:pt>
                <c:pt idx="1182" formatCode="General">
                  <c:v>7.5535602487220599</c:v>
                </c:pt>
                <c:pt idx="1183" formatCode="General">
                  <c:v>7.55945912526591</c:v>
                </c:pt>
                <c:pt idx="1184" formatCode="General">
                  <c:v>7.5653510254774403</c:v>
                </c:pt>
                <c:pt idx="1185" formatCode="General">
                  <c:v>7.5712359493566597</c:v>
                </c:pt>
                <c:pt idx="1186" formatCode="General">
                  <c:v>7.5771138969035796</c:v>
                </c:pt>
                <c:pt idx="1187" formatCode="General">
                  <c:v>7.58298486811817</c:v>
                </c:pt>
                <c:pt idx="1188" formatCode="General">
                  <c:v>7.5888480878524298</c:v>
                </c:pt>
                <c:pt idx="1189" formatCode="General">
                  <c:v>7.5947051064024</c:v>
                </c:pt>
                <c:pt idx="1190" formatCode="General">
                  <c:v>7.6005551486200602</c:v>
                </c:pt>
                <c:pt idx="1191" formatCode="General">
                  <c:v>7.6063974393573801</c:v>
                </c:pt>
                <c:pt idx="1192" formatCode="General">
                  <c:v>7.6122327537623802</c:v>
                </c:pt>
                <c:pt idx="1193" formatCode="General">
                  <c:v>7.6180618669831102</c:v>
                </c:pt>
                <c:pt idx="1194" formatCode="General">
                  <c:v>7.6238832287234901</c:v>
                </c:pt>
                <c:pt idx="1195" formatCode="General">
                  <c:v>7.62969761413156</c:v>
                </c:pt>
                <c:pt idx="1196" formatCode="General">
                  <c:v>7.6355050232073101</c:v>
                </c:pt>
                <c:pt idx="1197" formatCode="General">
                  <c:v>7.6413046808027199</c:v>
                </c:pt>
                <c:pt idx="1198" formatCode="General">
                  <c:v>7.6470981372138498</c:v>
                </c:pt>
                <c:pt idx="1199" formatCode="General">
                  <c:v>7.6528846172926697</c:v>
                </c:pt>
                <c:pt idx="1200" formatCode="General">
                  <c:v>7.6586633458911404</c:v>
                </c:pt>
                <c:pt idx="1201" formatCode="General">
                  <c:v>7.6644350981573099</c:v>
                </c:pt>
                <c:pt idx="1202" formatCode="General">
                  <c:v>7.6701998740911597</c:v>
                </c:pt>
                <c:pt idx="1203" formatCode="General">
                  <c:v>7.6759576736926904</c:v>
                </c:pt>
                <c:pt idx="1204" formatCode="General">
                  <c:v>7.6817077218138801</c:v>
                </c:pt>
                <c:pt idx="1205" formatCode="General">
                  <c:v>7.6874515687507898</c:v>
                </c:pt>
                <c:pt idx="1206" formatCode="General">
                  <c:v>7.6931876642073602</c:v>
                </c:pt>
                <c:pt idx="1207" formatCode="General">
                  <c:v>7.6989167833316099</c:v>
                </c:pt>
                <c:pt idx="1208" formatCode="General">
                  <c:v>7.7046381509755202</c:v>
                </c:pt>
                <c:pt idx="1209" formatCode="General">
                  <c:v>7.7103525422871204</c:v>
                </c:pt>
                <c:pt idx="1210" formatCode="General">
                  <c:v>7.7160599572663999</c:v>
                </c:pt>
                <c:pt idx="1211" formatCode="General">
                  <c:v>7.7217596207653401</c:v>
                </c:pt>
                <c:pt idx="1212" formatCode="General">
                  <c:v>7.7274530830799897</c:v>
                </c:pt>
                <c:pt idx="1213" formatCode="General">
                  <c:v>7.7331387939143097</c:v>
                </c:pt>
                <c:pt idx="1214" formatCode="General">
                  <c:v>7.7388167532682699</c:v>
                </c:pt>
                <c:pt idx="1215" formatCode="General">
                  <c:v>7.74448851143796</c:v>
                </c:pt>
                <c:pt idx="1216" formatCode="General">
                  <c:v>7.7501525181273001</c:v>
                </c:pt>
                <c:pt idx="1217" formatCode="General">
                  <c:v>7.7558095484843301</c:v>
                </c:pt>
                <c:pt idx="1218" formatCode="General">
                  <c:v>7.7614596025090501</c:v>
                </c:pt>
                <c:pt idx="1219" formatCode="General">
                  <c:v>7.76710190505342</c:v>
                </c:pt>
                <c:pt idx="1220" formatCode="General">
                  <c:v>7.7727372312654799</c:v>
                </c:pt>
                <c:pt idx="1221" formatCode="General">
                  <c:v>7.7783648059971897</c:v>
                </c:pt>
                <c:pt idx="1222" formatCode="General">
                  <c:v>7.7839854043965904</c:v>
                </c:pt>
                <c:pt idx="1223" formatCode="General">
                  <c:v>7.7895990264636801</c:v>
                </c:pt>
                <c:pt idx="1224" formatCode="General">
                  <c:v>7.7952048970504197</c:v>
                </c:pt>
                <c:pt idx="1225" formatCode="General">
                  <c:v>7.8008037913048502</c:v>
                </c:pt>
                <c:pt idx="1226" formatCode="General">
                  <c:v>7.8063949340789298</c:v>
                </c:pt>
                <c:pt idx="1227" formatCode="General">
                  <c:v>7.8119798756687402</c:v>
                </c:pt>
                <c:pt idx="1228" formatCode="General">
                  <c:v>7.8175562906301597</c:v>
                </c:pt>
                <c:pt idx="1229" formatCode="General">
                  <c:v>7.8231265044073099</c:v>
                </c:pt>
                <c:pt idx="1230" formatCode="General">
                  <c:v>7.8286889667041102</c:v>
                </c:pt>
                <c:pt idx="1231" formatCode="General">
                  <c:v>7.8342436775205604</c:v>
                </c:pt>
                <c:pt idx="1232" formatCode="General">
                  <c:v>7.8397914120046996</c:v>
                </c:pt>
                <c:pt idx="1233" formatCode="General">
                  <c:v>7.8453321701565297</c:v>
                </c:pt>
                <c:pt idx="1234" formatCode="General">
                  <c:v>7.8508651768280098</c:v>
                </c:pt>
                <c:pt idx="1235" formatCode="General">
                  <c:v>7.8563904320191504</c:v>
                </c:pt>
                <c:pt idx="1236" formatCode="General">
                  <c:v>7.8619094860259997</c:v>
                </c:pt>
                <c:pt idx="1237" formatCode="General">
                  <c:v>7.8674200134044803</c:v>
                </c:pt>
                <c:pt idx="1238" formatCode="General">
                  <c:v>7.8729235644506401</c:v>
                </c:pt>
                <c:pt idx="1239" formatCode="General">
                  <c:v>7.8784201391644997</c:v>
                </c:pt>
                <c:pt idx="1240" formatCode="General">
                  <c:v>7.8839089623980003</c:v>
                </c:pt>
                <c:pt idx="1241" formatCode="General">
                  <c:v>7.8893900341511598</c:v>
                </c:pt>
                <c:pt idx="1242" formatCode="General">
                  <c:v>7.8948641295720101</c:v>
                </c:pt>
                <c:pt idx="1243" formatCode="General">
                  <c:v>7.9003304735125104</c:v>
                </c:pt>
                <c:pt idx="1244" formatCode="General">
                  <c:v>7.9057898411206997</c:v>
                </c:pt>
                <c:pt idx="1245" formatCode="General">
                  <c:v>7.9112414572485399</c:v>
                </c:pt>
                <c:pt idx="1246" formatCode="General">
                  <c:v>7.91668609704407</c:v>
                </c:pt>
                <c:pt idx="1247" formatCode="General">
                  <c:v>7.9221229853592501</c:v>
                </c:pt>
                <c:pt idx="1248" formatCode="General">
                  <c:v>7.9275528973421201</c:v>
                </c:pt>
                <c:pt idx="1249" formatCode="General">
                  <c:v>7.9329750578446498</c:v>
                </c:pt>
                <c:pt idx="1250" formatCode="General">
                  <c:v>7.9383894668668198</c:v>
                </c:pt>
                <c:pt idx="1251" formatCode="General">
                  <c:v>7.9437961244086503</c:v>
                </c:pt>
                <c:pt idx="1252" formatCode="General">
                  <c:v>7.94919580561817</c:v>
                </c:pt>
                <c:pt idx="1253" formatCode="General">
                  <c:v>7.9545885104953804</c:v>
                </c:pt>
                <c:pt idx="1254" formatCode="General">
                  <c:v>7.9599734638922399</c:v>
                </c:pt>
                <c:pt idx="1255" formatCode="General">
                  <c:v>7.9653498906607201</c:v>
                </c:pt>
                <c:pt idx="1256" formatCode="General">
                  <c:v>7.9707201162449204</c:v>
                </c:pt>
                <c:pt idx="1257" formatCode="General">
                  <c:v>7.9760825903487804</c:v>
                </c:pt>
                <c:pt idx="1258" formatCode="General">
                  <c:v>7.9814373129722798</c:v>
                </c:pt>
                <c:pt idx="1259" formatCode="General">
                  <c:v>7.9867842841154397</c:v>
                </c:pt>
                <c:pt idx="1260" formatCode="General">
                  <c:v>7.9921250540743296</c:v>
                </c:pt>
                <c:pt idx="1261" formatCode="General">
                  <c:v>7.9974572974048304</c:v>
                </c:pt>
                <c:pt idx="1262" formatCode="General">
                  <c:v>8.0027825644030202</c:v>
                </c:pt>
                <c:pt idx="1263" formatCode="General">
                  <c:v>8.0080993047728306</c:v>
                </c:pt>
                <c:pt idx="1264" formatCode="General">
                  <c:v>8.0134090688103203</c:v>
                </c:pt>
                <c:pt idx="1265" formatCode="General">
                  <c:v>8.0187110813674796</c:v>
                </c:pt>
                <c:pt idx="1266" formatCode="General">
                  <c:v>8.0240053424442799</c:v>
                </c:pt>
                <c:pt idx="1267" formatCode="General">
                  <c:v>8.0292926271887701</c:v>
                </c:pt>
                <c:pt idx="1268" formatCode="General">
                  <c:v>8.0345721604529103</c:v>
                </c:pt>
                <c:pt idx="1269" formatCode="General">
                  <c:v>8.0398439422367094</c:v>
                </c:pt>
                <c:pt idx="1270" formatCode="General">
                  <c:v>8.0451087476882002</c:v>
                </c:pt>
                <c:pt idx="1271" formatCode="General">
                  <c:v>8.0503650265112991</c:v>
                </c:pt>
                <c:pt idx="1272" formatCode="General">
                  <c:v>8.0556143290021005</c:v>
                </c:pt>
                <c:pt idx="1273" formatCode="General">
                  <c:v>8.0608558800125394</c:v>
                </c:pt>
                <c:pt idx="1274" formatCode="General">
                  <c:v>8.0660896795426407</c:v>
                </c:pt>
                <c:pt idx="1275" formatCode="General">
                  <c:v>8.0713157275923901</c:v>
                </c:pt>
                <c:pt idx="1276" formatCode="General">
                  <c:v>8.0765340241618002</c:v>
                </c:pt>
                <c:pt idx="1277" formatCode="General">
                  <c:v>8.0817445692508603</c:v>
                </c:pt>
                <c:pt idx="1278" formatCode="General">
                  <c:v>8.0869473628595703</c:v>
                </c:pt>
                <c:pt idx="1279" formatCode="General">
                  <c:v>8.0921431801359702</c:v>
                </c:pt>
                <c:pt idx="1280" formatCode="General">
                  <c:v>8.0973304707839908</c:v>
                </c:pt>
                <c:pt idx="1281" formatCode="General">
                  <c:v>8.1025107850996996</c:v>
                </c:pt>
                <c:pt idx="1282" formatCode="General">
                  <c:v>8.1076833479350494</c:v>
                </c:pt>
                <c:pt idx="1283" formatCode="General">
                  <c:v>8.1128473841420305</c:v>
                </c:pt>
                <c:pt idx="1284" formatCode="General">
                  <c:v>8.1180044440166998</c:v>
                </c:pt>
                <c:pt idx="1285" formatCode="General">
                  <c:v>8.1231537524110191</c:v>
                </c:pt>
                <c:pt idx="1286" formatCode="General">
                  <c:v>8.1282960844730301</c:v>
                </c:pt>
                <c:pt idx="1287" formatCode="General">
                  <c:v>8.1334298899066493</c:v>
                </c:pt>
                <c:pt idx="1288" formatCode="General">
                  <c:v>8.1385559438599309</c:v>
                </c:pt>
                <c:pt idx="1289" formatCode="General">
                  <c:v>8.1436750214809006</c:v>
                </c:pt>
                <c:pt idx="1290" formatCode="General">
                  <c:v>8.1487855724734892</c:v>
                </c:pt>
                <c:pt idx="1291" formatCode="General">
                  <c:v>8.1538891471337607</c:v>
                </c:pt>
                <c:pt idx="1292" formatCode="General">
                  <c:v>8.1589849703136892</c:v>
                </c:pt>
                <c:pt idx="1293" formatCode="General">
                  <c:v>8.1640730420132694</c:v>
                </c:pt>
                <c:pt idx="1294" formatCode="General">
                  <c:v>8.1691533622325103</c:v>
                </c:pt>
                <c:pt idx="1295" formatCode="General">
                  <c:v>8.1742251558233594</c:v>
                </c:pt>
                <c:pt idx="1296" formatCode="General">
                  <c:v>8.1792899730819002</c:v>
                </c:pt>
                <c:pt idx="1297" formatCode="General">
                  <c:v>8.1843462637120599</c:v>
                </c:pt>
                <c:pt idx="1298" formatCode="General">
                  <c:v>8.1893948028618695</c:v>
                </c:pt>
                <c:pt idx="1299" formatCode="General">
                  <c:v>8.1944363656793708</c:v>
                </c:pt>
                <c:pt idx="1300" formatCode="General">
                  <c:v>8.1994701770165292</c:v>
                </c:pt>
                <c:pt idx="1301" formatCode="General">
                  <c:v>8.2044946865772594</c:v>
                </c:pt>
                <c:pt idx="1302" formatCode="General">
                  <c:v>8.2095122198056902</c:v>
                </c:pt>
                <c:pt idx="1303" formatCode="General">
                  <c:v>8.2145220015537692</c:v>
                </c:pt>
                <c:pt idx="1304" formatCode="General">
                  <c:v>8.2195240318214999</c:v>
                </c:pt>
                <c:pt idx="1305" formatCode="General">
                  <c:v>8.2245190857569206</c:v>
                </c:pt>
                <c:pt idx="1306" formatCode="General">
                  <c:v>8.2295048379159308</c:v>
                </c:pt>
                <c:pt idx="1307" formatCode="General">
                  <c:v>8.2344828385945803</c:v>
                </c:pt>
                <c:pt idx="1308" formatCode="General">
                  <c:v>8.2394538629409304</c:v>
                </c:pt>
                <c:pt idx="1309" formatCode="General">
                  <c:v>8.2444171358069305</c:v>
                </c:pt>
                <c:pt idx="1310" formatCode="General">
                  <c:v>8.2493711068965094</c:v>
                </c:pt>
                <c:pt idx="1311" formatCode="General">
                  <c:v>8.2543181016537801</c:v>
                </c:pt>
                <c:pt idx="1312" formatCode="General">
                  <c:v>8.2592573449307096</c:v>
                </c:pt>
                <c:pt idx="1313" formatCode="General">
                  <c:v>8.2641880615792491</c:v>
                </c:pt>
                <c:pt idx="1314" formatCode="General">
                  <c:v>8.2691110267474404</c:v>
                </c:pt>
                <c:pt idx="1315" formatCode="General">
                  <c:v>8.2740262404352904</c:v>
                </c:pt>
                <c:pt idx="1316" formatCode="General">
                  <c:v>8.2789337026427994</c:v>
                </c:pt>
                <c:pt idx="1317" formatCode="General">
                  <c:v>8.2838326382219201</c:v>
                </c:pt>
                <c:pt idx="1318" formatCode="General">
                  <c:v>8.2887245974687307</c:v>
                </c:pt>
                <c:pt idx="1319" formatCode="General">
                  <c:v>8.2936072549391202</c:v>
                </c:pt>
                <c:pt idx="1320" formatCode="General">
                  <c:v>8.2984829360771997</c:v>
                </c:pt>
                <c:pt idx="1321" formatCode="General">
                  <c:v>8.3033508657349309</c:v>
                </c:pt>
                <c:pt idx="1322" formatCode="General">
                  <c:v>8.3082102687642898</c:v>
                </c:pt>
                <c:pt idx="1323" formatCode="General">
                  <c:v>8.3130619203133005</c:v>
                </c:pt>
                <c:pt idx="1324" formatCode="General">
                  <c:v>8.3179058203819505</c:v>
                </c:pt>
                <c:pt idx="1325" formatCode="General">
                  <c:v>8.32274119382223</c:v>
                </c:pt>
                <c:pt idx="1326" formatCode="General">
                  <c:v>8.3275688157821595</c:v>
                </c:pt>
                <c:pt idx="1327" formatCode="General">
                  <c:v>8.3323886862617496</c:v>
                </c:pt>
                <c:pt idx="1328" formatCode="General">
                  <c:v>8.3372000301129496</c:v>
                </c:pt>
                <c:pt idx="1329" formatCode="General">
                  <c:v>8.3420043976318397</c:v>
                </c:pt>
                <c:pt idx="1330" formatCode="General">
                  <c:v>8.3467994633743192</c:v>
                </c:pt>
                <c:pt idx="1331" formatCode="General">
                  <c:v>8.3515875527844798</c:v>
                </c:pt>
                <c:pt idx="1332" formatCode="General">
                  <c:v>8.3563671155662593</c:v>
                </c:pt>
                <c:pt idx="1333" formatCode="General">
                  <c:v>8.3611389268676994</c:v>
                </c:pt>
                <c:pt idx="1334" formatCode="General">
                  <c:v>8.3659022115407495</c:v>
                </c:pt>
                <c:pt idx="1335" formatCode="General">
                  <c:v>8.3706577447334602</c:v>
                </c:pt>
                <c:pt idx="1336" formatCode="General">
                  <c:v>8.3754047512977792</c:v>
                </c:pt>
                <c:pt idx="1337" formatCode="General">
                  <c:v>8.3801440063817605</c:v>
                </c:pt>
                <c:pt idx="1338" formatCode="General">
                  <c:v>8.3848755099854007</c:v>
                </c:pt>
                <c:pt idx="1339" formatCode="General">
                  <c:v>8.3895984869606508</c:v>
                </c:pt>
                <c:pt idx="1340" formatCode="General">
                  <c:v>8.3943137124555491</c:v>
                </c:pt>
                <c:pt idx="1341" formatCode="General">
                  <c:v>8.3990204113220699</c:v>
                </c:pt>
                <c:pt idx="1342" formatCode="General">
                  <c:v>8.4037193587082495</c:v>
                </c:pt>
                <c:pt idx="1343" formatCode="General">
                  <c:v>8.4084105546140808</c:v>
                </c:pt>
                <c:pt idx="1344" formatCode="General">
                  <c:v>8.4130932238915292</c:v>
                </c:pt>
                <c:pt idx="1345" formatCode="General">
                  <c:v>8.4177681416886294</c:v>
                </c:pt>
                <c:pt idx="1346" formatCode="General">
                  <c:v>8.4224345328573502</c:v>
                </c:pt>
                <c:pt idx="1347" formatCode="General">
                  <c:v>8.4270923973976899</c:v>
                </c:pt>
                <c:pt idx="1348" formatCode="General">
                  <c:v>8.4317425104576795</c:v>
                </c:pt>
                <c:pt idx="1349" formatCode="General">
                  <c:v>8.4363840968892898</c:v>
                </c:pt>
                <c:pt idx="1350" formatCode="General">
                  <c:v>8.44101870698859</c:v>
                </c:pt>
                <c:pt idx="1351" formatCode="General">
                  <c:v>8.4456440153114691</c:v>
                </c:pt>
                <c:pt idx="1352" formatCode="General">
                  <c:v>8.45026234730204</c:v>
                </c:pt>
                <c:pt idx="1353" formatCode="General">
                  <c:v>8.4548713775161897</c:v>
                </c:pt>
                <c:pt idx="1354" formatCode="General">
                  <c:v>8.45947265625</c:v>
                </c:pt>
                <c:pt idx="1355" formatCode="General">
                  <c:v>8.4640661835034603</c:v>
                </c:pt>
                <c:pt idx="1356" formatCode="General">
                  <c:v>8.4686504089804995</c:v>
                </c:pt>
                <c:pt idx="1357" formatCode="General">
                  <c:v>8.4732268829771993</c:v>
                </c:pt>
                <c:pt idx="1358" formatCode="General">
                  <c:v>8.4777956054935508</c:v>
                </c:pt>
                <c:pt idx="1359" formatCode="General">
                  <c:v>8.4823558013815195</c:v>
                </c:pt>
                <c:pt idx="1360" formatCode="General">
                  <c:v>8.4869082457891505</c:v>
                </c:pt>
                <c:pt idx="1361" formatCode="General">
                  <c:v>8.4914529387164208</c:v>
                </c:pt>
                <c:pt idx="1362" formatCode="General">
                  <c:v>8.4959883298672807</c:v>
                </c:pt>
                <c:pt idx="1363" formatCode="General">
                  <c:v>8.5005159695377994</c:v>
                </c:pt>
                <c:pt idx="1364" formatCode="General">
                  <c:v>8.5050358577279699</c:v>
                </c:pt>
                <c:pt idx="1365" formatCode="General">
                  <c:v>8.5095464441417192</c:v>
                </c:pt>
                <c:pt idx="1366" formatCode="General">
                  <c:v>8.5140500542231603</c:v>
                </c:pt>
                <c:pt idx="1367" formatCode="General">
                  <c:v>8.5185443625281803</c:v>
                </c:pt>
                <c:pt idx="1368" formatCode="General">
                  <c:v>8.5230309193528502</c:v>
                </c:pt>
                <c:pt idx="1369" formatCode="General">
                  <c:v>8.5275089495491496</c:v>
                </c:pt>
                <c:pt idx="1370" formatCode="General">
                  <c:v>8.5319792282651008</c:v>
                </c:pt>
                <c:pt idx="1371" formatCode="General">
                  <c:v>8.5364409803526602</c:v>
                </c:pt>
                <c:pt idx="1372" formatCode="General">
                  <c:v>8.5408942058118509</c:v>
                </c:pt>
                <c:pt idx="1373" formatCode="General">
                  <c:v>8.5453396797906898</c:v>
                </c:pt>
                <c:pt idx="1374" formatCode="General">
                  <c:v>8.5497766271411493</c:v>
                </c:pt>
                <c:pt idx="1375" formatCode="General">
                  <c:v>8.5542050478632206</c:v>
                </c:pt>
                <c:pt idx="1376" formatCode="General">
                  <c:v>8.5586257171049507</c:v>
                </c:pt>
                <c:pt idx="1377" formatCode="General">
                  <c:v>8.5630378597182997</c:v>
                </c:pt>
                <c:pt idx="1378" formatCode="General">
                  <c:v>8.5674422508513004</c:v>
                </c:pt>
                <c:pt idx="1379" formatCode="General">
                  <c:v>8.57183734020788</c:v>
                </c:pt>
                <c:pt idx="1380" formatCode="General">
                  <c:v>8.5762246780841203</c:v>
                </c:pt>
                <c:pt idx="1381" formatCode="General">
                  <c:v>8.5806042644800105</c:v>
                </c:pt>
                <c:pt idx="1382" formatCode="General">
                  <c:v>8.5849745490994902</c:v>
                </c:pt>
                <c:pt idx="1383" formatCode="General">
                  <c:v>8.5893370822386199</c:v>
                </c:pt>
                <c:pt idx="1384" formatCode="General">
                  <c:v>8.5936910887493596</c:v>
                </c:pt>
                <c:pt idx="1385" formatCode="General">
                  <c:v>8.5980373437797706</c:v>
                </c:pt>
                <c:pt idx="1386" formatCode="General">
                  <c:v>8.6023750721817809</c:v>
                </c:pt>
                <c:pt idx="1387" formatCode="General">
                  <c:v>8.6067034988073896</c:v>
                </c:pt>
                <c:pt idx="1388" formatCode="General">
                  <c:v>8.6110241739526394</c:v>
                </c:pt>
                <c:pt idx="1389" formatCode="General">
                  <c:v>8.6153370976175605</c:v>
                </c:pt>
                <c:pt idx="1390" formatCode="General">
                  <c:v>8.6196414946540791</c:v>
                </c:pt>
                <c:pt idx="1391" formatCode="General">
                  <c:v>8.6239373650622309</c:v>
                </c:pt>
                <c:pt idx="1392" formatCode="General">
                  <c:v>8.6282247088419997</c:v>
                </c:pt>
                <c:pt idx="1393" formatCode="General">
                  <c:v>8.6325043011414095</c:v>
                </c:pt>
                <c:pt idx="1394" formatCode="General">
                  <c:v>8.6367753668124507</c:v>
                </c:pt>
                <c:pt idx="1395" formatCode="General">
                  <c:v>8.6410379058551108</c:v>
                </c:pt>
                <c:pt idx="1396" formatCode="General">
                  <c:v>8.6452919182693808</c:v>
                </c:pt>
                <c:pt idx="1397" formatCode="General">
                  <c:v>8.6495374040552804</c:v>
                </c:pt>
                <c:pt idx="1398" formatCode="General">
                  <c:v>8.6537751383608192</c:v>
                </c:pt>
                <c:pt idx="1399" formatCode="General">
                  <c:v>8.6580043460379894</c:v>
                </c:pt>
                <c:pt idx="1400" formatCode="General">
                  <c:v>8.6622250270867696</c:v>
                </c:pt>
                <c:pt idx="1401" formatCode="General">
                  <c:v>8.6664379566552103</c:v>
                </c:pt>
                <c:pt idx="1402" formatCode="General">
                  <c:v>8.67064158444723</c:v>
                </c:pt>
                <c:pt idx="1403" formatCode="General">
                  <c:v>8.6748374607589103</c:v>
                </c:pt>
                <c:pt idx="1404" formatCode="General">
                  <c:v>8.6790255855902299</c:v>
                </c:pt>
                <c:pt idx="1405" formatCode="General">
                  <c:v>8.6832044086451496</c:v>
                </c:pt>
                <c:pt idx="1406" formatCode="General">
                  <c:v>8.6873754802197105</c:v>
                </c:pt>
                <c:pt idx="1407" formatCode="General">
                  <c:v>8.6915372500178592</c:v>
                </c:pt>
                <c:pt idx="1408" formatCode="General">
                  <c:v>8.6956920434836995</c:v>
                </c:pt>
                <c:pt idx="1409" formatCode="General">
                  <c:v>8.6998375351731205</c:v>
                </c:pt>
                <c:pt idx="1410" formatCode="General">
                  <c:v>8.7039752753821897</c:v>
                </c:pt>
                <c:pt idx="1411" formatCode="General">
                  <c:v>8.7081037138148503</c:v>
                </c:pt>
                <c:pt idx="1412" formatCode="General">
                  <c:v>8.7122244007671608</c:v>
                </c:pt>
                <c:pt idx="1413" formatCode="General">
                  <c:v>8.7163365610910901</c:v>
                </c:pt>
                <c:pt idx="1414" formatCode="General">
                  <c:v>8.7204409699346694</c:v>
                </c:pt>
                <c:pt idx="1415" formatCode="General">
                  <c:v>8.7245368521498801</c:v>
                </c:pt>
                <c:pt idx="1416" formatCode="General">
                  <c:v>8.7286234325886607</c:v>
                </c:pt>
                <c:pt idx="1417" formatCode="General">
                  <c:v>8.7327022615471002</c:v>
                </c:pt>
                <c:pt idx="1418" formatCode="General">
                  <c:v>8.7367725638771603</c:v>
                </c:pt>
                <c:pt idx="1419" formatCode="General">
                  <c:v>8.7408343395788393</c:v>
                </c:pt>
                <c:pt idx="1420" formatCode="General">
                  <c:v>8.74488836380017</c:v>
                </c:pt>
                <c:pt idx="1421" formatCode="General">
                  <c:v>8.7489338613931107</c:v>
                </c:pt>
                <c:pt idx="1422" formatCode="General">
                  <c:v>8.7529700572096498</c:v>
                </c:pt>
                <c:pt idx="1423" formatCode="General">
                  <c:v>8.75699850154583</c:v>
                </c:pt>
                <c:pt idx="1424" formatCode="General">
                  <c:v>8.7610191944016709</c:v>
                </c:pt>
                <c:pt idx="1425" formatCode="General">
                  <c:v>8.7650313606291306</c:v>
                </c:pt>
                <c:pt idx="1426" formatCode="General">
                  <c:v>8.7690342250801692</c:v>
                </c:pt>
                <c:pt idx="1427" formatCode="General">
                  <c:v>8.7730293380508595</c:v>
                </c:pt>
                <c:pt idx="1428" formatCode="General">
                  <c:v>8.7770159243931793</c:v>
                </c:pt>
                <c:pt idx="1429" formatCode="General">
                  <c:v>8.7809947592551403</c:v>
                </c:pt>
                <c:pt idx="1430" formatCode="General">
                  <c:v>8.7849642923406908</c:v>
                </c:pt>
                <c:pt idx="1431" formatCode="General">
                  <c:v>8.7889260739459001</c:v>
                </c:pt>
                <c:pt idx="1432" formatCode="General">
                  <c:v>8.7928793289227194</c:v>
                </c:pt>
                <c:pt idx="1433" formatCode="General">
                  <c:v>8.7968240572711593</c:v>
                </c:pt>
                <c:pt idx="1434" formatCode="General">
                  <c:v>8.8007602589912199</c:v>
                </c:pt>
                <c:pt idx="1435" formatCode="General">
                  <c:v>8.8046887092309305</c:v>
                </c:pt>
                <c:pt idx="1436" formatCode="General">
                  <c:v>8.8086086328422706</c:v>
                </c:pt>
                <c:pt idx="1437" formatCode="General">
                  <c:v>8.8125200298252206</c:v>
                </c:pt>
                <c:pt idx="1438" formatCode="General">
                  <c:v>8.8164221250317496</c:v>
                </c:pt>
                <c:pt idx="1439" formatCode="General">
                  <c:v>8.8203172439059703</c:v>
                </c:pt>
                <c:pt idx="1440" formatCode="General">
                  <c:v>8.8242038361518098</c:v>
                </c:pt>
                <c:pt idx="1441" formatCode="General">
                  <c:v>8.82808190176927</c:v>
                </c:pt>
                <c:pt idx="1442" formatCode="General">
                  <c:v>8.8319506656103108</c:v>
                </c:pt>
                <c:pt idx="1443" formatCode="General">
                  <c:v>8.8358116779710105</c:v>
                </c:pt>
                <c:pt idx="1444" formatCode="General">
                  <c:v>8.8396649388513602</c:v>
                </c:pt>
                <c:pt idx="1445" formatCode="General">
                  <c:v>8.8435088979552994</c:v>
                </c:pt>
                <c:pt idx="1446" formatCode="General">
                  <c:v>8.8473451055788797</c:v>
                </c:pt>
                <c:pt idx="1447" formatCode="General">
                  <c:v>8.8511727865740895</c:v>
                </c:pt>
                <c:pt idx="1448" formatCode="General">
                  <c:v>8.8549919409409092</c:v>
                </c:pt>
                <c:pt idx="1449" formatCode="General">
                  <c:v>8.8588033438273897</c:v>
                </c:pt>
                <c:pt idx="1450" formatCode="General">
                  <c:v>8.8626054449374507</c:v>
                </c:pt>
                <c:pt idx="1451" formatCode="General">
                  <c:v>8.8663997945671706</c:v>
                </c:pt>
                <c:pt idx="1452" formatCode="General">
                  <c:v>8.8701863927165405</c:v>
                </c:pt>
                <c:pt idx="1453" formatCode="General">
                  <c:v>8.8739636890894893</c:v>
                </c:pt>
                <c:pt idx="1454" formatCode="General">
                  <c:v>8.8777332339820898</c:v>
                </c:pt>
                <c:pt idx="1455" formatCode="General">
                  <c:v>8.8814934770982799</c:v>
                </c:pt>
                <c:pt idx="1456" formatCode="General">
                  <c:v>8.8852459687341305</c:v>
                </c:pt>
                <c:pt idx="1457" formatCode="General">
                  <c:v>8.8889907088896205</c:v>
                </c:pt>
                <c:pt idx="1458" formatCode="General">
                  <c:v>8.8927261472687</c:v>
                </c:pt>
                <c:pt idx="1459" formatCode="General">
                  <c:v>8.8964546093154695</c:v>
                </c:pt>
                <c:pt idx="1460" formatCode="General">
                  <c:v>8.9001737695858196</c:v>
                </c:pt>
                <c:pt idx="1461" formatCode="General">
                  <c:v>8.9038844032277904</c:v>
                </c:pt>
                <c:pt idx="1462" formatCode="General">
                  <c:v>8.90758651024138</c:v>
                </c:pt>
                <c:pt idx="1463" formatCode="General">
                  <c:v>8.9112816409226596</c:v>
                </c:pt>
                <c:pt idx="1464" formatCode="General">
                  <c:v>8.9149674698275199</c:v>
                </c:pt>
                <c:pt idx="1465" formatCode="General">
                  <c:v>8.9186447721040008</c:v>
                </c:pt>
                <c:pt idx="1466" formatCode="General">
                  <c:v>8.9223143229001298</c:v>
                </c:pt>
                <c:pt idx="1467" formatCode="General">
                  <c:v>8.9259753470678795</c:v>
                </c:pt>
                <c:pt idx="1468" formatCode="General">
                  <c:v>8.9296278446072499</c:v>
                </c:pt>
                <c:pt idx="1469" formatCode="General">
                  <c:v>8.9332725906662702</c:v>
                </c:pt>
                <c:pt idx="1470" formatCode="General">
                  <c:v>8.9369088100969201</c:v>
                </c:pt>
                <c:pt idx="1471" formatCode="General">
                  <c:v>8.9405365028991799</c:v>
                </c:pt>
                <c:pt idx="1472" formatCode="General">
                  <c:v>8.9441564442210897</c:v>
                </c:pt>
                <c:pt idx="1473" formatCode="General">
                  <c:v>8.9477678589146201</c:v>
                </c:pt>
                <c:pt idx="1474" formatCode="General">
                  <c:v>8.9513707469797694</c:v>
                </c:pt>
                <c:pt idx="1475" formatCode="General">
                  <c:v>8.9549658835645793</c:v>
                </c:pt>
                <c:pt idx="1476" formatCode="General">
                  <c:v>8.9585517183729699</c:v>
                </c:pt>
                <c:pt idx="1477" formatCode="General">
                  <c:v>8.9621298017010105</c:v>
                </c:pt>
                <c:pt idx="1478" formatCode="General">
                  <c:v>8.9657001335486992</c:v>
                </c:pt>
                <c:pt idx="1479" formatCode="General">
                  <c:v>8.9692611636199793</c:v>
                </c:pt>
                <c:pt idx="1480" formatCode="General">
                  <c:v>8.9728152173589493</c:v>
                </c:pt>
                <c:pt idx="1481" formatCode="General">
                  <c:v>8.9763599693214999</c:v>
                </c:pt>
                <c:pt idx="1482" formatCode="General">
                  <c:v>8.9798969698037094</c:v>
                </c:pt>
                <c:pt idx="1483" formatCode="General">
                  <c:v>8.9834254436575307</c:v>
                </c:pt>
                <c:pt idx="1484" formatCode="General">
                  <c:v>8.9869453908829708</c:v>
                </c:pt>
                <c:pt idx="1485" formatCode="General">
                  <c:v>8.9904583617760991</c:v>
                </c:pt>
                <c:pt idx="1486" formatCode="General">
                  <c:v>8.9939620308928099</c:v>
                </c:pt>
                <c:pt idx="1487" formatCode="General">
                  <c:v>8.9974579485291795</c:v>
                </c:pt>
                <c:pt idx="1488" formatCode="General">
                  <c:v>9.0009453395371608</c:v>
                </c:pt>
                <c:pt idx="1489" formatCode="General">
                  <c:v>9.0044242039167699</c:v>
                </c:pt>
                <c:pt idx="1490" formatCode="General">
                  <c:v>9.0078953168160201</c:v>
                </c:pt>
                <c:pt idx="1491" formatCode="General">
                  <c:v>9.0113579030868998</c:v>
                </c:pt>
                <c:pt idx="1492" formatCode="General">
                  <c:v>9.0148127378774294</c:v>
                </c:pt>
                <c:pt idx="1493" formatCode="General">
                  <c:v>9.0182590460395797</c:v>
                </c:pt>
                <c:pt idx="1494" formatCode="General">
                  <c:v>9.02169760272138</c:v>
                </c:pt>
                <c:pt idx="1495" formatCode="General">
                  <c:v>9.0251276327747991</c:v>
                </c:pt>
                <c:pt idx="1496" formatCode="General">
                  <c:v>9.02854913619983</c:v>
                </c:pt>
                <c:pt idx="1497" formatCode="General">
                  <c:v>9.0319628881445304</c:v>
                </c:pt>
                <c:pt idx="1498" formatCode="General">
                  <c:v>9.0353681134608408</c:v>
                </c:pt>
                <c:pt idx="1499" formatCode="General">
                  <c:v>9.0387655872967994</c:v>
                </c:pt>
                <c:pt idx="1500" formatCode="General">
                  <c:v>9.0421545345043803</c:v>
                </c:pt>
                <c:pt idx="1501" formatCode="General">
                  <c:v>9.0455357302316202</c:v>
                </c:pt>
                <c:pt idx="1502" formatCode="General">
                  <c:v>9.04890839933047</c:v>
                </c:pt>
                <c:pt idx="1503" formatCode="General">
                  <c:v>9.0522733169489804</c:v>
                </c:pt>
                <c:pt idx="1504" formatCode="General">
                  <c:v>9.0556297079391008</c:v>
                </c:pt>
                <c:pt idx="1505" formatCode="General">
                  <c:v>9.0589783474488801</c:v>
                </c:pt>
                <c:pt idx="1506" formatCode="General">
                  <c:v>9.06231846033028</c:v>
                </c:pt>
                <c:pt idx="1507" formatCode="General">
                  <c:v>9.0656508217313299</c:v>
                </c:pt>
                <c:pt idx="1508" formatCode="General">
                  <c:v>9.0689754316520403</c:v>
                </c:pt>
                <c:pt idx="1509" formatCode="General">
                  <c:v>9.0722915149443608</c:v>
                </c:pt>
                <c:pt idx="1510" formatCode="General">
                  <c:v>9.0755998467563295</c:v>
                </c:pt>
                <c:pt idx="1511" formatCode="General">
                  <c:v>9.0788988767918894</c:v>
                </c:pt>
                <c:pt idx="1512" formatCode="General">
                  <c:v>9.0821909304951394</c:v>
                </c:pt>
                <c:pt idx="1513" formatCode="General">
                  <c:v>9.0854744575700099</c:v>
                </c:pt>
                <c:pt idx="1514" formatCode="General">
                  <c:v>9.0887502331645305</c:v>
                </c:pt>
                <c:pt idx="1515" formatCode="General">
                  <c:v>9.0920174821306698</c:v>
                </c:pt>
                <c:pt idx="1516" formatCode="General">
                  <c:v>9.0952769796164592</c:v>
                </c:pt>
                <c:pt idx="1517" formatCode="General">
                  <c:v>9.0985279504738692</c:v>
                </c:pt>
                <c:pt idx="1518" formatCode="General">
                  <c:v>9.1017711698509292</c:v>
                </c:pt>
                <c:pt idx="1519" formatCode="General">
                  <c:v>9.1050066377476497</c:v>
                </c:pt>
                <c:pt idx="1520" formatCode="General">
                  <c:v>9.1082343541640203</c:v>
                </c:pt>
                <c:pt idx="1521" formatCode="General">
                  <c:v>9.1114535439520097</c:v>
                </c:pt>
                <c:pt idx="1522" formatCode="General">
                  <c:v>9.1146649822596508</c:v>
                </c:pt>
                <c:pt idx="1523" formatCode="General">
                  <c:v>9.1178686690869508</c:v>
                </c:pt>
                <c:pt idx="1524" formatCode="General">
                  <c:v>9.1210638292858608</c:v>
                </c:pt>
                <c:pt idx="1525" formatCode="General">
                  <c:v>9.1242512380044296</c:v>
                </c:pt>
                <c:pt idx="1526" formatCode="General">
                  <c:v>9.1274301200946208</c:v>
                </c:pt>
                <c:pt idx="1527" formatCode="General">
                  <c:v>9.1306012507044496</c:v>
                </c:pt>
                <c:pt idx="1528" formatCode="General">
                  <c:v>9.1337654049819808</c:v>
                </c:pt>
                <c:pt idx="1529" formatCode="General">
                  <c:v>9.1369210326311308</c:v>
                </c:pt>
                <c:pt idx="1530" formatCode="General">
                  <c:v>9.1400681336518907</c:v>
                </c:pt>
                <c:pt idx="1531" formatCode="General">
                  <c:v>9.1432074831923096</c:v>
                </c:pt>
                <c:pt idx="1532" formatCode="General">
                  <c:v>9.1463390812523802</c:v>
                </c:pt>
                <c:pt idx="1533" formatCode="General">
                  <c:v>9.1494621526840696</c:v>
                </c:pt>
                <c:pt idx="1534" formatCode="General">
                  <c:v>9.1525782477834507</c:v>
                </c:pt>
                <c:pt idx="1535" formatCode="General">
                  <c:v>9.1556865914024801</c:v>
                </c:pt>
                <c:pt idx="1536" formatCode="General">
                  <c:v>9.1587864083931301</c:v>
                </c:pt>
                <c:pt idx="1537" formatCode="General">
                  <c:v>9.16187847390343</c:v>
                </c:pt>
                <c:pt idx="1538" formatCode="General">
                  <c:v>9.1649620127853506</c:v>
                </c:pt>
                <c:pt idx="1539" formatCode="General">
                  <c:v>9.16803780018693</c:v>
                </c:pt>
                <c:pt idx="1540" formatCode="General">
                  <c:v>9.1711058361081594</c:v>
                </c:pt>
                <c:pt idx="1541" formatCode="General">
                  <c:v>9.1741661205490406</c:v>
                </c:pt>
                <c:pt idx="1542" formatCode="General">
                  <c:v>9.1772186535095699</c:v>
                </c:pt>
                <c:pt idx="1543" formatCode="General">
                  <c:v>9.1802634349897598</c:v>
                </c:pt>
                <c:pt idx="1544" formatCode="General">
                  <c:v>9.1833004649895997</c:v>
                </c:pt>
                <c:pt idx="1545" formatCode="General">
                  <c:v>9.1863289683610603</c:v>
                </c:pt>
                <c:pt idx="1546" formatCode="General">
                  <c:v>9.1893504954002108</c:v>
                </c:pt>
                <c:pt idx="1547" formatCode="General">
                  <c:v>9.1923634958109801</c:v>
                </c:pt>
                <c:pt idx="1548" formatCode="General">
                  <c:v>9.1953687447413994</c:v>
                </c:pt>
                <c:pt idx="1549" formatCode="General">
                  <c:v>9.1983670173394998</c:v>
                </c:pt>
                <c:pt idx="1550" formatCode="General">
                  <c:v>9.2013567633092297</c:v>
                </c:pt>
                <c:pt idx="1551" formatCode="General">
                  <c:v>9.2043387577986095</c:v>
                </c:pt>
                <c:pt idx="1552" formatCode="General">
                  <c:v>9.2073137759556793</c:v>
                </c:pt>
                <c:pt idx="1553" formatCode="General">
                  <c:v>9.2102802674843591</c:v>
                </c:pt>
                <c:pt idx="1554" formatCode="General">
                  <c:v>9.2132397826807395</c:v>
                </c:pt>
                <c:pt idx="1555" formatCode="General">
                  <c:v>9.2161915463967592</c:v>
                </c:pt>
                <c:pt idx="1556" formatCode="General">
                  <c:v>9.2191347834844102</c:v>
                </c:pt>
                <c:pt idx="1557" formatCode="General">
                  <c:v>9.2220702690917093</c:v>
                </c:pt>
                <c:pt idx="1558" formatCode="General">
                  <c:v>9.2249987783667002</c:v>
                </c:pt>
                <c:pt idx="1559" formatCode="General">
                  <c:v>9.2279195361613393</c:v>
                </c:pt>
                <c:pt idx="1560" formatCode="General">
                  <c:v>9.2308325424756301</c:v>
                </c:pt>
                <c:pt idx="1561" formatCode="General">
                  <c:v>9.2337370221615505</c:v>
                </c:pt>
                <c:pt idx="1562" formatCode="General">
                  <c:v>9.2366345255151394</c:v>
                </c:pt>
                <c:pt idx="1563" formatCode="General">
                  <c:v>9.2395242773883997</c:v>
                </c:pt>
                <c:pt idx="1564" formatCode="General">
                  <c:v>9.2424062777812992</c:v>
                </c:pt>
                <c:pt idx="1565" formatCode="General">
                  <c:v>9.2452813018418993</c:v>
                </c:pt>
                <c:pt idx="1566" formatCode="General">
                  <c:v>9.2481477992741095</c:v>
                </c:pt>
                <c:pt idx="1567" formatCode="General">
                  <c:v>9.2510065452259802</c:v>
                </c:pt>
                <c:pt idx="1568" formatCode="General">
                  <c:v>9.2538583148455391</c:v>
                </c:pt>
                <c:pt idx="1569" formatCode="General">
                  <c:v>9.2567023329847409</c:v>
                </c:pt>
                <c:pt idx="1570" formatCode="General">
                  <c:v>9.2595385996436104</c:v>
                </c:pt>
                <c:pt idx="1571" formatCode="General">
                  <c:v>9.2623678899701591</c:v>
                </c:pt>
                <c:pt idx="1572" formatCode="General">
                  <c:v>9.2651886536683197</c:v>
                </c:pt>
                <c:pt idx="1573" formatCode="General">
                  <c:v>9.2680032161822101</c:v>
                </c:pt>
                <c:pt idx="1574" formatCode="General">
                  <c:v>9.2708092520677194</c:v>
                </c:pt>
                <c:pt idx="1575" formatCode="General">
                  <c:v>9.2736075364728894</c:v>
                </c:pt>
                <c:pt idx="1576" formatCode="General">
                  <c:v>9.2763988445457404</c:v>
                </c:pt>
                <c:pt idx="1577" formatCode="General">
                  <c:v>9.2791824011382396</c:v>
                </c:pt>
                <c:pt idx="1578" formatCode="General">
                  <c:v>9.2819589813984305</c:v>
                </c:pt>
                <c:pt idx="1579" formatCode="General">
                  <c:v>9.2847278101782802</c:v>
                </c:pt>
                <c:pt idx="1580" formatCode="General">
                  <c:v>9.2874888874777692</c:v>
                </c:pt>
                <c:pt idx="1581" formatCode="General">
                  <c:v>9.2902429884449607</c:v>
                </c:pt>
                <c:pt idx="1582" formatCode="General">
                  <c:v>9.2929893379318003</c:v>
                </c:pt>
                <c:pt idx="1583" formatCode="General">
                  <c:v>9.2957279359383005</c:v>
                </c:pt>
                <c:pt idx="1584" formatCode="General">
                  <c:v>9.2984595576124693</c:v>
                </c:pt>
                <c:pt idx="1585" formatCode="General">
                  <c:v>9.3011834278063095</c:v>
                </c:pt>
                <c:pt idx="1586" formatCode="General">
                  <c:v>9.3039003216678307</c:v>
                </c:pt>
                <c:pt idx="1587" formatCode="General">
                  <c:v>9.3066086889009707</c:v>
                </c:pt>
                <c:pt idx="1588" formatCode="General">
                  <c:v>9.30931085494983</c:v>
                </c:pt>
                <c:pt idx="1589" formatCode="General">
                  <c:v>9.3120052695183499</c:v>
                </c:pt>
                <c:pt idx="1590" formatCode="General">
                  <c:v>9.3146919326065198</c:v>
                </c:pt>
                <c:pt idx="1591" formatCode="General">
                  <c:v>9.3173716193623797</c:v>
                </c:pt>
                <c:pt idx="1592" formatCode="General">
                  <c:v>9.3200443297859206</c:v>
                </c:pt>
                <c:pt idx="1593" formatCode="General">
                  <c:v>9.3227092887291203</c:v>
                </c:pt>
                <c:pt idx="1594" formatCode="General">
                  <c:v>9.32536727134001</c:v>
                </c:pt>
                <c:pt idx="1595" formatCode="General">
                  <c:v>9.3280175024705496</c:v>
                </c:pt>
                <c:pt idx="1596" formatCode="General">
                  <c:v>9.3306607572687792</c:v>
                </c:pt>
                <c:pt idx="1597" formatCode="General">
                  <c:v>9.3332962605866605</c:v>
                </c:pt>
                <c:pt idx="1598" formatCode="General">
                  <c:v>9.33592478757223</c:v>
                </c:pt>
                <c:pt idx="1599" formatCode="General">
                  <c:v>9.3385463382254894</c:v>
                </c:pt>
                <c:pt idx="1600" formatCode="General">
                  <c:v>9.3411601373984006</c:v>
                </c:pt>
                <c:pt idx="1601" formatCode="General">
                  <c:v>9.3437661850909599</c:v>
                </c:pt>
                <c:pt idx="1602" formatCode="General">
                  <c:v>9.3463660315992492</c:v>
                </c:pt>
                <c:pt idx="1603" formatCode="General">
                  <c:v>9.3489581266271902</c:v>
                </c:pt>
                <c:pt idx="1604" formatCode="General">
                  <c:v>9.3515432453228193</c:v>
                </c:pt>
                <c:pt idx="1605" formatCode="General">
                  <c:v>9.3541213876861296</c:v>
                </c:pt>
                <c:pt idx="1606" formatCode="General">
                  <c:v>9.3566925537171404</c:v>
                </c:pt>
                <c:pt idx="1607" formatCode="General">
                  <c:v>9.3592559682677994</c:v>
                </c:pt>
                <c:pt idx="1608" formatCode="General">
                  <c:v>9.3618124064861394</c:v>
                </c:pt>
                <c:pt idx="1609" formatCode="General">
                  <c:v>9.3643610932241401</c:v>
                </c:pt>
                <c:pt idx="1610" formatCode="General">
                  <c:v>9.3669035787778601</c:v>
                </c:pt>
                <c:pt idx="1611" formatCode="General">
                  <c:v>9.3694383128512406</c:v>
                </c:pt>
                <c:pt idx="1612" formatCode="General">
                  <c:v>9.3719660705923005</c:v>
                </c:pt>
                <c:pt idx="1613" formatCode="General">
                  <c:v>9.3744868520010503</c:v>
                </c:pt>
                <c:pt idx="1614" formatCode="General">
                  <c:v>9.37699988192945</c:v>
                </c:pt>
                <c:pt idx="1615" formatCode="General">
                  <c:v>9.3795067106735797</c:v>
                </c:pt>
                <c:pt idx="1616" formatCode="General">
                  <c:v>9.3820057879373593</c:v>
                </c:pt>
                <c:pt idx="1617" formatCode="General">
                  <c:v>9.3844986640168599</c:v>
                </c:pt>
                <c:pt idx="1618" formatCode="General">
                  <c:v>9.3869837886160106</c:v>
                </c:pt>
                <c:pt idx="1619" formatCode="General">
                  <c:v>9.3894627120308893</c:v>
                </c:pt>
                <c:pt idx="1620" formatCode="General">
                  <c:v>9.3919338839654198</c:v>
                </c:pt>
                <c:pt idx="1621" formatCode="General">
                  <c:v>9.3943988547156803</c:v>
                </c:pt>
                <c:pt idx="1622" formatCode="General">
                  <c:v>9.3968560739855906</c:v>
                </c:pt>
                <c:pt idx="1623" formatCode="General">
                  <c:v>9.3993070920712203</c:v>
                </c:pt>
                <c:pt idx="1624" formatCode="General">
                  <c:v>9.4017503586764999</c:v>
                </c:pt>
                <c:pt idx="1625" formatCode="General">
                  <c:v>9.4041874240975005</c:v>
                </c:pt>
                <c:pt idx="1626" formatCode="General">
                  <c:v>9.4066175131862</c:v>
                </c:pt>
                <c:pt idx="1627" formatCode="General">
                  <c:v>9.4090398507945494</c:v>
                </c:pt>
                <c:pt idx="1628" formatCode="General">
                  <c:v>9.4114559872186199</c:v>
                </c:pt>
                <c:pt idx="1629" formatCode="General">
                  <c:v>9.4138651473103696</c:v>
                </c:pt>
                <c:pt idx="1630" formatCode="General">
                  <c:v>9.4162673310698199</c:v>
                </c:pt>
                <c:pt idx="1631" formatCode="General">
                  <c:v>9.4186625384969496</c:v>
                </c:pt>
                <c:pt idx="1632" formatCode="General">
                  <c:v>9.4210515447398109</c:v>
                </c:pt>
                <c:pt idx="1633" formatCode="General">
                  <c:v>9.4234335746503497</c:v>
                </c:pt>
                <c:pt idx="1634" formatCode="General">
                  <c:v>9.4258078530805491</c:v>
                </c:pt>
                <c:pt idx="1635" formatCode="General">
                  <c:v>9.4281759303264696</c:v>
                </c:pt>
                <c:pt idx="1636" formatCode="General">
                  <c:v>9.4305378063881093</c:v>
                </c:pt>
                <c:pt idx="1637" formatCode="General">
                  <c:v>9.4328927061174408</c:v>
                </c:pt>
                <c:pt idx="1638" formatCode="General">
                  <c:v>9.4352398543664293</c:v>
                </c:pt>
                <c:pt idx="1639" formatCode="General">
                  <c:v>9.43758080143113</c:v>
                </c:pt>
                <c:pt idx="1640" formatCode="General">
                  <c:v>9.4399147721635295</c:v>
                </c:pt>
                <c:pt idx="1641" formatCode="General">
                  <c:v>9.44224254171165</c:v>
                </c:pt>
                <c:pt idx="1642" formatCode="General">
                  <c:v>9.4445633349274498</c:v>
                </c:pt>
                <c:pt idx="1643" formatCode="General">
                  <c:v>9.4468771518109396</c:v>
                </c:pt>
                <c:pt idx="1644" formatCode="General">
                  <c:v>9.4491847675101592</c:v>
                </c:pt>
                <c:pt idx="1645" formatCode="General">
                  <c:v>9.45148540687706</c:v>
                </c:pt>
                <c:pt idx="1646" formatCode="General">
                  <c:v>9.4537798450596906</c:v>
                </c:pt>
                <c:pt idx="1647" formatCode="General">
                  <c:v>9.4560673069100005</c:v>
                </c:pt>
                <c:pt idx="1648" formatCode="General">
                  <c:v>9.4583477924280093</c:v>
                </c:pt>
                <c:pt idx="1649" formatCode="General">
                  <c:v>9.4606220767617302</c:v>
                </c:pt>
                <c:pt idx="1650" formatCode="General">
                  <c:v>9.4628901599111792</c:v>
                </c:pt>
                <c:pt idx="1651" formatCode="General">
                  <c:v>9.46515049158028</c:v>
                </c:pt>
                <c:pt idx="1652" formatCode="General">
                  <c:v>9.46740539721314</c:v>
                </c:pt>
                <c:pt idx="1653" formatCode="General">
                  <c:v>9.4696533265136793</c:v>
                </c:pt>
                <c:pt idx="1654" formatCode="General">
                  <c:v>9.4718942794819192</c:v>
                </c:pt>
                <c:pt idx="1655" formatCode="General">
                  <c:v>9.4741290312658695</c:v>
                </c:pt>
                <c:pt idx="1656" formatCode="General">
                  <c:v>9.4763568067175203</c:v>
                </c:pt>
                <c:pt idx="1657" formatCode="General">
                  <c:v>9.4785791561329198</c:v>
                </c:pt>
                <c:pt idx="1658" formatCode="General">
                  <c:v>9.4807945292160092</c:v>
                </c:pt>
                <c:pt idx="1659" formatCode="General">
                  <c:v>9.4830029259667903</c:v>
                </c:pt>
                <c:pt idx="1660" formatCode="General">
                  <c:v>9.4852051215332907</c:v>
                </c:pt>
                <c:pt idx="1661" formatCode="General">
                  <c:v>9.4874011159155103</c:v>
                </c:pt>
                <c:pt idx="1662" formatCode="General">
                  <c:v>9.4895901339654198</c:v>
                </c:pt>
                <c:pt idx="1663" formatCode="General">
                  <c:v>9.4917737259790904</c:v>
                </c:pt>
                <c:pt idx="1664" formatCode="General">
                  <c:v>9.4939503416604492</c:v>
                </c:pt>
                <c:pt idx="1665" formatCode="General">
                  <c:v>9.4961207561575307</c:v>
                </c:pt>
                <c:pt idx="1666" formatCode="General">
                  <c:v>9.4982849694703297</c:v>
                </c:pt>
                <c:pt idx="1667" formatCode="General">
                  <c:v>9.5004422064508205</c:v>
                </c:pt>
                <c:pt idx="1668" formatCode="General">
                  <c:v>9.5025940173950705</c:v>
                </c:pt>
                <c:pt idx="1669" formatCode="General">
                  <c:v>9.5047388520069997</c:v>
                </c:pt>
                <c:pt idx="1670" formatCode="General">
                  <c:v>9.5068774854346607</c:v>
                </c:pt>
                <c:pt idx="1671" formatCode="General">
                  <c:v>9.5090099176780392</c:v>
                </c:pt>
                <c:pt idx="1672" formatCode="General">
                  <c:v>9.5111353735891093</c:v>
                </c:pt>
                <c:pt idx="1673" formatCode="General">
                  <c:v>9.5132554034639298</c:v>
                </c:pt>
                <c:pt idx="1674" formatCode="General">
                  <c:v>9.5153684570064492</c:v>
                </c:pt>
                <c:pt idx="1675" formatCode="General">
                  <c:v>9.5174753093646807</c:v>
                </c:pt>
                <c:pt idx="1676" formatCode="General">
                  <c:v>9.5195759605386403</c:v>
                </c:pt>
                <c:pt idx="1677" formatCode="General">
                  <c:v>9.5216704105283192</c:v>
                </c:pt>
                <c:pt idx="1678" formatCode="General">
                  <c:v>9.5237586593337298</c:v>
                </c:pt>
                <c:pt idx="1679" formatCode="General">
                  <c:v>9.5258407069548507</c:v>
                </c:pt>
                <c:pt idx="1680" formatCode="General">
                  <c:v>9.5279165533916998</c:v>
                </c:pt>
                <c:pt idx="1681" formatCode="General">
                  <c:v>9.52998619864427</c:v>
                </c:pt>
                <c:pt idx="1682" formatCode="General">
                  <c:v>9.53204964271257</c:v>
                </c:pt>
                <c:pt idx="1683" formatCode="General">
                  <c:v>9.5341068855965805</c:v>
                </c:pt>
                <c:pt idx="1684" formatCode="General">
                  <c:v>9.5361587024443608</c:v>
                </c:pt>
                <c:pt idx="1685" formatCode="General">
                  <c:v>9.5382035429598204</c:v>
                </c:pt>
                <c:pt idx="1686" formatCode="General">
                  <c:v>9.5402421822909993</c:v>
                </c:pt>
                <c:pt idx="1687" formatCode="General">
                  <c:v>9.5422753955859498</c:v>
                </c:pt>
                <c:pt idx="1688" formatCode="General">
                  <c:v>9.5443016325485797</c:v>
                </c:pt>
                <c:pt idx="1689" formatCode="General">
                  <c:v>9.5463224434749705</c:v>
                </c:pt>
                <c:pt idx="1690" formatCode="General">
                  <c:v>9.5483378283651099</c:v>
                </c:pt>
                <c:pt idx="1691" formatCode="General">
                  <c:v>9.5503462369229393</c:v>
                </c:pt>
                <c:pt idx="1692" formatCode="General">
                  <c:v>9.5523484442965003</c:v>
                </c:pt>
                <c:pt idx="1693" formatCode="General">
                  <c:v>9.5543452256338099</c:v>
                </c:pt>
                <c:pt idx="1694" formatCode="General">
                  <c:v>9.5563358057868495</c:v>
                </c:pt>
                <c:pt idx="1695" formatCode="General">
                  <c:v>9.5583209599036394</c:v>
                </c:pt>
                <c:pt idx="1696" formatCode="General">
                  <c:v>9.5602999128361503</c:v>
                </c:pt>
                <c:pt idx="1697" formatCode="General">
                  <c:v>9.5622718894363601</c:v>
                </c:pt>
                <c:pt idx="1698" formatCode="General">
                  <c:v>9.5642392151483495</c:v>
                </c:pt>
                <c:pt idx="1699" formatCode="General">
                  <c:v>9.5661995645280395</c:v>
                </c:pt>
                <c:pt idx="1700" formatCode="General">
                  <c:v>9.5681544878714799</c:v>
                </c:pt>
                <c:pt idx="1701" formatCode="General">
                  <c:v>9.5701039851786707</c:v>
                </c:pt>
                <c:pt idx="1702" formatCode="General">
                  <c:v>9.5720472813015895</c:v>
                </c:pt>
                <c:pt idx="1703" formatCode="General">
                  <c:v>9.5739851513882694</c:v>
                </c:pt>
                <c:pt idx="1704" formatCode="General">
                  <c:v>9.5759168202906704</c:v>
                </c:pt>
                <c:pt idx="1705" formatCode="General">
                  <c:v>9.5778422880087906</c:v>
                </c:pt>
                <c:pt idx="1706" formatCode="General">
                  <c:v>9.5797623296906806</c:v>
                </c:pt>
                <c:pt idx="1707" formatCode="General">
                  <c:v>9.5816769453363104</c:v>
                </c:pt>
                <c:pt idx="1708" formatCode="General">
                  <c:v>9.5835845846496408</c:v>
                </c:pt>
                <c:pt idx="1709" formatCode="General">
                  <c:v>9.5854875730747509</c:v>
                </c:pt>
                <c:pt idx="1710" formatCode="General">
                  <c:v>9.5873843603155997</c:v>
                </c:pt>
                <c:pt idx="1711" formatCode="General">
                  <c:v>9.58927572152019</c:v>
                </c:pt>
                <c:pt idx="1712" formatCode="General">
                  <c:v>9.5911608815405103</c:v>
                </c:pt>
                <c:pt idx="1713" formatCode="General">
                  <c:v>9.5930398403765604</c:v>
                </c:pt>
                <c:pt idx="1714" formatCode="General">
                  <c:v>9.5949133731763592</c:v>
                </c:pt>
                <c:pt idx="1715" formatCode="General">
                  <c:v>9.59678147993991</c:v>
                </c:pt>
                <c:pt idx="1716" formatCode="General">
                  <c:v>9.5986441606672308</c:v>
                </c:pt>
                <c:pt idx="1717" formatCode="General">
                  <c:v>9.6005014153583002</c:v>
                </c:pt>
                <c:pt idx="1718" formatCode="General">
                  <c:v>9.6023524688650905</c:v>
                </c:pt>
                <c:pt idx="1719" formatCode="General">
                  <c:v>9.6041988714836801</c:v>
                </c:pt>
                <c:pt idx="1720" formatCode="General">
                  <c:v>9.6060390729179908</c:v>
                </c:pt>
                <c:pt idx="1721" formatCode="General">
                  <c:v>9.6078730731680206</c:v>
                </c:pt>
                <c:pt idx="1722" formatCode="General">
                  <c:v>9.6097024225298409</c:v>
                </c:pt>
                <c:pt idx="1723" formatCode="General">
                  <c:v>9.6115255707073892</c:v>
                </c:pt>
                <c:pt idx="1724" formatCode="General">
                  <c:v>9.6133440679967297</c:v>
                </c:pt>
                <c:pt idx="1725" formatCode="General">
                  <c:v>9.6151563641017894</c:v>
                </c:pt>
                <c:pt idx="1726" formatCode="General">
                  <c:v>9.6169624590225702</c:v>
                </c:pt>
                <c:pt idx="1727" formatCode="General">
                  <c:v>9.6187639030551502</c:v>
                </c:pt>
                <c:pt idx="1728" formatCode="General">
                  <c:v>9.6205591459034494</c:v>
                </c:pt>
                <c:pt idx="1729" formatCode="General">
                  <c:v>9.6223489627155008</c:v>
                </c:pt>
                <c:pt idx="1730" formatCode="General">
                  <c:v>9.6241333534913203</c:v>
                </c:pt>
                <c:pt idx="1731" formatCode="General">
                  <c:v>9.6259123182308901</c:v>
                </c:pt>
                <c:pt idx="1732" formatCode="General">
                  <c:v>9.6276858569342103</c:v>
                </c:pt>
                <c:pt idx="1733" formatCode="General">
                  <c:v>9.6294547447493297</c:v>
                </c:pt>
                <c:pt idx="1734" formatCode="General">
                  <c:v>9.6312174313801808</c:v>
                </c:pt>
                <c:pt idx="1735" formatCode="General">
                  <c:v>9.6329746919747805</c:v>
                </c:pt>
                <c:pt idx="1736" formatCode="General">
                  <c:v>9.6347265265331306</c:v>
                </c:pt>
                <c:pt idx="1737" formatCode="General">
                  <c:v>9.6364737102032798</c:v>
                </c:pt>
                <c:pt idx="1738" formatCode="General">
                  <c:v>9.6382146926891501</c:v>
                </c:pt>
                <c:pt idx="1739" formatCode="General">
                  <c:v>9.6399510242868107</c:v>
                </c:pt>
                <c:pt idx="1740" formatCode="General">
                  <c:v>9.6416811547001995</c:v>
                </c:pt>
                <c:pt idx="1741" formatCode="General">
                  <c:v>9.6434066342253804</c:v>
                </c:pt>
                <c:pt idx="1742" formatCode="General">
                  <c:v>9.6451266877143098</c:v>
                </c:pt>
                <c:pt idx="1743" formatCode="General">
                  <c:v>9.6468413151670092</c:v>
                </c:pt>
                <c:pt idx="1744" formatCode="General">
                  <c:v>9.6485505165834606</c:v>
                </c:pt>
                <c:pt idx="1745" formatCode="General">
                  <c:v>9.6502550671117007</c:v>
                </c:pt>
                <c:pt idx="1746" formatCode="General">
                  <c:v>9.65195341645566</c:v>
                </c:pt>
                <c:pt idx="1747" formatCode="General">
                  <c:v>9.6536478900594496</c:v>
                </c:pt>
                <c:pt idx="1748" formatCode="General">
                  <c:v>9.6553361624789709</c:v>
                </c:pt>
                <c:pt idx="1749" formatCode="General">
                  <c:v>9.6570190088622407</c:v>
                </c:pt>
                <c:pt idx="1750" formatCode="General">
                  <c:v>9.6586972043572992</c:v>
                </c:pt>
                <c:pt idx="1751" formatCode="General">
                  <c:v>9.6603699738161204</c:v>
                </c:pt>
                <c:pt idx="1752" formatCode="General">
                  <c:v>9.6620373172387009</c:v>
                </c:pt>
                <c:pt idx="1753" formatCode="General">
                  <c:v>9.6637000097730699</c:v>
                </c:pt>
                <c:pt idx="1754" formatCode="General">
                  <c:v>9.6653572762711892</c:v>
                </c:pt>
                <c:pt idx="1755" formatCode="General">
                  <c:v>9.6670091167330803</c:v>
                </c:pt>
                <c:pt idx="1756" formatCode="General">
                  <c:v>9.6686570814547892</c:v>
                </c:pt>
                <c:pt idx="1757" formatCode="General">
                  <c:v>9.6702988449922191</c:v>
                </c:pt>
                <c:pt idx="1758" formatCode="General">
                  <c:v>9.6719351824934101</c:v>
                </c:pt>
                <c:pt idx="1759" formatCode="General">
                  <c:v>9.6735676442544296</c:v>
                </c:pt>
                <c:pt idx="1760" formatCode="General">
                  <c:v>9.6751939048311701</c:v>
                </c:pt>
                <c:pt idx="1761" formatCode="General">
                  <c:v>9.6768162896677392</c:v>
                </c:pt>
                <c:pt idx="1762" formatCode="General">
                  <c:v>9.6784324733200204</c:v>
                </c:pt>
                <c:pt idx="1763" formatCode="General">
                  <c:v>9.6800447812321408</c:v>
                </c:pt>
                <c:pt idx="1764" formatCode="General">
                  <c:v>9.6816516631080098</c:v>
                </c:pt>
                <c:pt idx="1765" formatCode="General">
                  <c:v>9.6832531189476505</c:v>
                </c:pt>
                <c:pt idx="1766" formatCode="General">
                  <c:v>9.6848499238990708</c:v>
                </c:pt>
                <c:pt idx="1767" formatCode="General">
                  <c:v>9.6864420779622797</c:v>
                </c:pt>
                <c:pt idx="1768" formatCode="General">
                  <c:v>9.6880288059892496</c:v>
                </c:pt>
                <c:pt idx="1769" formatCode="General">
                  <c:v>9.6896116582760499</c:v>
                </c:pt>
                <c:pt idx="1770" formatCode="General">
                  <c:v>9.6911883093785693</c:v>
                </c:pt>
                <c:pt idx="1771" formatCode="General">
                  <c:v>9.6927603095928792</c:v>
                </c:pt>
                <c:pt idx="1772" formatCode="General">
                  <c:v>9.6943268837709606</c:v>
                </c:pt>
                <c:pt idx="1773" formatCode="General">
                  <c:v>9.6958895822088493</c:v>
                </c:pt>
                <c:pt idx="1774" formatCode="General">
                  <c:v>9.6974468546105097</c:v>
                </c:pt>
                <c:pt idx="1775" formatCode="General">
                  <c:v>9.6989994761239497</c:v>
                </c:pt>
                <c:pt idx="1776" formatCode="General">
                  <c:v>9.7005474467491908</c:v>
                </c:pt>
                <c:pt idx="1777" formatCode="General">
                  <c:v>9.7020899913381893</c:v>
                </c:pt>
                <c:pt idx="1778" formatCode="General">
                  <c:v>9.7036286601870092</c:v>
                </c:pt>
                <c:pt idx="1779" formatCode="General">
                  <c:v>9.7051619029995901</c:v>
                </c:pt>
                <c:pt idx="1780" formatCode="General">
                  <c:v>9.7066904949239596</c:v>
                </c:pt>
                <c:pt idx="1781" formatCode="General">
                  <c:v>9.7082136608120901</c:v>
                </c:pt>
                <c:pt idx="1782" formatCode="General">
                  <c:v>9.7097329509600403</c:v>
                </c:pt>
                <c:pt idx="1783" formatCode="General">
                  <c:v>9.7112468150717604</c:v>
                </c:pt>
                <c:pt idx="1784" formatCode="General">
                  <c:v>9.7127568034432894</c:v>
                </c:pt>
                <c:pt idx="1785" formatCode="General">
                  <c:v>9.7142621409266301</c:v>
                </c:pt>
                <c:pt idx="1786" formatCode="General">
                  <c:v>9.7157620523737105</c:v>
                </c:pt>
                <c:pt idx="1787" formatCode="General">
                  <c:v>9.7172580880806301</c:v>
                </c:pt>
                <c:pt idx="1788" formatCode="General">
                  <c:v>9.7187486977513</c:v>
                </c:pt>
                <c:pt idx="1789" formatCode="General">
                  <c:v>9.7202338813857292</c:v>
                </c:pt>
                <c:pt idx="1790" formatCode="General">
                  <c:v>9.7217159644280198</c:v>
                </c:pt>
                <c:pt idx="1791" formatCode="General">
                  <c:v>9.7231933965821096</c:v>
                </c:pt>
                <c:pt idx="1792" formatCode="General">
                  <c:v>9.7246654026999497</c:v>
                </c:pt>
                <c:pt idx="1793" formatCode="General">
                  <c:v>9.7261327579295802</c:v>
                </c:pt>
                <c:pt idx="1794" formatCode="General">
                  <c:v>9.7275954622709992</c:v>
                </c:pt>
                <c:pt idx="1795" formatCode="General">
                  <c:v>9.7290542908722504</c:v>
                </c:pt>
                <c:pt idx="1796" formatCode="General">
                  <c:v>9.7305076934372607</c:v>
                </c:pt>
                <c:pt idx="1797" formatCode="General">
                  <c:v>9.7319572202620996</c:v>
                </c:pt>
                <c:pt idx="1798" formatCode="General">
                  <c:v>9.73340209619872</c:v>
                </c:pt>
                <c:pt idx="1799" formatCode="General">
                  <c:v>9.7348430963951795</c:v>
                </c:pt>
                <c:pt idx="1800" formatCode="General">
                  <c:v>9.7362786705553894</c:v>
                </c:pt>
                <c:pt idx="1801" formatCode="General">
                  <c:v>9.7377095938273897</c:v>
                </c:pt>
                <c:pt idx="1802" formatCode="General">
                  <c:v>9.7391366413592202</c:v>
                </c:pt>
                <c:pt idx="1803" formatCode="General">
                  <c:v>9.7405590380028393</c:v>
                </c:pt>
                <c:pt idx="1804" formatCode="General">
                  <c:v>9.7419767837582505</c:v>
                </c:pt>
                <c:pt idx="1805" formatCode="General">
                  <c:v>9.7433898786254591</c:v>
                </c:pt>
                <c:pt idx="1806" formatCode="General">
                  <c:v>9.7447990977524892</c:v>
                </c:pt>
                <c:pt idx="1807" formatCode="General">
                  <c:v>9.7462036659913203</c:v>
                </c:pt>
                <c:pt idx="1808" formatCode="General">
                  <c:v>9.7476043584899692</c:v>
                </c:pt>
                <c:pt idx="1809" formatCode="General">
                  <c:v>9.7489996249523703</c:v>
                </c:pt>
                <c:pt idx="1810" formatCode="General">
                  <c:v>9.7503910156746105</c:v>
                </c:pt>
                <c:pt idx="1811" formatCode="General">
                  <c:v>9.7517777555086393</c:v>
                </c:pt>
                <c:pt idx="1812" formatCode="General">
                  <c:v>9.7531598444544496</c:v>
                </c:pt>
                <c:pt idx="1813" formatCode="General">
                  <c:v>9.7545388328081408</c:v>
                </c:pt>
                <c:pt idx="1814" formatCode="General">
                  <c:v>9.75591239512557</c:v>
                </c:pt>
                <c:pt idx="1815" formatCode="General">
                  <c:v>9.7572820817028294</c:v>
                </c:pt>
                <c:pt idx="1816" formatCode="General">
                  <c:v>9.7586478925399298</c:v>
                </c:pt>
                <c:pt idx="1817" formatCode="General">
                  <c:v>9.7600082773407699</c:v>
                </c:pt>
                <c:pt idx="1818" formatCode="General">
                  <c:v>9.7613647864014492</c:v>
                </c:pt>
                <c:pt idx="1819" formatCode="General">
                  <c:v>9.76271741972195</c:v>
                </c:pt>
                <c:pt idx="1820" formatCode="General">
                  <c:v>9.7640661773022792</c:v>
                </c:pt>
                <c:pt idx="1821" formatCode="General">
                  <c:v>9.7654102839944006</c:v>
                </c:pt>
                <c:pt idx="1822" formatCode="General">
                  <c:v>9.7667497397983105</c:v>
                </c:pt>
                <c:pt idx="1823" formatCode="General">
                  <c:v>9.7680853198620508</c:v>
                </c:pt>
                <c:pt idx="1824" formatCode="General">
                  <c:v>9.7694170241856106</c:v>
                </c:pt>
                <c:pt idx="1825" formatCode="General">
                  <c:v>9.7707440776209697</c:v>
                </c:pt>
                <c:pt idx="1826" formatCode="General">
                  <c:v>9.7720664801681192</c:v>
                </c:pt>
                <c:pt idx="1827" formatCode="General">
                  <c:v>9.7733850069750901</c:v>
                </c:pt>
                <c:pt idx="1828" formatCode="General">
                  <c:v>9.7746996580418894</c:v>
                </c:pt>
                <c:pt idx="1829" formatCode="General">
                  <c:v>9.7760104333685192</c:v>
                </c:pt>
                <c:pt idx="1830" formatCode="General">
                  <c:v>9.7773173329549792</c:v>
                </c:pt>
                <c:pt idx="1831" formatCode="General">
                  <c:v>9.7786195816532295</c:v>
                </c:pt>
                <c:pt idx="1832" formatCode="General">
                  <c:v>9.7799179546112995</c:v>
                </c:pt>
                <c:pt idx="1833" formatCode="General">
                  <c:v>9.7812124518291998</c:v>
                </c:pt>
                <c:pt idx="1834" formatCode="General">
                  <c:v>9.7825022981588905</c:v>
                </c:pt>
                <c:pt idx="1835" formatCode="General">
                  <c:v>9.7837882687484097</c:v>
                </c:pt>
                <c:pt idx="1836" formatCode="General">
                  <c:v>9.7850695884497192</c:v>
                </c:pt>
                <c:pt idx="1837" formatCode="General">
                  <c:v>9.7863470324108608</c:v>
                </c:pt>
                <c:pt idx="1838" formatCode="General">
                  <c:v>9.7876213757798602</c:v>
                </c:pt>
                <c:pt idx="1839" formatCode="General">
                  <c:v>9.78889106826065</c:v>
                </c:pt>
                <c:pt idx="1840" formatCode="General">
                  <c:v>9.7901568850012701</c:v>
                </c:pt>
                <c:pt idx="1841" formatCode="General">
                  <c:v>9.7914188260017205</c:v>
                </c:pt>
                <c:pt idx="1842" formatCode="General">
                  <c:v>9.7926768912619906</c:v>
                </c:pt>
                <c:pt idx="1843" formatCode="General">
                  <c:v>9.7939310807820803</c:v>
                </c:pt>
                <c:pt idx="1844" formatCode="General">
                  <c:v>9.7951806194139692</c:v>
                </c:pt>
                <c:pt idx="1845" formatCode="General">
                  <c:v>9.7964262823056902</c:v>
                </c:pt>
                <c:pt idx="1846" formatCode="General">
                  <c:v>9.7976680694572291</c:v>
                </c:pt>
                <c:pt idx="1847" formatCode="General">
                  <c:v>9.7989059808686001</c:v>
                </c:pt>
                <c:pt idx="1848" formatCode="General">
                  <c:v>9.8001400165397996</c:v>
                </c:pt>
                <c:pt idx="1849" formatCode="General">
                  <c:v>9.8013701764708205</c:v>
                </c:pt>
                <c:pt idx="1850" formatCode="General">
                  <c:v>9.80259646066167</c:v>
                </c:pt>
                <c:pt idx="1851" formatCode="General">
                  <c:v>9.8038188691123498</c:v>
                </c:pt>
                <c:pt idx="1852" formatCode="General">
                  <c:v>9.8050366266748199</c:v>
                </c:pt>
                <c:pt idx="1853" formatCode="General">
                  <c:v>9.8062520587931807</c:v>
                </c:pt>
                <c:pt idx="1854" formatCode="General">
                  <c:v>9.8074628400233408</c:v>
                </c:pt>
                <c:pt idx="1855" formatCode="General">
                  <c:v>9.8086689703652805</c:v>
                </c:pt>
                <c:pt idx="1856" formatCode="General">
                  <c:v>9.8098727752631305</c:v>
                </c:pt>
                <c:pt idx="1857" formatCode="General">
                  <c:v>9.8110719292727708</c:v>
                </c:pt>
                <c:pt idx="1858" formatCode="General">
                  <c:v>9.8122679826902601</c:v>
                </c:pt>
                <c:pt idx="1859" formatCode="General">
                  <c:v>9.8134593852195504</c:v>
                </c:pt>
                <c:pt idx="1860" formatCode="General">
                  <c:v>9.8146476871567003</c:v>
                </c:pt>
                <c:pt idx="1861" formatCode="General">
                  <c:v>9.8158321133536806</c:v>
                </c:pt>
                <c:pt idx="1862" formatCode="General">
                  <c:v>9.8170126638104804</c:v>
                </c:pt>
                <c:pt idx="1863" formatCode="General">
                  <c:v>9.8181893385271106</c:v>
                </c:pt>
                <c:pt idx="1864" formatCode="General">
                  <c:v>9.8193621375035693</c:v>
                </c:pt>
                <c:pt idx="1865" formatCode="General">
                  <c:v>9.8205310607398495</c:v>
                </c:pt>
                <c:pt idx="1866" formatCode="General">
                  <c:v>9.8216968833839999</c:v>
                </c:pt>
                <c:pt idx="1867" formatCode="General">
                  <c:v>9.82285883028797</c:v>
                </c:pt>
                <c:pt idx="1868" formatCode="General">
                  <c:v>9.8240169014517704</c:v>
                </c:pt>
                <c:pt idx="1869" formatCode="General">
                  <c:v>9.8251710968753994</c:v>
                </c:pt>
                <c:pt idx="1870" formatCode="General">
                  <c:v>9.8263221917068808</c:v>
                </c:pt>
                <c:pt idx="1871" formatCode="General">
                  <c:v>9.8274694107981997</c:v>
                </c:pt>
                <c:pt idx="1872" formatCode="General">
                  <c:v>9.82861275414934</c:v>
                </c:pt>
                <c:pt idx="1873" formatCode="General">
                  <c:v>9.8297529969083399</c:v>
                </c:pt>
                <c:pt idx="1874" formatCode="General">
                  <c:v>9.8308885887791302</c:v>
                </c:pt>
                <c:pt idx="1875" formatCode="General">
                  <c:v>9.8320210800577907</c:v>
                </c:pt>
                <c:pt idx="1876" formatCode="General">
                  <c:v>9.8331512458923296</c:v>
                </c:pt>
                <c:pt idx="1877" formatCode="General">
                  <c:v>9.8342759856906401</c:v>
                </c:pt>
                <c:pt idx="1878" formatCode="General">
                  <c:v>9.8353984000448502</c:v>
                </c:pt>
                <c:pt idx="1879" formatCode="General">
                  <c:v>9.83651616351084</c:v>
                </c:pt>
                <c:pt idx="1880" formatCode="General">
                  <c:v>9.8376316015327294</c:v>
                </c:pt>
                <c:pt idx="1881" formatCode="General">
                  <c:v>9.8387431638144491</c:v>
                </c:pt>
                <c:pt idx="1882" formatCode="General">
                  <c:v>9.8398500752079592</c:v>
                </c:pt>
                <c:pt idx="1883" formatCode="General">
                  <c:v>9.8409546611573706</c:v>
                </c:pt>
                <c:pt idx="1884" formatCode="General">
                  <c:v>9.8420553713665999</c:v>
                </c:pt>
                <c:pt idx="1885" formatCode="General">
                  <c:v>9.8431522058356595</c:v>
                </c:pt>
                <c:pt idx="1886" formatCode="General">
                  <c:v>9.8442459397125806</c:v>
                </c:pt>
                <c:pt idx="1887" formatCode="General">
                  <c:v>9.8453365729973594</c:v>
                </c:pt>
                <c:pt idx="1888" formatCode="General">
                  <c:v>9.8464233305419704</c:v>
                </c:pt>
                <c:pt idx="1889" formatCode="General">
                  <c:v>9.8475062123464099</c:v>
                </c:pt>
                <c:pt idx="1890" formatCode="General">
                  <c:v>9.8485859935587108</c:v>
                </c:pt>
                <c:pt idx="1891" formatCode="General">
                  <c:v>9.8496626741788607</c:v>
                </c:pt>
                <c:pt idx="1892" formatCode="General">
                  <c:v>9.8507354790588497</c:v>
                </c:pt>
                <c:pt idx="1893" formatCode="General">
                  <c:v>9.8518059584947295</c:v>
                </c:pt>
                <c:pt idx="1894" formatCode="General">
                  <c:v>9.8528725621904396</c:v>
                </c:pt>
                <c:pt idx="1895" formatCode="General">
                  <c:v>9.8539352901459694</c:v>
                </c:pt>
                <c:pt idx="1896" formatCode="General">
                  <c:v>9.8549941423613294</c:v>
                </c:pt>
                <c:pt idx="1897" formatCode="General">
                  <c:v>9.8560506691325909</c:v>
                </c:pt>
                <c:pt idx="1898" formatCode="General">
                  <c:v>9.8571033201636702</c:v>
                </c:pt>
                <c:pt idx="1899" formatCode="General">
                  <c:v>9.8581528706026198</c:v>
                </c:pt>
                <c:pt idx="1900" formatCode="General">
                  <c:v>9.8591985453013908</c:v>
                </c:pt>
                <c:pt idx="1901" formatCode="General">
                  <c:v>9.8602418945560508</c:v>
                </c:pt>
                <c:pt idx="1902" formatCode="General">
                  <c:v>9.86128136807055</c:v>
                </c:pt>
                <c:pt idx="1903" formatCode="General">
                  <c:v>9.8623177409928999</c:v>
                </c:pt>
                <c:pt idx="1904" formatCode="General">
                  <c:v>9.8633510133231201</c:v>
                </c:pt>
                <c:pt idx="1905" formatCode="General">
                  <c:v>9.8643811850612</c:v>
                </c:pt>
                <c:pt idx="1906" formatCode="General">
                  <c:v>9.8654074810590995</c:v>
                </c:pt>
                <c:pt idx="1907" formatCode="General">
                  <c:v>9.8664306764648693</c:v>
                </c:pt>
                <c:pt idx="1908" formatCode="General">
                  <c:v>9.8674507712785005</c:v>
                </c:pt>
                <c:pt idx="1909" formatCode="General">
                  <c:v>9.8684677654999806</c:v>
                </c:pt>
                <c:pt idx="1910" formatCode="General">
                  <c:v>9.8694808839813</c:v>
                </c:pt>
                <c:pt idx="1911" formatCode="General">
                  <c:v>9.87049167701851</c:v>
                </c:pt>
                <c:pt idx="1912" formatCode="General">
                  <c:v>9.8714985943155504</c:v>
                </c:pt>
                <c:pt idx="1913" formatCode="General">
                  <c:v>9.8725024110204505</c:v>
                </c:pt>
                <c:pt idx="1914" formatCode="General">
                  <c:v>9.8735023519851701</c:v>
                </c:pt>
                <c:pt idx="1915" formatCode="General">
                  <c:v>9.8744999675057894</c:v>
                </c:pt>
                <c:pt idx="1916" formatCode="General">
                  <c:v>9.8754937072862408</c:v>
                </c:pt>
                <c:pt idx="1917" formatCode="General">
                  <c:v>9.87648434647455</c:v>
                </c:pt>
                <c:pt idx="1918" formatCode="General">
                  <c:v>9.8774718850707206</c:v>
                </c:pt>
                <c:pt idx="1919" formatCode="General">
                  <c:v>9.8784563230747509</c:v>
                </c:pt>
                <c:pt idx="1920" formatCode="General">
                  <c:v>9.8794384356346807</c:v>
                </c:pt>
                <c:pt idx="1921" formatCode="General">
                  <c:v>9.8804166724544409</c:v>
                </c:pt>
                <c:pt idx="1922" formatCode="General">
                  <c:v>9.8813918086820607</c:v>
                </c:pt>
                <c:pt idx="1923" formatCode="General">
                  <c:v>9.8823630691695001</c:v>
                </c:pt>
                <c:pt idx="1924" formatCode="General">
                  <c:v>9.8833327793608703</c:v>
                </c:pt>
                <c:pt idx="1925" formatCode="General">
                  <c:v>9.8842986138120708</c:v>
                </c:pt>
                <c:pt idx="1926" formatCode="General">
                  <c:v>9.8852613476711308</c:v>
                </c:pt>
                <c:pt idx="1927" formatCode="General">
                  <c:v>9.8862209809380595</c:v>
                </c:pt>
                <c:pt idx="1928" formatCode="General">
                  <c:v>9.8871775136128406</c:v>
                </c:pt>
                <c:pt idx="1929" formatCode="General">
                  <c:v>9.8881317208435195</c:v>
                </c:pt>
                <c:pt idx="1930" formatCode="General">
                  <c:v>9.8890820523340306</c:v>
                </c:pt>
                <c:pt idx="1931" formatCode="General">
                  <c:v>9.8900292832323906</c:v>
                </c:pt>
                <c:pt idx="1932" formatCode="General">
                  <c:v>9.8909741886866591</c:v>
                </c:pt>
                <c:pt idx="1933" formatCode="General">
                  <c:v>9.8919152184007508</c:v>
                </c:pt>
                <c:pt idx="1934" formatCode="General">
                  <c:v>9.8928531475227004</c:v>
                </c:pt>
                <c:pt idx="1935" formatCode="General">
                  <c:v>9.8937895263485807</c:v>
                </c:pt>
                <c:pt idx="1936" formatCode="General">
                  <c:v>9.8947212542862601</c:v>
                </c:pt>
                <c:pt idx="1937" formatCode="General">
                  <c:v>9.8956514319278597</c:v>
                </c:pt>
                <c:pt idx="1938" formatCode="General">
                  <c:v>9.8965785089773295</c:v>
                </c:pt>
                <c:pt idx="1939" formatCode="General">
                  <c:v>9.8975017102866207</c:v>
                </c:pt>
                <c:pt idx="1940" formatCode="General">
                  <c:v>9.8984225861518098</c:v>
                </c:pt>
                <c:pt idx="1941" formatCode="General">
                  <c:v>9.8993403614248603</c:v>
                </c:pt>
                <c:pt idx="1942" formatCode="General">
                  <c:v>9.9002550361057704</c:v>
                </c:pt>
                <c:pt idx="1943" formatCode="General">
                  <c:v>9.9011673853425801</c:v>
                </c:pt>
                <c:pt idx="1944" formatCode="General">
                  <c:v>9.9020758588392201</c:v>
                </c:pt>
                <c:pt idx="1945" formatCode="General">
                  <c:v>9.9029820068917491</c:v>
                </c:pt>
                <c:pt idx="1946" formatCode="General">
                  <c:v>9.9038842792041102</c:v>
                </c:pt>
                <c:pt idx="1947" formatCode="General">
                  <c:v>9.9047850012203895</c:v>
                </c:pt>
                <c:pt idx="1948" formatCode="General">
                  <c:v>9.9056818474965098</c:v>
                </c:pt>
                <c:pt idx="1949" formatCode="General">
                  <c:v>9.9065763683285208</c:v>
                </c:pt>
                <c:pt idx="1950" formatCode="General">
                  <c:v>9.9074677885683897</c:v>
                </c:pt>
                <c:pt idx="1951" formatCode="General">
                  <c:v>9.90835688336416</c:v>
                </c:pt>
                <c:pt idx="1952" formatCode="General">
                  <c:v>9.9092428775677899</c:v>
                </c:pt>
                <c:pt idx="1953" formatCode="General">
                  <c:v>9.9101265463273105</c:v>
                </c:pt>
                <c:pt idx="1954" formatCode="General">
                  <c:v>9.9110071144946996</c:v>
                </c:pt>
                <c:pt idx="1955" formatCode="General">
                  <c:v>9.9118838069219102</c:v>
                </c:pt>
                <c:pt idx="1956" formatCode="General">
                  <c:v>9.9127589490530603</c:v>
                </c:pt>
                <c:pt idx="1957" formatCode="General">
                  <c:v>9.9136302154440195</c:v>
                </c:pt>
                <c:pt idx="1958" formatCode="General">
                  <c:v>9.9144999315389306</c:v>
                </c:pt>
                <c:pt idx="1959" formatCode="General">
                  <c:v>9.9153665470416907</c:v>
                </c:pt>
                <c:pt idx="1960" formatCode="General">
                  <c:v>9.9162292868042794</c:v>
                </c:pt>
                <c:pt idx="1961" formatCode="General">
                  <c:v>9.9170904762708005</c:v>
                </c:pt>
                <c:pt idx="1962" formatCode="General">
                  <c:v>9.9179485651451795</c:v>
                </c:pt>
                <c:pt idx="1963" formatCode="General">
                  <c:v>9.9188043285754492</c:v>
                </c:pt>
                <c:pt idx="1964" formatCode="General">
                  <c:v>9.9196562162655599</c:v>
                </c:pt>
                <c:pt idx="1965" formatCode="General">
                  <c:v>9.9205065536595907</c:v>
                </c:pt>
                <c:pt idx="1966" formatCode="General">
                  <c:v>9.9213537904614899</c:v>
                </c:pt>
                <c:pt idx="1967" formatCode="General">
                  <c:v>9.9221979266712506</c:v>
                </c:pt>
                <c:pt idx="1968" formatCode="General">
                  <c:v>9.9230397374369002</c:v>
                </c:pt>
                <c:pt idx="1969" formatCode="General">
                  <c:v>9.9238784476104094</c:v>
                </c:pt>
                <c:pt idx="1970" formatCode="General">
                  <c:v>9.92471483233982</c:v>
                </c:pt>
                <c:pt idx="1971" formatCode="General">
                  <c:v>9.9255481164770902</c:v>
                </c:pt>
                <c:pt idx="1972" formatCode="General">
                  <c:v>9.9263798503182894</c:v>
                </c:pt>
                <c:pt idx="1973" formatCode="General">
                  <c:v>9.9272077084193207</c:v>
                </c:pt>
                <c:pt idx="1974" formatCode="General">
                  <c:v>9.9280324659282098</c:v>
                </c:pt>
                <c:pt idx="1975" formatCode="General">
                  <c:v>9.9288556731410296</c:v>
                </c:pt>
                <c:pt idx="1976" formatCode="General">
                  <c:v>9.9296765549097508</c:v>
                </c:pt>
                <c:pt idx="1977" formatCode="General">
                  <c:v>9.9304943360863298</c:v>
                </c:pt>
                <c:pt idx="1978" formatCode="General">
                  <c:v>9.9313090166707703</c:v>
                </c:pt>
                <c:pt idx="1979" formatCode="General">
                  <c:v>9.9321213718110997</c:v>
                </c:pt>
                <c:pt idx="1980" formatCode="General">
                  <c:v>9.9329306263592994</c:v>
                </c:pt>
                <c:pt idx="1981" formatCode="General">
                  <c:v>9.9337383306114297</c:v>
                </c:pt>
                <c:pt idx="1982" formatCode="General">
                  <c:v>9.9345429342714109</c:v>
                </c:pt>
                <c:pt idx="1983" formatCode="General">
                  <c:v>9.9353452124873005</c:v>
                </c:pt>
                <c:pt idx="1984" formatCode="General">
                  <c:v>9.9361451652590809</c:v>
                </c:pt>
                <c:pt idx="1985" formatCode="General">
                  <c:v>9.9369420174387209</c:v>
                </c:pt>
                <c:pt idx="1986" formatCode="General">
                  <c:v>9.9377365441742604</c:v>
                </c:pt>
                <c:pt idx="1987" formatCode="General">
                  <c:v>9.9385279703176597</c:v>
                </c:pt>
                <c:pt idx="1988" formatCode="General">
                  <c:v>9.9393170710169496</c:v>
                </c:pt>
                <c:pt idx="1989" formatCode="General">
                  <c:v>9.9401038462721498</c:v>
                </c:pt>
                <c:pt idx="1990" formatCode="General">
                  <c:v>9.9408875209352008</c:v>
                </c:pt>
                <c:pt idx="1991" formatCode="General">
                  <c:v>9.9416696453021807</c:v>
                </c:pt>
                <c:pt idx="1992" formatCode="General">
                  <c:v>9.9424486690770308</c:v>
                </c:pt>
                <c:pt idx="1993" formatCode="General">
                  <c:v>9.94322536740777</c:v>
                </c:pt>
                <c:pt idx="1994" formatCode="General">
                  <c:v>9.9439997402943998</c:v>
                </c:pt>
                <c:pt idx="1995" formatCode="General">
                  <c:v>9.9447710125888999</c:v>
                </c:pt>
                <c:pt idx="1996" formatCode="General">
                  <c:v>9.9455407345873308</c:v>
                </c:pt>
                <c:pt idx="1997" formatCode="General">
                  <c:v>9.9463073559936195</c:v>
                </c:pt>
                <c:pt idx="1998" formatCode="General">
                  <c:v>9.9470716519558007</c:v>
                </c:pt>
                <c:pt idx="1999" formatCode="General">
                  <c:v>9.9478328473258504</c:v>
                </c:pt>
                <c:pt idx="2000" formatCode="General">
                  <c:v>9.9485924923998308</c:v>
                </c:pt>
                <c:pt idx="2001" formatCode="General">
                  <c:v>9.9493490368816708</c:v>
                </c:pt>
                <c:pt idx="2002" formatCode="General">
                  <c:v>9.9501040310674398</c:v>
                </c:pt>
                <c:pt idx="2003" formatCode="General">
                  <c:v>9.9508559246610702</c:v>
                </c:pt>
                <c:pt idx="2004" formatCode="General">
                  <c:v>9.9516047176625602</c:v>
                </c:pt>
                <c:pt idx="2005" formatCode="General">
                  <c:v>9.9523519603679809</c:v>
                </c:pt>
                <c:pt idx="2006" formatCode="General">
                  <c:v>9.9530961024812701</c:v>
                </c:pt>
                <c:pt idx="2007" formatCode="General">
                  <c:v>9.9538386942984793</c:v>
                </c:pt>
                <c:pt idx="2008" formatCode="General">
                  <c:v>9.95457896067159</c:v>
                </c:pt>
                <c:pt idx="2009" formatCode="General">
                  <c:v>9.9553169016006002</c:v>
                </c:pt>
                <c:pt idx="2010" formatCode="General">
                  <c:v>9.9560525170854994</c:v>
                </c:pt>
                <c:pt idx="2011" formatCode="General">
                  <c:v>9.9567850319782707</c:v>
                </c:pt>
                <c:pt idx="2012" formatCode="General">
                  <c:v>9.9575152214269291</c:v>
                </c:pt>
                <c:pt idx="2013" formatCode="General">
                  <c:v>9.9582430854314801</c:v>
                </c:pt>
                <c:pt idx="2014" formatCode="General">
                  <c:v>9.9589693991399706</c:v>
                </c:pt>
                <c:pt idx="2015" formatCode="General">
                  <c:v>9.9596926122563207</c:v>
                </c:pt>
                <c:pt idx="2016" formatCode="General">
                  <c:v>9.9604142750765998</c:v>
                </c:pt>
                <c:pt idx="2017" formatCode="General">
                  <c:v>9.9611328373047403</c:v>
                </c:pt>
                <c:pt idx="2018" formatCode="General">
                  <c:v>9.9618490740887697</c:v>
                </c:pt>
                <c:pt idx="2019" formatCode="General">
                  <c:v>9.9625637605767405</c:v>
                </c:pt>
                <c:pt idx="2020" formatCode="General">
                  <c:v>9.9632753464725692</c:v>
                </c:pt>
                <c:pt idx="2021" formatCode="General">
                  <c:v>9.9639853820723303</c:v>
                </c:pt>
                <c:pt idx="2022" formatCode="General">
                  <c:v>9.9646923170799493</c:v>
                </c:pt>
                <c:pt idx="2023" formatCode="General">
                  <c:v>9.9653969266434608</c:v>
                </c:pt>
                <c:pt idx="2024" formatCode="General">
                  <c:v>9.9660999859109101</c:v>
                </c:pt>
                <c:pt idx="2025" formatCode="General">
                  <c:v>9.9667999445862208</c:v>
                </c:pt>
                <c:pt idx="2026" formatCode="General">
                  <c:v>9.9674983529654604</c:v>
                </c:pt>
                <c:pt idx="2027" formatCode="General">
                  <c:v>9.9681944359005907</c:v>
                </c:pt>
                <c:pt idx="2028" formatCode="General">
                  <c:v>9.9688881933916207</c:v>
                </c:pt>
                <c:pt idx="2029" formatCode="General">
                  <c:v>9.9695796254385503</c:v>
                </c:pt>
                <c:pt idx="2030" formatCode="General">
                  <c:v>9.9702679568933394</c:v>
                </c:pt>
                <c:pt idx="2031" formatCode="General">
                  <c:v>9.9709555132000904</c:v>
                </c:pt>
                <c:pt idx="2032" formatCode="General">
                  <c:v>9.9716399689146993</c:v>
                </c:pt>
                <c:pt idx="2033" formatCode="General">
                  <c:v>9.9723220991852095</c:v>
                </c:pt>
                <c:pt idx="2034" formatCode="General">
                  <c:v>9.9730026791596593</c:v>
                </c:pt>
                <c:pt idx="2035" formatCode="General">
                  <c:v>9.9736809336899892</c:v>
                </c:pt>
                <c:pt idx="2036" formatCode="General">
                  <c:v>9.9743560876281894</c:v>
                </c:pt>
                <c:pt idx="2037" formatCode="General">
                  <c:v>9.9750296912703202</c:v>
                </c:pt>
                <c:pt idx="2038" formatCode="General">
                  <c:v>9.9757009694683507</c:v>
                </c:pt>
                <c:pt idx="2039" formatCode="General">
                  <c:v>9.9763706973702995</c:v>
                </c:pt>
                <c:pt idx="2040" formatCode="General">
                  <c:v>9.9770380998281496</c:v>
                </c:pt>
                <c:pt idx="2041" formatCode="General">
                  <c:v>9.9777031768418993</c:v>
                </c:pt>
                <c:pt idx="2042" formatCode="General">
                  <c:v>9.9783659284115505</c:v>
                </c:pt>
                <c:pt idx="2043" formatCode="General">
                  <c:v>9.9790263545370799</c:v>
                </c:pt>
                <c:pt idx="2044" formatCode="General">
                  <c:v>9.9796852303665506</c:v>
                </c:pt>
                <c:pt idx="2045" formatCode="General">
                  <c:v>9.9803417807519192</c:v>
                </c:pt>
                <c:pt idx="2046" formatCode="General">
                  <c:v>9.9809952305451493</c:v>
                </c:pt>
                <c:pt idx="2047" formatCode="General">
                  <c:v>9.98164713004231</c:v>
                </c:pt>
                <c:pt idx="2048" formatCode="General">
                  <c:v>9.9822974792433996</c:v>
                </c:pt>
                <c:pt idx="2049" formatCode="General">
                  <c:v>9.98294550300038</c:v>
                </c:pt>
                <c:pt idx="2050" formatCode="General">
                  <c:v>9.9835904261652306</c:v>
                </c:pt>
                <c:pt idx="2051" formatCode="General">
                  <c:v>9.9842345741820395</c:v>
                </c:pt>
                <c:pt idx="2052" formatCode="General">
                  <c:v>9.9848756216067098</c:v>
                </c:pt>
                <c:pt idx="2053" formatCode="General">
                  <c:v>9.9855158938833508</c:v>
                </c:pt>
                <c:pt idx="2054" formatCode="General">
                  <c:v>9.9861530655678497</c:v>
                </c:pt>
                <c:pt idx="2055" formatCode="General">
                  <c:v>9.9867879118082392</c:v>
                </c:pt>
                <c:pt idx="2056" formatCode="General">
                  <c:v>9.9874212077525701</c:v>
                </c:pt>
                <c:pt idx="2057" formatCode="General">
                  <c:v>9.9880521782528007</c:v>
                </c:pt>
                <c:pt idx="2058" formatCode="General">
                  <c:v>9.9886815984569495</c:v>
                </c:pt>
                <c:pt idx="2059" formatCode="General">
                  <c:v>9.9893086932169997</c:v>
                </c:pt>
                <c:pt idx="2060" formatCode="General">
                  <c:v>9.9899342376809805</c:v>
                </c:pt>
                <c:pt idx="2061" formatCode="General">
                  <c:v>9.9905566815528193</c:v>
                </c:pt>
                <c:pt idx="2062" formatCode="General">
                  <c:v>9.9911783502766198</c:v>
                </c:pt>
                <c:pt idx="2063" formatCode="General">
                  <c:v>9.9917969184082907</c:v>
                </c:pt>
                <c:pt idx="2064" formatCode="General">
                  <c:v>9.9924139362438904</c:v>
                </c:pt>
                <c:pt idx="2065" formatCode="General">
                  <c:v>9.9930286286353809</c:v>
                </c:pt>
                <c:pt idx="2066" formatCode="General">
                  <c:v>9.9936417707308092</c:v>
                </c:pt>
                <c:pt idx="2067" formatCode="General">
                  <c:v>9.99425258738213</c:v>
                </c:pt>
                <c:pt idx="2068" formatCode="General">
                  <c:v>9.9948618537373797</c:v>
                </c:pt>
                <c:pt idx="2069" formatCode="General">
                  <c:v>9.9954687946485308</c:v>
                </c:pt>
                <c:pt idx="2070" formatCode="General">
                  <c:v>9.9960734101155708</c:v>
                </c:pt>
                <c:pt idx="2071" formatCode="General">
                  <c:v>9.9966764752865505</c:v>
                </c:pt>
                <c:pt idx="2072" formatCode="General">
                  <c:v>9.9972772150134102</c:v>
                </c:pt>
                <c:pt idx="2073" formatCode="General">
                  <c:v>9.9978764044442094</c:v>
                </c:pt>
                <c:pt idx="2074" formatCode="General">
                  <c:v>9.9984732684309101</c:v>
                </c:pt>
                <c:pt idx="2075" formatCode="General">
                  <c:v>9.9990685821215397</c:v>
                </c:pt>
                <c:pt idx="2076" formatCode="General">
                  <c:v>9.99966157036806</c:v>
                </c:pt>
                <c:pt idx="2077" formatCode="General">
                  <c:v>10.000252233170499</c:v>
                </c:pt>
                <c:pt idx="2078" formatCode="General">
                  <c:v>10.000842120824901</c:v>
                </c:pt>
                <c:pt idx="2079" formatCode="General">
                  <c:v>10.0014296830351</c:v>
                </c:pt>
                <c:pt idx="2080" formatCode="General">
                  <c:v>10.002014919801301</c:v>
                </c:pt>
                <c:pt idx="2081" formatCode="General">
                  <c:v>10.0025986062714</c:v>
                </c:pt>
                <c:pt idx="2082" formatCode="General">
                  <c:v>10.003180742445499</c:v>
                </c:pt>
                <c:pt idx="2083" formatCode="General">
                  <c:v>10.003759778027399</c:v>
                </c:pt>
                <c:pt idx="2084" formatCode="General">
                  <c:v>10.004338038461199</c:v>
                </c:pt>
                <c:pt idx="2085" formatCode="General">
                  <c:v>10.004913973451</c:v>
                </c:pt>
                <c:pt idx="2086" formatCode="General">
                  <c:v>10.005488358144699</c:v>
                </c:pt>
                <c:pt idx="2087" formatCode="General">
                  <c:v>10.0060604173943</c:v>
                </c:pt>
                <c:pt idx="2088" formatCode="General">
                  <c:v>10.006630151199801</c:v>
                </c:pt>
                <c:pt idx="2089" formatCode="General">
                  <c:v>10.007199109857201</c:v>
                </c:pt>
                <c:pt idx="2090" formatCode="General">
                  <c:v>10.0077657430705</c:v>
                </c:pt>
                <c:pt idx="2091" formatCode="General">
                  <c:v>10.0083308259878</c:v>
                </c:pt>
                <c:pt idx="2092" formatCode="General">
                  <c:v>10.008893583461001</c:v>
                </c:pt>
                <c:pt idx="2093" formatCode="General">
                  <c:v>10.009454790638101</c:v>
                </c:pt>
                <c:pt idx="2094" formatCode="General">
                  <c:v>10.0100136723711</c:v>
                </c:pt>
                <c:pt idx="2095" formatCode="General">
                  <c:v>10.0105717789561</c:v>
                </c:pt>
                <c:pt idx="2096" formatCode="General">
                  <c:v>10.011127560096901</c:v>
                </c:pt>
                <c:pt idx="2097" formatCode="General">
                  <c:v>10.0116810157937</c:v>
                </c:pt>
                <c:pt idx="2098" formatCode="General">
                  <c:v>10.0122321460463</c:v>
                </c:pt>
                <c:pt idx="2099" formatCode="General">
                  <c:v>10.0127825011509</c:v>
                </c:pt>
                <c:pt idx="2100" formatCode="General">
                  <c:v>10.013330530811499</c:v>
                </c:pt>
                <c:pt idx="2101" formatCode="General">
                  <c:v>10.013877785323899</c:v>
                </c:pt>
                <c:pt idx="2102" formatCode="General">
                  <c:v>10.0144227143923</c:v>
                </c:pt>
                <c:pt idx="2103" formatCode="General">
                  <c:v>10.0149653180166</c:v>
                </c:pt>
                <c:pt idx="2104" formatCode="General">
                  <c:v>10.0155063713448</c:v>
                </c:pt>
                <c:pt idx="2105" formatCode="General">
                  <c:v>10.0160458743769</c:v>
                </c:pt>
                <c:pt idx="2106" formatCode="General">
                  <c:v>10.016583051964901</c:v>
                </c:pt>
                <c:pt idx="2107" formatCode="General">
                  <c:v>10.0171186792569</c:v>
                </c:pt>
                <c:pt idx="2108" formatCode="General">
                  <c:v>10.017652756252801</c:v>
                </c:pt>
                <c:pt idx="2109" formatCode="General">
                  <c:v>10.018185282952601</c:v>
                </c:pt>
                <c:pt idx="2110" formatCode="General">
                  <c:v>10.0187154842083</c:v>
                </c:pt>
                <c:pt idx="2111" formatCode="General">
                  <c:v>10.019244910316001</c:v>
                </c:pt>
                <c:pt idx="2112" formatCode="General">
                  <c:v>10.019772010979599</c:v>
                </c:pt>
                <c:pt idx="2113" formatCode="General">
                  <c:v>10.0202975613471</c:v>
                </c:pt>
                <c:pt idx="2114" formatCode="General">
                  <c:v>10.020821561418501</c:v>
                </c:pt>
                <c:pt idx="2115" formatCode="General">
                  <c:v>10.0213432360458</c:v>
                </c:pt>
                <c:pt idx="2116" formatCode="General">
                  <c:v>10.021864135525099</c:v>
                </c:pt>
                <c:pt idx="2117" formatCode="General">
                  <c:v>10.022382709560301</c:v>
                </c:pt>
                <c:pt idx="2118" formatCode="General">
                  <c:v>10.0228997332995</c:v>
                </c:pt>
                <c:pt idx="2119" formatCode="General">
                  <c:v>10.0234152067425</c:v>
                </c:pt>
                <c:pt idx="2120" formatCode="General">
                  <c:v>10.023929129889501</c:v>
                </c:pt>
                <c:pt idx="2121" formatCode="General">
                  <c:v>10.024440727592401</c:v>
                </c:pt>
                <c:pt idx="2122" formatCode="General">
                  <c:v>10.0249515501472</c:v>
                </c:pt>
                <c:pt idx="2123" formatCode="General">
                  <c:v>10.025460047258001</c:v>
                </c:pt>
                <c:pt idx="2124" formatCode="General">
                  <c:v>10.0259669940727</c:v>
                </c:pt>
                <c:pt idx="2125" formatCode="General">
                  <c:v>10.0264723905913</c:v>
                </c:pt>
                <c:pt idx="2126" formatCode="General">
                  <c:v>10.026975461665799</c:v>
                </c:pt>
                <c:pt idx="2127" formatCode="General">
                  <c:v>10.0274777575922</c:v>
                </c:pt>
                <c:pt idx="2128" formatCode="General">
                  <c:v>10.0279777280746</c:v>
                </c:pt>
                <c:pt idx="2129" formatCode="General">
                  <c:v>10.0284761482609</c:v>
                </c:pt>
                <c:pt idx="2130" formatCode="General">
                  <c:v>10.028973018151101</c:v>
                </c:pt>
                <c:pt idx="2131" formatCode="General">
                  <c:v>10.0294683377453</c:v>
                </c:pt>
                <c:pt idx="2132" formatCode="General">
                  <c:v>10.029961331895301</c:v>
                </c:pt>
                <c:pt idx="2133" formatCode="General">
                  <c:v>10.030453550897301</c:v>
                </c:pt>
                <c:pt idx="2134" formatCode="General">
                  <c:v>10.030944219603301</c:v>
                </c:pt>
                <c:pt idx="2135" formatCode="General">
                  <c:v>10.031433338013199</c:v>
                </c:pt>
                <c:pt idx="2136" formatCode="General">
                  <c:v>10.031920906127</c:v>
                </c:pt>
                <c:pt idx="2137" formatCode="General">
                  <c:v>10.032406148796699</c:v>
                </c:pt>
                <c:pt idx="2138" formatCode="General">
                  <c:v>10.0328906163183</c:v>
                </c:pt>
                <c:pt idx="2139" formatCode="General">
                  <c:v>10.033372758395901</c:v>
                </c:pt>
                <c:pt idx="2140" formatCode="General">
                  <c:v>10.033853350177401</c:v>
                </c:pt>
                <c:pt idx="2141" formatCode="General">
                  <c:v>10.034332391662801</c:v>
                </c:pt>
                <c:pt idx="2142" formatCode="General">
                  <c:v>10.0348106580002</c:v>
                </c:pt>
                <c:pt idx="2143" formatCode="General">
                  <c:v>10.035286598893499</c:v>
                </c:pt>
                <c:pt idx="2144" formatCode="General">
                  <c:v>10.035761764638799</c:v>
                </c:pt>
                <c:pt idx="2145" formatCode="General">
                  <c:v>10.036234604939899</c:v>
                </c:pt>
                <c:pt idx="2146" formatCode="General">
                  <c:v>10.036705894944999</c:v>
                </c:pt>
                <c:pt idx="2147" formatCode="General">
                  <c:v>10.037176409802001</c:v>
                </c:pt>
                <c:pt idx="2148" formatCode="General">
                  <c:v>10.037644599215</c:v>
                </c:pt>
                <c:pt idx="2149" formatCode="General">
                  <c:v>10.0381120134799</c:v>
                </c:pt>
                <c:pt idx="2150" formatCode="General">
                  <c:v>10.0385771023007</c:v>
                </c:pt>
                <c:pt idx="2151" formatCode="General">
                  <c:v>10.0390406408254</c:v>
                </c:pt>
                <c:pt idx="2152" formatCode="General">
                  <c:v>10.039503404202099</c:v>
                </c:pt>
                <c:pt idx="2153" formatCode="General">
                  <c:v>10.0399646172828</c:v>
                </c:pt>
                <c:pt idx="2154" formatCode="General">
                  <c:v>10.0404235049193</c:v>
                </c:pt>
                <c:pt idx="2155" formatCode="General">
                  <c:v>10.0408808422597</c:v>
                </c:pt>
                <c:pt idx="2156" formatCode="General">
                  <c:v>10.041338179600199</c:v>
                </c:pt>
                <c:pt idx="2157" formatCode="General">
                  <c:v>10.041793191496501</c:v>
                </c:pt>
                <c:pt idx="2158" formatCode="General">
                  <c:v>10.042245877948799</c:v>
                </c:pt>
                <c:pt idx="2159" formatCode="General">
                  <c:v>10.042698564401</c:v>
                </c:pt>
                <c:pt idx="2160" formatCode="General">
                  <c:v>10.0431489254092</c:v>
                </c:pt>
                <c:pt idx="2161" formatCode="General">
                  <c:v>10.0435985112693</c:v>
                </c:pt>
                <c:pt idx="2162" formatCode="General">
                  <c:v>10.044045771685299</c:v>
                </c:pt>
                <c:pt idx="2163" formatCode="General">
                  <c:v>10.0444922569533</c:v>
                </c:pt>
                <c:pt idx="2164" formatCode="General">
                  <c:v>10.0449364167771</c:v>
                </c:pt>
                <c:pt idx="2165" formatCode="General">
                  <c:v>10.045379801453</c:v>
                </c:pt>
                <c:pt idx="2166" formatCode="General">
                  <c:v>10.0458216358327</c:v>
                </c:pt>
                <c:pt idx="2167" formatCode="General">
                  <c:v>10.0462619199164</c:v>
                </c:pt>
                <c:pt idx="2168" formatCode="General">
                  <c:v>10.046700653704001</c:v>
                </c:pt>
                <c:pt idx="2169" formatCode="General">
                  <c:v>10.0471386123436</c:v>
                </c:pt>
                <c:pt idx="2170" formatCode="General">
                  <c:v>10.0475750206872</c:v>
                </c:pt>
                <c:pt idx="2171" formatCode="General">
                  <c:v>10.0480098787346</c:v>
                </c:pt>
                <c:pt idx="2172" formatCode="General">
                  <c:v>10.048443961634</c:v>
                </c:pt>
                <c:pt idx="2173" formatCode="General">
                  <c:v>10.048875719089301</c:v>
                </c:pt>
                <c:pt idx="2174" formatCode="General">
                  <c:v>10.049306701396601</c:v>
                </c:pt>
                <c:pt idx="2175" formatCode="General">
                  <c:v>10.049735358259801</c:v>
                </c:pt>
                <c:pt idx="2176" formatCode="General">
                  <c:v>10.0501632399749</c:v>
                </c:pt>
                <c:pt idx="2177" formatCode="General">
                  <c:v>10.050589571393999</c:v>
                </c:pt>
                <c:pt idx="2178" formatCode="General">
                  <c:v>10.051014352517001</c:v>
                </c:pt>
                <c:pt idx="2179" formatCode="General">
                  <c:v>10.051438358492</c:v>
                </c:pt>
                <c:pt idx="2180" formatCode="General">
                  <c:v>10.0518608141708</c:v>
                </c:pt>
                <c:pt idx="2181" formatCode="General">
                  <c:v>10.0522824947017</c:v>
                </c:pt>
                <c:pt idx="2182" formatCode="General">
                  <c:v>10.0527018497885</c:v>
                </c:pt>
                <c:pt idx="2183" formatCode="General">
                  <c:v>10.053120429727199</c:v>
                </c:pt>
                <c:pt idx="2184" formatCode="General">
                  <c:v>10.053537459369799</c:v>
                </c:pt>
                <c:pt idx="2185" formatCode="General">
                  <c:v>10.0539529387164</c:v>
                </c:pt>
                <c:pt idx="2186" formatCode="General">
                  <c:v>10.054367642915</c:v>
                </c:pt>
                <c:pt idx="2187" formatCode="General">
                  <c:v>10.0547807968175</c:v>
                </c:pt>
                <c:pt idx="2188" formatCode="General">
                  <c:v>10.0551924004239</c:v>
                </c:pt>
                <c:pt idx="2189" formatCode="General">
                  <c:v>10.055602453734201</c:v>
                </c:pt>
                <c:pt idx="2190" formatCode="General">
                  <c:v>10.056011731896501</c:v>
                </c:pt>
                <c:pt idx="2191" formatCode="General">
                  <c:v>10.056419459762701</c:v>
                </c:pt>
                <c:pt idx="2192" formatCode="General">
                  <c:v>10.056825637332899</c:v>
                </c:pt>
                <c:pt idx="2193" formatCode="General">
                  <c:v>10.057231039755001</c:v>
                </c:pt>
                <c:pt idx="2194" formatCode="General">
                  <c:v>10.057634891881101</c:v>
                </c:pt>
                <c:pt idx="2195" formatCode="General">
                  <c:v>10.058037193711099</c:v>
                </c:pt>
                <c:pt idx="2196" formatCode="General">
                  <c:v>10.0584387203931</c:v>
                </c:pt>
                <c:pt idx="2197" formatCode="General">
                  <c:v>10.058839471927</c:v>
                </c:pt>
                <c:pt idx="2198" formatCode="General">
                  <c:v>10.0592378980168</c:v>
                </c:pt>
                <c:pt idx="2199" formatCode="General">
                  <c:v>10.0596363241066</c:v>
                </c:pt>
                <c:pt idx="2200" formatCode="General">
                  <c:v>10.060032424752301</c:v>
                </c:pt>
                <c:pt idx="2201" formatCode="General">
                  <c:v>10.06042775025</c:v>
                </c:pt>
                <c:pt idx="2202" formatCode="General">
                  <c:v>10.0608207503036</c:v>
                </c:pt>
                <c:pt idx="2203" formatCode="General">
                  <c:v>10.061213750357201</c:v>
                </c:pt>
                <c:pt idx="2204" formatCode="General">
                  <c:v>10.0616052001147</c:v>
                </c:pt>
                <c:pt idx="2205" formatCode="General">
                  <c:v>10.0619958747242</c:v>
                </c:pt>
                <c:pt idx="2206" formatCode="General">
                  <c:v>10.062384999037601</c:v>
                </c:pt>
                <c:pt idx="2207" formatCode="General">
                  <c:v>10.0627725730549</c:v>
                </c:pt>
                <c:pt idx="2208" formatCode="General">
                  <c:v>10.0631585967762</c:v>
                </c:pt>
                <c:pt idx="2209" formatCode="General">
                  <c:v>10.0635446204974</c:v>
                </c:pt>
                <c:pt idx="2210" formatCode="General">
                  <c:v>10.0639283187746</c:v>
                </c:pt>
                <c:pt idx="2211" formatCode="General">
                  <c:v>10.064311241903701</c:v>
                </c:pt>
                <c:pt idx="2212" formatCode="General">
                  <c:v>10.0646933898848</c:v>
                </c:pt>
                <c:pt idx="2213" formatCode="General">
                  <c:v>10.0650739875698</c:v>
                </c:pt>
                <c:pt idx="2214" formatCode="General">
                  <c:v>10.0654530349588</c:v>
                </c:pt>
                <c:pt idx="2215" formatCode="General">
                  <c:v>10.0658313071997</c:v>
                </c:pt>
                <c:pt idx="2216" formatCode="General">
                  <c:v>10.066208029144599</c:v>
                </c:pt>
                <c:pt idx="2217" formatCode="General">
                  <c:v>10.0665839759414</c:v>
                </c:pt>
                <c:pt idx="2218" formatCode="General">
                  <c:v>10.0669591475902</c:v>
                </c:pt>
                <c:pt idx="2219" formatCode="General">
                  <c:v>10.0673319937948</c:v>
                </c:pt>
                <c:pt idx="2220" formatCode="General">
                  <c:v>10.0677048399995</c:v>
                </c:pt>
                <c:pt idx="2221" formatCode="General">
                  <c:v>10.0680761359081</c:v>
                </c:pt>
                <c:pt idx="2222" formatCode="General">
                  <c:v>10.068445881520701</c:v>
                </c:pt>
                <c:pt idx="2223" formatCode="General">
                  <c:v>10.0688148519852</c:v>
                </c:pt>
                <c:pt idx="2224" formatCode="General">
                  <c:v>10.0691830473016</c:v>
                </c:pt>
                <c:pt idx="2225" formatCode="General">
                  <c:v>10.069548917174</c:v>
                </c:pt>
                <c:pt idx="2226" formatCode="General">
                  <c:v>10.0699147870464</c:v>
                </c:pt>
                <c:pt idx="2227" formatCode="General">
                  <c:v>10.070279106622699</c:v>
                </c:pt>
                <c:pt idx="2228" formatCode="General">
                  <c:v>10.0706426510509</c:v>
                </c:pt>
                <c:pt idx="2229" formatCode="General">
                  <c:v>10.0710046451831</c:v>
                </c:pt>
                <c:pt idx="2230" formatCode="General">
                  <c:v>10.071365089019199</c:v>
                </c:pt>
                <c:pt idx="2231" formatCode="General">
                  <c:v>10.0717255328554</c:v>
                </c:pt>
                <c:pt idx="2232" formatCode="General">
                  <c:v>10.072084426395399</c:v>
                </c:pt>
                <c:pt idx="2233" formatCode="General">
                  <c:v>10.072441769639401</c:v>
                </c:pt>
                <c:pt idx="2234" formatCode="General">
                  <c:v>10.0727983377353</c:v>
                </c:pt>
                <c:pt idx="2235" formatCode="General">
                  <c:v>10.073154130683299</c:v>
                </c:pt>
                <c:pt idx="2236" formatCode="General">
                  <c:v>10.0735083733351</c:v>
                </c:pt>
                <c:pt idx="2237" formatCode="General">
                  <c:v>10.073862615987</c:v>
                </c:pt>
                <c:pt idx="2238" formatCode="General">
                  <c:v>10.0742145331947</c:v>
                </c:pt>
                <c:pt idx="2239" formatCode="General">
                  <c:v>10.0745656752544</c:v>
                </c:pt>
                <c:pt idx="2240" formatCode="General">
                  <c:v>10.0749160421661</c:v>
                </c:pt>
                <c:pt idx="2241" formatCode="General">
                  <c:v>10.075264858781701</c:v>
                </c:pt>
                <c:pt idx="2242" formatCode="General">
                  <c:v>10.075612900249199</c:v>
                </c:pt>
                <c:pt idx="2243" formatCode="General">
                  <c:v>10.0759601665688</c:v>
                </c:pt>
                <c:pt idx="2244" formatCode="General">
                  <c:v>10.0763058825922</c:v>
                </c:pt>
                <c:pt idx="2245" formatCode="General">
                  <c:v>10.0766508234677</c:v>
                </c:pt>
                <c:pt idx="2246" formatCode="General">
                  <c:v>10.076994214047</c:v>
                </c:pt>
                <c:pt idx="2247" formatCode="General">
                  <c:v>10.0773376046264</c:v>
                </c:pt>
                <c:pt idx="2248" formatCode="General">
                  <c:v>10.0776794449097</c:v>
                </c:pt>
                <c:pt idx="2249" formatCode="General">
                  <c:v>10.078020510044899</c:v>
                </c:pt>
                <c:pt idx="2250" formatCode="General">
                  <c:v>10.0783600248841</c:v>
                </c:pt>
                <c:pt idx="2251" formatCode="General">
                  <c:v>10.0786987645753</c:v>
                </c:pt>
                <c:pt idx="2252" formatCode="General">
                  <c:v>10.079035953970299</c:v>
                </c:pt>
                <c:pt idx="2253" formatCode="General">
                  <c:v>10.0793731433654</c:v>
                </c:pt>
                <c:pt idx="2254" formatCode="General">
                  <c:v>10.079708782464399</c:v>
                </c:pt>
                <c:pt idx="2255" formatCode="General">
                  <c:v>10.080043646415399</c:v>
                </c:pt>
                <c:pt idx="2256" formatCode="General">
                  <c:v>10.0803777352184</c:v>
                </c:pt>
                <c:pt idx="2257" formatCode="General">
                  <c:v>10.080710273725201</c:v>
                </c:pt>
                <c:pt idx="2258" formatCode="General">
                  <c:v>10.0810428122321</c:v>
                </c:pt>
                <c:pt idx="2259" formatCode="General">
                  <c:v>10.0813730252949</c:v>
                </c:pt>
                <c:pt idx="2260" formatCode="General">
                  <c:v>10.0817024632096</c:v>
                </c:pt>
                <c:pt idx="2261" formatCode="General">
                  <c:v>10.0820311259763</c:v>
                </c:pt>
                <c:pt idx="2262" formatCode="General">
                  <c:v>10.082359013594999</c:v>
                </c:pt>
                <c:pt idx="2263" formatCode="General">
                  <c:v>10.0826853509176</c:v>
                </c:pt>
                <c:pt idx="2264" formatCode="General">
                  <c:v>10.0830109130921</c:v>
                </c:pt>
                <c:pt idx="2265" formatCode="General">
                  <c:v>10.0833364752667</c:v>
                </c:pt>
                <c:pt idx="2266" formatCode="General">
                  <c:v>10.0836597119972</c:v>
                </c:pt>
                <c:pt idx="2267" formatCode="General">
                  <c:v>10.0839829487276</c:v>
                </c:pt>
                <c:pt idx="2268" formatCode="General">
                  <c:v>10.08430541031</c:v>
                </c:pt>
                <c:pt idx="2269" formatCode="General">
                  <c:v>10.084626321596399</c:v>
                </c:pt>
                <c:pt idx="2270" formatCode="General">
                  <c:v>10.0849464577347</c:v>
                </c:pt>
                <c:pt idx="2271" formatCode="General">
                  <c:v>10.085265818725</c:v>
                </c:pt>
                <c:pt idx="2272" formatCode="General">
                  <c:v>10.0855844045672</c:v>
                </c:pt>
                <c:pt idx="2273" formatCode="General">
                  <c:v>10.0859022152615</c:v>
                </c:pt>
                <c:pt idx="2274" formatCode="General">
                  <c:v>10.086218475659599</c:v>
                </c:pt>
                <c:pt idx="2275" formatCode="General">
                  <c:v>10.0865347360578</c:v>
                </c:pt>
                <c:pt idx="2276" formatCode="General">
                  <c:v>10.0868494461598</c:v>
                </c:pt>
                <c:pt idx="2277" formatCode="General">
                  <c:v>10.0871633811139</c:v>
                </c:pt>
                <c:pt idx="2278" formatCode="General">
                  <c:v>10.087475765771799</c:v>
                </c:pt>
                <c:pt idx="2279" formatCode="General">
                  <c:v>10.0877881504298</c:v>
                </c:pt>
                <c:pt idx="2280" formatCode="General">
                  <c:v>10.088098984791699</c:v>
                </c:pt>
                <c:pt idx="2281" formatCode="General">
                  <c:v>10.0884090440056</c:v>
                </c:pt>
                <c:pt idx="2282" formatCode="General">
                  <c:v>10.088718328071399</c:v>
                </c:pt>
                <c:pt idx="2283" formatCode="General">
                  <c:v>10.0890268369892</c:v>
                </c:pt>
                <c:pt idx="2284" formatCode="General">
                  <c:v>10.089334570759</c:v>
                </c:pt>
                <c:pt idx="2285" formatCode="General">
                  <c:v>10.0896407542327</c:v>
                </c:pt>
                <c:pt idx="2286" formatCode="General">
                  <c:v>10.0899461625583</c:v>
                </c:pt>
                <c:pt idx="2287" formatCode="General">
                  <c:v>10.090250795736001</c:v>
                </c:pt>
                <c:pt idx="2288" formatCode="General">
                  <c:v>10.090554653765601</c:v>
                </c:pt>
                <c:pt idx="2289" formatCode="General">
                  <c:v>10.0908577366471</c:v>
                </c:pt>
                <c:pt idx="2290" formatCode="General">
                  <c:v>10.0911592692326</c:v>
                </c:pt>
                <c:pt idx="2291" formatCode="General">
                  <c:v>10.0914608018181</c:v>
                </c:pt>
                <c:pt idx="2292" formatCode="General">
                  <c:v>10.0917607841075</c:v>
                </c:pt>
                <c:pt idx="2293" formatCode="General">
                  <c:v>10.092059991248901</c:v>
                </c:pt>
                <c:pt idx="2294" formatCode="General">
                  <c:v>10.0923576480942</c:v>
                </c:pt>
                <c:pt idx="2295" formatCode="General">
                  <c:v>10.0926553049395</c:v>
                </c:pt>
                <c:pt idx="2296" formatCode="General">
                  <c:v>10.0929514114888</c:v>
                </c:pt>
                <c:pt idx="2297" formatCode="General">
                  <c:v>10.093247518038</c:v>
                </c:pt>
                <c:pt idx="2298" formatCode="General">
                  <c:v>10.0935420742912</c:v>
                </c:pt>
                <c:pt idx="2299" formatCode="General">
                  <c:v>10.093835080248301</c:v>
                </c:pt>
                <c:pt idx="2300" formatCode="General">
                  <c:v>10.094128861353401</c:v>
                </c:pt>
                <c:pt idx="2301" formatCode="General">
                  <c:v>10.0944210921625</c:v>
                </c:pt>
                <c:pt idx="2302" formatCode="General">
                  <c:v>10.0947133229716</c:v>
                </c:pt>
                <c:pt idx="2303" formatCode="General">
                  <c:v>10.0950040034846</c:v>
                </c:pt>
                <c:pt idx="2304" formatCode="General">
                  <c:v>10.0952939088495</c:v>
                </c:pt>
                <c:pt idx="2305" formatCode="General">
                  <c:v>10.0955822639184</c:v>
                </c:pt>
                <c:pt idx="2306" formatCode="General">
                  <c:v>10.0958706189873</c:v>
                </c:pt>
                <c:pt idx="2307" formatCode="General">
                  <c:v>10.0961574237602</c:v>
                </c:pt>
                <c:pt idx="2308" formatCode="General">
                  <c:v>10.096443453385</c:v>
                </c:pt>
                <c:pt idx="2309" formatCode="General">
                  <c:v>10.096728707861701</c:v>
                </c:pt>
                <c:pt idx="2310" formatCode="General">
                  <c:v>10.097013962338499</c:v>
                </c:pt>
                <c:pt idx="2311" formatCode="General">
                  <c:v>10.097298441667199</c:v>
                </c:pt>
                <c:pt idx="2312" formatCode="General">
                  <c:v>10.097581370699899</c:v>
                </c:pt>
                <c:pt idx="2313" formatCode="General">
                  <c:v>10.097863524584501</c:v>
                </c:pt>
                <c:pt idx="2314" formatCode="General">
                  <c:v>10.098144903321099</c:v>
                </c:pt>
                <c:pt idx="2315" formatCode="General">
                  <c:v>10.098425506909599</c:v>
                </c:pt>
                <c:pt idx="2316" formatCode="General">
                  <c:v>10.0987053353501</c:v>
                </c:pt>
                <c:pt idx="2317" formatCode="General">
                  <c:v>10.0989836134946</c:v>
                </c:pt>
                <c:pt idx="2318" formatCode="General">
                  <c:v>10.099261891638999</c:v>
                </c:pt>
                <c:pt idx="2319" formatCode="General">
                  <c:v>10.0995393946354</c:v>
                </c:pt>
                <c:pt idx="2320" formatCode="General">
                  <c:v>10.0998161224838</c:v>
                </c:pt>
                <c:pt idx="2321" formatCode="General">
                  <c:v>10.1000913000361</c:v>
                </c:pt>
                <c:pt idx="2322" formatCode="General">
                  <c:v>10.1003664775884</c:v>
                </c:pt>
                <c:pt idx="2323" formatCode="General">
                  <c:v>10.1006401048447</c:v>
                </c:pt>
                <c:pt idx="2324" formatCode="General">
                  <c:v>10.100913732100899</c:v>
                </c:pt>
                <c:pt idx="2325" formatCode="General">
                  <c:v>10.1011858090611</c:v>
                </c:pt>
                <c:pt idx="2326" formatCode="General">
                  <c:v>10.1014571108732</c:v>
                </c:pt>
                <c:pt idx="2327" formatCode="General">
                  <c:v>10.101728412685301</c:v>
                </c:pt>
                <c:pt idx="2328" formatCode="General">
                  <c:v>10.101998164201399</c:v>
                </c:pt>
                <c:pt idx="2329" formatCode="General">
                  <c:v>10.102267915717499</c:v>
                </c:pt>
                <c:pt idx="2330" formatCode="General">
                  <c:v>10.1025361169375</c:v>
                </c:pt>
                <c:pt idx="2331" formatCode="General">
                  <c:v>10.102803543009401</c:v>
                </c:pt>
                <c:pt idx="2332" formatCode="General">
                  <c:v>10.103069418785299</c:v>
                </c:pt>
                <c:pt idx="2333" formatCode="General">
                  <c:v>10.103336069709201</c:v>
                </c:pt>
                <c:pt idx="2334" formatCode="General">
                  <c:v>10.1036011703371</c:v>
                </c:pt>
                <c:pt idx="2335" formatCode="General">
                  <c:v>10.103865495816899</c:v>
                </c:pt>
                <c:pt idx="2336" formatCode="General">
                  <c:v>10.104129046148699</c:v>
                </c:pt>
                <c:pt idx="2337" formatCode="General">
                  <c:v>10.1043918213325</c:v>
                </c:pt>
                <c:pt idx="2338" formatCode="General">
                  <c:v>10.104653821368199</c:v>
                </c:pt>
                <c:pt idx="2339" formatCode="General">
                  <c:v>10.104915046255901</c:v>
                </c:pt>
                <c:pt idx="2340" formatCode="General">
                  <c:v>10.1051762711436</c:v>
                </c:pt>
                <c:pt idx="2341" formatCode="General">
                  <c:v>10.1054359457352</c:v>
                </c:pt>
                <c:pt idx="2342" formatCode="General">
                  <c:v>10.1056948451788</c:v>
                </c:pt>
                <c:pt idx="2343" formatCode="General">
                  <c:v>10.105952194326299</c:v>
                </c:pt>
                <c:pt idx="2344" formatCode="General">
                  <c:v>10.106209543473801</c:v>
                </c:pt>
                <c:pt idx="2345" formatCode="General">
                  <c:v>10.106465342325199</c:v>
                </c:pt>
                <c:pt idx="2346" formatCode="General">
                  <c:v>10.106721141176701</c:v>
                </c:pt>
                <c:pt idx="2347" formatCode="General">
                  <c:v>10.1069761648801</c:v>
                </c:pt>
                <c:pt idx="2348" formatCode="General">
                  <c:v>10.107230413435399</c:v>
                </c:pt>
                <c:pt idx="2349" formatCode="General">
                  <c:v>10.1074838868428</c:v>
                </c:pt>
                <c:pt idx="2350" formatCode="General">
                  <c:v>10.107735809954001</c:v>
                </c:pt>
                <c:pt idx="2351" formatCode="General">
                  <c:v>10.1079869579173</c:v>
                </c:pt>
                <c:pt idx="2352" formatCode="General">
                  <c:v>10.108238105880501</c:v>
                </c:pt>
                <c:pt idx="2353" formatCode="General">
                  <c:v>10.108488478695699</c:v>
                </c:pt>
                <c:pt idx="2354" formatCode="General">
                  <c:v>10.108738076362901</c:v>
                </c:pt>
                <c:pt idx="2355" formatCode="General">
                  <c:v>10.108986123734001</c:v>
                </c:pt>
                <c:pt idx="2356" formatCode="General">
                  <c:v>10.109234171105101</c:v>
                </c:pt>
                <c:pt idx="2357" formatCode="General">
                  <c:v>10.109480668180099</c:v>
                </c:pt>
                <c:pt idx="2358" formatCode="General">
                  <c:v>10.1097271652551</c:v>
                </c:pt>
                <c:pt idx="2359" formatCode="General">
                  <c:v>10.109972887182099</c:v>
                </c:pt>
                <c:pt idx="2360" formatCode="General">
                  <c:v>10.110217058812999</c:v>
                </c:pt>
                <c:pt idx="2361" formatCode="General">
                  <c:v>10.110461230443899</c:v>
                </c:pt>
                <c:pt idx="2362" formatCode="General">
                  <c:v>10.110703851778799</c:v>
                </c:pt>
                <c:pt idx="2363" formatCode="General">
                  <c:v>10.110945697965599</c:v>
                </c:pt>
                <c:pt idx="2364" formatCode="General">
                  <c:v>10.1111867690044</c:v>
                </c:pt>
                <c:pt idx="2365" formatCode="General">
                  <c:v>10.1114278400432</c:v>
                </c:pt>
                <c:pt idx="2366" formatCode="General">
                  <c:v>10.1116673607859</c:v>
                </c:pt>
                <c:pt idx="2367" formatCode="General">
                  <c:v>10.111906881528601</c:v>
                </c:pt>
                <c:pt idx="2368" formatCode="General">
                  <c:v>10.1121448519753</c:v>
                </c:pt>
                <c:pt idx="2369" formatCode="General">
                  <c:v>10.112382047273901</c:v>
                </c:pt>
                <c:pt idx="2370" formatCode="General">
                  <c:v>10.112618467424401</c:v>
                </c:pt>
                <c:pt idx="2371" formatCode="General">
                  <c:v>10.112853337278899</c:v>
                </c:pt>
                <c:pt idx="2372" formatCode="General">
                  <c:v>10.1130889822815</c:v>
                </c:pt>
                <c:pt idx="2373" formatCode="General">
                  <c:v>10.113323076987999</c:v>
                </c:pt>
                <c:pt idx="2374" formatCode="General">
                  <c:v>10.1135563965464</c:v>
                </c:pt>
                <c:pt idx="2375" formatCode="General">
                  <c:v>10.1137889409568</c:v>
                </c:pt>
                <c:pt idx="2376" formatCode="General">
                  <c:v>10.114020710219201</c:v>
                </c:pt>
                <c:pt idx="2377" formatCode="General">
                  <c:v>10.1142509291855</c:v>
                </c:pt>
                <c:pt idx="2378" formatCode="General">
                  <c:v>10.1144811481518</c:v>
                </c:pt>
                <c:pt idx="2379" formatCode="General">
                  <c:v>10.114709816822</c:v>
                </c:pt>
                <c:pt idx="2380" formatCode="General">
                  <c:v>10.1149384854922</c:v>
                </c:pt>
                <c:pt idx="2381" formatCode="General">
                  <c:v>10.115166379014401</c:v>
                </c:pt>
                <c:pt idx="2382" formatCode="General">
                  <c:v>10.115393497388601</c:v>
                </c:pt>
                <c:pt idx="2383" formatCode="General">
                  <c:v>10.1156190654666</c:v>
                </c:pt>
                <c:pt idx="2384" formatCode="General">
                  <c:v>10.1158446335447</c:v>
                </c:pt>
                <c:pt idx="2385" formatCode="General">
                  <c:v>10.116068651326801</c:v>
                </c:pt>
                <c:pt idx="2386" formatCode="General">
                  <c:v>10.1162918939607</c:v>
                </c:pt>
                <c:pt idx="2387" formatCode="General">
                  <c:v>10.116514361446701</c:v>
                </c:pt>
                <c:pt idx="2388" formatCode="General">
                  <c:v>10.1167352786366</c:v>
                </c:pt>
                <c:pt idx="2389" formatCode="General">
                  <c:v>10.1169561958265</c:v>
                </c:pt>
                <c:pt idx="2390" formatCode="General">
                  <c:v>10.117176337868299</c:v>
                </c:pt>
                <c:pt idx="2391" formatCode="General">
                  <c:v>10.117395704762099</c:v>
                </c:pt>
                <c:pt idx="2392" formatCode="General">
                  <c:v>10.117614296507901</c:v>
                </c:pt>
                <c:pt idx="2393" formatCode="General">
                  <c:v>10.117832113105599</c:v>
                </c:pt>
                <c:pt idx="2394" formatCode="General">
                  <c:v>10.1180483794073</c:v>
                </c:pt>
                <c:pt idx="2395" formatCode="General">
                  <c:v>10.118264645709001</c:v>
                </c:pt>
                <c:pt idx="2396" formatCode="General">
                  <c:v>10.1184793617146</c:v>
                </c:pt>
                <c:pt idx="2397" formatCode="General">
                  <c:v>10.118693302572201</c:v>
                </c:pt>
                <c:pt idx="2398" formatCode="General">
                  <c:v>10.1189064682817</c:v>
                </c:pt>
                <c:pt idx="2399" formatCode="General">
                  <c:v>10.1191188588432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'1y West Surface Current(90)'!$C$16</c:f>
              <c:strCache>
                <c:ptCount val="1"/>
                <c:pt idx="0">
                  <c:v>POD From WC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'1y West Surface Current(90)'!$D$17:$D$19</c:f>
              <c:numCache>
                <c:formatCode>0.00</c:formatCode>
                <c:ptCount val="3"/>
                <c:pt idx="0">
                  <c:v>0</c:v>
                </c:pt>
                <c:pt idx="1">
                  <c:v>189.79532711666096</c:v>
                </c:pt>
                <c:pt idx="2">
                  <c:v>189.79532711666096</c:v>
                </c:pt>
              </c:numCache>
            </c:numRef>
          </c:xVal>
          <c:yVal>
            <c:numRef>
              <c:f>'1y West Surface Current(90)'!$C$17:$C$19</c:f>
              <c:numCache>
                <c:formatCode>0.00</c:formatCode>
                <c:ptCount val="3"/>
                <c:pt idx="0">
                  <c:v>4.5377908118511145</c:v>
                </c:pt>
                <c:pt idx="1">
                  <c:v>4.5377908118511145</c:v>
                </c:pt>
                <c:pt idx="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'1y West Surface Current(90)'!$C$21</c:f>
              <c:strCache>
                <c:ptCount val="1"/>
                <c:pt idx="0">
                  <c:v>Red Circle (Shearless)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'1y West Surface Current(90)'!$D$22:$D$24</c:f>
              <c:numCache>
                <c:formatCode>0.00</c:formatCode>
                <c:ptCount val="3"/>
                <c:pt idx="0">
                  <c:v>0</c:v>
                </c:pt>
                <c:pt idx="1">
                  <c:v>159.79532711666096</c:v>
                </c:pt>
                <c:pt idx="2">
                  <c:v>159.79532711666096</c:v>
                </c:pt>
              </c:numCache>
            </c:numRef>
          </c:xVal>
          <c:yVal>
            <c:numRef>
              <c:f>'1y West Surface Current(90)'!$C$22:$C$24</c:f>
              <c:numCache>
                <c:formatCode>0.00</c:formatCode>
                <c:ptCount val="3"/>
                <c:pt idx="0">
                  <c:v>3.5579754292120143</c:v>
                </c:pt>
                <c:pt idx="1">
                  <c:v>3.5579754292120143</c:v>
                </c:pt>
                <c:pt idx="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'1y West Surface Current(90)'!$F$21</c:f>
              <c:strCache>
                <c:ptCount val="1"/>
                <c:pt idx="0">
                  <c:v>Red Circle (Pipe Shear)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'1y West Surface Current(90)'!$G$22:$G$24</c:f>
              <c:numCache>
                <c:formatCode>0.00</c:formatCode>
                <c:ptCount val="3"/>
                <c:pt idx="0">
                  <c:v>0</c:v>
                </c:pt>
                <c:pt idx="1">
                  <c:v>144.79532711666096</c:v>
                </c:pt>
                <c:pt idx="2">
                  <c:v>144.79532711666096</c:v>
                </c:pt>
              </c:numCache>
            </c:numRef>
          </c:xVal>
          <c:yVal>
            <c:numRef>
              <c:f>'1y West Surface Current(90)'!$F$22:$F$24</c:f>
              <c:numCache>
                <c:formatCode>0.00</c:formatCode>
                <c:ptCount val="3"/>
                <c:pt idx="0">
                  <c:v>3.066311023878193</c:v>
                </c:pt>
                <c:pt idx="1">
                  <c:v>3.066311023878193</c:v>
                </c:pt>
                <c:pt idx="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'1y West Surface Current(90)'!$I$21</c:f>
              <c:strCache>
                <c:ptCount val="1"/>
                <c:pt idx="0">
                  <c:v>Red Circle (Casing Shear)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Dot"/>
            </a:ln>
          </c:spPr>
          <c:marker>
            <c:symbol val="none"/>
          </c:marker>
          <c:xVal>
            <c:numRef>
              <c:f>'1y West Surface Current(90)'!$J$22:$J$24</c:f>
              <c:numCache>
                <c:formatCode>0.00</c:formatCode>
                <c:ptCount val="3"/>
                <c:pt idx="0">
                  <c:v>0</c:v>
                </c:pt>
                <c:pt idx="1">
                  <c:v>129.79532711666096</c:v>
                </c:pt>
                <c:pt idx="2">
                  <c:v>129.79532711666096</c:v>
                </c:pt>
              </c:numCache>
            </c:numRef>
          </c:xVal>
          <c:yVal>
            <c:numRef>
              <c:f>'1y West Surface Current(90)'!$I$22:$I$24</c:f>
              <c:numCache>
                <c:formatCode>0.00</c:formatCode>
                <c:ptCount val="3"/>
                <c:pt idx="0">
                  <c:v>2.5818493027690828</c:v>
                </c:pt>
                <c:pt idx="1">
                  <c:v>2.5818493027690828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17152"/>
        <c:axId val="225223424"/>
      </c:scatterChart>
      <c:scatterChart>
        <c:scatterStyle val="lineMarker"/>
        <c:varyColors val="0"/>
        <c:ser>
          <c:idx val="0"/>
          <c:order val="0"/>
          <c:tx>
            <c:v>Drift Velocity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'1y West Surface Current(90)'!$N$27:$N$4031</c:f>
              <c:numCache>
                <c:formatCode>General</c:formatCode>
                <c:ptCount val="400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</c:numCache>
            </c:numRef>
          </c:xVal>
          <c:yVal>
            <c:numRef>
              <c:f>'1y West Surface Current(90)'!$T$27:$T$4031</c:f>
              <c:numCache>
                <c:formatCode>General</c:formatCode>
                <c:ptCount val="4005"/>
                <c:pt idx="0">
                  <c:v>0</c:v>
                </c:pt>
                <c:pt idx="1">
                  <c:v>9.0254719999999997E-3</c:v>
                </c:pt>
                <c:pt idx="2">
                  <c:v>1.466931E-2</c:v>
                </c:pt>
                <c:pt idx="3">
                  <c:v>2.0383479999999999E-2</c:v>
                </c:pt>
                <c:pt idx="4">
                  <c:v>2.6074739999999999E-2</c:v>
                </c:pt>
                <c:pt idx="5">
                  <c:v>3.1737880000000003E-2</c:v>
                </c:pt>
                <c:pt idx="6">
                  <c:v>3.7373629999999998E-2</c:v>
                </c:pt>
                <c:pt idx="7">
                  <c:v>4.2982270000000003E-2</c:v>
                </c:pt>
                <c:pt idx="8">
                  <c:v>4.8564070000000001E-2</c:v>
                </c:pt>
                <c:pt idx="9">
                  <c:v>5.4119300000000002E-2</c:v>
                </c:pt>
                <c:pt idx="10">
                  <c:v>5.9648229999999997E-2</c:v>
                </c:pt>
                <c:pt idx="11">
                  <c:v>6.5151139999999996E-2</c:v>
                </c:pt>
                <c:pt idx="12">
                  <c:v>7.0628289999999996E-2</c:v>
                </c:pt>
                <c:pt idx="13">
                  <c:v>7.6079939999999999E-2</c:v>
                </c:pt>
                <c:pt idx="14">
                  <c:v>8.1506339999999997E-2</c:v>
                </c:pt>
                <c:pt idx="15">
                  <c:v>8.6907760000000001E-2</c:v>
                </c:pt>
                <c:pt idx="16">
                  <c:v>9.2284430000000001E-2</c:v>
                </c:pt>
                <c:pt idx="17">
                  <c:v>9.7636609999999999E-2</c:v>
                </c:pt>
                <c:pt idx="18">
                  <c:v>0.1029645</c:v>
                </c:pt>
                <c:pt idx="19">
                  <c:v>0.1082685</c:v>
                </c:pt>
                <c:pt idx="20">
                  <c:v>0.1135486</c:v>
                </c:pt>
                <c:pt idx="21">
                  <c:v>0.1188052</c:v>
                </c:pt>
                <c:pt idx="22">
                  <c:v>0.1240386</c:v>
                </c:pt>
                <c:pt idx="23">
                  <c:v>0.1292488</c:v>
                </c:pt>
                <c:pt idx="24">
                  <c:v>0.13443620000000001</c:v>
                </c:pt>
                <c:pt idx="25">
                  <c:v>0.139601</c:v>
                </c:pt>
                <c:pt idx="26">
                  <c:v>0.14474339999999999</c:v>
                </c:pt>
                <c:pt idx="27">
                  <c:v>0.14986360000000001</c:v>
                </c:pt>
                <c:pt idx="28">
                  <c:v>0.15496180000000001</c:v>
                </c:pt>
                <c:pt idx="29">
                  <c:v>0.16003819999999999</c:v>
                </c:pt>
                <c:pt idx="30">
                  <c:v>0.1650932</c:v>
                </c:pt>
                <c:pt idx="31">
                  <c:v>0.17012679999999999</c:v>
                </c:pt>
                <c:pt idx="32">
                  <c:v>0.17513919999999999</c:v>
                </c:pt>
                <c:pt idx="33">
                  <c:v>0.1801307</c:v>
                </c:pt>
                <c:pt idx="34">
                  <c:v>0.1851015</c:v>
                </c:pt>
                <c:pt idx="35">
                  <c:v>0.19005179999999999</c:v>
                </c:pt>
                <c:pt idx="36">
                  <c:v>0.19498180000000001</c:v>
                </c:pt>
                <c:pt idx="37">
                  <c:v>0.1998916</c:v>
                </c:pt>
                <c:pt idx="38">
                  <c:v>0.2047814</c:v>
                </c:pt>
                <c:pt idx="39">
                  <c:v>0.20965149999999999</c:v>
                </c:pt>
                <c:pt idx="40">
                  <c:v>0.214502</c:v>
                </c:pt>
                <c:pt idx="41">
                  <c:v>0.2193331</c:v>
                </c:pt>
                <c:pt idx="42">
                  <c:v>0.22414500000000001</c:v>
                </c:pt>
                <c:pt idx="43">
                  <c:v>0.2289379</c:v>
                </c:pt>
                <c:pt idx="44">
                  <c:v>0.2337119</c:v>
                </c:pt>
                <c:pt idx="45">
                  <c:v>0.23846729999999999</c:v>
                </c:pt>
                <c:pt idx="46">
                  <c:v>0.24320410000000001</c:v>
                </c:pt>
                <c:pt idx="47">
                  <c:v>0.24792259999999999</c:v>
                </c:pt>
                <c:pt idx="48">
                  <c:v>0.25262299999999999</c:v>
                </c:pt>
                <c:pt idx="49">
                  <c:v>0.25730540000000002</c:v>
                </c:pt>
                <c:pt idx="50">
                  <c:v>0.26196989999999998</c:v>
                </c:pt>
                <c:pt idx="51">
                  <c:v>0.26661679999999999</c:v>
                </c:pt>
                <c:pt idx="52">
                  <c:v>0.27124619999999999</c:v>
                </c:pt>
                <c:pt idx="53">
                  <c:v>0.2758582</c:v>
                </c:pt>
                <c:pt idx="54">
                  <c:v>0.28045310000000001</c:v>
                </c:pt>
                <c:pt idx="55">
                  <c:v>0.28503089999999998</c:v>
                </c:pt>
                <c:pt idx="56">
                  <c:v>0.28959190000000001</c:v>
                </c:pt>
                <c:pt idx="57">
                  <c:v>0.29413620000000001</c:v>
                </c:pt>
                <c:pt idx="58">
                  <c:v>0.29866389999999998</c:v>
                </c:pt>
                <c:pt idx="59">
                  <c:v>0.30317519999999998</c:v>
                </c:pt>
                <c:pt idx="60">
                  <c:v>0.30767030000000001</c:v>
                </c:pt>
                <c:pt idx="61">
                  <c:v>0.31214920000000002</c:v>
                </c:pt>
                <c:pt idx="62">
                  <c:v>0.31661220000000001</c:v>
                </c:pt>
                <c:pt idx="63">
                  <c:v>0.32105929999999999</c:v>
                </c:pt>
                <c:pt idx="64">
                  <c:v>0.32549070000000002</c:v>
                </c:pt>
                <c:pt idx="65">
                  <c:v>0.32990659999999999</c:v>
                </c:pt>
                <c:pt idx="66">
                  <c:v>0.33430720000000003</c:v>
                </c:pt>
                <c:pt idx="67">
                  <c:v>0.3386924</c:v>
                </c:pt>
                <c:pt idx="68">
                  <c:v>0.34306249999999999</c:v>
                </c:pt>
                <c:pt idx="69">
                  <c:v>0.34741759999999999</c:v>
                </c:pt>
                <c:pt idx="70">
                  <c:v>0.35175790000000001</c:v>
                </c:pt>
                <c:pt idx="71">
                  <c:v>0.35608339999999999</c:v>
                </c:pt>
                <c:pt idx="72">
                  <c:v>0.3603943</c:v>
                </c:pt>
                <c:pt idx="73">
                  <c:v>0.36469079999999998</c:v>
                </c:pt>
                <c:pt idx="74">
                  <c:v>0.36897289999999999</c:v>
                </c:pt>
                <c:pt idx="75">
                  <c:v>0.37324079999999998</c:v>
                </c:pt>
                <c:pt idx="76">
                  <c:v>0.37749460000000001</c:v>
                </c:pt>
                <c:pt idx="77">
                  <c:v>0.38173449999999998</c:v>
                </c:pt>
                <c:pt idx="78">
                  <c:v>0.38596039999999998</c:v>
                </c:pt>
                <c:pt idx="79">
                  <c:v>0.39017269999999998</c:v>
                </c:pt>
                <c:pt idx="80">
                  <c:v>0.39437139999999998</c:v>
                </c:pt>
                <c:pt idx="81">
                  <c:v>0.39855659999999998</c:v>
                </c:pt>
                <c:pt idx="82">
                  <c:v>0.40272849999999999</c:v>
                </c:pt>
                <c:pt idx="83">
                  <c:v>0.4068871</c:v>
                </c:pt>
                <c:pt idx="84">
                  <c:v>0.41103260000000003</c:v>
                </c:pt>
                <c:pt idx="85">
                  <c:v>0.41516500000000001</c:v>
                </c:pt>
                <c:pt idx="86">
                  <c:v>0.41928460000000001</c:v>
                </c:pt>
                <c:pt idx="87">
                  <c:v>0.42339130000000003</c:v>
                </c:pt>
                <c:pt idx="88">
                  <c:v>0.42748540000000002</c:v>
                </c:pt>
                <c:pt idx="89">
                  <c:v>0.43156689999999998</c:v>
                </c:pt>
                <c:pt idx="90">
                  <c:v>0.43563600000000002</c:v>
                </c:pt>
                <c:pt idx="91">
                  <c:v>0.43969259999999999</c:v>
                </c:pt>
                <c:pt idx="92">
                  <c:v>0.4437371</c:v>
                </c:pt>
                <c:pt idx="93">
                  <c:v>0.44776939999999998</c:v>
                </c:pt>
                <c:pt idx="94">
                  <c:v>0.45178960000000001</c:v>
                </c:pt>
                <c:pt idx="95">
                  <c:v>0.45579799999999998</c:v>
                </c:pt>
                <c:pt idx="96">
                  <c:v>0.45979449999999999</c:v>
                </c:pt>
                <c:pt idx="97">
                  <c:v>0.4637792</c:v>
                </c:pt>
                <c:pt idx="98">
                  <c:v>0.46775240000000001</c:v>
                </c:pt>
                <c:pt idx="99">
                  <c:v>0.47171400000000002</c:v>
                </c:pt>
                <c:pt idx="100">
                  <c:v>0.47566419999999998</c:v>
                </c:pt>
                <c:pt idx="101">
                  <c:v>0.479603</c:v>
                </c:pt>
                <c:pt idx="102">
                  <c:v>0.48353059999999998</c:v>
                </c:pt>
                <c:pt idx="103">
                  <c:v>0.48744710000000002</c:v>
                </c:pt>
                <c:pt idx="104">
                  <c:v>0.49135250000000003</c:v>
                </c:pt>
                <c:pt idx="105">
                  <c:v>0.49524689999999999</c:v>
                </c:pt>
                <c:pt idx="106">
                  <c:v>0.49913049999999998</c:v>
                </c:pt>
                <c:pt idx="107">
                  <c:v>0.50300339999999999</c:v>
                </c:pt>
                <c:pt idx="108">
                  <c:v>0.50686560000000003</c:v>
                </c:pt>
                <c:pt idx="109">
                  <c:v>0.51071719999999998</c:v>
                </c:pt>
                <c:pt idx="110">
                  <c:v>0.51455830000000002</c:v>
                </c:pt>
                <c:pt idx="111">
                  <c:v>0.51838899999999999</c:v>
                </c:pt>
                <c:pt idx="112">
                  <c:v>0.52220940000000005</c:v>
                </c:pt>
                <c:pt idx="113">
                  <c:v>0.52601960000000003</c:v>
                </c:pt>
                <c:pt idx="114">
                  <c:v>0.52981959999999995</c:v>
                </c:pt>
                <c:pt idx="115">
                  <c:v>0.53360960000000002</c:v>
                </c:pt>
                <c:pt idx="116">
                  <c:v>0.53738960000000002</c:v>
                </c:pt>
                <c:pt idx="117">
                  <c:v>0.54115970000000002</c:v>
                </c:pt>
                <c:pt idx="118">
                  <c:v>0.54491999999999996</c:v>
                </c:pt>
                <c:pt idx="119">
                  <c:v>0.54867060000000001</c:v>
                </c:pt>
                <c:pt idx="120">
                  <c:v>0.5524116</c:v>
                </c:pt>
                <c:pt idx="121">
                  <c:v>0.55614300000000005</c:v>
                </c:pt>
                <c:pt idx="122">
                  <c:v>0.5598649</c:v>
                </c:pt>
                <c:pt idx="123">
                  <c:v>0.56357749999999995</c:v>
                </c:pt>
                <c:pt idx="124">
                  <c:v>0.56728069999999997</c:v>
                </c:pt>
                <c:pt idx="125">
                  <c:v>0.57097469999999995</c:v>
                </c:pt>
                <c:pt idx="126">
                  <c:v>0.57465949999999999</c:v>
                </c:pt>
                <c:pt idx="127">
                  <c:v>0.5783353</c:v>
                </c:pt>
                <c:pt idx="128">
                  <c:v>0.58200200000000002</c:v>
                </c:pt>
                <c:pt idx="129">
                  <c:v>0.58565990000000001</c:v>
                </c:pt>
                <c:pt idx="130">
                  <c:v>0.58930890000000002</c:v>
                </c:pt>
                <c:pt idx="131">
                  <c:v>0.59294919999999995</c:v>
                </c:pt>
                <c:pt idx="132">
                  <c:v>0.59658069999999996</c:v>
                </c:pt>
                <c:pt idx="133">
                  <c:v>0.60020359999999995</c:v>
                </c:pt>
                <c:pt idx="134">
                  <c:v>0.60381799999999997</c:v>
                </c:pt>
                <c:pt idx="135">
                  <c:v>0.60742379999999996</c:v>
                </c:pt>
                <c:pt idx="136">
                  <c:v>0.61102129999999999</c:v>
                </c:pt>
                <c:pt idx="137">
                  <c:v>0.6146104</c:v>
                </c:pt>
                <c:pt idx="138">
                  <c:v>0.61819120000000005</c:v>
                </c:pt>
                <c:pt idx="139">
                  <c:v>0.62176390000000004</c:v>
                </c:pt>
                <c:pt idx="140">
                  <c:v>0.62532840000000001</c:v>
                </c:pt>
                <c:pt idx="141">
                  <c:v>0.62888500000000003</c:v>
                </c:pt>
                <c:pt idx="142">
                  <c:v>0.63243349999999998</c:v>
                </c:pt>
                <c:pt idx="143">
                  <c:v>0.63597400000000004</c:v>
                </c:pt>
                <c:pt idx="144">
                  <c:v>0.63950680000000004</c:v>
                </c:pt>
                <c:pt idx="145">
                  <c:v>0.64303169999999998</c:v>
                </c:pt>
                <c:pt idx="146">
                  <c:v>0.64654889999999998</c:v>
                </c:pt>
                <c:pt idx="147">
                  <c:v>0.65005840000000004</c:v>
                </c:pt>
                <c:pt idx="148">
                  <c:v>0.65356029999999998</c:v>
                </c:pt>
                <c:pt idx="149">
                  <c:v>0.65705469999999999</c:v>
                </c:pt>
                <c:pt idx="150">
                  <c:v>0.6605415</c:v>
                </c:pt>
                <c:pt idx="151">
                  <c:v>0.66402110000000003</c:v>
                </c:pt>
                <c:pt idx="152">
                  <c:v>0.66749320000000001</c:v>
                </c:pt>
                <c:pt idx="153">
                  <c:v>0.6709581</c:v>
                </c:pt>
                <c:pt idx="154">
                  <c:v>0.67441569999999995</c:v>
                </c:pt>
                <c:pt idx="155">
                  <c:v>0.67786610000000003</c:v>
                </c:pt>
                <c:pt idx="156">
                  <c:v>0.68130930000000001</c:v>
                </c:pt>
                <c:pt idx="157">
                  <c:v>0.68474559999999995</c:v>
                </c:pt>
                <c:pt idx="158">
                  <c:v>0.68817470000000003</c:v>
                </c:pt>
                <c:pt idx="159">
                  <c:v>0.69159689999999996</c:v>
                </c:pt>
                <c:pt idx="160">
                  <c:v>0.69501219999999997</c:v>
                </c:pt>
                <c:pt idx="161">
                  <c:v>0.6984205</c:v>
                </c:pt>
                <c:pt idx="162">
                  <c:v>0.70182219999999995</c:v>
                </c:pt>
                <c:pt idx="163">
                  <c:v>0.70521699999999998</c:v>
                </c:pt>
                <c:pt idx="164">
                  <c:v>0.70860520000000005</c:v>
                </c:pt>
                <c:pt idx="165">
                  <c:v>0.71198669999999997</c:v>
                </c:pt>
                <c:pt idx="166">
                  <c:v>0.71536149999999998</c:v>
                </c:pt>
                <c:pt idx="167">
                  <c:v>0.71872970000000003</c:v>
                </c:pt>
                <c:pt idx="168">
                  <c:v>0.7220915</c:v>
                </c:pt>
                <c:pt idx="169">
                  <c:v>0.72544679999999995</c:v>
                </c:pt>
                <c:pt idx="170">
                  <c:v>0.72879559999999999</c:v>
                </c:pt>
                <c:pt idx="171">
                  <c:v>0.73213799999999996</c:v>
                </c:pt>
                <c:pt idx="172">
                  <c:v>0.73547410000000002</c:v>
                </c:pt>
                <c:pt idx="173">
                  <c:v>0.73880389999999996</c:v>
                </c:pt>
                <c:pt idx="174">
                  <c:v>0.74212739999999999</c:v>
                </c:pt>
                <c:pt idx="175">
                  <c:v>0.74544469999999996</c:v>
                </c:pt>
                <c:pt idx="176">
                  <c:v>0.74875590000000003</c:v>
                </c:pt>
                <c:pt idx="177">
                  <c:v>0.75206090000000003</c:v>
                </c:pt>
                <c:pt idx="178">
                  <c:v>0.75535969999999997</c:v>
                </c:pt>
                <c:pt idx="179">
                  <c:v>0.75865260000000001</c:v>
                </c:pt>
                <c:pt idx="180">
                  <c:v>0.76193940000000004</c:v>
                </c:pt>
                <c:pt idx="181">
                  <c:v>0.76522029999999996</c:v>
                </c:pt>
                <c:pt idx="182">
                  <c:v>0.76849520000000004</c:v>
                </c:pt>
                <c:pt idx="183">
                  <c:v>0.77176429999999996</c:v>
                </c:pt>
                <c:pt idx="184">
                  <c:v>0.77502749999999998</c:v>
                </c:pt>
                <c:pt idx="185">
                  <c:v>0.77828470000000005</c:v>
                </c:pt>
                <c:pt idx="186">
                  <c:v>0.78153629999999996</c:v>
                </c:pt>
                <c:pt idx="187">
                  <c:v>0.78478199999999998</c:v>
                </c:pt>
                <c:pt idx="188">
                  <c:v>0.78802209999999995</c:v>
                </c:pt>
                <c:pt idx="189">
                  <c:v>0.79125639999999997</c:v>
                </c:pt>
                <c:pt idx="190">
                  <c:v>0.79448510000000006</c:v>
                </c:pt>
                <c:pt idx="191">
                  <c:v>0.79770819999999998</c:v>
                </c:pt>
                <c:pt idx="192">
                  <c:v>0.80092560000000002</c:v>
                </c:pt>
                <c:pt idx="193">
                  <c:v>0.80413749999999995</c:v>
                </c:pt>
                <c:pt idx="194">
                  <c:v>0.80734379999999994</c:v>
                </c:pt>
                <c:pt idx="195">
                  <c:v>0.81054470000000001</c:v>
                </c:pt>
                <c:pt idx="196">
                  <c:v>0.81374009999999997</c:v>
                </c:pt>
                <c:pt idx="197">
                  <c:v>0.81693009999999999</c:v>
                </c:pt>
                <c:pt idx="198">
                  <c:v>0.82011460000000003</c:v>
                </c:pt>
                <c:pt idx="199">
                  <c:v>0.82329379999999996</c:v>
                </c:pt>
                <c:pt idx="200">
                  <c:v>0.82646759999999997</c:v>
                </c:pt>
                <c:pt idx="201">
                  <c:v>0.82963600000000004</c:v>
                </c:pt>
                <c:pt idx="202">
                  <c:v>0.83279930000000002</c:v>
                </c:pt>
                <c:pt idx="203">
                  <c:v>0.83595719999999996</c:v>
                </c:pt>
                <c:pt idx="204">
                  <c:v>0.83910980000000002</c:v>
                </c:pt>
                <c:pt idx="205">
                  <c:v>0.84225729999999999</c:v>
                </c:pt>
                <c:pt idx="206">
                  <c:v>0.84539940000000002</c:v>
                </c:pt>
                <c:pt idx="207">
                  <c:v>0.84853639999999997</c:v>
                </c:pt>
                <c:pt idx="208">
                  <c:v>0.85166839999999999</c:v>
                </c:pt>
                <c:pt idx="209">
                  <c:v>0.85479499999999997</c:v>
                </c:pt>
                <c:pt idx="210">
                  <c:v>0.85791669999999998</c:v>
                </c:pt>
                <c:pt idx="211">
                  <c:v>0.8610331</c:v>
                </c:pt>
                <c:pt idx="212">
                  <c:v>0.86414449999999998</c:v>
                </c:pt>
                <c:pt idx="213">
                  <c:v>0.86725070000000004</c:v>
                </c:pt>
                <c:pt idx="214">
                  <c:v>0.87035189999999996</c:v>
                </c:pt>
                <c:pt idx="215">
                  <c:v>0.87344809999999995</c:v>
                </c:pt>
                <c:pt idx="216">
                  <c:v>0.87653919999999996</c:v>
                </c:pt>
                <c:pt idx="217">
                  <c:v>0.87962530000000005</c:v>
                </c:pt>
                <c:pt idx="218">
                  <c:v>0.88270649999999995</c:v>
                </c:pt>
                <c:pt idx="219">
                  <c:v>0.88578250000000003</c:v>
                </c:pt>
                <c:pt idx="220">
                  <c:v>0.88885360000000002</c:v>
                </c:pt>
                <c:pt idx="221">
                  <c:v>0.89191980000000004</c:v>
                </c:pt>
                <c:pt idx="222">
                  <c:v>0.89498089999999997</c:v>
                </c:pt>
                <c:pt idx="223">
                  <c:v>0.89803710000000003</c:v>
                </c:pt>
                <c:pt idx="224">
                  <c:v>0.90108840000000001</c:v>
                </c:pt>
                <c:pt idx="225">
                  <c:v>0.90413480000000002</c:v>
                </c:pt>
                <c:pt idx="226">
                  <c:v>0.90717619999999999</c:v>
                </c:pt>
                <c:pt idx="227">
                  <c:v>0.91021280000000004</c:v>
                </c:pt>
                <c:pt idx="228">
                  <c:v>0.91324439999999996</c:v>
                </c:pt>
                <c:pt idx="229">
                  <c:v>0.91627119999999995</c:v>
                </c:pt>
                <c:pt idx="230">
                  <c:v>0.91929300000000003</c:v>
                </c:pt>
                <c:pt idx="231">
                  <c:v>0.92230999999999996</c:v>
                </c:pt>
                <c:pt idx="232">
                  <c:v>0.92532219999999998</c:v>
                </c:pt>
                <c:pt idx="233">
                  <c:v>0.92832939999999997</c:v>
                </c:pt>
                <c:pt idx="234">
                  <c:v>0.93133189999999999</c:v>
                </c:pt>
                <c:pt idx="235">
                  <c:v>0.93432950000000003</c:v>
                </c:pt>
                <c:pt idx="236">
                  <c:v>0.93732219999999999</c:v>
                </c:pt>
                <c:pt idx="237">
                  <c:v>0.94031019999999998</c:v>
                </c:pt>
                <c:pt idx="238">
                  <c:v>0.9432933</c:v>
                </c:pt>
                <c:pt idx="239">
                  <c:v>0.94627159999999999</c:v>
                </c:pt>
                <c:pt idx="240">
                  <c:v>0.94924509999999995</c:v>
                </c:pt>
                <c:pt idx="241">
                  <c:v>0.9522138</c:v>
                </c:pt>
                <c:pt idx="242">
                  <c:v>0.95517770000000002</c:v>
                </c:pt>
                <c:pt idx="243">
                  <c:v>0.95813669999999995</c:v>
                </c:pt>
                <c:pt idx="244">
                  <c:v>0.96109089999999997</c:v>
                </c:pt>
                <c:pt idx="245">
                  <c:v>0.96404020000000001</c:v>
                </c:pt>
                <c:pt idx="246">
                  <c:v>0.96698430000000002</c:v>
                </c:pt>
                <c:pt idx="247">
                  <c:v>0.9699236</c:v>
                </c:pt>
                <c:pt idx="248">
                  <c:v>0.97285779999999999</c:v>
                </c:pt>
                <c:pt idx="249">
                  <c:v>0.97578679999999995</c:v>
                </c:pt>
                <c:pt idx="250">
                  <c:v>0.97871070000000004</c:v>
                </c:pt>
                <c:pt idx="251">
                  <c:v>0.98162930000000004</c:v>
                </c:pt>
                <c:pt idx="252">
                  <c:v>0.98454260000000005</c:v>
                </c:pt>
                <c:pt idx="253">
                  <c:v>0.98745070000000001</c:v>
                </c:pt>
                <c:pt idx="254">
                  <c:v>0.99035329999999999</c:v>
                </c:pt>
                <c:pt idx="255">
                  <c:v>0.99325070000000004</c:v>
                </c:pt>
                <c:pt idx="256">
                  <c:v>0.99614250000000004</c:v>
                </c:pt>
                <c:pt idx="257">
                  <c:v>0.9990289</c:v>
                </c:pt>
                <c:pt idx="258">
                  <c:v>1.0019100000000001</c:v>
                </c:pt>
                <c:pt idx="259">
                  <c:v>1.004785</c:v>
                </c:pt>
                <c:pt idx="260">
                  <c:v>1.007654</c:v>
                </c:pt>
                <c:pt idx="261">
                  <c:v>1.010518</c:v>
                </c:pt>
                <c:pt idx="262">
                  <c:v>1.0133760000000001</c:v>
                </c:pt>
                <c:pt idx="263">
                  <c:v>1.016229</c:v>
                </c:pt>
                <c:pt idx="264">
                  <c:v>1.019075</c:v>
                </c:pt>
                <c:pt idx="265">
                  <c:v>1.021916</c:v>
                </c:pt>
                <c:pt idx="266">
                  <c:v>1.024751</c:v>
                </c:pt>
                <c:pt idx="267">
                  <c:v>1.0275799999999999</c:v>
                </c:pt>
                <c:pt idx="268">
                  <c:v>1.030402</c:v>
                </c:pt>
                <c:pt idx="269">
                  <c:v>1.0332190000000001</c:v>
                </c:pt>
                <c:pt idx="270">
                  <c:v>1.03603</c:v>
                </c:pt>
                <c:pt idx="271">
                  <c:v>1.038835</c:v>
                </c:pt>
                <c:pt idx="272">
                  <c:v>1.041633</c:v>
                </c:pt>
                <c:pt idx="273">
                  <c:v>1.0444249999999999</c:v>
                </c:pt>
                <c:pt idx="274">
                  <c:v>1.0472109999999999</c:v>
                </c:pt>
                <c:pt idx="275">
                  <c:v>1.0499909999999999</c:v>
                </c:pt>
                <c:pt idx="276">
                  <c:v>1.052764</c:v>
                </c:pt>
                <c:pt idx="277">
                  <c:v>1.055531</c:v>
                </c:pt>
                <c:pt idx="278">
                  <c:v>1.058292</c:v>
                </c:pt>
                <c:pt idx="279">
                  <c:v>1.0610459999999999</c:v>
                </c:pt>
                <c:pt idx="280">
                  <c:v>1.063793</c:v>
                </c:pt>
                <c:pt idx="281">
                  <c:v>1.0665340000000001</c:v>
                </c:pt>
                <c:pt idx="282">
                  <c:v>1.069269</c:v>
                </c:pt>
                <c:pt idx="283">
                  <c:v>1.0719970000000001</c:v>
                </c:pt>
                <c:pt idx="284">
                  <c:v>1.0747180000000001</c:v>
                </c:pt>
                <c:pt idx="285">
                  <c:v>1.0774319999999999</c:v>
                </c:pt>
                <c:pt idx="286">
                  <c:v>1.0801400000000001</c:v>
                </c:pt>
                <c:pt idx="287">
                  <c:v>1.0828409999999999</c:v>
                </c:pt>
                <c:pt idx="288">
                  <c:v>1.0855349999999999</c:v>
                </c:pt>
                <c:pt idx="289">
                  <c:v>1.0882229999999999</c:v>
                </c:pt>
                <c:pt idx="290">
                  <c:v>1.090903</c:v>
                </c:pt>
                <c:pt idx="291">
                  <c:v>1.093577</c:v>
                </c:pt>
                <c:pt idx="292">
                  <c:v>1.0962430000000001</c:v>
                </c:pt>
                <c:pt idx="293">
                  <c:v>1.098903</c:v>
                </c:pt>
                <c:pt idx="294">
                  <c:v>1.1015550000000001</c:v>
                </c:pt>
                <c:pt idx="295">
                  <c:v>1.104201</c:v>
                </c:pt>
                <c:pt idx="296">
                  <c:v>1.1068389999999999</c:v>
                </c:pt>
                <c:pt idx="297">
                  <c:v>1.10947</c:v>
                </c:pt>
                <c:pt idx="298">
                  <c:v>1.1120939999999999</c:v>
                </c:pt>
                <c:pt idx="299">
                  <c:v>1.114711</c:v>
                </c:pt>
                <c:pt idx="300">
                  <c:v>1.117321</c:v>
                </c:pt>
                <c:pt idx="301">
                  <c:v>1.119923</c:v>
                </c:pt>
                <c:pt idx="302">
                  <c:v>1.1225179999999999</c:v>
                </c:pt>
                <c:pt idx="303">
                  <c:v>1.1251059999999999</c:v>
                </c:pt>
                <c:pt idx="304">
                  <c:v>1.1276870000000001</c:v>
                </c:pt>
                <c:pt idx="305">
                  <c:v>1.13026</c:v>
                </c:pt>
                <c:pt idx="306">
                  <c:v>1.132825</c:v>
                </c:pt>
                <c:pt idx="307">
                  <c:v>1.135383</c:v>
                </c:pt>
                <c:pt idx="308">
                  <c:v>1.137934</c:v>
                </c:pt>
                <c:pt idx="309">
                  <c:v>1.140477</c:v>
                </c:pt>
                <c:pt idx="310">
                  <c:v>1.1430130000000001</c:v>
                </c:pt>
                <c:pt idx="311">
                  <c:v>1.1455409999999999</c:v>
                </c:pt>
                <c:pt idx="312">
                  <c:v>1.148061</c:v>
                </c:pt>
                <c:pt idx="313">
                  <c:v>1.150574</c:v>
                </c:pt>
                <c:pt idx="314">
                  <c:v>1.153079</c:v>
                </c:pt>
                <c:pt idx="315">
                  <c:v>1.1555759999999999</c:v>
                </c:pt>
                <c:pt idx="316">
                  <c:v>1.158066</c:v>
                </c:pt>
                <c:pt idx="317">
                  <c:v>1.1605479999999999</c:v>
                </c:pt>
                <c:pt idx="318">
                  <c:v>1.163022</c:v>
                </c:pt>
                <c:pt idx="319">
                  <c:v>1.1654880000000001</c:v>
                </c:pt>
                <c:pt idx="320">
                  <c:v>1.1679470000000001</c:v>
                </c:pt>
                <c:pt idx="321">
                  <c:v>1.1703969999999999</c:v>
                </c:pt>
                <c:pt idx="322">
                  <c:v>1.1728400000000001</c:v>
                </c:pt>
                <c:pt idx="323">
                  <c:v>1.1752750000000001</c:v>
                </c:pt>
                <c:pt idx="324">
                  <c:v>1.177702</c:v>
                </c:pt>
                <c:pt idx="325">
                  <c:v>1.180121</c:v>
                </c:pt>
                <c:pt idx="326">
                  <c:v>1.1825319999999999</c:v>
                </c:pt>
                <c:pt idx="327">
                  <c:v>1.1849350000000001</c:v>
                </c:pt>
                <c:pt idx="328">
                  <c:v>1.18733</c:v>
                </c:pt>
                <c:pt idx="329">
                  <c:v>1.1897169999999999</c:v>
                </c:pt>
                <c:pt idx="330">
                  <c:v>1.192096</c:v>
                </c:pt>
                <c:pt idx="331">
                  <c:v>1.194466</c:v>
                </c:pt>
                <c:pt idx="332">
                  <c:v>1.1968289999999999</c:v>
                </c:pt>
                <c:pt idx="333">
                  <c:v>1.1991830000000001</c:v>
                </c:pt>
                <c:pt idx="334">
                  <c:v>1.20153</c:v>
                </c:pt>
                <c:pt idx="335">
                  <c:v>1.2038679999999999</c:v>
                </c:pt>
                <c:pt idx="336">
                  <c:v>1.2061980000000001</c:v>
                </c:pt>
                <c:pt idx="337">
                  <c:v>1.2085189999999999</c:v>
                </c:pt>
                <c:pt idx="338">
                  <c:v>1.210833</c:v>
                </c:pt>
                <c:pt idx="339">
                  <c:v>1.213138</c:v>
                </c:pt>
                <c:pt idx="340">
                  <c:v>1.215435</c:v>
                </c:pt>
                <c:pt idx="341">
                  <c:v>1.217724</c:v>
                </c:pt>
                <c:pt idx="342">
                  <c:v>1.2200040000000001</c:v>
                </c:pt>
                <c:pt idx="343">
                  <c:v>1.2222759999999999</c:v>
                </c:pt>
                <c:pt idx="344">
                  <c:v>1.22454</c:v>
                </c:pt>
                <c:pt idx="345">
                  <c:v>1.2267950000000001</c:v>
                </c:pt>
                <c:pt idx="346">
                  <c:v>1.229042</c:v>
                </c:pt>
                <c:pt idx="347">
                  <c:v>1.2312799999999999</c:v>
                </c:pt>
                <c:pt idx="348">
                  <c:v>1.2335100000000001</c:v>
                </c:pt>
                <c:pt idx="349">
                  <c:v>1.2357320000000001</c:v>
                </c:pt>
                <c:pt idx="350">
                  <c:v>1.2379450000000001</c:v>
                </c:pt>
                <c:pt idx="351">
                  <c:v>1.2401500000000001</c:v>
                </c:pt>
                <c:pt idx="352">
                  <c:v>1.242346</c:v>
                </c:pt>
                <c:pt idx="353">
                  <c:v>1.244534</c:v>
                </c:pt>
                <c:pt idx="354">
                  <c:v>1.246713</c:v>
                </c:pt>
                <c:pt idx="355">
                  <c:v>1.248883</c:v>
                </c:pt>
                <c:pt idx="356">
                  <c:v>1.2510460000000001</c:v>
                </c:pt>
                <c:pt idx="357">
                  <c:v>1.253199</c:v>
                </c:pt>
                <c:pt idx="358">
                  <c:v>1.255344</c:v>
                </c:pt>
                <c:pt idx="359">
                  <c:v>1.2574810000000001</c:v>
                </c:pt>
                <c:pt idx="360">
                  <c:v>1.2596080000000001</c:v>
                </c:pt>
                <c:pt idx="361">
                  <c:v>1.261727</c:v>
                </c:pt>
                <c:pt idx="362">
                  <c:v>1.263838</c:v>
                </c:pt>
                <c:pt idx="363">
                  <c:v>1.2659400000000001</c:v>
                </c:pt>
                <c:pt idx="364">
                  <c:v>1.268033</c:v>
                </c:pt>
                <c:pt idx="365">
                  <c:v>1.2701180000000001</c:v>
                </c:pt>
                <c:pt idx="366">
                  <c:v>1.272194</c:v>
                </c:pt>
                <c:pt idx="367">
                  <c:v>1.2742610000000001</c:v>
                </c:pt>
                <c:pt idx="368">
                  <c:v>1.2763199999999999</c:v>
                </c:pt>
                <c:pt idx="369">
                  <c:v>1.27837</c:v>
                </c:pt>
                <c:pt idx="370">
                  <c:v>1.280411</c:v>
                </c:pt>
                <c:pt idx="371">
                  <c:v>1.2824439999999999</c:v>
                </c:pt>
                <c:pt idx="372">
                  <c:v>1.2844679999999999</c:v>
                </c:pt>
                <c:pt idx="373">
                  <c:v>1.286483</c:v>
                </c:pt>
                <c:pt idx="374">
                  <c:v>1.288489</c:v>
                </c:pt>
                <c:pt idx="375">
                  <c:v>1.2904869999999999</c:v>
                </c:pt>
                <c:pt idx="376">
                  <c:v>1.292476</c:v>
                </c:pt>
                <c:pt idx="377">
                  <c:v>1.2944560000000001</c:v>
                </c:pt>
                <c:pt idx="378">
                  <c:v>1.296427</c:v>
                </c:pt>
                <c:pt idx="379">
                  <c:v>1.2983899999999999</c:v>
                </c:pt>
                <c:pt idx="380">
                  <c:v>1.3003439999999999</c:v>
                </c:pt>
                <c:pt idx="381">
                  <c:v>1.302289</c:v>
                </c:pt>
                <c:pt idx="382">
                  <c:v>1.304225</c:v>
                </c:pt>
                <c:pt idx="383">
                  <c:v>1.3061529999999999</c:v>
                </c:pt>
                <c:pt idx="384">
                  <c:v>1.308071</c:v>
                </c:pt>
                <c:pt idx="385">
                  <c:v>1.3099810000000001</c:v>
                </c:pt>
                <c:pt idx="386">
                  <c:v>1.311882</c:v>
                </c:pt>
                <c:pt idx="387">
                  <c:v>1.313774</c:v>
                </c:pt>
                <c:pt idx="388">
                  <c:v>1.315658</c:v>
                </c:pt>
                <c:pt idx="389">
                  <c:v>1.3175330000000001</c:v>
                </c:pt>
                <c:pt idx="390">
                  <c:v>1.319399</c:v>
                </c:pt>
                <c:pt idx="391">
                  <c:v>1.321256</c:v>
                </c:pt>
                <c:pt idx="392">
                  <c:v>1.3231040000000001</c:v>
                </c:pt>
                <c:pt idx="393">
                  <c:v>1.324943</c:v>
                </c:pt>
                <c:pt idx="394">
                  <c:v>1.3267739999999999</c:v>
                </c:pt>
                <c:pt idx="395">
                  <c:v>1.328595</c:v>
                </c:pt>
                <c:pt idx="396">
                  <c:v>1.330408</c:v>
                </c:pt>
                <c:pt idx="397">
                  <c:v>1.332212</c:v>
                </c:pt>
                <c:pt idx="398">
                  <c:v>1.3340080000000001</c:v>
                </c:pt>
                <c:pt idx="399">
                  <c:v>1.3357939999999999</c:v>
                </c:pt>
                <c:pt idx="400">
                  <c:v>1.337572</c:v>
                </c:pt>
                <c:pt idx="401">
                  <c:v>1.33934</c:v>
                </c:pt>
                <c:pt idx="402">
                  <c:v>1.3411</c:v>
                </c:pt>
                <c:pt idx="403">
                  <c:v>1.342851</c:v>
                </c:pt>
                <c:pt idx="404">
                  <c:v>1.3445940000000001</c:v>
                </c:pt>
                <c:pt idx="405">
                  <c:v>1.3463270000000001</c:v>
                </c:pt>
                <c:pt idx="406">
                  <c:v>1.348052</c:v>
                </c:pt>
                <c:pt idx="407">
                  <c:v>1.3497669999999999</c:v>
                </c:pt>
                <c:pt idx="408">
                  <c:v>1.3514740000000001</c:v>
                </c:pt>
                <c:pt idx="409">
                  <c:v>1.353173</c:v>
                </c:pt>
                <c:pt idx="410">
                  <c:v>1.354862</c:v>
                </c:pt>
                <c:pt idx="411">
                  <c:v>1.3565419999999999</c:v>
                </c:pt>
                <c:pt idx="412">
                  <c:v>1.358214</c:v>
                </c:pt>
                <c:pt idx="413">
                  <c:v>1.359877</c:v>
                </c:pt>
                <c:pt idx="414">
                  <c:v>1.361531</c:v>
                </c:pt>
                <c:pt idx="415">
                  <c:v>1.3631759999999999</c:v>
                </c:pt>
                <c:pt idx="416">
                  <c:v>1.3648130000000001</c:v>
                </c:pt>
                <c:pt idx="417">
                  <c:v>1.366441</c:v>
                </c:pt>
                <c:pt idx="418">
                  <c:v>1.3680589999999999</c:v>
                </c:pt>
                <c:pt idx="419">
                  <c:v>1.369669</c:v>
                </c:pt>
                <c:pt idx="420">
                  <c:v>1.3712709999999999</c:v>
                </c:pt>
                <c:pt idx="421">
                  <c:v>1.3728629999999999</c:v>
                </c:pt>
                <c:pt idx="422">
                  <c:v>1.374447</c:v>
                </c:pt>
                <c:pt idx="423">
                  <c:v>1.3760220000000001</c:v>
                </c:pt>
                <c:pt idx="424">
                  <c:v>1.377589</c:v>
                </c:pt>
                <c:pt idx="425">
                  <c:v>1.379146</c:v>
                </c:pt>
                <c:pt idx="426">
                  <c:v>1.380695</c:v>
                </c:pt>
                <c:pt idx="427">
                  <c:v>1.3822350000000001</c:v>
                </c:pt>
                <c:pt idx="428">
                  <c:v>1.3837660000000001</c:v>
                </c:pt>
                <c:pt idx="429">
                  <c:v>1.385289</c:v>
                </c:pt>
                <c:pt idx="430">
                  <c:v>1.386803</c:v>
                </c:pt>
                <c:pt idx="431">
                  <c:v>1.3883080000000001</c:v>
                </c:pt>
                <c:pt idx="432">
                  <c:v>1.389804</c:v>
                </c:pt>
                <c:pt idx="433">
                  <c:v>1.391292</c:v>
                </c:pt>
                <c:pt idx="434">
                  <c:v>1.392771</c:v>
                </c:pt>
                <c:pt idx="435">
                  <c:v>1.3942410000000001</c:v>
                </c:pt>
                <c:pt idx="436">
                  <c:v>1.3957029999999999</c:v>
                </c:pt>
                <c:pt idx="437">
                  <c:v>1.3971560000000001</c:v>
                </c:pt>
                <c:pt idx="438">
                  <c:v>1.3986000000000001</c:v>
                </c:pt>
                <c:pt idx="439">
                  <c:v>1.4000360000000001</c:v>
                </c:pt>
                <c:pt idx="440">
                  <c:v>1.4014629999999999</c:v>
                </c:pt>
                <c:pt idx="441">
                  <c:v>1.402882</c:v>
                </c:pt>
                <c:pt idx="442">
                  <c:v>1.4042920000000001</c:v>
                </c:pt>
                <c:pt idx="443">
                  <c:v>1.4056930000000001</c:v>
                </c:pt>
                <c:pt idx="444">
                  <c:v>1.4070860000000001</c:v>
                </c:pt>
                <c:pt idx="445">
                  <c:v>1.4084700000000001</c:v>
                </c:pt>
                <c:pt idx="446">
                  <c:v>1.409845</c:v>
                </c:pt>
                <c:pt idx="447">
                  <c:v>1.4112119999999999</c:v>
                </c:pt>
                <c:pt idx="448">
                  <c:v>1.4125700000000001</c:v>
                </c:pt>
                <c:pt idx="449">
                  <c:v>1.4139200000000001</c:v>
                </c:pt>
                <c:pt idx="450">
                  <c:v>1.415262</c:v>
                </c:pt>
                <c:pt idx="451">
                  <c:v>1.4165939999999999</c:v>
                </c:pt>
                <c:pt idx="452">
                  <c:v>1.4179189999999999</c:v>
                </c:pt>
                <c:pt idx="453">
                  <c:v>1.4192340000000001</c:v>
                </c:pt>
                <c:pt idx="454">
                  <c:v>1.420542</c:v>
                </c:pt>
                <c:pt idx="455">
                  <c:v>1.42184</c:v>
                </c:pt>
                <c:pt idx="456">
                  <c:v>1.4231309999999999</c:v>
                </c:pt>
                <c:pt idx="457">
                  <c:v>1.424412</c:v>
                </c:pt>
                <c:pt idx="458">
                  <c:v>1.425686</c:v>
                </c:pt>
                <c:pt idx="459">
                  <c:v>1.4269510000000001</c:v>
                </c:pt>
                <c:pt idx="460">
                  <c:v>1.428207</c:v>
                </c:pt>
                <c:pt idx="461">
                  <c:v>1.4294560000000001</c:v>
                </c:pt>
                <c:pt idx="462">
                  <c:v>1.4306950000000001</c:v>
                </c:pt>
                <c:pt idx="463">
                  <c:v>1.4319269999999999</c:v>
                </c:pt>
                <c:pt idx="464">
                  <c:v>1.4331499999999999</c:v>
                </c:pt>
                <c:pt idx="465">
                  <c:v>1.434364</c:v>
                </c:pt>
                <c:pt idx="466">
                  <c:v>1.4355709999999999</c:v>
                </c:pt>
                <c:pt idx="467">
                  <c:v>1.436769</c:v>
                </c:pt>
                <c:pt idx="468">
                  <c:v>1.437959</c:v>
                </c:pt>
                <c:pt idx="469">
                  <c:v>1.4391400000000001</c:v>
                </c:pt>
                <c:pt idx="470">
                  <c:v>1.440313</c:v>
                </c:pt>
                <c:pt idx="471">
                  <c:v>1.441478</c:v>
                </c:pt>
                <c:pt idx="472">
                  <c:v>1.4426349999999999</c:v>
                </c:pt>
                <c:pt idx="473">
                  <c:v>1.443783</c:v>
                </c:pt>
                <c:pt idx="474">
                  <c:v>1.4449240000000001</c:v>
                </c:pt>
                <c:pt idx="475">
                  <c:v>1.446056</c:v>
                </c:pt>
                <c:pt idx="476">
                  <c:v>1.447179</c:v>
                </c:pt>
                <c:pt idx="477">
                  <c:v>1.4482950000000001</c:v>
                </c:pt>
                <c:pt idx="478">
                  <c:v>1.4494020000000001</c:v>
                </c:pt>
                <c:pt idx="479">
                  <c:v>1.450501</c:v>
                </c:pt>
                <c:pt idx="480">
                  <c:v>1.4515929999999999</c:v>
                </c:pt>
                <c:pt idx="481">
                  <c:v>1.4526760000000001</c:v>
                </c:pt>
                <c:pt idx="482">
                  <c:v>1.453751</c:v>
                </c:pt>
                <c:pt idx="483">
                  <c:v>1.454817</c:v>
                </c:pt>
                <c:pt idx="484">
                  <c:v>1.4558759999999999</c:v>
                </c:pt>
                <c:pt idx="485">
                  <c:v>1.4569270000000001</c:v>
                </c:pt>
                <c:pt idx="486">
                  <c:v>1.45797</c:v>
                </c:pt>
                <c:pt idx="487">
                  <c:v>1.4590050000000001</c:v>
                </c:pt>
                <c:pt idx="488">
                  <c:v>1.4600310000000001</c:v>
                </c:pt>
                <c:pt idx="489">
                  <c:v>1.46105</c:v>
                </c:pt>
                <c:pt idx="490">
                  <c:v>1.4620610000000001</c:v>
                </c:pt>
                <c:pt idx="491">
                  <c:v>1.463063</c:v>
                </c:pt>
                <c:pt idx="492">
                  <c:v>1.4640580000000001</c:v>
                </c:pt>
                <c:pt idx="493">
                  <c:v>1.4650449999999999</c:v>
                </c:pt>
                <c:pt idx="494">
                  <c:v>1.466024</c:v>
                </c:pt>
                <c:pt idx="495">
                  <c:v>1.466995</c:v>
                </c:pt>
                <c:pt idx="496">
                  <c:v>1.4679580000000001</c:v>
                </c:pt>
                <c:pt idx="497">
                  <c:v>1.4689140000000001</c:v>
                </c:pt>
                <c:pt idx="498">
                  <c:v>1.4698610000000001</c:v>
                </c:pt>
                <c:pt idx="499">
                  <c:v>1.470801</c:v>
                </c:pt>
                <c:pt idx="500">
                  <c:v>1.471733</c:v>
                </c:pt>
                <c:pt idx="501">
                  <c:v>1.4726570000000001</c:v>
                </c:pt>
                <c:pt idx="502">
                  <c:v>1.473573</c:v>
                </c:pt>
                <c:pt idx="503">
                  <c:v>1.4744820000000001</c:v>
                </c:pt>
                <c:pt idx="504">
                  <c:v>1.4753829999999999</c:v>
                </c:pt>
                <c:pt idx="505">
                  <c:v>1.4762759999999999</c:v>
                </c:pt>
                <c:pt idx="506">
                  <c:v>1.4771620000000001</c:v>
                </c:pt>
                <c:pt idx="507">
                  <c:v>1.4780390000000001</c:v>
                </c:pt>
                <c:pt idx="508">
                  <c:v>1.4789099999999999</c:v>
                </c:pt>
                <c:pt idx="509">
                  <c:v>1.4797720000000001</c:v>
                </c:pt>
                <c:pt idx="510">
                  <c:v>1.4806269999999999</c:v>
                </c:pt>
                <c:pt idx="511">
                  <c:v>1.481474</c:v>
                </c:pt>
                <c:pt idx="512">
                  <c:v>1.4823139999999999</c:v>
                </c:pt>
                <c:pt idx="513">
                  <c:v>1.4831460000000001</c:v>
                </c:pt>
                <c:pt idx="514">
                  <c:v>1.48397</c:v>
                </c:pt>
                <c:pt idx="515">
                  <c:v>1.4847870000000001</c:v>
                </c:pt>
                <c:pt idx="516">
                  <c:v>1.4855970000000001</c:v>
                </c:pt>
                <c:pt idx="517">
                  <c:v>1.486399</c:v>
                </c:pt>
                <c:pt idx="518">
                  <c:v>1.4871939999999999</c:v>
                </c:pt>
                <c:pt idx="519">
                  <c:v>1.487981</c:v>
                </c:pt>
                <c:pt idx="520">
                  <c:v>1.488761</c:v>
                </c:pt>
                <c:pt idx="521">
                  <c:v>1.489533</c:v>
                </c:pt>
                <c:pt idx="522">
                  <c:v>1.490297</c:v>
                </c:pt>
                <c:pt idx="523">
                  <c:v>1.491055</c:v>
                </c:pt>
                <c:pt idx="524">
                  <c:v>1.491805</c:v>
                </c:pt>
                <c:pt idx="525">
                  <c:v>1.492548</c:v>
                </c:pt>
                <c:pt idx="526">
                  <c:v>1.4932829999999999</c:v>
                </c:pt>
                <c:pt idx="527">
                  <c:v>1.494011</c:v>
                </c:pt>
                <c:pt idx="528">
                  <c:v>1.4947319999999999</c:v>
                </c:pt>
                <c:pt idx="529">
                  <c:v>1.4954460000000001</c:v>
                </c:pt>
                <c:pt idx="530">
                  <c:v>1.4961519999999999</c:v>
                </c:pt>
                <c:pt idx="531">
                  <c:v>1.4968509999999999</c:v>
                </c:pt>
                <c:pt idx="532">
                  <c:v>1.4975430000000001</c:v>
                </c:pt>
                <c:pt idx="533">
                  <c:v>1.4982279999999999</c:v>
                </c:pt>
                <c:pt idx="534">
                  <c:v>1.4989049999999999</c:v>
                </c:pt>
                <c:pt idx="535">
                  <c:v>1.499576</c:v>
                </c:pt>
                <c:pt idx="536">
                  <c:v>1.5002390000000001</c:v>
                </c:pt>
                <c:pt idx="537">
                  <c:v>1.5008950000000001</c:v>
                </c:pt>
                <c:pt idx="538">
                  <c:v>1.501544</c:v>
                </c:pt>
                <c:pt idx="539">
                  <c:v>1.502186</c:v>
                </c:pt>
                <c:pt idx="540">
                  <c:v>1.502821</c:v>
                </c:pt>
                <c:pt idx="541">
                  <c:v>1.503449</c:v>
                </c:pt>
                <c:pt idx="542">
                  <c:v>1.50407</c:v>
                </c:pt>
                <c:pt idx="543">
                  <c:v>1.5046839999999999</c:v>
                </c:pt>
                <c:pt idx="544">
                  <c:v>1.50529</c:v>
                </c:pt>
                <c:pt idx="545">
                  <c:v>1.50589</c:v>
                </c:pt>
                <c:pt idx="546">
                  <c:v>1.506483</c:v>
                </c:pt>
                <c:pt idx="547">
                  <c:v>1.507069</c:v>
                </c:pt>
                <c:pt idx="548">
                  <c:v>1.507649</c:v>
                </c:pt>
                <c:pt idx="549">
                  <c:v>1.508221</c:v>
                </c:pt>
                <c:pt idx="550">
                  <c:v>1.508786</c:v>
                </c:pt>
                <c:pt idx="551">
                  <c:v>1.5093449999999999</c:v>
                </c:pt>
                <c:pt idx="552">
                  <c:v>1.509897</c:v>
                </c:pt>
                <c:pt idx="553">
                  <c:v>1.5104420000000001</c:v>
                </c:pt>
                <c:pt idx="554">
                  <c:v>1.51098</c:v>
                </c:pt>
                <c:pt idx="555">
                  <c:v>1.511512</c:v>
                </c:pt>
                <c:pt idx="556">
                  <c:v>1.5120370000000001</c:v>
                </c:pt>
                <c:pt idx="557">
                  <c:v>1.5125550000000001</c:v>
                </c:pt>
                <c:pt idx="558">
                  <c:v>1.513066</c:v>
                </c:pt>
                <c:pt idx="559">
                  <c:v>1.513571</c:v>
                </c:pt>
                <c:pt idx="560">
                  <c:v>1.5140690000000001</c:v>
                </c:pt>
                <c:pt idx="561">
                  <c:v>1.5145599999999999</c:v>
                </c:pt>
                <c:pt idx="562">
                  <c:v>1.515045</c:v>
                </c:pt>
                <c:pt idx="563">
                  <c:v>1.515523</c:v>
                </c:pt>
                <c:pt idx="564">
                  <c:v>1.515995</c:v>
                </c:pt>
                <c:pt idx="565">
                  <c:v>1.5164599999999999</c:v>
                </c:pt>
                <c:pt idx="566">
                  <c:v>1.516918</c:v>
                </c:pt>
                <c:pt idx="567">
                  <c:v>1.5173700000000001</c:v>
                </c:pt>
                <c:pt idx="568">
                  <c:v>1.5178160000000001</c:v>
                </c:pt>
                <c:pt idx="569">
                  <c:v>1.5182549999999999</c:v>
                </c:pt>
                <c:pt idx="570">
                  <c:v>1.5186869999999999</c:v>
                </c:pt>
                <c:pt idx="571">
                  <c:v>1.5191129999999999</c:v>
                </c:pt>
                <c:pt idx="572">
                  <c:v>1.519533</c:v>
                </c:pt>
                <c:pt idx="573">
                  <c:v>1.519946</c:v>
                </c:pt>
                <c:pt idx="574">
                  <c:v>1.5203530000000001</c:v>
                </c:pt>
                <c:pt idx="575">
                  <c:v>1.5207539999999999</c:v>
                </c:pt>
                <c:pt idx="576">
                  <c:v>1.5211479999999999</c:v>
                </c:pt>
                <c:pt idx="577">
                  <c:v>1.521536</c:v>
                </c:pt>
                <c:pt idx="578">
                  <c:v>1.5219180000000001</c:v>
                </c:pt>
                <c:pt idx="579">
                  <c:v>1.5222929999999999</c:v>
                </c:pt>
                <c:pt idx="580">
                  <c:v>1.522662</c:v>
                </c:pt>
                <c:pt idx="581">
                  <c:v>1.5230250000000001</c:v>
                </c:pt>
                <c:pt idx="582">
                  <c:v>1.5233810000000001</c:v>
                </c:pt>
                <c:pt idx="583">
                  <c:v>1.5237320000000001</c:v>
                </c:pt>
                <c:pt idx="584">
                  <c:v>1.524076</c:v>
                </c:pt>
                <c:pt idx="585">
                  <c:v>1.5244139999999999</c:v>
                </c:pt>
                <c:pt idx="586">
                  <c:v>1.5247459999999999</c:v>
                </c:pt>
                <c:pt idx="587">
                  <c:v>1.525072</c:v>
                </c:pt>
                <c:pt idx="588">
                  <c:v>1.5253920000000001</c:v>
                </c:pt>
                <c:pt idx="589">
                  <c:v>1.525706</c:v>
                </c:pt>
                <c:pt idx="590">
                  <c:v>1.5260130000000001</c:v>
                </c:pt>
                <c:pt idx="591">
                  <c:v>1.5263150000000001</c:v>
                </c:pt>
                <c:pt idx="592">
                  <c:v>1.52661</c:v>
                </c:pt>
                <c:pt idx="593">
                  <c:v>1.5268999999999999</c:v>
                </c:pt>
                <c:pt idx="594">
                  <c:v>1.527183</c:v>
                </c:pt>
                <c:pt idx="595">
                  <c:v>1.527461</c:v>
                </c:pt>
                <c:pt idx="596">
                  <c:v>1.527733</c:v>
                </c:pt>
                <c:pt idx="597">
                  <c:v>1.5279990000000001</c:v>
                </c:pt>
                <c:pt idx="598">
                  <c:v>1.5282579999999999</c:v>
                </c:pt>
                <c:pt idx="599">
                  <c:v>1.5285120000000001</c:v>
                </c:pt>
                <c:pt idx="600">
                  <c:v>1.528761</c:v>
                </c:pt>
                <c:pt idx="601">
                  <c:v>1.5290029999999999</c:v>
                </c:pt>
                <c:pt idx="602">
                  <c:v>1.529239</c:v>
                </c:pt>
                <c:pt idx="603">
                  <c:v>1.5294700000000001</c:v>
                </c:pt>
                <c:pt idx="604">
                  <c:v>1.529695</c:v>
                </c:pt>
                <c:pt idx="605">
                  <c:v>1.529914</c:v>
                </c:pt>
                <c:pt idx="606">
                  <c:v>1.530127</c:v>
                </c:pt>
                <c:pt idx="607">
                  <c:v>1.530335</c:v>
                </c:pt>
                <c:pt idx="608">
                  <c:v>1.530537</c:v>
                </c:pt>
                <c:pt idx="609">
                  <c:v>1.5307329999999999</c:v>
                </c:pt>
                <c:pt idx="610">
                  <c:v>1.530924</c:v>
                </c:pt>
                <c:pt idx="611">
                  <c:v>1.5311090000000001</c:v>
                </c:pt>
                <c:pt idx="612">
                  <c:v>1.531288</c:v>
                </c:pt>
                <c:pt idx="613">
                  <c:v>1.531461</c:v>
                </c:pt>
                <c:pt idx="614">
                  <c:v>1.53163</c:v>
                </c:pt>
                <c:pt idx="615">
                  <c:v>1.531792</c:v>
                </c:pt>
                <c:pt idx="616">
                  <c:v>1.531949</c:v>
                </c:pt>
                <c:pt idx="617">
                  <c:v>1.5321009999999999</c:v>
                </c:pt>
                <c:pt idx="618">
                  <c:v>1.532246</c:v>
                </c:pt>
                <c:pt idx="619">
                  <c:v>1.5323869999999999</c:v>
                </c:pt>
                <c:pt idx="620">
                  <c:v>1.5325219999999999</c:v>
                </c:pt>
                <c:pt idx="621">
                  <c:v>1.532651</c:v>
                </c:pt>
                <c:pt idx="622">
                  <c:v>1.532775</c:v>
                </c:pt>
                <c:pt idx="623">
                  <c:v>1.532894</c:v>
                </c:pt>
                <c:pt idx="624">
                  <c:v>1.533007</c:v>
                </c:pt>
                <c:pt idx="625">
                  <c:v>1.533115</c:v>
                </c:pt>
                <c:pt idx="626">
                  <c:v>1.533218</c:v>
                </c:pt>
                <c:pt idx="627">
                  <c:v>1.533315</c:v>
                </c:pt>
                <c:pt idx="628">
                  <c:v>1.533406</c:v>
                </c:pt>
                <c:pt idx="629">
                  <c:v>1.533493</c:v>
                </c:pt>
                <c:pt idx="630">
                  <c:v>1.533574</c:v>
                </c:pt>
                <c:pt idx="631">
                  <c:v>1.53365</c:v>
                </c:pt>
                <c:pt idx="632">
                  <c:v>1.5337209999999999</c:v>
                </c:pt>
                <c:pt idx="633">
                  <c:v>1.5337860000000001</c:v>
                </c:pt>
                <c:pt idx="634">
                  <c:v>1.533846</c:v>
                </c:pt>
                <c:pt idx="635">
                  <c:v>1.533901</c:v>
                </c:pt>
                <c:pt idx="636">
                  <c:v>1.5339510000000001</c:v>
                </c:pt>
                <c:pt idx="637">
                  <c:v>1.5339959999999999</c:v>
                </c:pt>
                <c:pt idx="638">
                  <c:v>1.534035</c:v>
                </c:pt>
                <c:pt idx="639">
                  <c:v>1.53407</c:v>
                </c:pt>
                <c:pt idx="640">
                  <c:v>1.5340990000000001</c:v>
                </c:pt>
                <c:pt idx="641">
                  <c:v>1.5341229999999999</c:v>
                </c:pt>
                <c:pt idx="642">
                  <c:v>1.5341419999999999</c:v>
                </c:pt>
                <c:pt idx="643">
                  <c:v>1.5341560000000001</c:v>
                </c:pt>
                <c:pt idx="644">
                  <c:v>1.5341659999999999</c:v>
                </c:pt>
                <c:pt idx="645">
                  <c:v>1.53417</c:v>
                </c:pt>
                <c:pt idx="646">
                  <c:v>1.534168</c:v>
                </c:pt>
                <c:pt idx="647">
                  <c:v>1.5341629999999999</c:v>
                </c:pt>
                <c:pt idx="648">
                  <c:v>1.534152</c:v>
                </c:pt>
                <c:pt idx="649">
                  <c:v>1.5341359999999999</c:v>
                </c:pt>
                <c:pt idx="650">
                  <c:v>1.5341149999999999</c:v>
                </c:pt>
                <c:pt idx="651">
                  <c:v>1.534089</c:v>
                </c:pt>
                <c:pt idx="652">
                  <c:v>1.5340579999999999</c:v>
                </c:pt>
                <c:pt idx="653">
                  <c:v>1.5340229999999999</c:v>
                </c:pt>
                <c:pt idx="654">
                  <c:v>1.5339830000000001</c:v>
                </c:pt>
                <c:pt idx="655">
                  <c:v>1.5339370000000001</c:v>
                </c:pt>
                <c:pt idx="656">
                  <c:v>1.533887</c:v>
                </c:pt>
                <c:pt idx="657">
                  <c:v>1.533833</c:v>
                </c:pt>
                <c:pt idx="658">
                  <c:v>1.5337730000000001</c:v>
                </c:pt>
                <c:pt idx="659">
                  <c:v>1.533709</c:v>
                </c:pt>
                <c:pt idx="660">
                  <c:v>1.533639</c:v>
                </c:pt>
                <c:pt idx="661">
                  <c:v>1.533566</c:v>
                </c:pt>
                <c:pt idx="662">
                  <c:v>1.533487</c:v>
                </c:pt>
                <c:pt idx="663">
                  <c:v>1.533404</c:v>
                </c:pt>
                <c:pt idx="664">
                  <c:v>1.5333159999999999</c:v>
                </c:pt>
                <c:pt idx="665">
                  <c:v>1.533223</c:v>
                </c:pt>
                <c:pt idx="666">
                  <c:v>1.533126</c:v>
                </c:pt>
                <c:pt idx="667">
                  <c:v>1.5330239999999999</c:v>
                </c:pt>
                <c:pt idx="668">
                  <c:v>1.5329170000000001</c:v>
                </c:pt>
                <c:pt idx="669">
                  <c:v>1.5328059999999999</c:v>
                </c:pt>
                <c:pt idx="670">
                  <c:v>1.5326900000000001</c:v>
                </c:pt>
                <c:pt idx="671">
                  <c:v>1.53257</c:v>
                </c:pt>
                <c:pt idx="672">
                  <c:v>1.5324450000000001</c:v>
                </c:pt>
                <c:pt idx="673">
                  <c:v>1.5323150000000001</c:v>
                </c:pt>
                <c:pt idx="674">
                  <c:v>1.5321819999999999</c:v>
                </c:pt>
                <c:pt idx="675">
                  <c:v>1.532043</c:v>
                </c:pt>
                <c:pt idx="676">
                  <c:v>1.5319</c:v>
                </c:pt>
                <c:pt idx="677">
                  <c:v>1.5317529999999999</c:v>
                </c:pt>
                <c:pt idx="678">
                  <c:v>1.531601</c:v>
                </c:pt>
                <c:pt idx="679">
                  <c:v>1.5314449999999999</c:v>
                </c:pt>
                <c:pt idx="680">
                  <c:v>1.5312840000000001</c:v>
                </c:pt>
                <c:pt idx="681">
                  <c:v>1.5311189999999999</c:v>
                </c:pt>
                <c:pt idx="682">
                  <c:v>1.5309489999999999</c:v>
                </c:pt>
                <c:pt idx="683">
                  <c:v>1.530775</c:v>
                </c:pt>
                <c:pt idx="684">
                  <c:v>1.530597</c:v>
                </c:pt>
                <c:pt idx="685">
                  <c:v>1.5304139999999999</c:v>
                </c:pt>
                <c:pt idx="686">
                  <c:v>1.530227</c:v>
                </c:pt>
                <c:pt idx="687">
                  <c:v>1.530036</c:v>
                </c:pt>
                <c:pt idx="688">
                  <c:v>1.529841</c:v>
                </c:pt>
                <c:pt idx="689">
                  <c:v>1.529641</c:v>
                </c:pt>
                <c:pt idx="690">
                  <c:v>1.5294369999999999</c:v>
                </c:pt>
                <c:pt idx="691">
                  <c:v>1.5292289999999999</c:v>
                </c:pt>
                <c:pt idx="692">
                  <c:v>1.5290159999999999</c:v>
                </c:pt>
                <c:pt idx="693">
                  <c:v>1.528799</c:v>
                </c:pt>
                <c:pt idx="694">
                  <c:v>1.528578</c:v>
                </c:pt>
                <c:pt idx="695">
                  <c:v>1.5283530000000001</c:v>
                </c:pt>
                <c:pt idx="696">
                  <c:v>1.528124</c:v>
                </c:pt>
                <c:pt idx="697">
                  <c:v>1.52789</c:v>
                </c:pt>
                <c:pt idx="698">
                  <c:v>1.5276529999999999</c:v>
                </c:pt>
                <c:pt idx="699">
                  <c:v>1.5274110000000001</c:v>
                </c:pt>
                <c:pt idx="700">
                  <c:v>1.5271650000000001</c:v>
                </c:pt>
                <c:pt idx="701">
                  <c:v>1.526915</c:v>
                </c:pt>
                <c:pt idx="702">
                  <c:v>1.526661</c:v>
                </c:pt>
                <c:pt idx="703">
                  <c:v>1.526403</c:v>
                </c:pt>
                <c:pt idx="704">
                  <c:v>1.526141</c:v>
                </c:pt>
                <c:pt idx="705">
                  <c:v>1.525874</c:v>
                </c:pt>
                <c:pt idx="706">
                  <c:v>1.525604</c:v>
                </c:pt>
                <c:pt idx="707">
                  <c:v>1.5253300000000001</c:v>
                </c:pt>
                <c:pt idx="708">
                  <c:v>1.5250520000000001</c:v>
                </c:pt>
                <c:pt idx="709">
                  <c:v>1.52477</c:v>
                </c:pt>
                <c:pt idx="710">
                  <c:v>1.524483</c:v>
                </c:pt>
                <c:pt idx="711">
                  <c:v>1.5241929999999999</c:v>
                </c:pt>
                <c:pt idx="712">
                  <c:v>1.5238989999999999</c:v>
                </c:pt>
                <c:pt idx="713">
                  <c:v>1.523601</c:v>
                </c:pt>
                <c:pt idx="714">
                  <c:v>1.5233000000000001</c:v>
                </c:pt>
                <c:pt idx="715">
                  <c:v>1.522994</c:v>
                </c:pt>
                <c:pt idx="716">
                  <c:v>1.5226839999999999</c:v>
                </c:pt>
                <c:pt idx="717">
                  <c:v>1.5223709999999999</c:v>
                </c:pt>
                <c:pt idx="718">
                  <c:v>1.5220530000000001</c:v>
                </c:pt>
                <c:pt idx="719">
                  <c:v>1.5217320000000001</c:v>
                </c:pt>
                <c:pt idx="720">
                  <c:v>1.521407</c:v>
                </c:pt>
                <c:pt idx="721">
                  <c:v>1.5210779999999999</c:v>
                </c:pt>
                <c:pt idx="722">
                  <c:v>1.5207459999999999</c:v>
                </c:pt>
                <c:pt idx="723">
                  <c:v>1.5204089999999999</c:v>
                </c:pt>
                <c:pt idx="724">
                  <c:v>1.5200689999999999</c:v>
                </c:pt>
                <c:pt idx="725">
                  <c:v>1.519725</c:v>
                </c:pt>
                <c:pt idx="726">
                  <c:v>1.519377</c:v>
                </c:pt>
                <c:pt idx="727">
                  <c:v>1.519026</c:v>
                </c:pt>
                <c:pt idx="728">
                  <c:v>1.5186710000000001</c:v>
                </c:pt>
                <c:pt idx="729">
                  <c:v>1.5183120000000001</c:v>
                </c:pt>
                <c:pt idx="730">
                  <c:v>1.517949</c:v>
                </c:pt>
                <c:pt idx="731">
                  <c:v>1.5175829999999999</c:v>
                </c:pt>
                <c:pt idx="732">
                  <c:v>1.5172129999999999</c:v>
                </c:pt>
                <c:pt idx="733">
                  <c:v>1.51684</c:v>
                </c:pt>
                <c:pt idx="734">
                  <c:v>1.5164629999999999</c:v>
                </c:pt>
                <c:pt idx="735">
                  <c:v>1.5160819999999999</c:v>
                </c:pt>
                <c:pt idx="736">
                  <c:v>1.515698</c:v>
                </c:pt>
                <c:pt idx="737">
                  <c:v>1.5153099999999999</c:v>
                </c:pt>
                <c:pt idx="738">
                  <c:v>1.514918</c:v>
                </c:pt>
                <c:pt idx="739">
                  <c:v>1.5145230000000001</c:v>
                </c:pt>
                <c:pt idx="740">
                  <c:v>1.5141249999999999</c:v>
                </c:pt>
                <c:pt idx="741">
                  <c:v>1.513722</c:v>
                </c:pt>
                <c:pt idx="742">
                  <c:v>1.513317</c:v>
                </c:pt>
                <c:pt idx="743">
                  <c:v>1.5129079999999999</c:v>
                </c:pt>
                <c:pt idx="744">
                  <c:v>1.5124949999999999</c:v>
                </c:pt>
                <c:pt idx="745">
                  <c:v>1.512079</c:v>
                </c:pt>
                <c:pt idx="746">
                  <c:v>1.5116590000000001</c:v>
                </c:pt>
                <c:pt idx="747">
                  <c:v>1.511236</c:v>
                </c:pt>
                <c:pt idx="748">
                  <c:v>1.5108090000000001</c:v>
                </c:pt>
                <c:pt idx="749">
                  <c:v>1.5103789999999999</c:v>
                </c:pt>
                <c:pt idx="750">
                  <c:v>1.509946</c:v>
                </c:pt>
                <c:pt idx="751">
                  <c:v>1.509509</c:v>
                </c:pt>
                <c:pt idx="752">
                  <c:v>1.5090680000000001</c:v>
                </c:pt>
                <c:pt idx="753">
                  <c:v>1.5086250000000001</c:v>
                </c:pt>
                <c:pt idx="754">
                  <c:v>1.508178</c:v>
                </c:pt>
                <c:pt idx="755">
                  <c:v>1.507727</c:v>
                </c:pt>
                <c:pt idx="756">
                  <c:v>1.507274</c:v>
                </c:pt>
                <c:pt idx="757">
                  <c:v>1.5068170000000001</c:v>
                </c:pt>
                <c:pt idx="758">
                  <c:v>1.506356</c:v>
                </c:pt>
                <c:pt idx="759">
                  <c:v>1.505892</c:v>
                </c:pt>
                <c:pt idx="760">
                  <c:v>1.505425</c:v>
                </c:pt>
                <c:pt idx="761">
                  <c:v>1.504955</c:v>
                </c:pt>
                <c:pt idx="762">
                  <c:v>1.504481</c:v>
                </c:pt>
                <c:pt idx="763">
                  <c:v>1.5040039999999999</c:v>
                </c:pt>
                <c:pt idx="764">
                  <c:v>1.5035240000000001</c:v>
                </c:pt>
                <c:pt idx="765">
                  <c:v>1.5030410000000001</c:v>
                </c:pt>
                <c:pt idx="766">
                  <c:v>1.5025539999999999</c:v>
                </c:pt>
                <c:pt idx="767">
                  <c:v>1.5020640000000001</c:v>
                </c:pt>
                <c:pt idx="768">
                  <c:v>1.501571</c:v>
                </c:pt>
                <c:pt idx="769">
                  <c:v>1.5010749999999999</c:v>
                </c:pt>
                <c:pt idx="770">
                  <c:v>1.500575</c:v>
                </c:pt>
                <c:pt idx="771">
                  <c:v>1.5000720000000001</c:v>
                </c:pt>
                <c:pt idx="772">
                  <c:v>1.4995670000000001</c:v>
                </c:pt>
                <c:pt idx="773">
                  <c:v>1.499058</c:v>
                </c:pt>
                <c:pt idx="774">
                  <c:v>1.498545</c:v>
                </c:pt>
                <c:pt idx="775">
                  <c:v>1.49803</c:v>
                </c:pt>
                <c:pt idx="776">
                  <c:v>1.497512</c:v>
                </c:pt>
                <c:pt idx="777">
                  <c:v>1.49699</c:v>
                </c:pt>
                <c:pt idx="778">
                  <c:v>1.4964660000000001</c:v>
                </c:pt>
                <c:pt idx="779">
                  <c:v>1.495938</c:v>
                </c:pt>
                <c:pt idx="780">
                  <c:v>1.4954069999999999</c:v>
                </c:pt>
                <c:pt idx="781">
                  <c:v>1.4948729999999999</c:v>
                </c:pt>
                <c:pt idx="782">
                  <c:v>1.4943360000000001</c:v>
                </c:pt>
                <c:pt idx="783">
                  <c:v>1.4937959999999999</c:v>
                </c:pt>
                <c:pt idx="784">
                  <c:v>1.4932529999999999</c:v>
                </c:pt>
                <c:pt idx="785">
                  <c:v>1.492707</c:v>
                </c:pt>
                <c:pt idx="786">
                  <c:v>1.4921580000000001</c:v>
                </c:pt>
                <c:pt idx="787">
                  <c:v>1.491606</c:v>
                </c:pt>
                <c:pt idx="788">
                  <c:v>1.4910509999999999</c:v>
                </c:pt>
                <c:pt idx="789">
                  <c:v>1.4904930000000001</c:v>
                </c:pt>
                <c:pt idx="790">
                  <c:v>1.4899309999999999</c:v>
                </c:pt>
                <c:pt idx="791">
                  <c:v>1.4893670000000001</c:v>
                </c:pt>
                <c:pt idx="792">
                  <c:v>1.4887999999999999</c:v>
                </c:pt>
                <c:pt idx="793">
                  <c:v>1.4882310000000001</c:v>
                </c:pt>
                <c:pt idx="794">
                  <c:v>1.4876579999999999</c:v>
                </c:pt>
                <c:pt idx="795">
                  <c:v>1.487082</c:v>
                </c:pt>
                <c:pt idx="796">
                  <c:v>1.4865029999999999</c:v>
                </c:pt>
                <c:pt idx="797">
                  <c:v>1.485921</c:v>
                </c:pt>
                <c:pt idx="798">
                  <c:v>1.4853369999999999</c:v>
                </c:pt>
                <c:pt idx="799">
                  <c:v>1.48475</c:v>
                </c:pt>
                <c:pt idx="800">
                  <c:v>1.484159</c:v>
                </c:pt>
                <c:pt idx="801">
                  <c:v>1.4835659999999999</c:v>
                </c:pt>
                <c:pt idx="802">
                  <c:v>1.4829699999999999</c:v>
                </c:pt>
                <c:pt idx="803">
                  <c:v>1.4823710000000001</c:v>
                </c:pt>
                <c:pt idx="804">
                  <c:v>1.4817689999999999</c:v>
                </c:pt>
                <c:pt idx="805">
                  <c:v>1.4811650000000001</c:v>
                </c:pt>
                <c:pt idx="806">
                  <c:v>1.4805569999999999</c:v>
                </c:pt>
                <c:pt idx="807">
                  <c:v>1.4799469999999999</c:v>
                </c:pt>
                <c:pt idx="808">
                  <c:v>1.4793339999999999</c:v>
                </c:pt>
                <c:pt idx="809">
                  <c:v>1.478718</c:v>
                </c:pt>
                <c:pt idx="810">
                  <c:v>1.4781</c:v>
                </c:pt>
                <c:pt idx="811">
                  <c:v>1.477479</c:v>
                </c:pt>
                <c:pt idx="812">
                  <c:v>1.476855</c:v>
                </c:pt>
                <c:pt idx="813">
                  <c:v>1.4762280000000001</c:v>
                </c:pt>
                <c:pt idx="814">
                  <c:v>1.475598</c:v>
                </c:pt>
                <c:pt idx="815">
                  <c:v>1.474966</c:v>
                </c:pt>
                <c:pt idx="816">
                  <c:v>1.4743310000000001</c:v>
                </c:pt>
                <c:pt idx="817">
                  <c:v>1.4736929999999999</c:v>
                </c:pt>
                <c:pt idx="818">
                  <c:v>1.4730529999999999</c:v>
                </c:pt>
                <c:pt idx="819">
                  <c:v>1.4724090000000001</c:v>
                </c:pt>
                <c:pt idx="820">
                  <c:v>1.4717629999999999</c:v>
                </c:pt>
                <c:pt idx="821">
                  <c:v>1.471115</c:v>
                </c:pt>
                <c:pt idx="822">
                  <c:v>1.470464</c:v>
                </c:pt>
                <c:pt idx="823">
                  <c:v>1.4698100000000001</c:v>
                </c:pt>
                <c:pt idx="824">
                  <c:v>1.4691529999999999</c:v>
                </c:pt>
                <c:pt idx="825">
                  <c:v>1.468494</c:v>
                </c:pt>
                <c:pt idx="826">
                  <c:v>1.467832</c:v>
                </c:pt>
                <c:pt idx="827">
                  <c:v>1.467168</c:v>
                </c:pt>
                <c:pt idx="828">
                  <c:v>1.4665010000000001</c:v>
                </c:pt>
                <c:pt idx="829">
                  <c:v>1.4658310000000001</c:v>
                </c:pt>
                <c:pt idx="830">
                  <c:v>1.4651590000000001</c:v>
                </c:pt>
                <c:pt idx="831">
                  <c:v>1.4644839999999999</c:v>
                </c:pt>
                <c:pt idx="832">
                  <c:v>1.4638059999999999</c:v>
                </c:pt>
                <c:pt idx="833">
                  <c:v>1.4631259999999999</c:v>
                </c:pt>
                <c:pt idx="834">
                  <c:v>1.4624440000000001</c:v>
                </c:pt>
                <c:pt idx="835">
                  <c:v>1.4617579999999999</c:v>
                </c:pt>
                <c:pt idx="836">
                  <c:v>1.461071</c:v>
                </c:pt>
                <c:pt idx="837">
                  <c:v>1.46038</c:v>
                </c:pt>
                <c:pt idx="838">
                  <c:v>1.459687</c:v>
                </c:pt>
                <c:pt idx="839">
                  <c:v>1.4589920000000001</c:v>
                </c:pt>
                <c:pt idx="840">
                  <c:v>1.458294</c:v>
                </c:pt>
                <c:pt idx="841">
                  <c:v>1.4575929999999999</c:v>
                </c:pt>
                <c:pt idx="842">
                  <c:v>1.4568909999999999</c:v>
                </c:pt>
                <c:pt idx="843">
                  <c:v>1.4561850000000001</c:v>
                </c:pt>
                <c:pt idx="844">
                  <c:v>1.4554769999999999</c:v>
                </c:pt>
                <c:pt idx="845">
                  <c:v>1.4547669999999999</c:v>
                </c:pt>
                <c:pt idx="846">
                  <c:v>1.454054</c:v>
                </c:pt>
                <c:pt idx="847">
                  <c:v>1.4533389999999999</c:v>
                </c:pt>
                <c:pt idx="848">
                  <c:v>1.4526209999999999</c:v>
                </c:pt>
                <c:pt idx="849">
                  <c:v>1.4519</c:v>
                </c:pt>
                <c:pt idx="850">
                  <c:v>1.4511780000000001</c:v>
                </c:pt>
                <c:pt idx="851">
                  <c:v>1.4504520000000001</c:v>
                </c:pt>
                <c:pt idx="852">
                  <c:v>1.4497249999999999</c:v>
                </c:pt>
                <c:pt idx="853">
                  <c:v>1.448995</c:v>
                </c:pt>
                <c:pt idx="854">
                  <c:v>1.4482619999999999</c:v>
                </c:pt>
                <c:pt idx="855">
                  <c:v>1.4475279999999999</c:v>
                </c:pt>
                <c:pt idx="856">
                  <c:v>1.44679</c:v>
                </c:pt>
                <c:pt idx="857">
                  <c:v>1.446051</c:v>
                </c:pt>
                <c:pt idx="858">
                  <c:v>1.445309</c:v>
                </c:pt>
                <c:pt idx="859">
                  <c:v>1.444564</c:v>
                </c:pt>
                <c:pt idx="860">
                  <c:v>1.4438169999999999</c:v>
                </c:pt>
                <c:pt idx="861">
                  <c:v>1.443068</c:v>
                </c:pt>
                <c:pt idx="862">
                  <c:v>1.4423170000000001</c:v>
                </c:pt>
                <c:pt idx="863">
                  <c:v>1.4415629999999999</c:v>
                </c:pt>
                <c:pt idx="864">
                  <c:v>1.4408069999999999</c:v>
                </c:pt>
                <c:pt idx="865">
                  <c:v>1.440048</c:v>
                </c:pt>
                <c:pt idx="866">
                  <c:v>1.439287</c:v>
                </c:pt>
                <c:pt idx="867">
                  <c:v>1.4385239999999999</c:v>
                </c:pt>
                <c:pt idx="868">
                  <c:v>1.4377580000000001</c:v>
                </c:pt>
                <c:pt idx="869">
                  <c:v>1.43699</c:v>
                </c:pt>
                <c:pt idx="870">
                  <c:v>1.4362200000000001</c:v>
                </c:pt>
                <c:pt idx="871">
                  <c:v>1.4354480000000001</c:v>
                </c:pt>
                <c:pt idx="872">
                  <c:v>1.4346730000000001</c:v>
                </c:pt>
                <c:pt idx="873">
                  <c:v>1.4338960000000001</c:v>
                </c:pt>
                <c:pt idx="874">
                  <c:v>1.433117</c:v>
                </c:pt>
                <c:pt idx="875">
                  <c:v>1.4323349999999999</c:v>
                </c:pt>
                <c:pt idx="876">
                  <c:v>1.431551</c:v>
                </c:pt>
                <c:pt idx="877">
                  <c:v>1.4307650000000001</c:v>
                </c:pt>
                <c:pt idx="878">
                  <c:v>1.4299770000000001</c:v>
                </c:pt>
                <c:pt idx="879">
                  <c:v>1.4291860000000001</c:v>
                </c:pt>
                <c:pt idx="880">
                  <c:v>1.4283939999999999</c:v>
                </c:pt>
                <c:pt idx="881">
                  <c:v>1.4275990000000001</c:v>
                </c:pt>
                <c:pt idx="882">
                  <c:v>1.426801</c:v>
                </c:pt>
                <c:pt idx="883">
                  <c:v>1.426002</c:v>
                </c:pt>
                <c:pt idx="884">
                  <c:v>1.4252</c:v>
                </c:pt>
                <c:pt idx="885">
                  <c:v>1.424396</c:v>
                </c:pt>
                <c:pt idx="886">
                  <c:v>1.4235899999999999</c:v>
                </c:pt>
                <c:pt idx="887">
                  <c:v>1.422782</c:v>
                </c:pt>
                <c:pt idx="888">
                  <c:v>1.4219710000000001</c:v>
                </c:pt>
                <c:pt idx="889">
                  <c:v>1.4211579999999999</c:v>
                </c:pt>
                <c:pt idx="890">
                  <c:v>1.4203440000000001</c:v>
                </c:pt>
                <c:pt idx="891">
                  <c:v>1.4195260000000001</c:v>
                </c:pt>
                <c:pt idx="892">
                  <c:v>1.4187069999999999</c:v>
                </c:pt>
                <c:pt idx="893">
                  <c:v>1.417886</c:v>
                </c:pt>
                <c:pt idx="894">
                  <c:v>1.417062</c:v>
                </c:pt>
                <c:pt idx="895">
                  <c:v>1.416237</c:v>
                </c:pt>
                <c:pt idx="896">
                  <c:v>1.4154089999999999</c:v>
                </c:pt>
                <c:pt idx="897">
                  <c:v>1.414579</c:v>
                </c:pt>
                <c:pt idx="898">
                  <c:v>1.4137470000000001</c:v>
                </c:pt>
                <c:pt idx="899">
                  <c:v>1.4129130000000001</c:v>
                </c:pt>
                <c:pt idx="900">
                  <c:v>1.4120760000000001</c:v>
                </c:pt>
                <c:pt idx="901">
                  <c:v>1.411238</c:v>
                </c:pt>
                <c:pt idx="902">
                  <c:v>1.4103969999999999</c:v>
                </c:pt>
                <c:pt idx="903">
                  <c:v>1.4095549999999999</c:v>
                </c:pt>
                <c:pt idx="904">
                  <c:v>1.4087099999999999</c:v>
                </c:pt>
                <c:pt idx="905">
                  <c:v>1.4078630000000001</c:v>
                </c:pt>
                <c:pt idx="906">
                  <c:v>1.407014</c:v>
                </c:pt>
                <c:pt idx="907">
                  <c:v>1.4061630000000001</c:v>
                </c:pt>
                <c:pt idx="908">
                  <c:v>1.4053100000000001</c:v>
                </c:pt>
                <c:pt idx="909">
                  <c:v>1.404455</c:v>
                </c:pt>
                <c:pt idx="910">
                  <c:v>1.4035979999999999</c:v>
                </c:pt>
                <c:pt idx="911">
                  <c:v>1.402739</c:v>
                </c:pt>
                <c:pt idx="912">
                  <c:v>1.401877</c:v>
                </c:pt>
                <c:pt idx="913">
                  <c:v>1.401014</c:v>
                </c:pt>
                <c:pt idx="914">
                  <c:v>1.4001490000000001</c:v>
                </c:pt>
                <c:pt idx="915">
                  <c:v>1.399281</c:v>
                </c:pt>
                <c:pt idx="916">
                  <c:v>1.398412</c:v>
                </c:pt>
                <c:pt idx="917">
                  <c:v>1.39754</c:v>
                </c:pt>
                <c:pt idx="918">
                  <c:v>1.3966670000000001</c:v>
                </c:pt>
                <c:pt idx="919">
                  <c:v>1.3957919999999999</c:v>
                </c:pt>
                <c:pt idx="920">
                  <c:v>1.394914</c:v>
                </c:pt>
                <c:pt idx="921">
                  <c:v>1.394034</c:v>
                </c:pt>
                <c:pt idx="922">
                  <c:v>1.3931530000000001</c:v>
                </c:pt>
                <c:pt idx="923">
                  <c:v>1.392269</c:v>
                </c:pt>
                <c:pt idx="924">
                  <c:v>1.391384</c:v>
                </c:pt>
                <c:pt idx="925">
                  <c:v>1.390496</c:v>
                </c:pt>
                <c:pt idx="926">
                  <c:v>1.389607</c:v>
                </c:pt>
                <c:pt idx="927">
                  <c:v>1.3887149999999999</c:v>
                </c:pt>
                <c:pt idx="928">
                  <c:v>1.3878219999999999</c:v>
                </c:pt>
                <c:pt idx="929">
                  <c:v>1.3869260000000001</c:v>
                </c:pt>
                <c:pt idx="930">
                  <c:v>1.386029</c:v>
                </c:pt>
                <c:pt idx="931">
                  <c:v>1.38513</c:v>
                </c:pt>
                <c:pt idx="932">
                  <c:v>1.3842289999999999</c:v>
                </c:pt>
                <c:pt idx="933">
                  <c:v>1.3833249999999999</c:v>
                </c:pt>
                <c:pt idx="934">
                  <c:v>1.38242</c:v>
                </c:pt>
                <c:pt idx="935">
                  <c:v>1.381513</c:v>
                </c:pt>
                <c:pt idx="936">
                  <c:v>1.3806039999999999</c:v>
                </c:pt>
                <c:pt idx="937">
                  <c:v>1.3796930000000001</c:v>
                </c:pt>
                <c:pt idx="938">
                  <c:v>1.378781</c:v>
                </c:pt>
                <c:pt idx="939">
                  <c:v>1.377866</c:v>
                </c:pt>
                <c:pt idx="940">
                  <c:v>1.376949</c:v>
                </c:pt>
                <c:pt idx="941">
                  <c:v>1.376031</c:v>
                </c:pt>
                <c:pt idx="942">
                  <c:v>1.3751100000000001</c:v>
                </c:pt>
                <c:pt idx="943">
                  <c:v>1.374187</c:v>
                </c:pt>
                <c:pt idx="944">
                  <c:v>1.3732629999999999</c:v>
                </c:pt>
                <c:pt idx="945">
                  <c:v>1.3723369999999999</c:v>
                </c:pt>
                <c:pt idx="946">
                  <c:v>1.3714090000000001</c:v>
                </c:pt>
                <c:pt idx="947">
                  <c:v>1.370479</c:v>
                </c:pt>
                <c:pt idx="948">
                  <c:v>1.3695470000000001</c:v>
                </c:pt>
                <c:pt idx="949">
                  <c:v>1.368614</c:v>
                </c:pt>
                <c:pt idx="950">
                  <c:v>1.3676779999999999</c:v>
                </c:pt>
                <c:pt idx="951">
                  <c:v>1.366741</c:v>
                </c:pt>
                <c:pt idx="952">
                  <c:v>1.365802</c:v>
                </c:pt>
                <c:pt idx="953">
                  <c:v>1.36486</c:v>
                </c:pt>
                <c:pt idx="954">
                  <c:v>1.363917</c:v>
                </c:pt>
                <c:pt idx="955">
                  <c:v>1.362973</c:v>
                </c:pt>
                <c:pt idx="956">
                  <c:v>1.362026</c:v>
                </c:pt>
                <c:pt idx="957">
                  <c:v>1.3610770000000001</c:v>
                </c:pt>
                <c:pt idx="958">
                  <c:v>1.3601270000000001</c:v>
                </c:pt>
                <c:pt idx="959">
                  <c:v>1.359175</c:v>
                </c:pt>
                <c:pt idx="960">
                  <c:v>1.3582209999999999</c:v>
                </c:pt>
                <c:pt idx="961">
                  <c:v>1.3572649999999999</c:v>
                </c:pt>
                <c:pt idx="962">
                  <c:v>1.3563069999999999</c:v>
                </c:pt>
                <c:pt idx="963">
                  <c:v>1.355348</c:v>
                </c:pt>
                <c:pt idx="964">
                  <c:v>1.354387</c:v>
                </c:pt>
                <c:pt idx="965">
                  <c:v>1.353424</c:v>
                </c:pt>
                <c:pt idx="966">
                  <c:v>1.3524590000000001</c:v>
                </c:pt>
                <c:pt idx="967">
                  <c:v>1.3514919999999999</c:v>
                </c:pt>
                <c:pt idx="968">
                  <c:v>1.3505229999999999</c:v>
                </c:pt>
                <c:pt idx="969">
                  <c:v>1.349553</c:v>
                </c:pt>
                <c:pt idx="970">
                  <c:v>1.348581</c:v>
                </c:pt>
                <c:pt idx="971">
                  <c:v>1.347607</c:v>
                </c:pt>
                <c:pt idx="972">
                  <c:v>1.3466320000000001</c:v>
                </c:pt>
                <c:pt idx="973">
                  <c:v>1.3456539999999999</c:v>
                </c:pt>
                <c:pt idx="974">
                  <c:v>1.3446750000000001</c:v>
                </c:pt>
                <c:pt idx="975">
                  <c:v>1.3436939999999999</c:v>
                </c:pt>
                <c:pt idx="976">
                  <c:v>1.3427119999999999</c:v>
                </c:pt>
                <c:pt idx="977">
                  <c:v>1.3417269999999999</c:v>
                </c:pt>
                <c:pt idx="978">
                  <c:v>1.340741</c:v>
                </c:pt>
                <c:pt idx="979">
                  <c:v>1.339753</c:v>
                </c:pt>
                <c:pt idx="980">
                  <c:v>1.3387640000000001</c:v>
                </c:pt>
                <c:pt idx="981">
                  <c:v>1.337772</c:v>
                </c:pt>
                <c:pt idx="982">
                  <c:v>1.3367789999999999</c:v>
                </c:pt>
                <c:pt idx="983">
                  <c:v>1.3357840000000001</c:v>
                </c:pt>
                <c:pt idx="984">
                  <c:v>1.3347869999999999</c:v>
                </c:pt>
                <c:pt idx="985">
                  <c:v>1.3337889999999999</c:v>
                </c:pt>
                <c:pt idx="986">
                  <c:v>1.332789</c:v>
                </c:pt>
                <c:pt idx="987">
                  <c:v>1.3317870000000001</c:v>
                </c:pt>
                <c:pt idx="988">
                  <c:v>1.330784</c:v>
                </c:pt>
                <c:pt idx="989">
                  <c:v>1.329779</c:v>
                </c:pt>
                <c:pt idx="990">
                  <c:v>1.3287720000000001</c:v>
                </c:pt>
                <c:pt idx="991">
                  <c:v>1.327763</c:v>
                </c:pt>
                <c:pt idx="992">
                  <c:v>1.3267530000000001</c:v>
                </c:pt>
                <c:pt idx="993">
                  <c:v>1.3257410000000001</c:v>
                </c:pt>
                <c:pt idx="994">
                  <c:v>1.324727</c:v>
                </c:pt>
                <c:pt idx="995">
                  <c:v>1.3237110000000001</c:v>
                </c:pt>
                <c:pt idx="996">
                  <c:v>1.322694</c:v>
                </c:pt>
                <c:pt idx="997">
                  <c:v>1.3216749999999999</c:v>
                </c:pt>
                <c:pt idx="998">
                  <c:v>1.3206549999999999</c:v>
                </c:pt>
                <c:pt idx="999">
                  <c:v>1.3196330000000001</c:v>
                </c:pt>
                <c:pt idx="1000">
                  <c:v>1.3186089999999999</c:v>
                </c:pt>
                <c:pt idx="1001">
                  <c:v>1.3175829999999999</c:v>
                </c:pt>
                <c:pt idx="1002">
                  <c:v>1.3165560000000001</c:v>
                </c:pt>
                <c:pt idx="1003">
                  <c:v>1.3155269999999999</c:v>
                </c:pt>
                <c:pt idx="1004">
                  <c:v>1.314497</c:v>
                </c:pt>
                <c:pt idx="1005">
                  <c:v>1.3134650000000001</c:v>
                </c:pt>
                <c:pt idx="1006">
                  <c:v>1.3124309999999999</c:v>
                </c:pt>
                <c:pt idx="1007">
                  <c:v>1.311396</c:v>
                </c:pt>
                <c:pt idx="1008">
                  <c:v>1.3103590000000001</c:v>
                </c:pt>
                <c:pt idx="1009">
                  <c:v>1.30932</c:v>
                </c:pt>
                <c:pt idx="1010">
                  <c:v>1.3082800000000001</c:v>
                </c:pt>
                <c:pt idx="1011">
                  <c:v>1.3072379999999999</c:v>
                </c:pt>
                <c:pt idx="1012">
                  <c:v>1.3061940000000001</c:v>
                </c:pt>
                <c:pt idx="1013">
                  <c:v>1.3051489999999999</c:v>
                </c:pt>
                <c:pt idx="1014">
                  <c:v>1.3041020000000001</c:v>
                </c:pt>
                <c:pt idx="1015">
                  <c:v>1.303053</c:v>
                </c:pt>
                <c:pt idx="1016">
                  <c:v>1.302003</c:v>
                </c:pt>
                <c:pt idx="1017">
                  <c:v>1.3009520000000001</c:v>
                </c:pt>
                <c:pt idx="1018">
                  <c:v>1.299898</c:v>
                </c:pt>
                <c:pt idx="1019">
                  <c:v>1.298843</c:v>
                </c:pt>
                <c:pt idx="1020">
                  <c:v>1.297787</c:v>
                </c:pt>
                <c:pt idx="1021">
                  <c:v>1.296729</c:v>
                </c:pt>
                <c:pt idx="1022">
                  <c:v>1.295669</c:v>
                </c:pt>
                <c:pt idx="1023">
                  <c:v>1.294608</c:v>
                </c:pt>
                <c:pt idx="1024">
                  <c:v>1.2935449999999999</c:v>
                </c:pt>
                <c:pt idx="1025">
                  <c:v>1.2924800000000001</c:v>
                </c:pt>
                <c:pt idx="1026">
                  <c:v>1.2914140000000001</c:v>
                </c:pt>
                <c:pt idx="1027">
                  <c:v>1.290346</c:v>
                </c:pt>
                <c:pt idx="1028">
                  <c:v>1.289277</c:v>
                </c:pt>
                <c:pt idx="1029">
                  <c:v>1.288206</c:v>
                </c:pt>
                <c:pt idx="1030">
                  <c:v>1.287134</c:v>
                </c:pt>
                <c:pt idx="1031">
                  <c:v>1.28606</c:v>
                </c:pt>
                <c:pt idx="1032">
                  <c:v>1.284985</c:v>
                </c:pt>
                <c:pt idx="1033">
                  <c:v>1.283908</c:v>
                </c:pt>
                <c:pt idx="1034">
                  <c:v>1.282829</c:v>
                </c:pt>
                <c:pt idx="1035">
                  <c:v>1.281749</c:v>
                </c:pt>
                <c:pt idx="1036">
                  <c:v>1.280667</c:v>
                </c:pt>
                <c:pt idx="1037">
                  <c:v>1.2795840000000001</c:v>
                </c:pt>
                <c:pt idx="1038">
                  <c:v>1.2784990000000001</c:v>
                </c:pt>
                <c:pt idx="1039">
                  <c:v>1.2774129999999999</c:v>
                </c:pt>
                <c:pt idx="1040">
                  <c:v>1.2763249999999999</c:v>
                </c:pt>
                <c:pt idx="1041">
                  <c:v>1.275236</c:v>
                </c:pt>
                <c:pt idx="1042">
                  <c:v>1.2741450000000001</c:v>
                </c:pt>
                <c:pt idx="1043">
                  <c:v>1.2730520000000001</c:v>
                </c:pt>
                <c:pt idx="1044">
                  <c:v>1.2719590000000001</c:v>
                </c:pt>
                <c:pt idx="1045">
                  <c:v>1.2708630000000001</c:v>
                </c:pt>
                <c:pt idx="1046">
                  <c:v>1.269766</c:v>
                </c:pt>
                <c:pt idx="1047">
                  <c:v>1.2686679999999999</c:v>
                </c:pt>
                <c:pt idx="1048">
                  <c:v>1.267568</c:v>
                </c:pt>
                <c:pt idx="1049">
                  <c:v>1.2664660000000001</c:v>
                </c:pt>
                <c:pt idx="1050">
                  <c:v>1.265363</c:v>
                </c:pt>
                <c:pt idx="1051">
                  <c:v>1.264259</c:v>
                </c:pt>
                <c:pt idx="1052">
                  <c:v>1.263153</c:v>
                </c:pt>
                <c:pt idx="1053">
                  <c:v>1.2620450000000001</c:v>
                </c:pt>
                <c:pt idx="1054">
                  <c:v>1.2609360000000001</c:v>
                </c:pt>
                <c:pt idx="1055">
                  <c:v>1.2598259999999999</c:v>
                </c:pt>
                <c:pt idx="1056">
                  <c:v>1.2587140000000001</c:v>
                </c:pt>
                <c:pt idx="1057">
                  <c:v>1.257601</c:v>
                </c:pt>
                <c:pt idx="1058">
                  <c:v>1.256486</c:v>
                </c:pt>
                <c:pt idx="1059">
                  <c:v>1.2553700000000001</c:v>
                </c:pt>
                <c:pt idx="1060">
                  <c:v>1.2542519999999999</c:v>
                </c:pt>
                <c:pt idx="1061">
                  <c:v>1.2531330000000001</c:v>
                </c:pt>
                <c:pt idx="1062">
                  <c:v>1.2520119999999999</c:v>
                </c:pt>
                <c:pt idx="1063">
                  <c:v>1.2508889999999999</c:v>
                </c:pt>
                <c:pt idx="1064">
                  <c:v>1.2497659999999999</c:v>
                </c:pt>
                <c:pt idx="1065">
                  <c:v>1.2486409999999999</c:v>
                </c:pt>
                <c:pt idx="1066">
                  <c:v>1.247514</c:v>
                </c:pt>
                <c:pt idx="1067">
                  <c:v>1.246386</c:v>
                </c:pt>
                <c:pt idx="1068">
                  <c:v>1.2452559999999999</c:v>
                </c:pt>
                <c:pt idx="1069">
                  <c:v>1.2441249999999999</c:v>
                </c:pt>
                <c:pt idx="1070">
                  <c:v>1.242993</c:v>
                </c:pt>
                <c:pt idx="1071">
                  <c:v>1.241859</c:v>
                </c:pt>
                <c:pt idx="1072">
                  <c:v>1.2407239999999999</c:v>
                </c:pt>
                <c:pt idx="1073">
                  <c:v>1.239587</c:v>
                </c:pt>
                <c:pt idx="1074">
                  <c:v>1.2384489999999999</c:v>
                </c:pt>
                <c:pt idx="1075">
                  <c:v>1.2373099999999999</c:v>
                </c:pt>
                <c:pt idx="1076">
                  <c:v>1.2361679999999999</c:v>
                </c:pt>
                <c:pt idx="1077">
                  <c:v>1.235026</c:v>
                </c:pt>
                <c:pt idx="1078">
                  <c:v>1.2338819999999999</c:v>
                </c:pt>
                <c:pt idx="1079">
                  <c:v>1.232737</c:v>
                </c:pt>
                <c:pt idx="1080">
                  <c:v>1.23159</c:v>
                </c:pt>
                <c:pt idx="1081">
                  <c:v>1.230442</c:v>
                </c:pt>
                <c:pt idx="1082">
                  <c:v>1.229293</c:v>
                </c:pt>
                <c:pt idx="1083">
                  <c:v>1.2281420000000001</c:v>
                </c:pt>
                <c:pt idx="1084">
                  <c:v>1.2269890000000001</c:v>
                </c:pt>
                <c:pt idx="1085">
                  <c:v>1.225835</c:v>
                </c:pt>
                <c:pt idx="1086">
                  <c:v>1.22468</c:v>
                </c:pt>
                <c:pt idx="1087">
                  <c:v>1.2235240000000001</c:v>
                </c:pt>
                <c:pt idx="1088">
                  <c:v>1.2223660000000001</c:v>
                </c:pt>
                <c:pt idx="1089">
                  <c:v>1.221206</c:v>
                </c:pt>
                <c:pt idx="1090">
                  <c:v>1.220046</c:v>
                </c:pt>
                <c:pt idx="1091">
                  <c:v>1.2188840000000001</c:v>
                </c:pt>
                <c:pt idx="1092">
                  <c:v>1.2177199999999999</c:v>
                </c:pt>
                <c:pt idx="1093">
                  <c:v>1.2165550000000001</c:v>
                </c:pt>
                <c:pt idx="1094">
                  <c:v>1.2153890000000001</c:v>
                </c:pt>
                <c:pt idx="1095">
                  <c:v>1.214221</c:v>
                </c:pt>
                <c:pt idx="1096">
                  <c:v>1.213052</c:v>
                </c:pt>
                <c:pt idx="1097">
                  <c:v>1.211881</c:v>
                </c:pt>
                <c:pt idx="1098">
                  <c:v>1.210709</c:v>
                </c:pt>
                <c:pt idx="1099">
                  <c:v>1.2095359999999999</c:v>
                </c:pt>
                <c:pt idx="1100">
                  <c:v>1.208361</c:v>
                </c:pt>
                <c:pt idx="1101">
                  <c:v>1.207185</c:v>
                </c:pt>
                <c:pt idx="1102">
                  <c:v>1.2060070000000001</c:v>
                </c:pt>
                <c:pt idx="1103">
                  <c:v>1.2048289999999999</c:v>
                </c:pt>
                <c:pt idx="1104">
                  <c:v>1.2036480000000001</c:v>
                </c:pt>
                <c:pt idx="1105">
                  <c:v>1.202467</c:v>
                </c:pt>
                <c:pt idx="1106">
                  <c:v>1.201284</c:v>
                </c:pt>
                <c:pt idx="1107">
                  <c:v>1.2000999999999999</c:v>
                </c:pt>
                <c:pt idx="1108">
                  <c:v>1.198914</c:v>
                </c:pt>
                <c:pt idx="1109">
                  <c:v>1.197727</c:v>
                </c:pt>
                <c:pt idx="1110">
                  <c:v>1.1965380000000001</c:v>
                </c:pt>
                <c:pt idx="1111">
                  <c:v>1.195349</c:v>
                </c:pt>
                <c:pt idx="1112">
                  <c:v>1.1941569999999999</c:v>
                </c:pt>
                <c:pt idx="1113">
                  <c:v>1.1929650000000001</c:v>
                </c:pt>
                <c:pt idx="1114">
                  <c:v>1.1917709999999999</c:v>
                </c:pt>
                <c:pt idx="1115">
                  <c:v>1.1905749999999999</c:v>
                </c:pt>
                <c:pt idx="1116">
                  <c:v>1.189379</c:v>
                </c:pt>
                <c:pt idx="1117">
                  <c:v>1.1881809999999999</c:v>
                </c:pt>
                <c:pt idx="1118">
                  <c:v>1.1869810000000001</c:v>
                </c:pt>
                <c:pt idx="1119">
                  <c:v>1.185781</c:v>
                </c:pt>
                <c:pt idx="1120">
                  <c:v>1.184579</c:v>
                </c:pt>
                <c:pt idx="1121">
                  <c:v>1.1833750000000001</c:v>
                </c:pt>
                <c:pt idx="1122">
                  <c:v>1.1821699999999999</c:v>
                </c:pt>
                <c:pt idx="1123">
                  <c:v>1.1809639999999999</c:v>
                </c:pt>
                <c:pt idx="1124">
                  <c:v>1.179756</c:v>
                </c:pt>
                <c:pt idx="1125">
                  <c:v>1.1785479999999999</c:v>
                </c:pt>
                <c:pt idx="1126">
                  <c:v>1.1773370000000001</c:v>
                </c:pt>
                <c:pt idx="1127">
                  <c:v>1.176126</c:v>
                </c:pt>
                <c:pt idx="1128">
                  <c:v>1.1749130000000001</c:v>
                </c:pt>
                <c:pt idx="1129">
                  <c:v>1.1736979999999999</c:v>
                </c:pt>
                <c:pt idx="1130">
                  <c:v>1.172482</c:v>
                </c:pt>
                <c:pt idx="1131">
                  <c:v>1.171265</c:v>
                </c:pt>
                <c:pt idx="1132">
                  <c:v>1.1700470000000001</c:v>
                </c:pt>
                <c:pt idx="1133">
                  <c:v>1.1688270000000001</c:v>
                </c:pt>
                <c:pt idx="1134">
                  <c:v>1.1676059999999999</c:v>
                </c:pt>
                <c:pt idx="1135">
                  <c:v>1.1663840000000001</c:v>
                </c:pt>
                <c:pt idx="1136">
                  <c:v>1.16516</c:v>
                </c:pt>
                <c:pt idx="1137">
                  <c:v>1.163934</c:v>
                </c:pt>
                <c:pt idx="1138">
                  <c:v>1.1627080000000001</c:v>
                </c:pt>
                <c:pt idx="1139">
                  <c:v>1.1614800000000001</c:v>
                </c:pt>
                <c:pt idx="1140">
                  <c:v>1.1602509999999999</c:v>
                </c:pt>
                <c:pt idx="1141">
                  <c:v>1.1590199999999999</c:v>
                </c:pt>
                <c:pt idx="1142">
                  <c:v>1.157788</c:v>
                </c:pt>
                <c:pt idx="1143">
                  <c:v>1.1565540000000001</c:v>
                </c:pt>
                <c:pt idx="1144">
                  <c:v>1.1553199999999999</c:v>
                </c:pt>
                <c:pt idx="1145">
                  <c:v>1.154083</c:v>
                </c:pt>
                <c:pt idx="1146">
                  <c:v>1.152846</c:v>
                </c:pt>
                <c:pt idx="1147">
                  <c:v>1.151607</c:v>
                </c:pt>
                <c:pt idx="1148">
                  <c:v>1.1503669999999999</c:v>
                </c:pt>
                <c:pt idx="1149">
                  <c:v>1.149125</c:v>
                </c:pt>
                <c:pt idx="1150">
                  <c:v>1.1478820000000001</c:v>
                </c:pt>
                <c:pt idx="1151">
                  <c:v>1.146638</c:v>
                </c:pt>
                <c:pt idx="1152">
                  <c:v>1.145392</c:v>
                </c:pt>
                <c:pt idx="1153">
                  <c:v>1.144145</c:v>
                </c:pt>
                <c:pt idx="1154">
                  <c:v>1.1428970000000001</c:v>
                </c:pt>
                <c:pt idx="1155">
                  <c:v>1.1416470000000001</c:v>
                </c:pt>
                <c:pt idx="1156">
                  <c:v>1.140396</c:v>
                </c:pt>
                <c:pt idx="1157">
                  <c:v>1.139143</c:v>
                </c:pt>
                <c:pt idx="1158">
                  <c:v>1.1378889999999999</c:v>
                </c:pt>
                <c:pt idx="1159">
                  <c:v>1.1366339999999999</c:v>
                </c:pt>
                <c:pt idx="1160">
                  <c:v>1.1353770000000001</c:v>
                </c:pt>
                <c:pt idx="1161">
                  <c:v>1.1341190000000001</c:v>
                </c:pt>
                <c:pt idx="1162">
                  <c:v>1.13286</c:v>
                </c:pt>
                <c:pt idx="1163">
                  <c:v>1.131599</c:v>
                </c:pt>
                <c:pt idx="1164">
                  <c:v>1.1303369999999999</c:v>
                </c:pt>
                <c:pt idx="1165">
                  <c:v>1.129073</c:v>
                </c:pt>
                <c:pt idx="1166">
                  <c:v>1.1278079999999999</c:v>
                </c:pt>
                <c:pt idx="1167">
                  <c:v>1.1265419999999999</c:v>
                </c:pt>
                <c:pt idx="1168">
                  <c:v>1.1252740000000001</c:v>
                </c:pt>
                <c:pt idx="1169">
                  <c:v>1.1240049999999999</c:v>
                </c:pt>
                <c:pt idx="1170">
                  <c:v>1.1227339999999999</c:v>
                </c:pt>
                <c:pt idx="1171">
                  <c:v>1.121462</c:v>
                </c:pt>
                <c:pt idx="1172">
                  <c:v>1.1201890000000001</c:v>
                </c:pt>
                <c:pt idx="1173">
                  <c:v>1.1189150000000001</c:v>
                </c:pt>
                <c:pt idx="1174">
                  <c:v>1.117639</c:v>
                </c:pt>
                <c:pt idx="1175">
                  <c:v>1.1163609999999999</c:v>
                </c:pt>
                <c:pt idx="1176">
                  <c:v>1.115083</c:v>
                </c:pt>
                <c:pt idx="1177">
                  <c:v>1.113802</c:v>
                </c:pt>
                <c:pt idx="1178">
                  <c:v>1.1125210000000001</c:v>
                </c:pt>
                <c:pt idx="1179">
                  <c:v>1.1112379999999999</c:v>
                </c:pt>
                <c:pt idx="1180">
                  <c:v>1.1099540000000001</c:v>
                </c:pt>
                <c:pt idx="1181">
                  <c:v>1.108668</c:v>
                </c:pt>
                <c:pt idx="1182">
                  <c:v>1.1073809999999999</c:v>
                </c:pt>
                <c:pt idx="1183">
                  <c:v>1.106093</c:v>
                </c:pt>
                <c:pt idx="1184">
                  <c:v>1.104803</c:v>
                </c:pt>
                <c:pt idx="1185">
                  <c:v>1.103512</c:v>
                </c:pt>
                <c:pt idx="1186">
                  <c:v>1.10222</c:v>
                </c:pt>
                <c:pt idx="1187">
                  <c:v>1.1009260000000001</c:v>
                </c:pt>
                <c:pt idx="1188">
                  <c:v>1.099631</c:v>
                </c:pt>
                <c:pt idx="1189">
                  <c:v>1.0983339999999999</c:v>
                </c:pt>
                <c:pt idx="1190">
                  <c:v>1.0970359999999999</c:v>
                </c:pt>
                <c:pt idx="1191">
                  <c:v>1.095737</c:v>
                </c:pt>
                <c:pt idx="1192">
                  <c:v>1.0944370000000001</c:v>
                </c:pt>
                <c:pt idx="1193">
                  <c:v>1.093135</c:v>
                </c:pt>
                <c:pt idx="1194">
                  <c:v>1.091831</c:v>
                </c:pt>
                <c:pt idx="1195">
                  <c:v>1.090527</c:v>
                </c:pt>
                <c:pt idx="1196">
                  <c:v>1.089221</c:v>
                </c:pt>
                <c:pt idx="1197">
                  <c:v>1.087914</c:v>
                </c:pt>
                <c:pt idx="1198">
                  <c:v>1.086605</c:v>
                </c:pt>
                <c:pt idx="1199">
                  <c:v>1.0852949999999999</c:v>
                </c:pt>
                <c:pt idx="1200">
                  <c:v>1.0839840000000001</c:v>
                </c:pt>
                <c:pt idx="1201">
                  <c:v>1.0826709999999999</c:v>
                </c:pt>
                <c:pt idx="1202">
                  <c:v>1.0813569999999999</c:v>
                </c:pt>
                <c:pt idx="1203">
                  <c:v>1.0800419999999999</c:v>
                </c:pt>
                <c:pt idx="1204">
                  <c:v>1.0787260000000001</c:v>
                </c:pt>
                <c:pt idx="1205">
                  <c:v>1.0774079999999999</c:v>
                </c:pt>
                <c:pt idx="1206">
                  <c:v>1.0760890000000001</c:v>
                </c:pt>
                <c:pt idx="1207">
                  <c:v>1.0747690000000001</c:v>
                </c:pt>
                <c:pt idx="1208">
                  <c:v>1.073447</c:v>
                </c:pt>
                <c:pt idx="1209">
                  <c:v>1.0721240000000001</c:v>
                </c:pt>
                <c:pt idx="1210">
                  <c:v>1.0708</c:v>
                </c:pt>
                <c:pt idx="1211">
                  <c:v>1.069474</c:v>
                </c:pt>
                <c:pt idx="1212">
                  <c:v>1.068147</c:v>
                </c:pt>
                <c:pt idx="1213">
                  <c:v>1.066819</c:v>
                </c:pt>
                <c:pt idx="1214">
                  <c:v>1.06549</c:v>
                </c:pt>
                <c:pt idx="1215">
                  <c:v>1.06416</c:v>
                </c:pt>
                <c:pt idx="1216">
                  <c:v>1.0628280000000001</c:v>
                </c:pt>
                <c:pt idx="1217">
                  <c:v>1.0614950000000001</c:v>
                </c:pt>
                <c:pt idx="1218">
                  <c:v>1.0601609999999999</c:v>
                </c:pt>
                <c:pt idx="1219">
                  <c:v>1.0588249999999999</c:v>
                </c:pt>
                <c:pt idx="1220">
                  <c:v>1.0574889999999999</c:v>
                </c:pt>
                <c:pt idx="1221">
                  <c:v>1.0561510000000001</c:v>
                </c:pt>
                <c:pt idx="1222">
                  <c:v>1.0548120000000001</c:v>
                </c:pt>
                <c:pt idx="1223">
                  <c:v>1.053471</c:v>
                </c:pt>
                <c:pt idx="1224">
                  <c:v>1.05213</c:v>
                </c:pt>
                <c:pt idx="1225">
                  <c:v>1.0507869999999999</c:v>
                </c:pt>
                <c:pt idx="1226">
                  <c:v>1.0494429999999999</c:v>
                </c:pt>
                <c:pt idx="1227">
                  <c:v>1.048098</c:v>
                </c:pt>
                <c:pt idx="1228">
                  <c:v>1.0467519999999999</c:v>
                </c:pt>
                <c:pt idx="1229">
                  <c:v>1.045404</c:v>
                </c:pt>
                <c:pt idx="1230">
                  <c:v>1.044055</c:v>
                </c:pt>
                <c:pt idx="1231">
                  <c:v>1.0427059999999999</c:v>
                </c:pt>
                <c:pt idx="1232">
                  <c:v>1.0413539999999999</c:v>
                </c:pt>
                <c:pt idx="1233">
                  <c:v>1.0400020000000001</c:v>
                </c:pt>
                <c:pt idx="1234">
                  <c:v>1.038648</c:v>
                </c:pt>
                <c:pt idx="1235">
                  <c:v>1.0372939999999999</c:v>
                </c:pt>
                <c:pt idx="1236">
                  <c:v>1.035938</c:v>
                </c:pt>
                <c:pt idx="1237">
                  <c:v>1.034581</c:v>
                </c:pt>
                <c:pt idx="1238">
                  <c:v>1.033223</c:v>
                </c:pt>
                <c:pt idx="1239">
                  <c:v>1.031863</c:v>
                </c:pt>
                <c:pt idx="1240">
                  <c:v>1.0305029999999999</c:v>
                </c:pt>
                <c:pt idx="1241">
                  <c:v>1.0291410000000001</c:v>
                </c:pt>
                <c:pt idx="1242">
                  <c:v>1.0277780000000001</c:v>
                </c:pt>
                <c:pt idx="1243">
                  <c:v>1.026413</c:v>
                </c:pt>
                <c:pt idx="1244">
                  <c:v>1.025048</c:v>
                </c:pt>
                <c:pt idx="1245">
                  <c:v>1.0236810000000001</c:v>
                </c:pt>
                <c:pt idx="1246">
                  <c:v>1.022313</c:v>
                </c:pt>
                <c:pt idx="1247">
                  <c:v>1.0209440000000001</c:v>
                </c:pt>
                <c:pt idx="1248">
                  <c:v>1.019574</c:v>
                </c:pt>
                <c:pt idx="1249">
                  <c:v>1.018203</c:v>
                </c:pt>
                <c:pt idx="1250">
                  <c:v>1.0168299999999999</c:v>
                </c:pt>
                <c:pt idx="1251">
                  <c:v>1.0154559999999999</c:v>
                </c:pt>
                <c:pt idx="1252">
                  <c:v>1.014081</c:v>
                </c:pt>
                <c:pt idx="1253">
                  <c:v>1.012704</c:v>
                </c:pt>
                <c:pt idx="1254">
                  <c:v>1.0113270000000001</c:v>
                </c:pt>
                <c:pt idx="1255">
                  <c:v>1.0099480000000001</c:v>
                </c:pt>
                <c:pt idx="1256">
                  <c:v>1.008567</c:v>
                </c:pt>
                <c:pt idx="1257">
                  <c:v>1.0071859999999999</c:v>
                </c:pt>
                <c:pt idx="1258">
                  <c:v>1.005803</c:v>
                </c:pt>
                <c:pt idx="1259">
                  <c:v>1.004419</c:v>
                </c:pt>
                <c:pt idx="1260">
                  <c:v>1.003034</c:v>
                </c:pt>
                <c:pt idx="1261">
                  <c:v>1.001647</c:v>
                </c:pt>
                <c:pt idx="1262">
                  <c:v>1.0002599999999999</c:v>
                </c:pt>
                <c:pt idx="1263">
                  <c:v>0.99887040000000005</c:v>
                </c:pt>
                <c:pt idx="1264">
                  <c:v>0.99747980000000003</c:v>
                </c:pt>
                <c:pt idx="1265">
                  <c:v>0.99608799999999997</c:v>
                </c:pt>
                <c:pt idx="1266">
                  <c:v>0.99469490000000005</c:v>
                </c:pt>
                <c:pt idx="1267">
                  <c:v>0.99330039999999997</c:v>
                </c:pt>
                <c:pt idx="1268">
                  <c:v>0.99190469999999997</c:v>
                </c:pt>
                <c:pt idx="1269">
                  <c:v>0.99050760000000004</c:v>
                </c:pt>
                <c:pt idx="1270">
                  <c:v>0.98910920000000002</c:v>
                </c:pt>
                <c:pt idx="1271">
                  <c:v>0.98770939999999996</c:v>
                </c:pt>
                <c:pt idx="1272">
                  <c:v>0.98630830000000003</c:v>
                </c:pt>
                <c:pt idx="1273">
                  <c:v>0.98490580000000005</c:v>
                </c:pt>
                <c:pt idx="1274">
                  <c:v>0.98350190000000004</c:v>
                </c:pt>
                <c:pt idx="1275">
                  <c:v>0.98209690000000005</c:v>
                </c:pt>
                <c:pt idx="1276">
                  <c:v>0.98069030000000001</c:v>
                </c:pt>
                <c:pt idx="1277">
                  <c:v>0.9792824</c:v>
                </c:pt>
                <c:pt idx="1278">
                  <c:v>0.97787329999999995</c:v>
                </c:pt>
                <c:pt idx="1279">
                  <c:v>0.97646270000000002</c:v>
                </c:pt>
                <c:pt idx="1280">
                  <c:v>0.97505070000000005</c:v>
                </c:pt>
                <c:pt idx="1281">
                  <c:v>0.97363730000000004</c:v>
                </c:pt>
                <c:pt idx="1282">
                  <c:v>0.97222260000000005</c:v>
                </c:pt>
                <c:pt idx="1283">
                  <c:v>0.97080650000000002</c:v>
                </c:pt>
                <c:pt idx="1284">
                  <c:v>0.9693891</c:v>
                </c:pt>
                <c:pt idx="1285">
                  <c:v>0.96797029999999995</c:v>
                </c:pt>
                <c:pt idx="1286">
                  <c:v>0.96655009999999997</c:v>
                </c:pt>
                <c:pt idx="1287">
                  <c:v>0.96512849999999994</c:v>
                </c:pt>
                <c:pt idx="1288">
                  <c:v>0.96370560000000005</c:v>
                </c:pt>
                <c:pt idx="1289">
                  <c:v>0.96228130000000001</c:v>
                </c:pt>
                <c:pt idx="1290">
                  <c:v>0.96085560000000003</c:v>
                </c:pt>
                <c:pt idx="1291">
                  <c:v>0.95942859999999996</c:v>
                </c:pt>
                <c:pt idx="1292">
                  <c:v>0.95800010000000002</c:v>
                </c:pt>
                <c:pt idx="1293">
                  <c:v>0.95657040000000004</c:v>
                </c:pt>
                <c:pt idx="1294">
                  <c:v>0.95513919999999997</c:v>
                </c:pt>
                <c:pt idx="1295">
                  <c:v>0.95370659999999996</c:v>
                </c:pt>
                <c:pt idx="1296">
                  <c:v>0.95227280000000003</c:v>
                </c:pt>
                <c:pt idx="1297">
                  <c:v>0.9508375</c:v>
                </c:pt>
                <c:pt idx="1298">
                  <c:v>0.94940089999999999</c:v>
                </c:pt>
                <c:pt idx="1299">
                  <c:v>0.94796290000000005</c:v>
                </c:pt>
                <c:pt idx="1300">
                  <c:v>0.94652360000000002</c:v>
                </c:pt>
                <c:pt idx="1301">
                  <c:v>0.94508300000000001</c:v>
                </c:pt>
                <c:pt idx="1302">
                  <c:v>0.9436409</c:v>
                </c:pt>
                <c:pt idx="1303">
                  <c:v>0.94219750000000002</c:v>
                </c:pt>
                <c:pt idx="1304">
                  <c:v>0.9407527</c:v>
                </c:pt>
                <c:pt idx="1305">
                  <c:v>0.93930670000000005</c:v>
                </c:pt>
                <c:pt idx="1306">
                  <c:v>0.9378592</c:v>
                </c:pt>
                <c:pt idx="1307">
                  <c:v>0.93641039999999998</c:v>
                </c:pt>
                <c:pt idx="1308">
                  <c:v>0.93496040000000002</c:v>
                </c:pt>
                <c:pt idx="1309">
                  <c:v>0.93350889999999997</c:v>
                </c:pt>
                <c:pt idx="1310">
                  <c:v>0.93205610000000005</c:v>
                </c:pt>
                <c:pt idx="1311">
                  <c:v>0.93060209999999999</c:v>
                </c:pt>
                <c:pt idx="1312">
                  <c:v>0.92914660000000004</c:v>
                </c:pt>
                <c:pt idx="1313">
                  <c:v>0.92768980000000001</c:v>
                </c:pt>
                <c:pt idx="1314">
                  <c:v>0.92623169999999999</c:v>
                </c:pt>
                <c:pt idx="1315">
                  <c:v>0.92477229999999999</c:v>
                </c:pt>
                <c:pt idx="1316">
                  <c:v>0.92331149999999995</c:v>
                </c:pt>
                <c:pt idx="1317">
                  <c:v>0.92184940000000004</c:v>
                </c:pt>
                <c:pt idx="1318">
                  <c:v>0.92038609999999998</c:v>
                </c:pt>
                <c:pt idx="1319">
                  <c:v>0.91892160000000001</c:v>
                </c:pt>
                <c:pt idx="1320">
                  <c:v>0.91745569999999999</c:v>
                </c:pt>
                <c:pt idx="1321">
                  <c:v>0.91598840000000004</c:v>
                </c:pt>
                <c:pt idx="1322">
                  <c:v>0.91451990000000005</c:v>
                </c:pt>
                <c:pt idx="1323">
                  <c:v>0.91305009999999998</c:v>
                </c:pt>
                <c:pt idx="1324">
                  <c:v>0.91157909999999998</c:v>
                </c:pt>
                <c:pt idx="1325">
                  <c:v>0.91010679999999999</c:v>
                </c:pt>
                <c:pt idx="1326">
                  <c:v>0.90863309999999997</c:v>
                </c:pt>
                <c:pt idx="1327">
                  <c:v>0.90715829999999997</c:v>
                </c:pt>
                <c:pt idx="1328">
                  <c:v>0.90568210000000005</c:v>
                </c:pt>
                <c:pt idx="1329">
                  <c:v>0.90420469999999997</c:v>
                </c:pt>
                <c:pt idx="1330">
                  <c:v>0.90272609999999998</c:v>
                </c:pt>
                <c:pt idx="1331">
                  <c:v>0.9012462</c:v>
                </c:pt>
                <c:pt idx="1332">
                  <c:v>0.89976509999999998</c:v>
                </c:pt>
                <c:pt idx="1333">
                  <c:v>0.89828280000000005</c:v>
                </c:pt>
                <c:pt idx="1334">
                  <c:v>0.89679920000000002</c:v>
                </c:pt>
                <c:pt idx="1335">
                  <c:v>0.89531430000000001</c:v>
                </c:pt>
                <c:pt idx="1336">
                  <c:v>0.89382830000000002</c:v>
                </c:pt>
                <c:pt idx="1337">
                  <c:v>0.89234100000000005</c:v>
                </c:pt>
                <c:pt idx="1338">
                  <c:v>0.89085259999999999</c:v>
                </c:pt>
                <c:pt idx="1339">
                  <c:v>0.88936289999999996</c:v>
                </c:pt>
                <c:pt idx="1340">
                  <c:v>0.88787210000000005</c:v>
                </c:pt>
                <c:pt idx="1341">
                  <c:v>0.8863801</c:v>
                </c:pt>
                <c:pt idx="1342">
                  <c:v>0.88488690000000003</c:v>
                </c:pt>
                <c:pt idx="1343">
                  <c:v>0.88339250000000002</c:v>
                </c:pt>
                <c:pt idx="1344">
                  <c:v>0.88189689999999998</c:v>
                </c:pt>
                <c:pt idx="1345">
                  <c:v>0.88040019999999997</c:v>
                </c:pt>
                <c:pt idx="1346">
                  <c:v>0.87890230000000003</c:v>
                </c:pt>
                <c:pt idx="1347">
                  <c:v>0.8774033</c:v>
                </c:pt>
                <c:pt idx="1348">
                  <c:v>0.87590310000000005</c:v>
                </c:pt>
                <c:pt idx="1349">
                  <c:v>0.87440189999999995</c:v>
                </c:pt>
                <c:pt idx="1350">
                  <c:v>0.87289950000000005</c:v>
                </c:pt>
                <c:pt idx="1351">
                  <c:v>0.87139599999999995</c:v>
                </c:pt>
                <c:pt idx="1352">
                  <c:v>0.86989139999999998</c:v>
                </c:pt>
                <c:pt idx="1353">
                  <c:v>0.86838570000000004</c:v>
                </c:pt>
                <c:pt idx="1354">
                  <c:v>0.86687899999999996</c:v>
                </c:pt>
                <c:pt idx="1355">
                  <c:v>0.86537120000000001</c:v>
                </c:pt>
                <c:pt idx="1356">
                  <c:v>0.86386229999999997</c:v>
                </c:pt>
                <c:pt idx="1357">
                  <c:v>0.86235240000000002</c:v>
                </c:pt>
                <c:pt idx="1358">
                  <c:v>0.86084130000000003</c:v>
                </c:pt>
                <c:pt idx="1359">
                  <c:v>0.85932929999999996</c:v>
                </c:pt>
                <c:pt idx="1360">
                  <c:v>0.85781629999999998</c:v>
                </c:pt>
                <c:pt idx="1361">
                  <c:v>0.85630229999999996</c:v>
                </c:pt>
                <c:pt idx="1362">
                  <c:v>0.85478719999999997</c:v>
                </c:pt>
                <c:pt idx="1363">
                  <c:v>0.85327120000000001</c:v>
                </c:pt>
                <c:pt idx="1364">
                  <c:v>0.85175420000000002</c:v>
                </c:pt>
                <c:pt idx="1365">
                  <c:v>0.85023610000000005</c:v>
                </c:pt>
                <c:pt idx="1366">
                  <c:v>0.84871719999999995</c:v>
                </c:pt>
                <c:pt idx="1367">
                  <c:v>0.84719730000000004</c:v>
                </c:pt>
                <c:pt idx="1368">
                  <c:v>0.84567639999999999</c:v>
                </c:pt>
                <c:pt idx="1369">
                  <c:v>0.84415470000000004</c:v>
                </c:pt>
                <c:pt idx="1370">
                  <c:v>0.84263200000000005</c:v>
                </c:pt>
                <c:pt idx="1371">
                  <c:v>0.84110839999999998</c:v>
                </c:pt>
                <c:pt idx="1372">
                  <c:v>0.83958390000000005</c:v>
                </c:pt>
                <c:pt idx="1373">
                  <c:v>0.83805850000000004</c:v>
                </c:pt>
                <c:pt idx="1374">
                  <c:v>0.83653219999999995</c:v>
                </c:pt>
                <c:pt idx="1375">
                  <c:v>0.83500509999999994</c:v>
                </c:pt>
                <c:pt idx="1376">
                  <c:v>0.83347709999999997</c:v>
                </c:pt>
                <c:pt idx="1377">
                  <c:v>0.83194840000000003</c:v>
                </c:pt>
                <c:pt idx="1378">
                  <c:v>0.83041880000000001</c:v>
                </c:pt>
                <c:pt idx="1379">
                  <c:v>0.82888839999999997</c:v>
                </c:pt>
                <c:pt idx="1380">
                  <c:v>0.82735720000000001</c:v>
                </c:pt>
                <c:pt idx="1381">
                  <c:v>0.82582520000000004</c:v>
                </c:pt>
                <c:pt idx="1382">
                  <c:v>0.82429240000000004</c:v>
                </c:pt>
                <c:pt idx="1383">
                  <c:v>0.82275889999999996</c:v>
                </c:pt>
                <c:pt idx="1384">
                  <c:v>0.82122450000000002</c:v>
                </c:pt>
                <c:pt idx="1385">
                  <c:v>0.81968940000000001</c:v>
                </c:pt>
                <c:pt idx="1386">
                  <c:v>0.81815360000000004</c:v>
                </c:pt>
                <c:pt idx="1387">
                  <c:v>0.81661720000000004</c:v>
                </c:pt>
                <c:pt idx="1388">
                  <c:v>0.81508000000000003</c:v>
                </c:pt>
                <c:pt idx="1389">
                  <c:v>0.81354210000000005</c:v>
                </c:pt>
                <c:pt idx="1390">
                  <c:v>0.81200349999999999</c:v>
                </c:pt>
                <c:pt idx="1391">
                  <c:v>0.81046430000000003</c:v>
                </c:pt>
                <c:pt idx="1392">
                  <c:v>0.80892439999999999</c:v>
                </c:pt>
                <c:pt idx="1393">
                  <c:v>0.80738399999999999</c:v>
                </c:pt>
                <c:pt idx="1394">
                  <c:v>0.80584279999999997</c:v>
                </c:pt>
                <c:pt idx="1395">
                  <c:v>0.80430109999999999</c:v>
                </c:pt>
                <c:pt idx="1396">
                  <c:v>0.80275879999999999</c:v>
                </c:pt>
                <c:pt idx="1397">
                  <c:v>0.80121580000000003</c:v>
                </c:pt>
                <c:pt idx="1398">
                  <c:v>0.79967239999999995</c:v>
                </c:pt>
                <c:pt idx="1399">
                  <c:v>0.79812830000000001</c:v>
                </c:pt>
                <c:pt idx="1400">
                  <c:v>0.79658370000000001</c:v>
                </c:pt>
                <c:pt idx="1401">
                  <c:v>0.79503860000000004</c:v>
                </c:pt>
                <c:pt idx="1402">
                  <c:v>0.793493</c:v>
                </c:pt>
                <c:pt idx="1403">
                  <c:v>0.79194690000000001</c:v>
                </c:pt>
                <c:pt idx="1404">
                  <c:v>0.79040029999999994</c:v>
                </c:pt>
                <c:pt idx="1405">
                  <c:v>0.78885309999999997</c:v>
                </c:pt>
                <c:pt idx="1406">
                  <c:v>0.78730549999999999</c:v>
                </c:pt>
                <c:pt idx="1407">
                  <c:v>0.7857575</c:v>
                </c:pt>
                <c:pt idx="1408">
                  <c:v>0.78420909999999999</c:v>
                </c:pt>
                <c:pt idx="1409">
                  <c:v>0.78266020000000003</c:v>
                </c:pt>
                <c:pt idx="1410">
                  <c:v>0.781111</c:v>
                </c:pt>
                <c:pt idx="1411">
                  <c:v>0.77956130000000001</c:v>
                </c:pt>
                <c:pt idx="1412">
                  <c:v>0.77801129999999996</c:v>
                </c:pt>
                <c:pt idx="1413">
                  <c:v>0.77646079999999995</c:v>
                </c:pt>
                <c:pt idx="1414">
                  <c:v>0.77490999999999999</c:v>
                </c:pt>
                <c:pt idx="1415">
                  <c:v>0.77335889999999996</c:v>
                </c:pt>
                <c:pt idx="1416">
                  <c:v>0.77180749999999998</c:v>
                </c:pt>
                <c:pt idx="1417">
                  <c:v>0.77025569999999999</c:v>
                </c:pt>
                <c:pt idx="1418">
                  <c:v>0.76870369999999999</c:v>
                </c:pt>
                <c:pt idx="1419">
                  <c:v>0.76715129999999998</c:v>
                </c:pt>
                <c:pt idx="1420">
                  <c:v>0.76559880000000002</c:v>
                </c:pt>
                <c:pt idx="1421">
                  <c:v>0.764046</c:v>
                </c:pt>
                <c:pt idx="1422">
                  <c:v>0.76249290000000003</c:v>
                </c:pt>
                <c:pt idx="1423">
                  <c:v>0.7609397</c:v>
                </c:pt>
                <c:pt idx="1424">
                  <c:v>0.75938620000000001</c:v>
                </c:pt>
                <c:pt idx="1425">
                  <c:v>0.75783259999999997</c:v>
                </c:pt>
                <c:pt idx="1426">
                  <c:v>0.75627880000000003</c:v>
                </c:pt>
                <c:pt idx="1427">
                  <c:v>0.75472479999999997</c:v>
                </c:pt>
                <c:pt idx="1428">
                  <c:v>0.75317080000000003</c:v>
                </c:pt>
                <c:pt idx="1429">
                  <c:v>0.75161650000000002</c:v>
                </c:pt>
                <c:pt idx="1430">
                  <c:v>0.75006220000000001</c:v>
                </c:pt>
                <c:pt idx="1431">
                  <c:v>0.7485079</c:v>
                </c:pt>
                <c:pt idx="1432">
                  <c:v>0.74695339999999999</c:v>
                </c:pt>
                <c:pt idx="1433">
                  <c:v>0.74539880000000003</c:v>
                </c:pt>
                <c:pt idx="1434">
                  <c:v>0.74384419999999996</c:v>
                </c:pt>
                <c:pt idx="1435">
                  <c:v>0.74228970000000005</c:v>
                </c:pt>
                <c:pt idx="1436">
                  <c:v>0.74073500000000003</c:v>
                </c:pt>
                <c:pt idx="1437">
                  <c:v>0.73918039999999996</c:v>
                </c:pt>
                <c:pt idx="1438">
                  <c:v>0.7376258</c:v>
                </c:pt>
                <c:pt idx="1439">
                  <c:v>0.73607120000000004</c:v>
                </c:pt>
                <c:pt idx="1440">
                  <c:v>0.73451670000000002</c:v>
                </c:pt>
                <c:pt idx="1441">
                  <c:v>0.73296229999999996</c:v>
                </c:pt>
                <c:pt idx="1442">
                  <c:v>0.7314079</c:v>
                </c:pt>
                <c:pt idx="1443">
                  <c:v>0.72985370000000005</c:v>
                </c:pt>
                <c:pt idx="1444">
                  <c:v>0.72829949999999999</c:v>
                </c:pt>
                <c:pt idx="1445">
                  <c:v>0.72674550000000004</c:v>
                </c:pt>
                <c:pt idx="1446">
                  <c:v>0.72519169999999999</c:v>
                </c:pt>
                <c:pt idx="1447">
                  <c:v>0.72363789999999995</c:v>
                </c:pt>
                <c:pt idx="1448">
                  <c:v>0.72208439999999996</c:v>
                </c:pt>
                <c:pt idx="1449">
                  <c:v>0.72053100000000003</c:v>
                </c:pt>
                <c:pt idx="1450">
                  <c:v>0.71897789999999995</c:v>
                </c:pt>
                <c:pt idx="1451">
                  <c:v>0.71742499999999998</c:v>
                </c:pt>
                <c:pt idx="1452">
                  <c:v>0.71587250000000002</c:v>
                </c:pt>
                <c:pt idx="1453">
                  <c:v>0.71432010000000001</c:v>
                </c:pt>
                <c:pt idx="1454">
                  <c:v>0.71276799999999996</c:v>
                </c:pt>
                <c:pt idx="1455">
                  <c:v>0.71121619999999997</c:v>
                </c:pt>
                <c:pt idx="1456">
                  <c:v>0.70966459999999998</c:v>
                </c:pt>
                <c:pt idx="1457">
                  <c:v>0.70811349999999995</c:v>
                </c:pt>
                <c:pt idx="1458">
                  <c:v>0.70656260000000004</c:v>
                </c:pt>
                <c:pt idx="1459">
                  <c:v>0.70501210000000003</c:v>
                </c:pt>
                <c:pt idx="1460">
                  <c:v>0.70346189999999997</c:v>
                </c:pt>
                <c:pt idx="1461">
                  <c:v>0.70191219999999999</c:v>
                </c:pt>
                <c:pt idx="1462">
                  <c:v>0.7003627</c:v>
                </c:pt>
                <c:pt idx="1463">
                  <c:v>0.69881380000000004</c:v>
                </c:pt>
                <c:pt idx="1464">
                  <c:v>0.69726529999999998</c:v>
                </c:pt>
                <c:pt idx="1465">
                  <c:v>0.69571720000000004</c:v>
                </c:pt>
                <c:pt idx="1466">
                  <c:v>0.69416960000000005</c:v>
                </c:pt>
                <c:pt idx="1467">
                  <c:v>0.69262239999999997</c:v>
                </c:pt>
                <c:pt idx="1468">
                  <c:v>0.69107580000000002</c:v>
                </c:pt>
                <c:pt idx="1469">
                  <c:v>0.68952970000000002</c:v>
                </c:pt>
                <c:pt idx="1470">
                  <c:v>0.68798389999999998</c:v>
                </c:pt>
                <c:pt idx="1471">
                  <c:v>0.68643880000000002</c:v>
                </c:pt>
                <c:pt idx="1472">
                  <c:v>0.68489409999999995</c:v>
                </c:pt>
                <c:pt idx="1473">
                  <c:v>0.68335020000000002</c:v>
                </c:pt>
                <c:pt idx="1474">
                  <c:v>0.68180669999999999</c:v>
                </c:pt>
                <c:pt idx="1475">
                  <c:v>0.68026379999999997</c:v>
                </c:pt>
                <c:pt idx="1476">
                  <c:v>0.67872149999999998</c:v>
                </c:pt>
                <c:pt idx="1477">
                  <c:v>0.67717989999999995</c:v>
                </c:pt>
                <c:pt idx="1478">
                  <c:v>0.67563890000000004</c:v>
                </c:pt>
                <c:pt idx="1479">
                  <c:v>0.67409859999999999</c:v>
                </c:pt>
                <c:pt idx="1480">
                  <c:v>0.67255900000000002</c:v>
                </c:pt>
                <c:pt idx="1481">
                  <c:v>0.67101999999999995</c:v>
                </c:pt>
                <c:pt idx="1482">
                  <c:v>0.66948160000000001</c:v>
                </c:pt>
                <c:pt idx="1483">
                  <c:v>0.66794399999999998</c:v>
                </c:pt>
                <c:pt idx="1484">
                  <c:v>0.66640719999999998</c:v>
                </c:pt>
                <c:pt idx="1485">
                  <c:v>0.66487110000000005</c:v>
                </c:pt>
                <c:pt idx="1486">
                  <c:v>0.66333569999999997</c:v>
                </c:pt>
                <c:pt idx="1487">
                  <c:v>0.66180110000000003</c:v>
                </c:pt>
                <c:pt idx="1488">
                  <c:v>0.6602673</c:v>
                </c:pt>
                <c:pt idx="1489">
                  <c:v>0.65873429999999999</c:v>
                </c:pt>
                <c:pt idx="1490">
                  <c:v>0.65720210000000001</c:v>
                </c:pt>
                <c:pt idx="1491">
                  <c:v>0.65567059999999999</c:v>
                </c:pt>
                <c:pt idx="1492">
                  <c:v>0.65414000000000005</c:v>
                </c:pt>
                <c:pt idx="1493">
                  <c:v>0.65261029999999998</c:v>
                </c:pt>
                <c:pt idx="1494">
                  <c:v>0.65108149999999998</c:v>
                </c:pt>
                <c:pt idx="1495">
                  <c:v>0.64955359999999995</c:v>
                </c:pt>
                <c:pt idx="1496">
                  <c:v>0.64802649999999995</c:v>
                </c:pt>
                <c:pt idx="1497">
                  <c:v>0.64650030000000003</c:v>
                </c:pt>
                <c:pt idx="1498">
                  <c:v>0.64497510000000002</c:v>
                </c:pt>
                <c:pt idx="1499">
                  <c:v>0.64345070000000004</c:v>
                </c:pt>
                <c:pt idx="1500">
                  <c:v>0.64192740000000004</c:v>
                </c:pt>
                <c:pt idx="1501">
                  <c:v>0.64040509999999995</c:v>
                </c:pt>
                <c:pt idx="1502">
                  <c:v>0.63888370000000005</c:v>
                </c:pt>
                <c:pt idx="1503">
                  <c:v>0.63736309999999996</c:v>
                </c:pt>
                <c:pt idx="1504">
                  <c:v>0.63584379999999996</c:v>
                </c:pt>
                <c:pt idx="1505">
                  <c:v>0.63432529999999998</c:v>
                </c:pt>
                <c:pt idx="1506">
                  <c:v>0.63280789999999998</c:v>
                </c:pt>
                <c:pt idx="1507">
                  <c:v>0.63129159999999995</c:v>
                </c:pt>
                <c:pt idx="1508">
                  <c:v>0.62977629999999996</c:v>
                </c:pt>
                <c:pt idx="1509">
                  <c:v>0.62826219999999999</c:v>
                </c:pt>
                <c:pt idx="1510">
                  <c:v>0.626749</c:v>
                </c:pt>
                <c:pt idx="1511">
                  <c:v>0.62523700000000004</c:v>
                </c:pt>
                <c:pt idx="1512">
                  <c:v>0.62372620000000001</c:v>
                </c:pt>
                <c:pt idx="1513">
                  <c:v>0.6222164</c:v>
                </c:pt>
                <c:pt idx="1514">
                  <c:v>0.62070769999999997</c:v>
                </c:pt>
                <c:pt idx="1515">
                  <c:v>0.61920019999999998</c:v>
                </c:pt>
                <c:pt idx="1516">
                  <c:v>0.61769390000000002</c:v>
                </c:pt>
                <c:pt idx="1517">
                  <c:v>0.61618870000000003</c:v>
                </c:pt>
                <c:pt idx="1518">
                  <c:v>0.61468480000000003</c:v>
                </c:pt>
                <c:pt idx="1519">
                  <c:v>0.613182</c:v>
                </c:pt>
                <c:pt idx="1520">
                  <c:v>0.61168049999999996</c:v>
                </c:pt>
                <c:pt idx="1521">
                  <c:v>0.61018019999999995</c:v>
                </c:pt>
                <c:pt idx="1522">
                  <c:v>0.60868109999999997</c:v>
                </c:pt>
                <c:pt idx="1523">
                  <c:v>0.60718340000000004</c:v>
                </c:pt>
                <c:pt idx="1524">
                  <c:v>0.60568690000000003</c:v>
                </c:pt>
                <c:pt idx="1525">
                  <c:v>0.60419160000000005</c:v>
                </c:pt>
                <c:pt idx="1526">
                  <c:v>0.60269759999999994</c:v>
                </c:pt>
                <c:pt idx="1527">
                  <c:v>0.60120499999999999</c:v>
                </c:pt>
                <c:pt idx="1528">
                  <c:v>0.59971370000000002</c:v>
                </c:pt>
                <c:pt idx="1529">
                  <c:v>0.59822370000000002</c:v>
                </c:pt>
                <c:pt idx="1530">
                  <c:v>0.59673500000000002</c:v>
                </c:pt>
                <c:pt idx="1531">
                  <c:v>0.59524770000000005</c:v>
                </c:pt>
                <c:pt idx="1532">
                  <c:v>0.59376180000000001</c:v>
                </c:pt>
                <c:pt idx="1533">
                  <c:v>0.59227730000000001</c:v>
                </c:pt>
                <c:pt idx="1534">
                  <c:v>0.59079409999999999</c:v>
                </c:pt>
                <c:pt idx="1535">
                  <c:v>0.58931239999999996</c:v>
                </c:pt>
                <c:pt idx="1536">
                  <c:v>0.58783200000000002</c:v>
                </c:pt>
                <c:pt idx="1537">
                  <c:v>0.58635320000000002</c:v>
                </c:pt>
                <c:pt idx="1538">
                  <c:v>0.5848757</c:v>
                </c:pt>
                <c:pt idx="1539">
                  <c:v>0.58339969999999997</c:v>
                </c:pt>
                <c:pt idx="1540">
                  <c:v>0.58192520000000003</c:v>
                </c:pt>
                <c:pt idx="1541">
                  <c:v>0.58045210000000003</c:v>
                </c:pt>
                <c:pt idx="1542">
                  <c:v>0.57898059999999996</c:v>
                </c:pt>
                <c:pt idx="1543">
                  <c:v>0.57751050000000004</c:v>
                </c:pt>
                <c:pt idx="1544">
                  <c:v>0.5760421</c:v>
                </c:pt>
                <c:pt idx="1545">
                  <c:v>0.57457510000000001</c:v>
                </c:pt>
                <c:pt idx="1546">
                  <c:v>0.5731096</c:v>
                </c:pt>
                <c:pt idx="1547">
                  <c:v>0.57164570000000003</c:v>
                </c:pt>
                <c:pt idx="1548">
                  <c:v>0.57018340000000001</c:v>
                </c:pt>
                <c:pt idx="1549">
                  <c:v>0.56872259999999997</c:v>
                </c:pt>
                <c:pt idx="1550">
                  <c:v>0.56726339999999997</c:v>
                </c:pt>
                <c:pt idx="1551">
                  <c:v>0.56580589999999997</c:v>
                </c:pt>
                <c:pt idx="1552">
                  <c:v>0.56434989999999996</c:v>
                </c:pt>
                <c:pt idx="1553">
                  <c:v>0.56289549999999999</c:v>
                </c:pt>
                <c:pt idx="1554">
                  <c:v>0.56144289999999997</c:v>
                </c:pt>
                <c:pt idx="1555">
                  <c:v>0.55999169999999998</c:v>
                </c:pt>
                <c:pt idx="1556">
                  <c:v>0.55854239999999999</c:v>
                </c:pt>
                <c:pt idx="1557">
                  <c:v>0.5570946</c:v>
                </c:pt>
                <c:pt idx="1558">
                  <c:v>0.55564860000000005</c:v>
                </c:pt>
                <c:pt idx="1559">
                  <c:v>0.55420420000000004</c:v>
                </c:pt>
                <c:pt idx="1560">
                  <c:v>0.55276159999999996</c:v>
                </c:pt>
                <c:pt idx="1561">
                  <c:v>0.55132060000000005</c:v>
                </c:pt>
                <c:pt idx="1562">
                  <c:v>0.54988130000000002</c:v>
                </c:pt>
                <c:pt idx="1563">
                  <c:v>0.54844389999999998</c:v>
                </c:pt>
                <c:pt idx="1564">
                  <c:v>0.5470081</c:v>
                </c:pt>
                <c:pt idx="1565">
                  <c:v>0.54557409999999995</c:v>
                </c:pt>
                <c:pt idx="1566">
                  <c:v>0.54414189999999996</c:v>
                </c:pt>
                <c:pt idx="1567">
                  <c:v>0.54271139999999995</c:v>
                </c:pt>
                <c:pt idx="1568">
                  <c:v>0.54128279999999995</c:v>
                </c:pt>
                <c:pt idx="1569">
                  <c:v>0.53985590000000006</c:v>
                </c:pt>
                <c:pt idx="1570">
                  <c:v>0.53843079999999999</c:v>
                </c:pt>
                <c:pt idx="1571">
                  <c:v>0.53700760000000003</c:v>
                </c:pt>
                <c:pt idx="1572">
                  <c:v>0.53558620000000001</c:v>
                </c:pt>
                <c:pt idx="1573">
                  <c:v>0.53416660000000005</c:v>
                </c:pt>
                <c:pt idx="1574">
                  <c:v>0.53274880000000002</c:v>
                </c:pt>
                <c:pt idx="1575">
                  <c:v>0.53133300000000006</c:v>
                </c:pt>
                <c:pt idx="1576">
                  <c:v>0.52991900000000003</c:v>
                </c:pt>
                <c:pt idx="1577">
                  <c:v>0.52850680000000005</c:v>
                </c:pt>
                <c:pt idx="1578">
                  <c:v>0.52709660000000003</c:v>
                </c:pt>
                <c:pt idx="1579">
                  <c:v>0.52568820000000005</c:v>
                </c:pt>
                <c:pt idx="1580">
                  <c:v>0.52428180000000002</c:v>
                </c:pt>
                <c:pt idx="1581">
                  <c:v>0.52287720000000004</c:v>
                </c:pt>
                <c:pt idx="1582">
                  <c:v>0.52147460000000001</c:v>
                </c:pt>
                <c:pt idx="1583">
                  <c:v>0.52007389999999998</c:v>
                </c:pt>
                <c:pt idx="1584">
                  <c:v>0.5186752</c:v>
                </c:pt>
                <c:pt idx="1585">
                  <c:v>0.51727840000000003</c:v>
                </c:pt>
                <c:pt idx="1586">
                  <c:v>0.5158836</c:v>
                </c:pt>
                <c:pt idx="1587">
                  <c:v>0.51449080000000003</c:v>
                </c:pt>
                <c:pt idx="1588">
                  <c:v>0.5131</c:v>
                </c:pt>
                <c:pt idx="1589">
                  <c:v>0.51171109999999997</c:v>
                </c:pt>
                <c:pt idx="1590">
                  <c:v>0.51032420000000001</c:v>
                </c:pt>
                <c:pt idx="1591">
                  <c:v>0.50893929999999998</c:v>
                </c:pt>
                <c:pt idx="1592">
                  <c:v>0.50755640000000002</c:v>
                </c:pt>
                <c:pt idx="1593">
                  <c:v>0.50617559999999995</c:v>
                </c:pt>
                <c:pt idx="1594">
                  <c:v>0.50479689999999999</c:v>
                </c:pt>
                <c:pt idx="1595">
                  <c:v>0.50342010000000004</c:v>
                </c:pt>
                <c:pt idx="1596">
                  <c:v>0.50204539999999998</c:v>
                </c:pt>
                <c:pt idx="1597">
                  <c:v>0.50067269999999997</c:v>
                </c:pt>
                <c:pt idx="1598">
                  <c:v>0.49930210000000003</c:v>
                </c:pt>
                <c:pt idx="1599">
                  <c:v>0.49793359999999998</c:v>
                </c:pt>
                <c:pt idx="1600">
                  <c:v>0.49656719999999999</c:v>
                </c:pt>
                <c:pt idx="1601">
                  <c:v>0.4952028</c:v>
                </c:pt>
                <c:pt idx="1602">
                  <c:v>0.49384060000000002</c:v>
                </c:pt>
                <c:pt idx="1603">
                  <c:v>0.49248049999999999</c:v>
                </c:pt>
                <c:pt idx="1604">
                  <c:v>0.49112250000000002</c:v>
                </c:pt>
                <c:pt idx="1605">
                  <c:v>0.4897666</c:v>
                </c:pt>
                <c:pt idx="1606">
                  <c:v>0.48841279999999998</c:v>
                </c:pt>
                <c:pt idx="1607">
                  <c:v>0.48706120000000003</c:v>
                </c:pt>
                <c:pt idx="1608">
                  <c:v>0.48571170000000002</c:v>
                </c:pt>
                <c:pt idx="1609">
                  <c:v>0.48436439999999997</c:v>
                </c:pt>
                <c:pt idx="1610">
                  <c:v>0.48301919999999998</c:v>
                </c:pt>
                <c:pt idx="1611">
                  <c:v>0.4816763</c:v>
                </c:pt>
                <c:pt idx="1612">
                  <c:v>0.48033550000000003</c:v>
                </c:pt>
                <c:pt idx="1613">
                  <c:v>0.4789968</c:v>
                </c:pt>
                <c:pt idx="1614">
                  <c:v>0.47766039999999998</c:v>
                </c:pt>
                <c:pt idx="1615">
                  <c:v>0.47632609999999997</c:v>
                </c:pt>
                <c:pt idx="1616">
                  <c:v>0.47499409999999997</c:v>
                </c:pt>
                <c:pt idx="1617">
                  <c:v>0.47366429999999998</c:v>
                </c:pt>
                <c:pt idx="1618">
                  <c:v>0.4723366</c:v>
                </c:pt>
                <c:pt idx="1619">
                  <c:v>0.47101130000000002</c:v>
                </c:pt>
                <c:pt idx="1620">
                  <c:v>0.4696881</c:v>
                </c:pt>
                <c:pt idx="1621">
                  <c:v>0.46836719999999998</c:v>
                </c:pt>
                <c:pt idx="1622">
                  <c:v>0.46704859999999998</c:v>
                </c:pt>
                <c:pt idx="1623">
                  <c:v>0.46573219999999999</c:v>
                </c:pt>
                <c:pt idx="1624">
                  <c:v>0.464418</c:v>
                </c:pt>
                <c:pt idx="1625">
                  <c:v>0.46310610000000002</c:v>
                </c:pt>
                <c:pt idx="1626">
                  <c:v>0.4617965</c:v>
                </c:pt>
                <c:pt idx="1627">
                  <c:v>0.46048919999999999</c:v>
                </c:pt>
                <c:pt idx="1628">
                  <c:v>0.45918409999999998</c:v>
                </c:pt>
                <c:pt idx="1629">
                  <c:v>0.45788139999999999</c:v>
                </c:pt>
                <c:pt idx="1630">
                  <c:v>0.45658090000000001</c:v>
                </c:pt>
                <c:pt idx="1631">
                  <c:v>0.45528269999999998</c:v>
                </c:pt>
                <c:pt idx="1632">
                  <c:v>0.45398690000000003</c:v>
                </c:pt>
                <c:pt idx="1633">
                  <c:v>0.45269330000000002</c:v>
                </c:pt>
                <c:pt idx="1634">
                  <c:v>0.45140209999999997</c:v>
                </c:pt>
                <c:pt idx="1635">
                  <c:v>0.45011319999999999</c:v>
                </c:pt>
                <c:pt idx="1636">
                  <c:v>0.44882670000000002</c:v>
                </c:pt>
                <c:pt idx="1637">
                  <c:v>0.44754250000000001</c:v>
                </c:pt>
                <c:pt idx="1638">
                  <c:v>0.44626060000000001</c:v>
                </c:pt>
                <c:pt idx="1639">
                  <c:v>0.44498110000000002</c:v>
                </c:pt>
                <c:pt idx="1640">
                  <c:v>0.44370389999999998</c:v>
                </c:pt>
                <c:pt idx="1641">
                  <c:v>0.44242910000000002</c:v>
                </c:pt>
                <c:pt idx="1642">
                  <c:v>0.44115670000000001</c:v>
                </c:pt>
                <c:pt idx="1643">
                  <c:v>0.43988660000000002</c:v>
                </c:pt>
                <c:pt idx="1644">
                  <c:v>0.43861899999999998</c:v>
                </c:pt>
                <c:pt idx="1645">
                  <c:v>0.43735360000000001</c:v>
                </c:pt>
                <c:pt idx="1646">
                  <c:v>0.4360907</c:v>
                </c:pt>
                <c:pt idx="1647">
                  <c:v>0.4348301</c:v>
                </c:pt>
                <c:pt idx="1648">
                  <c:v>0.43357200000000001</c:v>
                </c:pt>
                <c:pt idx="1649">
                  <c:v>0.43231619999999998</c:v>
                </c:pt>
                <c:pt idx="1650">
                  <c:v>0.43106290000000003</c:v>
                </c:pt>
                <c:pt idx="1651">
                  <c:v>0.42981200000000003</c:v>
                </c:pt>
                <c:pt idx="1652">
                  <c:v>0.42856349999999999</c:v>
                </c:pt>
                <c:pt idx="1653">
                  <c:v>0.42731740000000001</c:v>
                </c:pt>
                <c:pt idx="1654">
                  <c:v>0.4260737</c:v>
                </c:pt>
                <c:pt idx="1655">
                  <c:v>0.4248325</c:v>
                </c:pt>
                <c:pt idx="1656">
                  <c:v>0.42359370000000002</c:v>
                </c:pt>
                <c:pt idx="1657">
                  <c:v>0.42235739999999999</c:v>
                </c:pt>
                <c:pt idx="1658">
                  <c:v>0.42112339999999998</c:v>
                </c:pt>
                <c:pt idx="1659">
                  <c:v>0.41989189999999998</c:v>
                </c:pt>
                <c:pt idx="1660">
                  <c:v>0.4186629</c:v>
                </c:pt>
                <c:pt idx="1661">
                  <c:v>0.41743629999999998</c:v>
                </c:pt>
                <c:pt idx="1662">
                  <c:v>0.41621219999999998</c:v>
                </c:pt>
                <c:pt idx="1663">
                  <c:v>0.41499049999999998</c:v>
                </c:pt>
                <c:pt idx="1664">
                  <c:v>0.41377130000000001</c:v>
                </c:pt>
                <c:pt idx="1665">
                  <c:v>0.41255459999999999</c:v>
                </c:pt>
                <c:pt idx="1666">
                  <c:v>0.41134039999999999</c:v>
                </c:pt>
                <c:pt idx="1667">
                  <c:v>0.41012860000000001</c:v>
                </c:pt>
                <c:pt idx="1668">
                  <c:v>0.40891929999999999</c:v>
                </c:pt>
                <c:pt idx="1669">
                  <c:v>0.40771249999999998</c:v>
                </c:pt>
                <c:pt idx="1670">
                  <c:v>0.40650809999999998</c:v>
                </c:pt>
                <c:pt idx="1671">
                  <c:v>0.40530620000000001</c:v>
                </c:pt>
                <c:pt idx="1672">
                  <c:v>0.40410689999999999</c:v>
                </c:pt>
                <c:pt idx="1673">
                  <c:v>0.40291009999999999</c:v>
                </c:pt>
                <c:pt idx="1674">
                  <c:v>0.40171570000000001</c:v>
                </c:pt>
                <c:pt idx="1675">
                  <c:v>0.40052389999999999</c:v>
                </c:pt>
                <c:pt idx="1676">
                  <c:v>0.39933449999999998</c:v>
                </c:pt>
                <c:pt idx="1677">
                  <c:v>0.39814769999999999</c:v>
                </c:pt>
                <c:pt idx="1678">
                  <c:v>0.39696340000000002</c:v>
                </c:pt>
                <c:pt idx="1679">
                  <c:v>0.39578150000000001</c:v>
                </c:pt>
                <c:pt idx="1680">
                  <c:v>0.39460220000000001</c:v>
                </c:pt>
                <c:pt idx="1681">
                  <c:v>0.39342549999999998</c:v>
                </c:pt>
                <c:pt idx="1682">
                  <c:v>0.39225120000000002</c:v>
                </c:pt>
                <c:pt idx="1683">
                  <c:v>0.39107950000000002</c:v>
                </c:pt>
                <c:pt idx="1684">
                  <c:v>0.38991029999999999</c:v>
                </c:pt>
                <c:pt idx="1685">
                  <c:v>0.38874350000000002</c:v>
                </c:pt>
                <c:pt idx="1686">
                  <c:v>0.38757940000000002</c:v>
                </c:pt>
                <c:pt idx="1687">
                  <c:v>0.38641779999999998</c:v>
                </c:pt>
                <c:pt idx="1688">
                  <c:v>0.38525880000000001</c:v>
                </c:pt>
                <c:pt idx="1689">
                  <c:v>0.3841022</c:v>
                </c:pt>
                <c:pt idx="1690">
                  <c:v>0.38294820000000002</c:v>
                </c:pt>
                <c:pt idx="1691">
                  <c:v>0.38179679999999999</c:v>
                </c:pt>
                <c:pt idx="1692">
                  <c:v>0.38064789999999998</c:v>
                </c:pt>
                <c:pt idx="1693">
                  <c:v>0.37950149999999999</c:v>
                </c:pt>
                <c:pt idx="1694">
                  <c:v>0.37835770000000002</c:v>
                </c:pt>
                <c:pt idx="1695">
                  <c:v>0.37721650000000001</c:v>
                </c:pt>
                <c:pt idx="1696">
                  <c:v>0.37607780000000002</c:v>
                </c:pt>
                <c:pt idx="1697">
                  <c:v>0.37494159999999999</c:v>
                </c:pt>
                <c:pt idx="1698">
                  <c:v>0.37380809999999998</c:v>
                </c:pt>
                <c:pt idx="1699">
                  <c:v>0.37267699999999998</c:v>
                </c:pt>
                <c:pt idx="1700">
                  <c:v>0.3715485</c:v>
                </c:pt>
                <c:pt idx="1701">
                  <c:v>0.37042259999999999</c:v>
                </c:pt>
                <c:pt idx="1702">
                  <c:v>0.36929919999999999</c:v>
                </c:pt>
                <c:pt idx="1703">
                  <c:v>0.36817840000000002</c:v>
                </c:pt>
                <c:pt idx="1704">
                  <c:v>0.3670602</c:v>
                </c:pt>
                <c:pt idx="1705">
                  <c:v>0.36594450000000001</c:v>
                </c:pt>
                <c:pt idx="1706">
                  <c:v>0.36483139999999997</c:v>
                </c:pt>
                <c:pt idx="1707">
                  <c:v>0.36372080000000001</c:v>
                </c:pt>
                <c:pt idx="1708">
                  <c:v>0.36261290000000002</c:v>
                </c:pt>
                <c:pt idx="1709">
                  <c:v>0.36150749999999998</c:v>
                </c:pt>
                <c:pt idx="1710">
                  <c:v>0.36040460000000002</c:v>
                </c:pt>
                <c:pt idx="1711">
                  <c:v>0.35930440000000002</c:v>
                </c:pt>
                <c:pt idx="1712">
                  <c:v>0.35820669999999999</c:v>
                </c:pt>
                <c:pt idx="1713">
                  <c:v>0.35711159999999997</c:v>
                </c:pt>
                <c:pt idx="1714">
                  <c:v>0.35601899999999997</c:v>
                </c:pt>
                <c:pt idx="1715">
                  <c:v>0.3549291</c:v>
                </c:pt>
                <c:pt idx="1716">
                  <c:v>0.35384169999999998</c:v>
                </c:pt>
                <c:pt idx="1717">
                  <c:v>0.35275679999999998</c:v>
                </c:pt>
                <c:pt idx="1718">
                  <c:v>0.3516746</c:v>
                </c:pt>
                <c:pt idx="1719">
                  <c:v>0.35059489999999999</c:v>
                </c:pt>
                <c:pt idx="1720">
                  <c:v>0.34951779999999999</c:v>
                </c:pt>
                <c:pt idx="1721">
                  <c:v>0.34844330000000001</c:v>
                </c:pt>
                <c:pt idx="1722">
                  <c:v>0.34737129999999999</c:v>
                </c:pt>
                <c:pt idx="1723">
                  <c:v>0.346302</c:v>
                </c:pt>
                <c:pt idx="1724">
                  <c:v>0.34523510000000002</c:v>
                </c:pt>
                <c:pt idx="1725">
                  <c:v>0.3441709</c:v>
                </c:pt>
                <c:pt idx="1726">
                  <c:v>0.34310930000000001</c:v>
                </c:pt>
                <c:pt idx="1727">
                  <c:v>0.34205020000000003</c:v>
                </c:pt>
                <c:pt idx="1728">
                  <c:v>0.34099370000000001</c:v>
                </c:pt>
                <c:pt idx="1729">
                  <c:v>0.33993970000000001</c:v>
                </c:pt>
                <c:pt idx="1730">
                  <c:v>0.33888839999999998</c:v>
                </c:pt>
                <c:pt idx="1731">
                  <c:v>0.33783960000000002</c:v>
                </c:pt>
                <c:pt idx="1732">
                  <c:v>0.33679340000000002</c:v>
                </c:pt>
                <c:pt idx="1733">
                  <c:v>0.33574979999999999</c:v>
                </c:pt>
                <c:pt idx="1734">
                  <c:v>0.33470870000000003</c:v>
                </c:pt>
                <c:pt idx="1735">
                  <c:v>0.33367029999999998</c:v>
                </c:pt>
                <c:pt idx="1736">
                  <c:v>0.33263429999999999</c:v>
                </c:pt>
                <c:pt idx="1737">
                  <c:v>0.33160099999999998</c:v>
                </c:pt>
                <c:pt idx="1738">
                  <c:v>0.33057019999999998</c:v>
                </c:pt>
                <c:pt idx="1739">
                  <c:v>0.329542</c:v>
                </c:pt>
                <c:pt idx="1740">
                  <c:v>0.32851639999999999</c:v>
                </c:pt>
                <c:pt idx="1741">
                  <c:v>0.32749329999999999</c:v>
                </c:pt>
                <c:pt idx="1742">
                  <c:v>0.32647280000000001</c:v>
                </c:pt>
                <c:pt idx="1743">
                  <c:v>0.32545499999999999</c:v>
                </c:pt>
                <c:pt idx="1744">
                  <c:v>0.32443959999999999</c:v>
                </c:pt>
                <c:pt idx="1745">
                  <c:v>0.32342680000000001</c:v>
                </c:pt>
                <c:pt idx="1746">
                  <c:v>0.32241649999999999</c:v>
                </c:pt>
                <c:pt idx="1747">
                  <c:v>0.3214089</c:v>
                </c:pt>
                <c:pt idx="1748">
                  <c:v>0.32040380000000002</c:v>
                </c:pt>
                <c:pt idx="1749">
                  <c:v>0.3194012</c:v>
                </c:pt>
                <c:pt idx="1750">
                  <c:v>0.3184012</c:v>
                </c:pt>
                <c:pt idx="1751">
                  <c:v>0.31740380000000001</c:v>
                </c:pt>
                <c:pt idx="1752">
                  <c:v>0.31640889999999999</c:v>
                </c:pt>
                <c:pt idx="1753">
                  <c:v>0.31541659999999999</c:v>
                </c:pt>
                <c:pt idx="1754">
                  <c:v>0.31442680000000001</c:v>
                </c:pt>
                <c:pt idx="1755">
                  <c:v>0.31343959999999998</c:v>
                </c:pt>
                <c:pt idx="1756">
                  <c:v>0.31245499999999998</c:v>
                </c:pt>
                <c:pt idx="1757">
                  <c:v>0.3114729</c:v>
                </c:pt>
                <c:pt idx="1758">
                  <c:v>0.31049330000000003</c:v>
                </c:pt>
                <c:pt idx="1759">
                  <c:v>0.30951630000000002</c:v>
                </c:pt>
                <c:pt idx="1760">
                  <c:v>0.30854179999999998</c:v>
                </c:pt>
                <c:pt idx="1761">
                  <c:v>0.30756990000000001</c:v>
                </c:pt>
                <c:pt idx="1762">
                  <c:v>0.3066005</c:v>
                </c:pt>
                <c:pt idx="1763">
                  <c:v>0.30563370000000001</c:v>
                </c:pt>
                <c:pt idx="1764">
                  <c:v>0.30466939999999998</c:v>
                </c:pt>
                <c:pt idx="1765">
                  <c:v>0.30370760000000002</c:v>
                </c:pt>
                <c:pt idx="1766">
                  <c:v>0.30274839999999997</c:v>
                </c:pt>
                <c:pt idx="1767">
                  <c:v>0.3017917</c:v>
                </c:pt>
                <c:pt idx="1768">
                  <c:v>0.30083759999999998</c:v>
                </c:pt>
                <c:pt idx="1769">
                  <c:v>0.29988599999999999</c:v>
                </c:pt>
                <c:pt idx="1770">
                  <c:v>0.29893690000000001</c:v>
                </c:pt>
                <c:pt idx="1771">
                  <c:v>0.29799029999999999</c:v>
                </c:pt>
                <c:pt idx="1772">
                  <c:v>0.29704629999999999</c:v>
                </c:pt>
                <c:pt idx="1773">
                  <c:v>0.2961048</c:v>
                </c:pt>
                <c:pt idx="1774">
                  <c:v>0.29516569999999998</c:v>
                </c:pt>
                <c:pt idx="1775">
                  <c:v>0.29422930000000003</c:v>
                </c:pt>
                <c:pt idx="1776">
                  <c:v>0.29329529999999998</c:v>
                </c:pt>
                <c:pt idx="1777">
                  <c:v>0.29236390000000001</c:v>
                </c:pt>
                <c:pt idx="1778">
                  <c:v>0.2914349</c:v>
                </c:pt>
                <c:pt idx="1779">
                  <c:v>0.2905085</c:v>
                </c:pt>
                <c:pt idx="1780">
                  <c:v>0.28958460000000003</c:v>
                </c:pt>
                <c:pt idx="1781">
                  <c:v>0.28866320000000001</c:v>
                </c:pt>
                <c:pt idx="1782">
                  <c:v>0.28774430000000001</c:v>
                </c:pt>
                <c:pt idx="1783">
                  <c:v>0.28682790000000002</c:v>
                </c:pt>
                <c:pt idx="1784">
                  <c:v>0.285914</c:v>
                </c:pt>
                <c:pt idx="1785">
                  <c:v>0.28500259999999999</c:v>
                </c:pt>
                <c:pt idx="1786">
                  <c:v>0.2840937</c:v>
                </c:pt>
                <c:pt idx="1787">
                  <c:v>0.28318729999999998</c:v>
                </c:pt>
                <c:pt idx="1788">
                  <c:v>0.28228330000000001</c:v>
                </c:pt>
                <c:pt idx="1789">
                  <c:v>0.28138190000000002</c:v>
                </c:pt>
                <c:pt idx="1790">
                  <c:v>0.28048289999999998</c:v>
                </c:pt>
                <c:pt idx="1791">
                  <c:v>0.27958650000000002</c:v>
                </c:pt>
                <c:pt idx="1792">
                  <c:v>0.27869250000000001</c:v>
                </c:pt>
                <c:pt idx="1793">
                  <c:v>0.27780100000000002</c:v>
                </c:pt>
                <c:pt idx="1794">
                  <c:v>0.27691189999999999</c:v>
                </c:pt>
                <c:pt idx="1795">
                  <c:v>0.27602539999999998</c:v>
                </c:pt>
                <c:pt idx="1796">
                  <c:v>0.27514119999999997</c:v>
                </c:pt>
                <c:pt idx="1797">
                  <c:v>0.27425959999999999</c:v>
                </c:pt>
                <c:pt idx="1798">
                  <c:v>0.27338050000000003</c:v>
                </c:pt>
                <c:pt idx="1799">
                  <c:v>0.27250380000000002</c:v>
                </c:pt>
                <c:pt idx="1800">
                  <c:v>0.27162950000000002</c:v>
                </c:pt>
                <c:pt idx="1801">
                  <c:v>0.27075769999999999</c:v>
                </c:pt>
                <c:pt idx="1802">
                  <c:v>0.26988839999999997</c:v>
                </c:pt>
                <c:pt idx="1803">
                  <c:v>0.26902150000000002</c:v>
                </c:pt>
                <c:pt idx="1804">
                  <c:v>0.26815699999999998</c:v>
                </c:pt>
                <c:pt idx="1805">
                  <c:v>0.26729510000000001</c:v>
                </c:pt>
                <c:pt idx="1806">
                  <c:v>0.26643549999999999</c:v>
                </c:pt>
                <c:pt idx="1807">
                  <c:v>0.26557839999999999</c:v>
                </c:pt>
                <c:pt idx="1808">
                  <c:v>0.26472370000000001</c:v>
                </c:pt>
                <c:pt idx="1809">
                  <c:v>0.26387149999999998</c:v>
                </c:pt>
                <c:pt idx="1810">
                  <c:v>0.26302160000000002</c:v>
                </c:pt>
                <c:pt idx="1811">
                  <c:v>0.26217420000000002</c:v>
                </c:pt>
                <c:pt idx="1812">
                  <c:v>0.26132929999999999</c:v>
                </c:pt>
                <c:pt idx="1813">
                  <c:v>0.26048670000000002</c:v>
                </c:pt>
                <c:pt idx="1814">
                  <c:v>0.25964660000000001</c:v>
                </c:pt>
                <c:pt idx="1815">
                  <c:v>0.25880890000000001</c:v>
                </c:pt>
                <c:pt idx="1816">
                  <c:v>0.25797360000000003</c:v>
                </c:pt>
                <c:pt idx="1817">
                  <c:v>0.2571407</c:v>
                </c:pt>
                <c:pt idx="1818">
                  <c:v>0.25631019999999999</c:v>
                </c:pt>
                <c:pt idx="1819">
                  <c:v>0.25548209999999999</c:v>
                </c:pt>
                <c:pt idx="1820">
                  <c:v>0.2546564</c:v>
                </c:pt>
                <c:pt idx="1821">
                  <c:v>0.25383309999999998</c:v>
                </c:pt>
                <c:pt idx="1822">
                  <c:v>0.25301220000000002</c:v>
                </c:pt>
                <c:pt idx="1823">
                  <c:v>0.25219370000000002</c:v>
                </c:pt>
                <c:pt idx="1824">
                  <c:v>0.25137759999999998</c:v>
                </c:pt>
                <c:pt idx="1825">
                  <c:v>0.2505638</c:v>
                </c:pt>
                <c:pt idx="1826">
                  <c:v>0.24975240000000001</c:v>
                </c:pt>
                <c:pt idx="1827">
                  <c:v>0.24894340000000001</c:v>
                </c:pt>
                <c:pt idx="1828">
                  <c:v>0.24813679999999999</c:v>
                </c:pt>
                <c:pt idx="1829">
                  <c:v>0.24733260000000001</c:v>
                </c:pt>
                <c:pt idx="1830">
                  <c:v>0.24653069999999999</c:v>
                </c:pt>
                <c:pt idx="1831">
                  <c:v>0.24573110000000001</c:v>
                </c:pt>
                <c:pt idx="1832">
                  <c:v>0.24493400000000001</c:v>
                </c:pt>
                <c:pt idx="1833">
                  <c:v>0.2441392</c:v>
                </c:pt>
                <c:pt idx="1834">
                  <c:v>0.2433467</c:v>
                </c:pt>
                <c:pt idx="1835">
                  <c:v>0.24255660000000001</c:v>
                </c:pt>
                <c:pt idx="1836">
                  <c:v>0.24176880000000001</c:v>
                </c:pt>
                <c:pt idx="1837">
                  <c:v>0.24098339999999999</c:v>
                </c:pt>
                <c:pt idx="1838">
                  <c:v>0.24020030000000001</c:v>
                </c:pt>
                <c:pt idx="1839">
                  <c:v>0.23941950000000001</c:v>
                </c:pt>
                <c:pt idx="1840">
                  <c:v>0.23864109999999999</c:v>
                </c:pt>
                <c:pt idx="1841">
                  <c:v>0.23786499999999999</c:v>
                </c:pt>
                <c:pt idx="1842">
                  <c:v>0.2370912</c:v>
                </c:pt>
                <c:pt idx="1843">
                  <c:v>0.2363198</c:v>
                </c:pt>
                <c:pt idx="1844">
                  <c:v>0.2355506</c:v>
                </c:pt>
                <c:pt idx="1845">
                  <c:v>0.23478379999999999</c:v>
                </c:pt>
                <c:pt idx="1846">
                  <c:v>0.23401930000000001</c:v>
                </c:pt>
                <c:pt idx="1847">
                  <c:v>0.23325709999999999</c:v>
                </c:pt>
                <c:pt idx="1848">
                  <c:v>0.23249719999999999</c:v>
                </c:pt>
                <c:pt idx="1849">
                  <c:v>0.23173959999999999</c:v>
                </c:pt>
                <c:pt idx="1850">
                  <c:v>0.2309842</c:v>
                </c:pt>
                <c:pt idx="1851">
                  <c:v>0.2302312</c:v>
                </c:pt>
                <c:pt idx="1852">
                  <c:v>0.2294805</c:v>
                </c:pt>
                <c:pt idx="1853">
                  <c:v>0.22873199999999999</c:v>
                </c:pt>
                <c:pt idx="1854">
                  <c:v>0.22798579999999999</c:v>
                </c:pt>
                <c:pt idx="1855">
                  <c:v>0.2272419</c:v>
                </c:pt>
                <c:pt idx="1856">
                  <c:v>0.22650029999999999</c:v>
                </c:pt>
                <c:pt idx="1857">
                  <c:v>0.22576089999999999</c:v>
                </c:pt>
                <c:pt idx="1858">
                  <c:v>0.2250239</c:v>
                </c:pt>
                <c:pt idx="1859">
                  <c:v>0.22428899999999999</c:v>
                </c:pt>
                <c:pt idx="1860">
                  <c:v>0.22355639999999999</c:v>
                </c:pt>
                <c:pt idx="1861">
                  <c:v>0.2228261</c:v>
                </c:pt>
                <c:pt idx="1862">
                  <c:v>0.22209799999999999</c:v>
                </c:pt>
                <c:pt idx="1863">
                  <c:v>0.22137219999999999</c:v>
                </c:pt>
                <c:pt idx="1864">
                  <c:v>0.2206486</c:v>
                </c:pt>
                <c:pt idx="1865">
                  <c:v>0.21992719999999999</c:v>
                </c:pt>
                <c:pt idx="1866">
                  <c:v>0.21920809999999999</c:v>
                </c:pt>
                <c:pt idx="1867">
                  <c:v>0.2184912</c:v>
                </c:pt>
                <c:pt idx="1868">
                  <c:v>0.21777650000000001</c:v>
                </c:pt>
                <c:pt idx="1869">
                  <c:v>0.21706410000000001</c:v>
                </c:pt>
                <c:pt idx="1870">
                  <c:v>0.21635389999999999</c:v>
                </c:pt>
                <c:pt idx="1871">
                  <c:v>0.2156459</c:v>
                </c:pt>
                <c:pt idx="1872">
                  <c:v>0.2149401</c:v>
                </c:pt>
                <c:pt idx="1873">
                  <c:v>0.2142365</c:v>
                </c:pt>
                <c:pt idx="1874">
                  <c:v>0.21353510000000001</c:v>
                </c:pt>
                <c:pt idx="1875">
                  <c:v>0.21283589999999999</c:v>
                </c:pt>
                <c:pt idx="1876">
                  <c:v>0.21213889999999999</c:v>
                </c:pt>
                <c:pt idx="1877">
                  <c:v>0.2114441</c:v>
                </c:pt>
                <c:pt idx="1878">
                  <c:v>0.21075150000000001</c:v>
                </c:pt>
                <c:pt idx="1879">
                  <c:v>0.2100611</c:v>
                </c:pt>
                <c:pt idx="1880">
                  <c:v>0.2093728</c:v>
                </c:pt>
                <c:pt idx="1881">
                  <c:v>0.2086867</c:v>
                </c:pt>
                <c:pt idx="1882">
                  <c:v>0.20800279999999999</c:v>
                </c:pt>
                <c:pt idx="1883">
                  <c:v>0.20732110000000001</c:v>
                </c:pt>
                <c:pt idx="1884">
                  <c:v>0.20664160000000001</c:v>
                </c:pt>
                <c:pt idx="1885">
                  <c:v>0.20596410000000001</c:v>
                </c:pt>
                <c:pt idx="1886">
                  <c:v>0.2052889</c:v>
                </c:pt>
                <c:pt idx="1887">
                  <c:v>0.20461579999999999</c:v>
                </c:pt>
                <c:pt idx="1888">
                  <c:v>0.20394480000000001</c:v>
                </c:pt>
                <c:pt idx="1889">
                  <c:v>0.20327600000000001</c:v>
                </c:pt>
                <c:pt idx="1890">
                  <c:v>0.2026094</c:v>
                </c:pt>
                <c:pt idx="1891">
                  <c:v>0.20194480000000001</c:v>
                </c:pt>
                <c:pt idx="1892">
                  <c:v>0.2012824</c:v>
                </c:pt>
                <c:pt idx="1893">
                  <c:v>0.2006222</c:v>
                </c:pt>
                <c:pt idx="1894">
                  <c:v>0.199964</c:v>
                </c:pt>
                <c:pt idx="1895">
                  <c:v>0.19930800000000001</c:v>
                </c:pt>
                <c:pt idx="1896">
                  <c:v>0.1986541</c:v>
                </c:pt>
                <c:pt idx="1897">
                  <c:v>0.19800229999999999</c:v>
                </c:pt>
                <c:pt idx="1898">
                  <c:v>0.19735269999999999</c:v>
                </c:pt>
                <c:pt idx="1899">
                  <c:v>0.19670509999999999</c:v>
                </c:pt>
                <c:pt idx="1900">
                  <c:v>0.1960596</c:v>
                </c:pt>
                <c:pt idx="1901">
                  <c:v>0.19541620000000001</c:v>
                </c:pt>
                <c:pt idx="1902">
                  <c:v>0.194775</c:v>
                </c:pt>
                <c:pt idx="1903">
                  <c:v>0.1941358</c:v>
                </c:pt>
                <c:pt idx="1904">
                  <c:v>0.1934987</c:v>
                </c:pt>
                <c:pt idx="1905">
                  <c:v>0.1928637</c:v>
                </c:pt>
                <c:pt idx="1906">
                  <c:v>0.1922307</c:v>
                </c:pt>
                <c:pt idx="1907">
                  <c:v>0.19159979999999999</c:v>
                </c:pt>
                <c:pt idx="1908">
                  <c:v>0.190971</c:v>
                </c:pt>
                <c:pt idx="1909">
                  <c:v>0.19034429999999999</c:v>
                </c:pt>
                <c:pt idx="1910">
                  <c:v>0.18971969999999999</c:v>
                </c:pt>
                <c:pt idx="1911">
                  <c:v>0.18909699999999999</c:v>
                </c:pt>
                <c:pt idx="1912">
                  <c:v>0.18847649999999999</c:v>
                </c:pt>
                <c:pt idx="1913">
                  <c:v>0.187858</c:v>
                </c:pt>
                <c:pt idx="1914">
                  <c:v>0.18724150000000001</c:v>
                </c:pt>
                <c:pt idx="1915">
                  <c:v>0.18662709999999999</c:v>
                </c:pt>
                <c:pt idx="1916">
                  <c:v>0.18601470000000001</c:v>
                </c:pt>
                <c:pt idx="1917">
                  <c:v>0.1854044</c:v>
                </c:pt>
                <c:pt idx="1918">
                  <c:v>0.18479609999999999</c:v>
                </c:pt>
                <c:pt idx="1919">
                  <c:v>0.18418979999999999</c:v>
                </c:pt>
                <c:pt idx="1920">
                  <c:v>0.18358559999999999</c:v>
                </c:pt>
                <c:pt idx="1921">
                  <c:v>0.18298339999999999</c:v>
                </c:pt>
                <c:pt idx="1922">
                  <c:v>0.18238309999999999</c:v>
                </c:pt>
                <c:pt idx="1923">
                  <c:v>0.181785</c:v>
                </c:pt>
                <c:pt idx="1924">
                  <c:v>0.18118880000000001</c:v>
                </c:pt>
                <c:pt idx="1925">
                  <c:v>0.18059459999999999</c:v>
                </c:pt>
                <c:pt idx="1926">
                  <c:v>0.18000240000000001</c:v>
                </c:pt>
                <c:pt idx="1927">
                  <c:v>0.17941219999999999</c:v>
                </c:pt>
                <c:pt idx="1928">
                  <c:v>0.17882410000000001</c:v>
                </c:pt>
                <c:pt idx="1929">
                  <c:v>0.1782379</c:v>
                </c:pt>
                <c:pt idx="1930">
                  <c:v>0.1776537</c:v>
                </c:pt>
                <c:pt idx="1931">
                  <c:v>0.17707149999999999</c:v>
                </c:pt>
                <c:pt idx="1932">
                  <c:v>0.17649119999999999</c:v>
                </c:pt>
                <c:pt idx="1933">
                  <c:v>0.17591290000000001</c:v>
                </c:pt>
                <c:pt idx="1934">
                  <c:v>0.17533660000000001</c:v>
                </c:pt>
                <c:pt idx="1935">
                  <c:v>0.17476230000000001</c:v>
                </c:pt>
                <c:pt idx="1936">
                  <c:v>0.17418990000000001</c:v>
                </c:pt>
                <c:pt idx="1937">
                  <c:v>0.17361950000000001</c:v>
                </c:pt>
                <c:pt idx="1938">
                  <c:v>0.17305110000000001</c:v>
                </c:pt>
                <c:pt idx="1939">
                  <c:v>0.17248459999999999</c:v>
                </c:pt>
                <c:pt idx="1940">
                  <c:v>0.17192009999999999</c:v>
                </c:pt>
                <c:pt idx="1941">
                  <c:v>0.1713575</c:v>
                </c:pt>
                <c:pt idx="1942">
                  <c:v>0.1707969</c:v>
                </c:pt>
                <c:pt idx="1943">
                  <c:v>0.17023820000000001</c:v>
                </c:pt>
                <c:pt idx="1944">
                  <c:v>0.16968140000000001</c:v>
                </c:pt>
                <c:pt idx="1945">
                  <c:v>0.16912659999999999</c:v>
                </c:pt>
                <c:pt idx="1946">
                  <c:v>0.16857369999999999</c:v>
                </c:pt>
                <c:pt idx="1947">
                  <c:v>0.1680227</c:v>
                </c:pt>
                <c:pt idx="1948">
                  <c:v>0.1674737</c:v>
                </c:pt>
                <c:pt idx="1949">
                  <c:v>0.16692660000000001</c:v>
                </c:pt>
                <c:pt idx="1950">
                  <c:v>0.16638130000000001</c:v>
                </c:pt>
                <c:pt idx="1951">
                  <c:v>0.16583800000000001</c:v>
                </c:pt>
                <c:pt idx="1952">
                  <c:v>0.16529669999999999</c:v>
                </c:pt>
                <c:pt idx="1953">
                  <c:v>0.16475719999999999</c:v>
                </c:pt>
                <c:pt idx="1954">
                  <c:v>0.16421959999999999</c:v>
                </c:pt>
                <c:pt idx="1955">
                  <c:v>0.163684</c:v>
                </c:pt>
                <c:pt idx="1956">
                  <c:v>0.1631502</c:v>
                </c:pt>
                <c:pt idx="1957">
                  <c:v>0.16261829999999999</c:v>
                </c:pt>
                <c:pt idx="1958">
                  <c:v>0.16208829999999999</c:v>
                </c:pt>
                <c:pt idx="1959">
                  <c:v>0.16156019999999999</c:v>
                </c:pt>
                <c:pt idx="1960">
                  <c:v>0.16103400000000001</c:v>
                </c:pt>
                <c:pt idx="1961">
                  <c:v>0.1605096</c:v>
                </c:pt>
                <c:pt idx="1962">
                  <c:v>0.1599872</c:v>
                </c:pt>
                <c:pt idx="1963">
                  <c:v>0.15946659999999999</c:v>
                </c:pt>
                <c:pt idx="1964">
                  <c:v>0.1589479</c:v>
                </c:pt>
                <c:pt idx="1965">
                  <c:v>0.15843099999999999</c:v>
                </c:pt>
                <c:pt idx="1966">
                  <c:v>0.1579161</c:v>
                </c:pt>
                <c:pt idx="1967">
                  <c:v>0.15740290000000001</c:v>
                </c:pt>
                <c:pt idx="1968">
                  <c:v>0.1568917</c:v>
                </c:pt>
                <c:pt idx="1969">
                  <c:v>0.1563823</c:v>
                </c:pt>
                <c:pt idx="1970">
                  <c:v>0.15587480000000001</c:v>
                </c:pt>
                <c:pt idx="1971">
                  <c:v>0.15536910000000001</c:v>
                </c:pt>
                <c:pt idx="1972">
                  <c:v>0.15486520000000001</c:v>
                </c:pt>
                <c:pt idx="1973">
                  <c:v>0.15436320000000001</c:v>
                </c:pt>
                <c:pt idx="1974">
                  <c:v>0.1538631</c:v>
                </c:pt>
                <c:pt idx="1975">
                  <c:v>0.1533648</c:v>
                </c:pt>
                <c:pt idx="1976">
                  <c:v>0.15286830000000001</c:v>
                </c:pt>
                <c:pt idx="1977">
                  <c:v>0.1523736</c:v>
                </c:pt>
                <c:pt idx="1978">
                  <c:v>0.15188080000000001</c:v>
                </c:pt>
                <c:pt idx="1979">
                  <c:v>0.15138989999999999</c:v>
                </c:pt>
                <c:pt idx="1980">
                  <c:v>0.1509007</c:v>
                </c:pt>
                <c:pt idx="1981">
                  <c:v>0.1504134</c:v>
                </c:pt>
                <c:pt idx="1982">
                  <c:v>0.1499279</c:v>
                </c:pt>
                <c:pt idx="1983">
                  <c:v>0.1494442</c:v>
                </c:pt>
                <c:pt idx="1984">
                  <c:v>0.14896229999999999</c:v>
                </c:pt>
                <c:pt idx="1985">
                  <c:v>0.14848220000000001</c:v>
                </c:pt>
                <c:pt idx="1986">
                  <c:v>0.148004</c:v>
                </c:pt>
                <c:pt idx="1987">
                  <c:v>0.14752750000000001</c:v>
                </c:pt>
                <c:pt idx="1988">
                  <c:v>0.14705289999999999</c:v>
                </c:pt>
                <c:pt idx="1989">
                  <c:v>0.14658009999999999</c:v>
                </c:pt>
                <c:pt idx="1990">
                  <c:v>0.14610909999999999</c:v>
                </c:pt>
                <c:pt idx="1991">
                  <c:v>0.14563980000000001</c:v>
                </c:pt>
                <c:pt idx="1992">
                  <c:v>0.14517240000000001</c:v>
                </c:pt>
                <c:pt idx="1993">
                  <c:v>0.1447068</c:v>
                </c:pt>
                <c:pt idx="1994">
                  <c:v>0.14424290000000001</c:v>
                </c:pt>
                <c:pt idx="1995">
                  <c:v>0.14378089999999999</c:v>
                </c:pt>
                <c:pt idx="1996">
                  <c:v>0.14332059999999999</c:v>
                </c:pt>
                <c:pt idx="1997">
                  <c:v>0.14286219999999999</c:v>
                </c:pt>
                <c:pt idx="1998">
                  <c:v>0.14240549999999999</c:v>
                </c:pt>
                <c:pt idx="1999">
                  <c:v>0.14195060000000001</c:v>
                </c:pt>
                <c:pt idx="2000">
                  <c:v>0.1414974</c:v>
                </c:pt>
                <c:pt idx="2001">
                  <c:v>0.14104610000000001</c:v>
                </c:pt>
                <c:pt idx="2002">
                  <c:v>0.14059650000000001</c:v>
                </c:pt>
                <c:pt idx="2003">
                  <c:v>0.14014869999999999</c:v>
                </c:pt>
                <c:pt idx="2004">
                  <c:v>0.13970270000000001</c:v>
                </c:pt>
                <c:pt idx="2005">
                  <c:v>0.13925850000000001</c:v>
                </c:pt>
                <c:pt idx="2006">
                  <c:v>0.13881599999999999</c:v>
                </c:pt>
                <c:pt idx="2007">
                  <c:v>0.13837530000000001</c:v>
                </c:pt>
                <c:pt idx="2008">
                  <c:v>0.13793630000000001</c:v>
                </c:pt>
                <c:pt idx="2009">
                  <c:v>0.13749919999999999</c:v>
                </c:pt>
                <c:pt idx="2010">
                  <c:v>0.13706370000000001</c:v>
                </c:pt>
                <c:pt idx="2011">
                  <c:v>0.1366301</c:v>
                </c:pt>
                <c:pt idx="2012">
                  <c:v>0.13619819999999999</c:v>
                </c:pt>
                <c:pt idx="2013">
                  <c:v>0.1357681</c:v>
                </c:pt>
                <c:pt idx="2014">
                  <c:v>0.13533970000000001</c:v>
                </c:pt>
                <c:pt idx="2015">
                  <c:v>0.13491310000000001</c:v>
                </c:pt>
                <c:pt idx="2016">
                  <c:v>0.1344882</c:v>
                </c:pt>
                <c:pt idx="2017">
                  <c:v>0.13406509999999999</c:v>
                </c:pt>
                <c:pt idx="2018">
                  <c:v>0.13364380000000001</c:v>
                </c:pt>
                <c:pt idx="2019">
                  <c:v>0.13322419999999999</c:v>
                </c:pt>
                <c:pt idx="2020">
                  <c:v>0.13280629999999999</c:v>
                </c:pt>
                <c:pt idx="2021">
                  <c:v>0.13239020000000001</c:v>
                </c:pt>
                <c:pt idx="2022">
                  <c:v>0.13197590000000001</c:v>
                </c:pt>
                <c:pt idx="2023">
                  <c:v>0.13156329999999999</c:v>
                </c:pt>
                <c:pt idx="2024">
                  <c:v>0.1311524</c:v>
                </c:pt>
                <c:pt idx="2025">
                  <c:v>0.13074330000000001</c:v>
                </c:pt>
                <c:pt idx="2026">
                  <c:v>0.1303359</c:v>
                </c:pt>
                <c:pt idx="2027">
                  <c:v>0.1299303</c:v>
                </c:pt>
                <c:pt idx="2028">
                  <c:v>0.12952649999999999</c:v>
                </c:pt>
                <c:pt idx="2029">
                  <c:v>0.1291243</c:v>
                </c:pt>
                <c:pt idx="2030">
                  <c:v>0.1287239</c:v>
                </c:pt>
                <c:pt idx="2031">
                  <c:v>0.1283253</c:v>
                </c:pt>
                <c:pt idx="2032">
                  <c:v>0.1279284</c:v>
                </c:pt>
                <c:pt idx="2033">
                  <c:v>0.12753320000000001</c:v>
                </c:pt>
                <c:pt idx="2034">
                  <c:v>0.1271398</c:v>
                </c:pt>
                <c:pt idx="2035">
                  <c:v>0.1267481</c:v>
                </c:pt>
                <c:pt idx="2036">
                  <c:v>0.1263582</c:v>
                </c:pt>
                <c:pt idx="2037">
                  <c:v>0.1259699</c:v>
                </c:pt>
                <c:pt idx="2038">
                  <c:v>0.12558349999999999</c:v>
                </c:pt>
                <c:pt idx="2039">
                  <c:v>0.1251988</c:v>
                </c:pt>
                <c:pt idx="2040">
                  <c:v>0.1248158</c:v>
                </c:pt>
                <c:pt idx="2041">
                  <c:v>0.1244345</c:v>
                </c:pt>
                <c:pt idx="2042">
                  <c:v>0.124055</c:v>
                </c:pt>
                <c:pt idx="2043">
                  <c:v>0.1236773</c:v>
                </c:pt>
                <c:pt idx="2044">
                  <c:v>0.1233012</c:v>
                </c:pt>
                <c:pt idx="2045">
                  <c:v>0.12292690000000001</c:v>
                </c:pt>
                <c:pt idx="2046">
                  <c:v>0.12255439999999999</c:v>
                </c:pt>
                <c:pt idx="2047">
                  <c:v>0.1221836</c:v>
                </c:pt>
                <c:pt idx="2048">
                  <c:v>0.12181450000000001</c:v>
                </c:pt>
                <c:pt idx="2049">
                  <c:v>0.12144720000000001</c:v>
                </c:pt>
                <c:pt idx="2050">
                  <c:v>0.1210816</c:v>
                </c:pt>
                <c:pt idx="2051">
                  <c:v>0.1207178</c:v>
                </c:pt>
                <c:pt idx="2052">
                  <c:v>0.1203557</c:v>
                </c:pt>
                <c:pt idx="2053">
                  <c:v>0.1199953</c:v>
                </c:pt>
                <c:pt idx="2054">
                  <c:v>0.1196367</c:v>
                </c:pt>
                <c:pt idx="2055">
                  <c:v>0.11927989999999999</c:v>
                </c:pt>
                <c:pt idx="2056">
                  <c:v>0.11892469999999999</c:v>
                </c:pt>
                <c:pt idx="2057">
                  <c:v>0.11857139999999999</c:v>
                </c:pt>
                <c:pt idx="2058">
                  <c:v>0.1182197</c:v>
                </c:pt>
                <c:pt idx="2059">
                  <c:v>0.1178699</c:v>
                </c:pt>
                <c:pt idx="2060">
                  <c:v>0.11752170000000001</c:v>
                </c:pt>
                <c:pt idx="2061">
                  <c:v>0.1171754</c:v>
                </c:pt>
                <c:pt idx="2062">
                  <c:v>0.1168308</c:v>
                </c:pt>
                <c:pt idx="2063">
                  <c:v>0.11648790000000001</c:v>
                </c:pt>
                <c:pt idx="2064">
                  <c:v>0.11614679999999999</c:v>
                </c:pt>
                <c:pt idx="2065">
                  <c:v>0.1158074</c:v>
                </c:pt>
                <c:pt idx="2066">
                  <c:v>0.1154698</c:v>
                </c:pt>
                <c:pt idx="2067">
                  <c:v>0.115134</c:v>
                </c:pt>
                <c:pt idx="2068">
                  <c:v>0.1147999</c:v>
                </c:pt>
                <c:pt idx="2069">
                  <c:v>0.1144676</c:v>
                </c:pt>
                <c:pt idx="2070">
                  <c:v>0.11413710000000001</c:v>
                </c:pt>
                <c:pt idx="2071">
                  <c:v>0.1138083</c:v>
                </c:pt>
                <c:pt idx="2072">
                  <c:v>0.11348129999999999</c:v>
                </c:pt>
                <c:pt idx="2073">
                  <c:v>0.11315600000000001</c:v>
                </c:pt>
                <c:pt idx="2074">
                  <c:v>0.1128325</c:v>
                </c:pt>
                <c:pt idx="2075">
                  <c:v>0.11251079999999999</c:v>
                </c:pt>
                <c:pt idx="2076">
                  <c:v>0.1121909</c:v>
                </c:pt>
                <c:pt idx="2077">
                  <c:v>0.11187279999999999</c:v>
                </c:pt>
                <c:pt idx="2078">
                  <c:v>0.1115564</c:v>
                </c:pt>
                <c:pt idx="2079">
                  <c:v>0.1112418</c:v>
                </c:pt>
                <c:pt idx="2080">
                  <c:v>0.110929</c:v>
                </c:pt>
                <c:pt idx="2081">
                  <c:v>0.11061799999999999</c:v>
                </c:pt>
                <c:pt idx="2082">
                  <c:v>0.1103088</c:v>
                </c:pt>
                <c:pt idx="2083">
                  <c:v>0.1100013</c:v>
                </c:pt>
                <c:pt idx="2084">
                  <c:v>0.10969569999999999</c:v>
                </c:pt>
                <c:pt idx="2085">
                  <c:v>0.1093918</c:v>
                </c:pt>
                <c:pt idx="2086">
                  <c:v>0.1090898</c:v>
                </c:pt>
                <c:pt idx="2087">
                  <c:v>0.1087896</c:v>
                </c:pt>
                <c:pt idx="2088">
                  <c:v>0.10849109999999999</c:v>
                </c:pt>
                <c:pt idx="2089">
                  <c:v>0.1081945</c:v>
                </c:pt>
                <c:pt idx="2090">
                  <c:v>0.1078997</c:v>
                </c:pt>
                <c:pt idx="2091">
                  <c:v>0.1076067</c:v>
                </c:pt>
                <c:pt idx="2092">
                  <c:v>0.10731549999999999</c:v>
                </c:pt>
                <c:pt idx="2093">
                  <c:v>0.1070261</c:v>
                </c:pt>
                <c:pt idx="2094">
                  <c:v>0.1067386</c:v>
                </c:pt>
                <c:pt idx="2095">
                  <c:v>0.1064529</c:v>
                </c:pt>
                <c:pt idx="2096">
                  <c:v>0.106169</c:v>
                </c:pt>
                <c:pt idx="2097">
                  <c:v>0.105887</c:v>
                </c:pt>
                <c:pt idx="2098">
                  <c:v>0.1056067</c:v>
                </c:pt>
                <c:pt idx="2099">
                  <c:v>0.1053284</c:v>
                </c:pt>
                <c:pt idx="2100">
                  <c:v>0.1050518</c:v>
                </c:pt>
                <c:pt idx="2101">
                  <c:v>0.1047772</c:v>
                </c:pt>
                <c:pt idx="2102">
                  <c:v>0.10450429999999999</c:v>
                </c:pt>
                <c:pt idx="2103">
                  <c:v>0.1042334</c:v>
                </c:pt>
                <c:pt idx="2104">
                  <c:v>0.10396420000000001</c:v>
                </c:pt>
                <c:pt idx="2105">
                  <c:v>0.103697</c:v>
                </c:pt>
                <c:pt idx="2106">
                  <c:v>0.1034316</c:v>
                </c:pt>
                <c:pt idx="2107">
                  <c:v>0.1031681</c:v>
                </c:pt>
                <c:pt idx="2108">
                  <c:v>0.1029065</c:v>
                </c:pt>
                <c:pt idx="2109">
                  <c:v>0.10264669999999999</c:v>
                </c:pt>
                <c:pt idx="2110">
                  <c:v>0.1023888</c:v>
                </c:pt>
                <c:pt idx="2111">
                  <c:v>0.1021328</c:v>
                </c:pt>
                <c:pt idx="2112">
                  <c:v>0.1018787</c:v>
                </c:pt>
                <c:pt idx="2113">
                  <c:v>0.10162649999999999</c:v>
                </c:pt>
                <c:pt idx="2114">
                  <c:v>0.1013762</c:v>
                </c:pt>
                <c:pt idx="2115">
                  <c:v>0.1011278</c:v>
                </c:pt>
                <c:pt idx="2116">
                  <c:v>0.10088129999999999</c:v>
                </c:pt>
                <c:pt idx="2117">
                  <c:v>0.1006368</c:v>
                </c:pt>
                <c:pt idx="2118">
                  <c:v>0.1003941</c:v>
                </c:pt>
                <c:pt idx="2119">
                  <c:v>0.1001534</c:v>
                </c:pt>
                <c:pt idx="2120">
                  <c:v>9.9914559999999999E-2</c:v>
                </c:pt>
                <c:pt idx="2121">
                  <c:v>9.9677680000000005E-2</c:v>
                </c:pt>
                <c:pt idx="2122">
                  <c:v>9.9442740000000002E-2</c:v>
                </c:pt>
                <c:pt idx="2123">
                  <c:v>9.9209729999999996E-2</c:v>
                </c:pt>
                <c:pt idx="2124">
                  <c:v>9.8978670000000005E-2</c:v>
                </c:pt>
                <c:pt idx="2125">
                  <c:v>9.8749550000000005E-2</c:v>
                </c:pt>
                <c:pt idx="2126">
                  <c:v>9.8522390000000001E-2</c:v>
                </c:pt>
                <c:pt idx="2127">
                  <c:v>9.8297190000000007E-2</c:v>
                </c:pt>
                <c:pt idx="2128">
                  <c:v>9.8073939999999998E-2</c:v>
                </c:pt>
                <c:pt idx="2129">
                  <c:v>9.7852670000000003E-2</c:v>
                </c:pt>
                <c:pt idx="2130">
                  <c:v>9.7633360000000002E-2</c:v>
                </c:pt>
                <c:pt idx="2131">
                  <c:v>9.7416030000000001E-2</c:v>
                </c:pt>
                <c:pt idx="2132">
                  <c:v>9.7200670000000003E-2</c:v>
                </c:pt>
                <c:pt idx="2133">
                  <c:v>9.6987299999999999E-2</c:v>
                </c:pt>
                <c:pt idx="2134">
                  <c:v>9.6775910000000007E-2</c:v>
                </c:pt>
                <c:pt idx="2135">
                  <c:v>9.6566509999999994E-2</c:v>
                </c:pt>
                <c:pt idx="2136">
                  <c:v>9.6359109999999998E-2</c:v>
                </c:pt>
                <c:pt idx="2137">
                  <c:v>9.6153710000000003E-2</c:v>
                </c:pt>
                <c:pt idx="2138">
                  <c:v>9.5950309999999997E-2</c:v>
                </c:pt>
                <c:pt idx="2139">
                  <c:v>9.5748920000000001E-2</c:v>
                </c:pt>
                <c:pt idx="2140">
                  <c:v>9.5549519999999999E-2</c:v>
                </c:pt>
                <c:pt idx="2141">
                  <c:v>9.5352160000000005E-2</c:v>
                </c:pt>
                <c:pt idx="2142">
                  <c:v>9.51568E-2</c:v>
                </c:pt>
                <c:pt idx="2143">
                  <c:v>9.4963480000000003E-2</c:v>
                </c:pt>
                <c:pt idx="2144">
                  <c:v>9.4772170000000003E-2</c:v>
                </c:pt>
                <c:pt idx="2145">
                  <c:v>9.4582899999999998E-2</c:v>
                </c:pt>
                <c:pt idx="2146">
                  <c:v>9.4395660000000006E-2</c:v>
                </c:pt>
                <c:pt idx="2147">
                  <c:v>9.4210459999999996E-2</c:v>
                </c:pt>
                <c:pt idx="2148">
                  <c:v>9.4027299999999994E-2</c:v>
                </c:pt>
                <c:pt idx="2149">
                  <c:v>9.3846180000000001E-2</c:v>
                </c:pt>
                <c:pt idx="2150">
                  <c:v>9.3667100000000003E-2</c:v>
                </c:pt>
                <c:pt idx="2151">
                  <c:v>9.3490080000000003E-2</c:v>
                </c:pt>
                <c:pt idx="2152">
                  <c:v>9.3315120000000001E-2</c:v>
                </c:pt>
                <c:pt idx="2153">
                  <c:v>9.3142210000000003E-2</c:v>
                </c:pt>
                <c:pt idx="2154">
                  <c:v>9.2971369999999998E-2</c:v>
                </c:pt>
                <c:pt idx="2155">
                  <c:v>9.2802590000000004E-2</c:v>
                </c:pt>
                <c:pt idx="2156">
                  <c:v>9.2635880000000004E-2</c:v>
                </c:pt>
                <c:pt idx="2157">
                  <c:v>9.2471239999999996E-2</c:v>
                </c:pt>
                <c:pt idx="2158">
                  <c:v>9.2308680000000004E-2</c:v>
                </c:pt>
                <c:pt idx="2159">
                  <c:v>9.2148190000000005E-2</c:v>
                </c:pt>
                <c:pt idx="2160">
                  <c:v>9.1989790000000002E-2</c:v>
                </c:pt>
                <c:pt idx="2161">
                  <c:v>9.1833460000000006E-2</c:v>
                </c:pt>
                <c:pt idx="2162">
                  <c:v>9.1679220000000006E-2</c:v>
                </c:pt>
                <c:pt idx="2163">
                  <c:v>9.1527070000000002E-2</c:v>
                </c:pt>
                <c:pt idx="2164">
                  <c:v>9.1377009999999995E-2</c:v>
                </c:pt>
                <c:pt idx="2165">
                  <c:v>9.1229039999999997E-2</c:v>
                </c:pt>
                <c:pt idx="2166">
                  <c:v>9.108318E-2</c:v>
                </c:pt>
                <c:pt idx="2167">
                  <c:v>9.0939400000000004E-2</c:v>
                </c:pt>
                <c:pt idx="2168">
                  <c:v>9.0797729999999993E-2</c:v>
                </c:pt>
                <c:pt idx="2169">
                  <c:v>9.0658169999999996E-2</c:v>
                </c:pt>
                <c:pt idx="2170">
                  <c:v>9.0520690000000001E-2</c:v>
                </c:pt>
                <c:pt idx="2171">
                  <c:v>9.038533E-2</c:v>
                </c:pt>
                <c:pt idx="2172">
                  <c:v>9.0252079999999998E-2</c:v>
                </c:pt>
                <c:pt idx="2173">
                  <c:v>9.0120930000000002E-2</c:v>
                </c:pt>
                <c:pt idx="2174">
                  <c:v>8.99919E-2</c:v>
                </c:pt>
                <c:pt idx="2175">
                  <c:v>8.9864979999999997E-2</c:v>
                </c:pt>
                <c:pt idx="2176">
                  <c:v>8.9740159999999999E-2</c:v>
                </c:pt>
                <c:pt idx="2177">
                  <c:v>8.9617479999999999E-2</c:v>
                </c:pt>
                <c:pt idx="2178">
                  <c:v>8.9496900000000004E-2</c:v>
                </c:pt>
                <c:pt idx="2179">
                  <c:v>8.9378449999999998E-2</c:v>
                </c:pt>
                <c:pt idx="2180">
                  <c:v>8.9262099999999997E-2</c:v>
                </c:pt>
                <c:pt idx="2181">
                  <c:v>8.9147879999999999E-2</c:v>
                </c:pt>
                <c:pt idx="2182">
                  <c:v>8.9035790000000004E-2</c:v>
                </c:pt>
                <c:pt idx="2183">
                  <c:v>8.8925799999999999E-2</c:v>
                </c:pt>
                <c:pt idx="2184">
                  <c:v>8.8817950000000007E-2</c:v>
                </c:pt>
                <c:pt idx="2185">
                  <c:v>8.8712200000000005E-2</c:v>
                </c:pt>
                <c:pt idx="2186">
                  <c:v>8.8608590000000001E-2</c:v>
                </c:pt>
                <c:pt idx="2187">
                  <c:v>8.8507100000000005E-2</c:v>
                </c:pt>
                <c:pt idx="2188">
                  <c:v>8.8407730000000004E-2</c:v>
                </c:pt>
                <c:pt idx="2189">
                  <c:v>8.8310479999999997E-2</c:v>
                </c:pt>
                <c:pt idx="2190">
                  <c:v>8.8215370000000001E-2</c:v>
                </c:pt>
                <c:pt idx="2191">
                  <c:v>8.8122359999999997E-2</c:v>
                </c:pt>
                <c:pt idx="2192">
                  <c:v>8.8031490000000004E-2</c:v>
                </c:pt>
                <c:pt idx="2193">
                  <c:v>8.7942729999999997E-2</c:v>
                </c:pt>
                <c:pt idx="2194">
                  <c:v>8.7856089999999998E-2</c:v>
                </c:pt>
                <c:pt idx="2195">
                  <c:v>8.7771559999999998E-2</c:v>
                </c:pt>
                <c:pt idx="2196">
                  <c:v>8.7689169999999997E-2</c:v>
                </c:pt>
                <c:pt idx="2197">
                  <c:v>8.7608900000000003E-2</c:v>
                </c:pt>
                <c:pt idx="2198">
                  <c:v>8.7530739999999996E-2</c:v>
                </c:pt>
                <c:pt idx="2199">
                  <c:v>8.7454680000000007E-2</c:v>
                </c:pt>
                <c:pt idx="2200">
                  <c:v>8.7380760000000002E-2</c:v>
                </c:pt>
                <c:pt idx="2201">
                  <c:v>8.7308940000000002E-2</c:v>
                </c:pt>
                <c:pt idx="2202">
                  <c:v>8.7239220000000006E-2</c:v>
                </c:pt>
                <c:pt idx="2203">
                  <c:v>8.7171620000000005E-2</c:v>
                </c:pt>
                <c:pt idx="2204">
                  <c:v>8.7106130000000004E-2</c:v>
                </c:pt>
                <c:pt idx="2205">
                  <c:v>8.7042739999999993E-2</c:v>
                </c:pt>
                <c:pt idx="2206">
                  <c:v>8.6981450000000002E-2</c:v>
                </c:pt>
                <c:pt idx="2207">
                  <c:v>8.6922269999999996E-2</c:v>
                </c:pt>
                <c:pt idx="2208">
                  <c:v>8.686518E-2</c:v>
                </c:pt>
                <c:pt idx="2209">
                  <c:v>8.6810189999999995E-2</c:v>
                </c:pt>
                <c:pt idx="2210">
                  <c:v>8.6757290000000001E-2</c:v>
                </c:pt>
                <c:pt idx="2211">
                  <c:v>8.6706469999999994E-2</c:v>
                </c:pt>
                <c:pt idx="2212">
                  <c:v>8.6657750000000006E-2</c:v>
                </c:pt>
                <c:pt idx="2213">
                  <c:v>8.6611110000000005E-2</c:v>
                </c:pt>
                <c:pt idx="2214">
                  <c:v>8.6566550000000006E-2</c:v>
                </c:pt>
                <c:pt idx="2215">
                  <c:v>8.6524069999999995E-2</c:v>
                </c:pt>
                <c:pt idx="2216">
                  <c:v>8.6483660000000004E-2</c:v>
                </c:pt>
                <c:pt idx="2217">
                  <c:v>8.6445330000000001E-2</c:v>
                </c:pt>
                <c:pt idx="2218">
                  <c:v>8.6409050000000001E-2</c:v>
                </c:pt>
                <c:pt idx="2219">
                  <c:v>8.6374850000000003E-2</c:v>
                </c:pt>
                <c:pt idx="2220">
                  <c:v>8.634269E-2</c:v>
                </c:pt>
                <c:pt idx="2221">
                  <c:v>8.6312600000000003E-2</c:v>
                </c:pt>
                <c:pt idx="2222">
                  <c:v>8.6284550000000002E-2</c:v>
                </c:pt>
                <c:pt idx="2223">
                  <c:v>8.6258550000000003E-2</c:v>
                </c:pt>
                <c:pt idx="2224">
                  <c:v>8.6234580000000005E-2</c:v>
                </c:pt>
                <c:pt idx="2225">
                  <c:v>8.6212659999999997E-2</c:v>
                </c:pt>
                <c:pt idx="2226">
                  <c:v>8.6192759999999993E-2</c:v>
                </c:pt>
                <c:pt idx="2227">
                  <c:v>8.6174890000000004E-2</c:v>
                </c:pt>
                <c:pt idx="2228">
                  <c:v>8.6159040000000006E-2</c:v>
                </c:pt>
                <c:pt idx="2229">
                  <c:v>8.614521E-2</c:v>
                </c:pt>
                <c:pt idx="2230">
                  <c:v>8.6133390000000004E-2</c:v>
                </c:pt>
                <c:pt idx="2231">
                  <c:v>8.6123569999999997E-2</c:v>
                </c:pt>
                <c:pt idx="2232">
                  <c:v>8.611576E-2</c:v>
                </c:pt>
                <c:pt idx="2233">
                  <c:v>8.6109939999999996E-2</c:v>
                </c:pt>
                <c:pt idx="2234">
                  <c:v>8.6106089999999996E-2</c:v>
                </c:pt>
                <c:pt idx="2235">
                  <c:v>8.6104239999999999E-2</c:v>
                </c:pt>
                <c:pt idx="2236">
                  <c:v>8.6104360000000005E-2</c:v>
                </c:pt>
                <c:pt idx="2237">
                  <c:v>8.6106450000000001E-2</c:v>
                </c:pt>
                <c:pt idx="2238">
                  <c:v>8.6110500000000006E-2</c:v>
                </c:pt>
                <c:pt idx="2239">
                  <c:v>8.6116490000000004E-2</c:v>
                </c:pt>
                <c:pt idx="2240">
                  <c:v>8.6124450000000005E-2</c:v>
                </c:pt>
                <c:pt idx="2241">
                  <c:v>8.6134340000000004E-2</c:v>
                </c:pt>
                <c:pt idx="2242">
                  <c:v>8.6146180000000003E-2</c:v>
                </c:pt>
                <c:pt idx="2243">
                  <c:v>8.6159929999999996E-2</c:v>
                </c:pt>
                <c:pt idx="2244">
                  <c:v>8.617561E-2</c:v>
                </c:pt>
                <c:pt idx="2245">
                  <c:v>8.6193210000000006E-2</c:v>
                </c:pt>
                <c:pt idx="2246">
                  <c:v>8.6212709999999998E-2</c:v>
                </c:pt>
                <c:pt idx="2247">
                  <c:v>8.6234119999999997E-2</c:v>
                </c:pt>
                <c:pt idx="2248">
                  <c:v>8.6257410000000007E-2</c:v>
                </c:pt>
                <c:pt idx="2249">
                  <c:v>8.6282579999999998E-2</c:v>
                </c:pt>
                <c:pt idx="2250">
                  <c:v>8.6309640000000007E-2</c:v>
                </c:pt>
                <c:pt idx="2251">
                  <c:v>8.6338570000000003E-2</c:v>
                </c:pt>
                <c:pt idx="2252">
                  <c:v>8.6369349999999998E-2</c:v>
                </c:pt>
                <c:pt idx="2253">
                  <c:v>8.6401989999999998E-2</c:v>
                </c:pt>
                <c:pt idx="2254">
                  <c:v>8.6436470000000001E-2</c:v>
                </c:pt>
                <c:pt idx="2255">
                  <c:v>8.6472789999999994E-2</c:v>
                </c:pt>
                <c:pt idx="2256">
                  <c:v>8.651093E-2</c:v>
                </c:pt>
                <c:pt idx="2257">
                  <c:v>8.6550909999999995E-2</c:v>
                </c:pt>
                <c:pt idx="2258">
                  <c:v>8.6592680000000005E-2</c:v>
                </c:pt>
                <c:pt idx="2259">
                  <c:v>8.6636249999999998E-2</c:v>
                </c:pt>
                <c:pt idx="2260">
                  <c:v>8.6681620000000001E-2</c:v>
                </c:pt>
                <c:pt idx="2261">
                  <c:v>8.6728769999999997E-2</c:v>
                </c:pt>
                <c:pt idx="2262">
                  <c:v>8.6777709999999994E-2</c:v>
                </c:pt>
                <c:pt idx="2263">
                  <c:v>8.68284E-2</c:v>
                </c:pt>
                <c:pt idx="2264">
                  <c:v>8.6880860000000004E-2</c:v>
                </c:pt>
                <c:pt idx="2265">
                  <c:v>8.6935070000000003E-2</c:v>
                </c:pt>
                <c:pt idx="2266">
                  <c:v>8.6991009999999994E-2</c:v>
                </c:pt>
                <c:pt idx="2267">
                  <c:v>8.7048669999999995E-2</c:v>
                </c:pt>
                <c:pt idx="2268">
                  <c:v>8.7108080000000004E-2</c:v>
                </c:pt>
                <c:pt idx="2269">
                  <c:v>8.7169170000000004E-2</c:v>
                </c:pt>
                <c:pt idx="2270">
                  <c:v>8.7231970000000006E-2</c:v>
                </c:pt>
                <c:pt idx="2271">
                  <c:v>8.7296470000000001E-2</c:v>
                </c:pt>
                <c:pt idx="2272">
                  <c:v>8.7362640000000005E-2</c:v>
                </c:pt>
                <c:pt idx="2273">
                  <c:v>8.7430480000000005E-2</c:v>
                </c:pt>
                <c:pt idx="2274">
                  <c:v>8.7499999999999994E-2</c:v>
                </c:pt>
                <c:pt idx="2275">
                  <c:v>8.7571159999999995E-2</c:v>
                </c:pt>
                <c:pt idx="2276">
                  <c:v>8.7643949999999998E-2</c:v>
                </c:pt>
                <c:pt idx="2277">
                  <c:v>8.7718379999999999E-2</c:v>
                </c:pt>
                <c:pt idx="2278">
                  <c:v>8.7794430000000007E-2</c:v>
                </c:pt>
                <c:pt idx="2279">
                  <c:v>8.787209E-2</c:v>
                </c:pt>
                <c:pt idx="2280">
                  <c:v>8.7951360000000006E-2</c:v>
                </c:pt>
                <c:pt idx="2281">
                  <c:v>8.8032219999999994E-2</c:v>
                </c:pt>
                <c:pt idx="2282">
                  <c:v>8.8114650000000003E-2</c:v>
                </c:pt>
                <c:pt idx="2283">
                  <c:v>8.8198650000000003E-2</c:v>
                </c:pt>
                <c:pt idx="2284">
                  <c:v>8.8284230000000005E-2</c:v>
                </c:pt>
                <c:pt idx="2285">
                  <c:v>8.8371340000000007E-2</c:v>
                </c:pt>
                <c:pt idx="2286">
                  <c:v>8.8459990000000002E-2</c:v>
                </c:pt>
                <c:pt idx="2287">
                  <c:v>8.8550180000000006E-2</c:v>
                </c:pt>
                <c:pt idx="2288">
                  <c:v>8.8641880000000006E-2</c:v>
                </c:pt>
                <c:pt idx="2289">
                  <c:v>8.8735099999999997E-2</c:v>
                </c:pt>
                <c:pt idx="2290">
                  <c:v>8.8829790000000006E-2</c:v>
                </c:pt>
                <c:pt idx="2291">
                  <c:v>8.8925989999999996E-2</c:v>
                </c:pt>
                <c:pt idx="2292">
                  <c:v>8.9023649999999996E-2</c:v>
                </c:pt>
                <c:pt idx="2293">
                  <c:v>8.9122779999999999E-2</c:v>
                </c:pt>
                <c:pt idx="2294">
                  <c:v>8.9223369999999996E-2</c:v>
                </c:pt>
                <c:pt idx="2295">
                  <c:v>8.9325390000000005E-2</c:v>
                </c:pt>
                <c:pt idx="2296">
                  <c:v>8.9428850000000004E-2</c:v>
                </c:pt>
                <c:pt idx="2297">
                  <c:v>8.9533719999999997E-2</c:v>
                </c:pt>
                <c:pt idx="2298">
                  <c:v>8.9640020000000001E-2</c:v>
                </c:pt>
                <c:pt idx="2299">
                  <c:v>8.97477E-2</c:v>
                </c:pt>
                <c:pt idx="2300">
                  <c:v>8.9856779999999997E-2</c:v>
                </c:pt>
                <c:pt idx="2301">
                  <c:v>8.9967240000000004E-2</c:v>
                </c:pt>
                <c:pt idx="2302">
                  <c:v>9.0079060000000002E-2</c:v>
                </c:pt>
                <c:pt idx="2303">
                  <c:v>9.0192240000000007E-2</c:v>
                </c:pt>
                <c:pt idx="2304">
                  <c:v>9.0306750000000005E-2</c:v>
                </c:pt>
                <c:pt idx="2305">
                  <c:v>9.0422600000000006E-2</c:v>
                </c:pt>
                <c:pt idx="2306">
                  <c:v>9.0539789999999995E-2</c:v>
                </c:pt>
                <c:pt idx="2307">
                  <c:v>9.0658269999999999E-2</c:v>
                </c:pt>
                <c:pt idx="2308">
                  <c:v>9.0778049999999999E-2</c:v>
                </c:pt>
                <c:pt idx="2309">
                  <c:v>9.0899129999999995E-2</c:v>
                </c:pt>
                <c:pt idx="2310">
                  <c:v>9.1021489999999997E-2</c:v>
                </c:pt>
                <c:pt idx="2311">
                  <c:v>9.1145110000000001E-2</c:v>
                </c:pt>
                <c:pt idx="2312">
                  <c:v>9.1269980000000001E-2</c:v>
                </c:pt>
                <c:pt idx="2313">
                  <c:v>9.1396110000000003E-2</c:v>
                </c:pt>
                <c:pt idx="2314">
                  <c:v>9.1523460000000001E-2</c:v>
                </c:pt>
                <c:pt idx="2315">
                  <c:v>9.1652040000000004E-2</c:v>
                </c:pt>
                <c:pt idx="2316">
                  <c:v>9.1781849999999998E-2</c:v>
                </c:pt>
                <c:pt idx="2317">
                  <c:v>9.1912839999999996E-2</c:v>
                </c:pt>
                <c:pt idx="2318">
                  <c:v>9.2045039999999995E-2</c:v>
                </c:pt>
                <c:pt idx="2319">
                  <c:v>9.2178399999999994E-2</c:v>
                </c:pt>
                <c:pt idx="2320">
                  <c:v>9.2312939999999996E-2</c:v>
                </c:pt>
                <c:pt idx="2321">
                  <c:v>9.2448639999999999E-2</c:v>
                </c:pt>
                <c:pt idx="2322">
                  <c:v>9.2585470000000003E-2</c:v>
                </c:pt>
                <c:pt idx="2323">
                  <c:v>9.2723449999999999E-2</c:v>
                </c:pt>
                <c:pt idx="2324">
                  <c:v>9.2862550000000002E-2</c:v>
                </c:pt>
                <c:pt idx="2325">
                  <c:v>9.3002769999999998E-2</c:v>
                </c:pt>
                <c:pt idx="2326">
                  <c:v>9.3144099999999994E-2</c:v>
                </c:pt>
                <c:pt idx="2327">
                  <c:v>9.3286519999999998E-2</c:v>
                </c:pt>
                <c:pt idx="2328">
                  <c:v>9.3430009999999994E-2</c:v>
                </c:pt>
                <c:pt idx="2329">
                  <c:v>9.3574580000000004E-2</c:v>
                </c:pt>
                <c:pt idx="2330">
                  <c:v>9.3720209999999998E-2</c:v>
                </c:pt>
                <c:pt idx="2331">
                  <c:v>9.3866889999999994E-2</c:v>
                </c:pt>
                <c:pt idx="2332">
                  <c:v>9.4014619999999993E-2</c:v>
                </c:pt>
                <c:pt idx="2333">
                  <c:v>9.4163369999999996E-2</c:v>
                </c:pt>
                <c:pt idx="2334">
                  <c:v>9.4313140000000004E-2</c:v>
                </c:pt>
                <c:pt idx="2335">
                  <c:v>9.4463920000000007E-2</c:v>
                </c:pt>
                <c:pt idx="2336">
                  <c:v>9.4615699999999997E-2</c:v>
                </c:pt>
                <c:pt idx="2337">
                  <c:v>9.4768459999999999E-2</c:v>
                </c:pt>
                <c:pt idx="2338">
                  <c:v>9.4922199999999998E-2</c:v>
                </c:pt>
                <c:pt idx="2339">
                  <c:v>9.5076919999999995E-2</c:v>
                </c:pt>
                <c:pt idx="2340">
                  <c:v>9.5232579999999997E-2</c:v>
                </c:pt>
                <c:pt idx="2341">
                  <c:v>9.5389189999999999E-2</c:v>
                </c:pt>
                <c:pt idx="2342">
                  <c:v>9.5546740000000005E-2</c:v>
                </c:pt>
                <c:pt idx="2343">
                  <c:v>9.5705219999999994E-2</c:v>
                </c:pt>
                <c:pt idx="2344">
                  <c:v>9.5864619999999998E-2</c:v>
                </c:pt>
                <c:pt idx="2345">
                  <c:v>9.602492E-2</c:v>
                </c:pt>
                <c:pt idx="2346">
                  <c:v>9.618612E-2</c:v>
                </c:pt>
                <c:pt idx="2347">
                  <c:v>9.6348199999999995E-2</c:v>
                </c:pt>
                <c:pt idx="2348">
                  <c:v>9.6511159999999999E-2</c:v>
                </c:pt>
                <c:pt idx="2349">
                  <c:v>9.6674990000000002E-2</c:v>
                </c:pt>
                <c:pt idx="2350">
                  <c:v>9.6839670000000003E-2</c:v>
                </c:pt>
                <c:pt idx="2351">
                  <c:v>9.70052E-2</c:v>
                </c:pt>
                <c:pt idx="2352">
                  <c:v>9.7171569999999999E-2</c:v>
                </c:pt>
                <c:pt idx="2353">
                  <c:v>9.7338770000000005E-2</c:v>
                </c:pt>
                <c:pt idx="2354">
                  <c:v>9.7506789999999996E-2</c:v>
                </c:pt>
                <c:pt idx="2355">
                  <c:v>9.7675639999999994E-2</c:v>
                </c:pt>
                <c:pt idx="2356">
                  <c:v>9.7845260000000003E-2</c:v>
                </c:pt>
                <c:pt idx="2357">
                  <c:v>9.8015679999999994E-2</c:v>
                </c:pt>
                <c:pt idx="2358">
                  <c:v>9.8186889999999999E-2</c:v>
                </c:pt>
                <c:pt idx="2359">
                  <c:v>9.8358870000000001E-2</c:v>
                </c:pt>
                <c:pt idx="2360">
                  <c:v>9.8531610000000006E-2</c:v>
                </c:pt>
                <c:pt idx="2361">
                  <c:v>9.8705109999999999E-2</c:v>
                </c:pt>
                <c:pt idx="2362">
                  <c:v>9.8879339999999996E-2</c:v>
                </c:pt>
                <c:pt idx="2363">
                  <c:v>9.9054329999999996E-2</c:v>
                </c:pt>
                <c:pt idx="2364">
                  <c:v>9.9230040000000005E-2</c:v>
                </c:pt>
                <c:pt idx="2365">
                  <c:v>9.9406469999999997E-2</c:v>
                </c:pt>
                <c:pt idx="2366">
                  <c:v>9.9583619999999998E-2</c:v>
                </c:pt>
                <c:pt idx="2367">
                  <c:v>9.9761459999999996E-2</c:v>
                </c:pt>
                <c:pt idx="2368">
                  <c:v>9.9940009999999996E-2</c:v>
                </c:pt>
                <c:pt idx="2369">
                  <c:v>0.10011920000000001</c:v>
                </c:pt>
                <c:pt idx="2370">
                  <c:v>0.1002991</c:v>
                </c:pt>
                <c:pt idx="2371">
                  <c:v>0.10047970000000001</c:v>
                </c:pt>
                <c:pt idx="2372">
                  <c:v>0.100661</c:v>
                </c:pt>
                <c:pt idx="2373">
                  <c:v>0.1008429</c:v>
                </c:pt>
                <c:pt idx="2374">
                  <c:v>0.1010254</c:v>
                </c:pt>
                <c:pt idx="2375">
                  <c:v>0.1012086</c:v>
                </c:pt>
                <c:pt idx="2376">
                  <c:v>0.10139239999999999</c:v>
                </c:pt>
                <c:pt idx="2377">
                  <c:v>0.1015769</c:v>
                </c:pt>
                <c:pt idx="2378">
                  <c:v>0.1017619</c:v>
                </c:pt>
                <c:pt idx="2379">
                  <c:v>0.1019476</c:v>
                </c:pt>
                <c:pt idx="2380">
                  <c:v>0.1021339</c:v>
                </c:pt>
                <c:pt idx="2381">
                  <c:v>0.1023207</c:v>
                </c:pt>
                <c:pt idx="2382">
                  <c:v>0.10250819999999999</c:v>
                </c:pt>
                <c:pt idx="2383">
                  <c:v>0.1026962</c:v>
                </c:pt>
                <c:pt idx="2384">
                  <c:v>0.1028848</c:v>
                </c:pt>
                <c:pt idx="2385">
                  <c:v>0.103074</c:v>
                </c:pt>
                <c:pt idx="2386">
                  <c:v>0.1032637</c:v>
                </c:pt>
                <c:pt idx="2387">
                  <c:v>0.103454</c:v>
                </c:pt>
                <c:pt idx="2388">
                  <c:v>0.1036449</c:v>
                </c:pt>
                <c:pt idx="2389">
                  <c:v>0.10383630000000001</c:v>
                </c:pt>
                <c:pt idx="2390">
                  <c:v>0.1040282</c:v>
                </c:pt>
                <c:pt idx="2391">
                  <c:v>0.1042207</c:v>
                </c:pt>
                <c:pt idx="2392">
                  <c:v>0.1044137</c:v>
                </c:pt>
                <c:pt idx="2393">
                  <c:v>0.1046072</c:v>
                </c:pt>
                <c:pt idx="2394">
                  <c:v>0.1048013</c:v>
                </c:pt>
                <c:pt idx="2395">
                  <c:v>0.1049959</c:v>
                </c:pt>
                <c:pt idx="2396">
                  <c:v>0.1051909</c:v>
                </c:pt>
                <c:pt idx="2397">
                  <c:v>0.1053866</c:v>
                </c:pt>
                <c:pt idx="2398">
                  <c:v>0.1055827</c:v>
                </c:pt>
                <c:pt idx="2399">
                  <c:v>0.10577930000000001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25344"/>
        <c:axId val="225227136"/>
      </c:scatterChart>
      <c:valAx>
        <c:axId val="225217152"/>
        <c:scaling>
          <c:orientation val="minMax"/>
          <c:max val="180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5000032808398949"/>
              <c:y val="0.901335573053368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223424"/>
        <c:crosses val="autoZero"/>
        <c:crossBetween val="midCat"/>
        <c:majorUnit val="30"/>
      </c:valAx>
      <c:valAx>
        <c:axId val="225223424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Offset (% WD)</a:t>
                </a:r>
              </a:p>
            </c:rich>
          </c:tx>
          <c:layout>
            <c:manualLayout>
              <c:xMode val="edge"/>
              <c:yMode val="edge"/>
              <c:x val="3.7936418168723384E-3"/>
              <c:y val="0.3168952456892255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217152"/>
        <c:crosses val="autoZero"/>
        <c:crossBetween val="midCat"/>
        <c:majorUnit val="1"/>
        <c:minorUnit val="0.25"/>
      </c:valAx>
      <c:valAx>
        <c:axId val="22522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227136"/>
        <c:crosses val="autoZero"/>
        <c:crossBetween val="midCat"/>
      </c:valAx>
      <c:valAx>
        <c:axId val="225227136"/>
        <c:scaling>
          <c:orientation val="minMax"/>
          <c:max val="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Velocity (kts)</a:t>
                </a:r>
              </a:p>
            </c:rich>
          </c:tx>
          <c:layout>
            <c:manualLayout>
              <c:xMode val="edge"/>
              <c:yMode val="edge"/>
              <c:x val="0.94218815616797902"/>
              <c:y val="0.3360008398950131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225344"/>
        <c:crosses val="max"/>
        <c:crossBetween val="midCat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666683070866141"/>
          <c:y val="7.7333613298337711E-2"/>
          <c:w val="0.44843782808398952"/>
          <c:h val="0.32266722659667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25008106237874"/>
          <c:y val="6.9333513889359086E-2"/>
          <c:w val="0.78906310200737151"/>
          <c:h val="0.74933528472730393"/>
        </c:manualLayout>
      </c:layout>
      <c:scatterChart>
        <c:scatterStyle val="smoothMarker"/>
        <c:varyColors val="0"/>
        <c:ser>
          <c:idx val="1"/>
          <c:order val="1"/>
          <c:tx>
            <c:v>Drift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'1y North Surface Current(90)'!$N$27:$N$4031</c:f>
              <c:numCache>
                <c:formatCode>General</c:formatCode>
                <c:ptCount val="400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</c:numCache>
            </c:numRef>
          </c:xVal>
          <c:yVal>
            <c:numRef>
              <c:f>'1y North Surface Current(90)'!$X$27:$X$4031</c:f>
              <c:numCache>
                <c:formatCode>0.00E+00</c:formatCode>
                <c:ptCount val="4005"/>
                <c:pt idx="0" formatCode="General">
                  <c:v>0</c:v>
                </c:pt>
                <c:pt idx="1">
                  <c:v>2.82429691649177E-5</c:v>
                </c:pt>
                <c:pt idx="2" formatCode="General">
                  <c:v>1.11804198750936E-4</c:v>
                </c:pt>
                <c:pt idx="3" formatCode="General">
                  <c:v>2.35212293560202E-4</c:v>
                </c:pt>
                <c:pt idx="4" formatCode="General">
                  <c:v>3.98733565838833E-4</c:v>
                </c:pt>
                <c:pt idx="5" formatCode="General">
                  <c:v>6.0218570156390504E-4</c:v>
                </c:pt>
                <c:pt idx="6" formatCode="General">
                  <c:v>8.4536232892589499E-4</c:v>
                </c:pt>
                <c:pt idx="7" formatCode="General">
                  <c:v>1.12806142875317E-3</c:v>
                </c:pt>
                <c:pt idx="8" formatCode="General">
                  <c:v>1.45008367861713E-3</c:v>
                </c:pt>
                <c:pt idx="9" formatCode="General">
                  <c:v>1.8112319797194199E-3</c:v>
                </c:pt>
                <c:pt idx="10" formatCode="General">
                  <c:v>2.2113116934483002E-3</c:v>
                </c:pt>
                <c:pt idx="11" formatCode="General">
                  <c:v>2.6501302628884099E-3</c:v>
                </c:pt>
                <c:pt idx="12" formatCode="General">
                  <c:v>3.1274980644238701E-3</c:v>
                </c:pt>
                <c:pt idx="13" formatCode="General">
                  <c:v>3.6432267991546299E-3</c:v>
                </c:pt>
                <c:pt idx="14" formatCode="General">
                  <c:v>4.1971317638380698E-3</c:v>
                </c:pt>
                <c:pt idx="15" formatCode="General">
                  <c:v>4.7890288229669297E-3</c:v>
                </c:pt>
                <c:pt idx="16" formatCode="General">
                  <c:v>5.4187366797108297E-3</c:v>
                </c:pt>
                <c:pt idx="17" formatCode="General">
                  <c:v>6.0860770651614098E-3</c:v>
                </c:pt>
                <c:pt idx="18" formatCode="General">
                  <c:v>6.79087208890055E-3</c:v>
                </c:pt>
                <c:pt idx="19" formatCode="General">
                  <c:v>7.5329484023931598E-3</c:v>
                </c:pt>
                <c:pt idx="20" formatCode="General">
                  <c:v>8.3121311431431297E-3</c:v>
                </c:pt>
                <c:pt idx="21" formatCode="General">
                  <c:v>9.1282522614788905E-3</c:v>
                </c:pt>
                <c:pt idx="22" formatCode="General">
                  <c:v>9.9811406798068405E-3</c:v>
                </c:pt>
                <c:pt idx="23" formatCode="General">
                  <c:v>1.0870630619396899E-2</c:v>
                </c:pt>
                <c:pt idx="24" formatCode="General">
                  <c:v>1.1796557815480099E-2</c:v>
                </c:pt>
                <c:pt idx="25" formatCode="General">
                  <c:v>1.2758758003287201E-2</c:v>
                </c:pt>
                <c:pt idx="26" formatCode="General">
                  <c:v>1.37570699459713E-2</c:v>
                </c:pt>
                <c:pt idx="27" formatCode="General">
                  <c:v>1.47913369485682E-2</c:v>
                </c:pt>
                <c:pt idx="28" formatCode="General">
                  <c:v>1.5861400045172499E-2</c:v>
                </c:pt>
                <c:pt idx="29" formatCode="General">
                  <c:v>1.6967103297800601E-2</c:v>
                </c:pt>
                <c:pt idx="30" formatCode="General">
                  <c:v>1.81082937963911E-2</c:v>
                </c:pt>
                <c:pt idx="31" formatCode="General">
                  <c:v>1.9284820144843201E-2</c:v>
                </c:pt>
                <c:pt idx="32" formatCode="General">
                  <c:v>2.0496530947056599E-2</c:v>
                </c:pt>
                <c:pt idx="33" formatCode="General">
                  <c:v>2.17432778348528E-2</c:v>
                </c:pt>
                <c:pt idx="34" formatCode="General">
                  <c:v>2.30249154679752E-2</c:v>
                </c:pt>
                <c:pt idx="35" formatCode="General">
                  <c:v>2.4341296992206302E-2</c:v>
                </c:pt>
                <c:pt idx="36" formatCode="General">
                  <c:v>2.5692281609172599E-2</c:v>
                </c:pt>
                <c:pt idx="37" formatCode="General">
                  <c:v>2.70777254925787E-2</c:v>
                </c:pt>
                <c:pt idx="38" formatCode="General">
                  <c:v>2.8497487844051001E-2</c:v>
                </c:pt>
                <c:pt idx="39" formatCode="General">
                  <c:v>2.9951435435021101E-2</c:v>
                </c:pt>
                <c:pt idx="40" formatCode="General">
                  <c:v>3.14394229252326E-2</c:v>
                </c:pt>
                <c:pt idx="41" formatCode="General">
                  <c:v>3.2961323141960902E-2</c:v>
                </c:pt>
                <c:pt idx="42" formatCode="General">
                  <c:v>3.4516993772871499E-2</c:v>
                </c:pt>
                <c:pt idx="43" formatCode="General">
                  <c:v>3.6106310673162098E-2</c:v>
                </c:pt>
                <c:pt idx="44" formatCode="General">
                  <c:v>3.7729134558420203E-2</c:v>
                </c:pt>
                <c:pt idx="45" formatCode="General">
                  <c:v>3.9385344311765297E-2</c:v>
                </c:pt>
                <c:pt idx="46" formatCode="General">
                  <c:v>4.1074809732551003E-2</c:v>
                </c:pt>
                <c:pt idx="47" formatCode="General">
                  <c:v>4.2797403648052797E-2</c:v>
                </c:pt>
                <c:pt idx="48" formatCode="General">
                  <c:v>4.4552998885546397E-2</c:v>
                </c:pt>
                <c:pt idx="49" formatCode="General">
                  <c:v>4.6341474328151298E-2</c:v>
                </c:pt>
                <c:pt idx="50" formatCode="General">
                  <c:v>4.8162708858987102E-2</c:v>
                </c:pt>
                <c:pt idx="51" formatCode="General">
                  <c:v>5.0016578333251301E-2</c:v>
                </c:pt>
                <c:pt idx="52" formatCode="General">
                  <c:v>5.1902961634063501E-2</c:v>
                </c:pt>
                <c:pt idx="53" formatCode="General">
                  <c:v>5.3821749756231399E-2</c:v>
                </c:pt>
                <c:pt idx="54" formatCode="General">
                  <c:v>5.5772815527030603E-2</c:v>
                </c:pt>
                <c:pt idx="55" formatCode="General">
                  <c:v>5.7756055997112601E-2</c:v>
                </c:pt>
                <c:pt idx="56" formatCode="General">
                  <c:v>5.9771350049597098E-2</c:v>
                </c:pt>
                <c:pt idx="57" formatCode="General">
                  <c:v>6.1818576567603603E-2</c:v>
                </c:pt>
                <c:pt idx="58" formatCode="General">
                  <c:v>6.3897638657627806E-2</c:v>
                </c:pt>
                <c:pt idx="59" formatCode="General">
                  <c:v>6.60084152027893E-2</c:v>
                </c:pt>
                <c:pt idx="60" formatCode="General">
                  <c:v>6.8150809309583699E-2</c:v>
                </c:pt>
                <c:pt idx="61" formatCode="General">
                  <c:v>7.0324693805286706E-2</c:v>
                </c:pt>
                <c:pt idx="62" formatCode="General">
                  <c:v>7.2529983908081797E-2</c:v>
                </c:pt>
                <c:pt idx="63" formatCode="General">
                  <c:v>7.4766558501088806E-2</c:v>
                </c:pt>
                <c:pt idx="64" formatCode="General">
                  <c:v>7.7034320690803196E-2</c:v>
                </c:pt>
                <c:pt idx="65" formatCode="General">
                  <c:v>7.9333161472032801E-2</c:v>
                </c:pt>
                <c:pt idx="66" formatCode="General">
                  <c:v>8.1662983951273097E-2</c:v>
                </c:pt>
                <c:pt idx="67" formatCode="General">
                  <c:v>8.4023691235019807E-2</c:v>
                </c:pt>
                <c:pt idx="68" formatCode="General">
                  <c:v>8.6415174318080601E-2</c:v>
                </c:pt>
                <c:pt idx="69" formatCode="General">
                  <c:v>8.8837342362795099E-2</c:v>
                </c:pt>
                <c:pt idx="70" formatCode="General">
                  <c:v>9.1290098475658998E-2</c:v>
                </c:pt>
                <c:pt idx="71" formatCode="General">
                  <c:v>9.3773339707323905E-2</c:v>
                </c:pt>
                <c:pt idx="72" formatCode="General">
                  <c:v>9.6286975220129606E-2</c:v>
                </c:pt>
                <c:pt idx="73" formatCode="General">
                  <c:v>9.88309081205717E-2</c:v>
                </c:pt>
                <c:pt idx="74" formatCode="General">
                  <c:v>0.10140504757099</c:v>
                </c:pt>
                <c:pt idx="75" formatCode="General">
                  <c:v>0.104009314845412</c:v>
                </c:pt>
                <c:pt idx="76" formatCode="General">
                  <c:v>0.10664358277111299</c:v>
                </c:pt>
                <c:pt idx="77" formatCode="General">
                  <c:v>0.109307802901342</c:v>
                </c:pt>
                <c:pt idx="78" formatCode="General">
                  <c:v>0.112001854119217</c:v>
                </c:pt>
                <c:pt idx="79" formatCode="General">
                  <c:v>0.114725663754611</c:v>
                </c:pt>
                <c:pt idx="80" formatCode="General">
                  <c:v>0.117479159137395</c:v>
                </c:pt>
                <c:pt idx="81" formatCode="General">
                  <c:v>0.12026223126237801</c:v>
                </c:pt>
                <c:pt idx="82" formatCode="General">
                  <c:v>0.123074795347741</c:v>
                </c:pt>
                <c:pt idx="83" formatCode="General">
                  <c:v>0.125916790835047</c:v>
                </c:pt>
                <c:pt idx="84" formatCode="General">
                  <c:v>0.12878810871910101</c:v>
                </c:pt>
                <c:pt idx="85" formatCode="General">
                  <c:v>0.13168867632977599</c:v>
                </c:pt>
                <c:pt idx="86" formatCode="General">
                  <c:v>0.13461842099694299</c:v>
                </c:pt>
                <c:pt idx="87" formatCode="General">
                  <c:v>0.137577257938787</c:v>
                </c:pt>
                <c:pt idx="88" formatCode="General">
                  <c:v>0.14056510237349101</c:v>
                </c:pt>
                <c:pt idx="89" formatCode="General">
                  <c:v>0.143581881630926</c:v>
                </c:pt>
                <c:pt idx="90" formatCode="General">
                  <c:v>0.14662752304096499</c:v>
                </c:pt>
                <c:pt idx="91" formatCode="General">
                  <c:v>0.149701941821791</c:v>
                </c:pt>
                <c:pt idx="92" formatCode="General">
                  <c:v>0.15280506530327601</c:v>
                </c:pt>
                <c:pt idx="93" formatCode="General">
                  <c:v>0.155936820815292</c:v>
                </c:pt>
                <c:pt idx="94" formatCode="General">
                  <c:v>0.15909712357602199</c:v>
                </c:pt>
                <c:pt idx="95" formatCode="General">
                  <c:v>0.162285913027026</c:v>
                </c:pt>
                <c:pt idx="96" formatCode="General">
                  <c:v>0.16550310438648799</c:v>
                </c:pt>
                <c:pt idx="97" formatCode="General">
                  <c:v>0.168748649207656</c:v>
                </c:pt>
                <c:pt idx="98" formatCode="General">
                  <c:v>0.17202245059702501</c:v>
                </c:pt>
                <c:pt idx="99" formatCode="General">
                  <c:v>0.175324460107844</c:v>
                </c:pt>
                <c:pt idx="100" formatCode="General">
                  <c:v>0.178654592958295</c:v>
                </c:pt>
                <c:pt idx="101" formatCode="General">
                  <c:v>0.18201280070162701</c:v>
                </c:pt>
                <c:pt idx="102" formatCode="General">
                  <c:v>0.185398986444335</c:v>
                </c:pt>
                <c:pt idx="103" formatCode="General">
                  <c:v>0.18881311385135599</c:v>
                </c:pt>
                <c:pt idx="104" formatCode="General">
                  <c:v>0.19225508602918501</c:v>
                </c:pt>
                <c:pt idx="105" formatCode="General">
                  <c:v>0.195724854531069</c:v>
                </c:pt>
                <c:pt idx="106" formatCode="General">
                  <c:v>0.199222358798569</c:v>
                </c:pt>
                <c:pt idx="107" formatCode="General">
                  <c:v>0.202747526161556</c:v>
                </c:pt>
                <c:pt idx="108" formatCode="General">
                  <c:v>0.206300320284967</c:v>
                </c:pt>
                <c:pt idx="109" formatCode="General">
                  <c:v>0.209880632163608</c:v>
                </c:pt>
                <c:pt idx="110" formatCode="General">
                  <c:v>0.21348843757410399</c:v>
                </c:pt>
                <c:pt idx="111" formatCode="General">
                  <c:v>0.217123639622951</c:v>
                </c:pt>
                <c:pt idx="112" formatCode="General">
                  <c:v>0.22078618986339499</c:v>
                </c:pt>
                <c:pt idx="113" formatCode="General">
                  <c:v>0.224476064072062</c:v>
                </c:pt>
                <c:pt idx="114" formatCode="General">
                  <c:v>0.22819316535544701</c:v>
                </c:pt>
                <c:pt idx="115" formatCode="General">
                  <c:v>0.23193744526679699</c:v>
                </c:pt>
                <c:pt idx="116" formatCode="General">
                  <c:v>0.23570885535936101</c:v>
                </c:pt>
                <c:pt idx="117" formatCode="General">
                  <c:v>0.239507298739634</c:v>
                </c:pt>
                <c:pt idx="118" formatCode="General">
                  <c:v>0.243332775407616</c:v>
                </c:pt>
                <c:pt idx="119" formatCode="General">
                  <c:v>0.247185188469803</c:v>
                </c:pt>
                <c:pt idx="120" formatCode="General">
                  <c:v>0.25106448947944299</c:v>
                </c:pt>
                <c:pt idx="121" formatCode="General">
                  <c:v>0.25497060576640701</c:v>
                </c:pt>
                <c:pt idx="122" formatCode="General">
                  <c:v>0.25890353733069499</c:v>
                </c:pt>
                <c:pt idx="123" formatCode="General">
                  <c:v>0.26286316305542801</c:v>
                </c:pt>
                <c:pt idx="124" formatCode="General">
                  <c:v>0.26684948294060401</c:v>
                </c:pt>
                <c:pt idx="125" formatCode="General">
                  <c:v>0.27086240009272</c:v>
                </c:pt>
                <c:pt idx="126" formatCode="General">
                  <c:v>0.27490191451177598</c:v>
                </c:pt>
                <c:pt idx="127" formatCode="General">
                  <c:v>0.27896790508089098</c:v>
                </c:pt>
                <c:pt idx="128" formatCode="General">
                  <c:v>0.28306039602344102</c:v>
                </c:pt>
                <c:pt idx="129" formatCode="General">
                  <c:v>0.28717926622254603</c:v>
                </c:pt>
                <c:pt idx="130" formatCode="General">
                  <c:v>0.291324515678206</c:v>
                </c:pt>
                <c:pt idx="131" formatCode="General">
                  <c:v>0.29549604749691699</c:v>
                </c:pt>
                <c:pt idx="132" formatCode="General">
                  <c:v>0.29969383745530198</c:v>
                </c:pt>
                <c:pt idx="133" formatCode="General">
                  <c:v>0.303917861329985</c:v>
                </c:pt>
                <c:pt idx="134" formatCode="General">
                  <c:v>0.30816802222746298</c:v>
                </c:pt>
                <c:pt idx="135" formatCode="General">
                  <c:v>0.31244429592435802</c:v>
                </c:pt>
                <c:pt idx="136" formatCode="General">
                  <c:v>0.31674663397392</c:v>
                </c:pt>
                <c:pt idx="137" formatCode="General">
                  <c:v>0.32107498792939498</c:v>
                </c:pt>
                <c:pt idx="138" formatCode="General">
                  <c:v>0.325429333567407</c:v>
                </c:pt>
                <c:pt idx="139" formatCode="General">
                  <c:v>0.32980957399445299</c:v>
                </c:pt>
                <c:pt idx="140" formatCode="General">
                  <c:v>0.33421568498715598</c:v>
                </c:pt>
                <c:pt idx="141" formatCode="General">
                  <c:v>0.33864761809876398</c:v>
                </c:pt>
                <c:pt idx="142" formatCode="General">
                  <c:v>0.34310532488252499</c:v>
                </c:pt>
                <c:pt idx="143" formatCode="General">
                  <c:v>0.34758878111506197</c:v>
                </c:pt>
                <c:pt idx="144" formatCode="General">
                  <c:v>0.35209791412624802</c:v>
                </c:pt>
                <c:pt idx="145" formatCode="General">
                  <c:v>0.356632699692707</c:v>
                </c:pt>
                <c:pt idx="146" formatCode="General">
                  <c:v>0.36119306514430899</c:v>
                </c:pt>
                <c:pt idx="147" formatCode="General">
                  <c:v>0.36577898625768002</c:v>
                </c:pt>
                <c:pt idx="148" formatCode="General">
                  <c:v>0.37039041458606597</c:v>
                </c:pt>
                <c:pt idx="149" formatCode="General">
                  <c:v>0.375027325906092</c:v>
                </c:pt>
                <c:pt idx="150" formatCode="General">
                  <c:v>0.37968964754763002</c:v>
                </c:pt>
                <c:pt idx="151" formatCode="General">
                  <c:v>0.38437735528730299</c:v>
                </c:pt>
                <c:pt idx="152" formatCode="General">
                  <c:v>0.38909040067835998</c:v>
                </c:pt>
                <c:pt idx="153" formatCode="General">
                  <c:v>0.39382873527404799</c:v>
                </c:pt>
                <c:pt idx="154" formatCode="General">
                  <c:v>0.39859233485098999</c:v>
                </c:pt>
                <c:pt idx="155" formatCode="General">
                  <c:v>0.40338112673906001</c:v>
                </c:pt>
                <c:pt idx="156" formatCode="General">
                  <c:v>0.40819508671487997</c:v>
                </c:pt>
                <c:pt idx="157" formatCode="General">
                  <c:v>0.41303419055507501</c:v>
                </c:pt>
                <c:pt idx="158" formatCode="General">
                  <c:v>0.41789834136614101</c:v>
                </c:pt>
                <c:pt idx="159" formatCode="General">
                  <c:v>0.42278758759482798</c:v>
                </c:pt>
                <c:pt idx="160" formatCode="General">
                  <c:v>0.42770178390088198</c:v>
                </c:pt>
                <c:pt idx="161" formatCode="General">
                  <c:v>0.43264093028430201</c:v>
                </c:pt>
                <c:pt idx="162" formatCode="General">
                  <c:v>0.43760507519184</c:v>
                </c:pt>
                <c:pt idx="163" formatCode="General">
                  <c:v>0.44259402483648702</c:v>
                </c:pt>
                <c:pt idx="164" formatCode="General">
                  <c:v>0.44760787611174802</c:v>
                </c:pt>
                <c:pt idx="165" formatCode="General">
                  <c:v>0.45264648367736698</c:v>
                </c:pt>
                <c:pt idx="166" formatCode="General">
                  <c:v>0.45770989598009498</c:v>
                </c:pt>
                <c:pt idx="167" formatCode="General">
                  <c:v>0.46279801612642801</c:v>
                </c:pt>
                <c:pt idx="168" formatCode="General">
                  <c:v>0.46791084411636602</c:v>
                </c:pt>
                <c:pt idx="169" formatCode="General">
                  <c:v>0.47304828305640501</c:v>
                </c:pt>
                <c:pt idx="170" formatCode="General">
                  <c:v>0.47821038139329702</c:v>
                </c:pt>
                <c:pt idx="171" formatCode="General">
                  <c:v>0.48339699378678502</c:v>
                </c:pt>
                <c:pt idx="172" formatCode="General">
                  <c:v>0.488608168683623</c:v>
                </c:pt>
                <c:pt idx="173" formatCode="General">
                  <c:v>0.49384380919030402</c:v>
                </c:pt>
                <c:pt idx="174" formatCode="General">
                  <c:v>0.49910391530683001</c:v>
                </c:pt>
                <c:pt idx="175" formatCode="General">
                  <c:v>0.50438839013969505</c:v>
                </c:pt>
                <c:pt idx="176" formatCode="General">
                  <c:v>0.50969733058240496</c:v>
                </c:pt>
                <c:pt idx="177" formatCode="General">
                  <c:v>0.51503054284795102</c:v>
                </c:pt>
                <c:pt idx="178" formatCode="General">
                  <c:v>0.52038812382983601</c:v>
                </c:pt>
                <c:pt idx="179" formatCode="General">
                  <c:v>0.52576992818780599</c:v>
                </c:pt>
                <c:pt idx="180" formatCode="General">
                  <c:v>0.53117600436861001</c:v>
                </c:pt>
                <c:pt idx="181" formatCode="General">
                  <c:v>0.53660625547874596</c:v>
                </c:pt>
                <c:pt idx="182" formatCode="General">
                  <c:v>0.54206063307146102</c:v>
                </c:pt>
                <c:pt idx="183" formatCode="General">
                  <c:v>0.54753913714675595</c:v>
                </c:pt>
                <c:pt idx="184" formatCode="General">
                  <c:v>0.55304176770462898</c:v>
                </c:pt>
                <c:pt idx="185" formatCode="General">
                  <c:v>0.55856837940482496</c:v>
                </c:pt>
                <c:pt idx="186" formatCode="General">
                  <c:v>0.56411902069409603</c:v>
                </c:pt>
                <c:pt idx="187" formatCode="General">
                  <c:v>0.56969364312568904</c:v>
                </c:pt>
                <c:pt idx="188" formatCode="General">
                  <c:v>0.57529219825285305</c:v>
                </c:pt>
                <c:pt idx="189" formatCode="General">
                  <c:v>0.58091463762883599</c:v>
                </c:pt>
                <c:pt idx="190" formatCode="General">
                  <c:v>0.58656096125363599</c:v>
                </c:pt>
                <c:pt idx="191" formatCode="General">
                  <c:v>0.59223112068050299</c:v>
                </c:pt>
                <c:pt idx="192" formatCode="General">
                  <c:v>0.59792506746268403</c:v>
                </c:pt>
                <c:pt idx="193" formatCode="General">
                  <c:v>0.60364275315342597</c:v>
                </c:pt>
                <c:pt idx="194" formatCode="General">
                  <c:v>0.60938412930597796</c:v>
                </c:pt>
                <c:pt idx="195" formatCode="General">
                  <c:v>0.61514914747358795</c:v>
                </c:pt>
                <c:pt idx="196" formatCode="General">
                  <c:v>0.62093780765625495</c:v>
                </c:pt>
                <c:pt idx="197" formatCode="General">
                  <c:v>0.626750061407227</c:v>
                </c:pt>
                <c:pt idx="198" formatCode="General">
                  <c:v>0.63258586027975305</c:v>
                </c:pt>
                <c:pt idx="199" formatCode="General">
                  <c:v>0.63844515582707895</c:v>
                </c:pt>
                <c:pt idx="200" formatCode="General">
                  <c:v>0.64432785115570201</c:v>
                </c:pt>
                <c:pt idx="201" formatCode="General">
                  <c:v>0.65023399471237397</c:v>
                </c:pt>
                <c:pt idx="202" formatCode="General">
                  <c:v>0.656163538050343</c:v>
                </c:pt>
                <c:pt idx="203" formatCode="General">
                  <c:v>0.66211633582935103</c:v>
                </c:pt>
                <c:pt idx="204" formatCode="General">
                  <c:v>0.66809238804939997</c:v>
                </c:pt>
                <c:pt idx="205" formatCode="General">
                  <c:v>0.67409174315724096</c:v>
                </c:pt>
                <c:pt idx="206" formatCode="General">
                  <c:v>0.68011425581261797</c:v>
                </c:pt>
                <c:pt idx="207" formatCode="General">
                  <c:v>0.68615987756877905</c:v>
                </c:pt>
                <c:pt idx="208" formatCode="General">
                  <c:v>0.69222860842572298</c:v>
                </c:pt>
                <c:pt idx="209" formatCode="General">
                  <c:v>0.69832035148994598</c:v>
                </c:pt>
                <c:pt idx="210" formatCode="General">
                  <c:v>0.70443505831469699</c:v>
                </c:pt>
                <c:pt idx="211" formatCode="General">
                  <c:v>0.71057272889997403</c:v>
                </c:pt>
                <c:pt idx="212" formatCode="General">
                  <c:v>0.71673331479902702</c:v>
                </c:pt>
                <c:pt idx="213" formatCode="General">
                  <c:v>0.72291671911834998</c:v>
                </c:pt>
                <c:pt idx="214" formatCode="General">
                  <c:v>0.72912294185794402</c:v>
                </c:pt>
                <c:pt idx="215" formatCode="General">
                  <c:v>0.73535183767755197</c:v>
                </c:pt>
                <c:pt idx="216" formatCode="General">
                  <c:v>0.74160340657717505</c:v>
                </c:pt>
                <c:pt idx="217" formatCode="General">
                  <c:v>0.74787764855681105</c:v>
                </c:pt>
                <c:pt idx="218" formatCode="General">
                  <c:v>0.75417446672295696</c:v>
                </c:pt>
                <c:pt idx="219" formatCode="General">
                  <c:v>0.76049376418210801</c:v>
                </c:pt>
                <c:pt idx="220" formatCode="General">
                  <c:v>0.76683558938101803</c:v>
                </c:pt>
                <c:pt idx="221" formatCode="General">
                  <c:v>0.77319984542618003</c:v>
                </c:pt>
                <c:pt idx="222" formatCode="General">
                  <c:v>0.77958638697733895</c:v>
                </c:pt>
                <c:pt idx="223" formatCode="General">
                  <c:v>0.78599531092800001</c:v>
                </c:pt>
                <c:pt idx="224" formatCode="General">
                  <c:v>0.79242647193790505</c:v>
                </c:pt>
                <c:pt idx="225" formatCode="General">
                  <c:v>0.79887982156030202</c:v>
                </c:pt>
                <c:pt idx="226" formatCode="General">
                  <c:v>0.80535535979519202</c:v>
                </c:pt>
                <c:pt idx="227" formatCode="General">
                  <c:v>0.81185289285556606</c:v>
                </c:pt>
                <c:pt idx="228" formatCode="General">
                  <c:v>0.81837251763492802</c:v>
                </c:pt>
                <c:pt idx="229" formatCode="General">
                  <c:v>0.82491408879302097</c:v>
                </c:pt>
                <c:pt idx="230" formatCode="General">
                  <c:v>0.83147755788309397</c:v>
                </c:pt>
                <c:pt idx="231" formatCode="General">
                  <c:v>0.838062924905147</c:v>
                </c:pt>
                <c:pt idx="232" formatCode="General">
                  <c:v>0.84466999607216997</c:v>
                </c:pt>
                <c:pt idx="233" formatCode="General">
                  <c:v>0.85129886827766799</c:v>
                </c:pt>
                <c:pt idx="234" formatCode="General">
                  <c:v>0.85794934773463305</c:v>
                </c:pt>
                <c:pt idx="235" formatCode="General">
                  <c:v>0.86462153133656805</c:v>
                </c:pt>
                <c:pt idx="236" formatCode="General">
                  <c:v>0.87131512840296199</c:v>
                </c:pt>
                <c:pt idx="237" formatCode="General">
                  <c:v>0.87803033272082198</c:v>
                </c:pt>
                <c:pt idx="238" formatCode="General">
                  <c:v>0.88476695050313903</c:v>
                </c:pt>
                <c:pt idx="239" formatCode="General">
                  <c:v>0.89152488485641002</c:v>
                </c:pt>
                <c:pt idx="240" formatCode="General">
                  <c:v>0.89830413578063495</c:v>
                </c:pt>
                <c:pt idx="241" formatCode="General">
                  <c:v>0.90510460638230805</c:v>
                </c:pt>
                <c:pt idx="242" formatCode="General">
                  <c:v>0.91192619976792699</c:v>
                </c:pt>
                <c:pt idx="243" formatCode="General">
                  <c:v>0.91876891593748999</c:v>
                </c:pt>
                <c:pt idx="244" formatCode="General">
                  <c:v>0.92563265799749395</c:v>
                </c:pt>
                <c:pt idx="245" formatCode="General">
                  <c:v>0.93251752284144196</c:v>
                </c:pt>
                <c:pt idx="246" formatCode="General">
                  <c:v>0.93942321978882204</c:v>
                </c:pt>
                <c:pt idx="247" formatCode="General">
                  <c:v>0.94634984573313896</c:v>
                </c:pt>
                <c:pt idx="248" formatCode="General">
                  <c:v>0.95329710999387796</c:v>
                </c:pt>
                <c:pt idx="249" formatCode="General">
                  <c:v>0.96026520635804902</c:v>
                </c:pt>
                <c:pt idx="250" formatCode="General">
                  <c:v>0.96725394103864404</c:v>
                </c:pt>
                <c:pt idx="251" formatCode="General">
                  <c:v>0.97426321714215702</c:v>
                </c:pt>
                <c:pt idx="252" formatCode="General">
                  <c:v>0.98129303466858897</c:v>
                </c:pt>
                <c:pt idx="253" formatCode="General">
                  <c:v>0.98834329672443499</c:v>
                </c:pt>
                <c:pt idx="254" formatCode="General">
                  <c:v>0.99541400330969598</c:v>
                </c:pt>
                <c:pt idx="255" formatCode="General">
                  <c:v>1.00250505753087</c:v>
                </c:pt>
                <c:pt idx="256" formatCode="General">
                  <c:v>1.00961626560094</c:v>
                </c:pt>
                <c:pt idx="257" formatCode="General">
                  <c:v>1.01674772441342</c:v>
                </c:pt>
                <c:pt idx="258" formatCode="General">
                  <c:v>1.0238993370748</c:v>
                </c:pt>
                <c:pt idx="259" formatCode="General">
                  <c:v>1.0310709097980699</c:v>
                </c:pt>
                <c:pt idx="260" formatCode="General">
                  <c:v>1.03826253947674</c:v>
                </c:pt>
                <c:pt idx="261" formatCode="General">
                  <c:v>1.0454740323238001</c:v>
                </c:pt>
                <c:pt idx="262" formatCode="General">
                  <c:v>1.0527053883392401</c:v>
                </c:pt>
                <c:pt idx="263" formatCode="General">
                  <c:v>1.0599565106295701</c:v>
                </c:pt>
                <c:pt idx="264" formatCode="General">
                  <c:v>1.0672273023012799</c:v>
                </c:pt>
                <c:pt idx="265" formatCode="General">
                  <c:v>1.0745177633543701</c:v>
                </c:pt>
                <c:pt idx="266" formatCode="General">
                  <c:v>1.0818277000018399</c:v>
                </c:pt>
                <c:pt idx="267" formatCode="General">
                  <c:v>1.08915720913717</c:v>
                </c:pt>
                <c:pt idx="268" formatCode="General">
                  <c:v>1.09650609697338</c:v>
                </c:pt>
                <c:pt idx="269" formatCode="General">
                  <c:v>1.10387436351045</c:v>
                </c:pt>
                <c:pt idx="270" formatCode="General">
                  <c:v>1.1112619118548801</c:v>
                </c:pt>
                <c:pt idx="271" formatCode="General">
                  <c:v>1.11866864511317</c:v>
                </c:pt>
                <c:pt idx="272" formatCode="General">
                  <c:v>1.12609446639181</c:v>
                </c:pt>
                <c:pt idx="273" formatCode="General">
                  <c:v>1.1335393756908101</c:v>
                </c:pt>
                <c:pt idx="274" formatCode="General">
                  <c:v>1.1410031792231601</c:v>
                </c:pt>
                <c:pt idx="275" formatCode="General">
                  <c:v>1.1484859738823501</c:v>
                </c:pt>
                <c:pt idx="276" formatCode="General">
                  <c:v>1.1559875658813801</c:v>
                </c:pt>
                <c:pt idx="277" formatCode="General">
                  <c:v>1.1635079552202601</c:v>
                </c:pt>
                <c:pt idx="278" formatCode="General">
                  <c:v>1.17104704500547</c:v>
                </c:pt>
                <c:pt idx="279" formatCode="General">
                  <c:v>1.1786047383435101</c:v>
                </c:pt>
                <c:pt idx="280" formatCode="General">
                  <c:v>1.1861809383408799</c:v>
                </c:pt>
                <c:pt idx="281" formatCode="General">
                  <c:v>1.1937755481040699</c:v>
                </c:pt>
                <c:pt idx="282" formatCode="General">
                  <c:v>1.2013886645266001</c:v>
                </c:pt>
                <c:pt idx="283" formatCode="General">
                  <c:v>1.2090199969279301</c:v>
                </c:pt>
                <c:pt idx="284" formatCode="General">
                  <c:v>1.2166696422015899</c:v>
                </c:pt>
                <c:pt idx="285" formatCode="General">
                  <c:v>1.2243374065605599</c:v>
                </c:pt>
                <c:pt idx="286" formatCode="General">
                  <c:v>1.23202329000483</c:v>
                </c:pt>
                <c:pt idx="287" formatCode="General">
                  <c:v>1.2397271956409099</c:v>
                </c:pt>
                <c:pt idx="288" formatCode="General">
                  <c:v>1.2474490265753</c:v>
                </c:pt>
                <c:pt idx="289" formatCode="General">
                  <c:v>1.25518878280799</c:v>
                </c:pt>
                <c:pt idx="290" formatCode="General">
                  <c:v>1.26294617365846</c:v>
                </c:pt>
                <c:pt idx="291" formatCode="General">
                  <c:v>1.27072139291373</c:v>
                </c:pt>
                <c:pt idx="292" formatCode="General">
                  <c:v>1.27851424678679</c:v>
                </c:pt>
                <c:pt idx="293" formatCode="General">
                  <c:v>1.28632463838414</c:v>
                </c:pt>
                <c:pt idx="294" formatCode="General">
                  <c:v>1.29415247081227</c:v>
                </c:pt>
                <c:pt idx="295" formatCode="General">
                  <c:v>1.30199784096468</c:v>
                </c:pt>
                <c:pt idx="296" formatCode="General">
                  <c:v>1.3098603612673501</c:v>
                </c:pt>
                <c:pt idx="297" formatCode="General">
                  <c:v>1.3177402255073101</c:v>
                </c:pt>
                <c:pt idx="298" formatCode="General">
                  <c:v>1.32563723989753</c:v>
                </c:pt>
                <c:pt idx="299" formatCode="General">
                  <c:v>1.3335514044380099</c:v>
                </c:pt>
                <c:pt idx="300" formatCode="General">
                  <c:v>1.34148262223526</c:v>
                </c:pt>
                <c:pt idx="301" formatCode="General">
                  <c:v>1.34943069950227</c:v>
                </c:pt>
                <c:pt idx="302" formatCode="General">
                  <c:v>1.3573957331325299</c:v>
                </c:pt>
                <c:pt idx="303" formatCode="General">
                  <c:v>1.36537752933904</c:v>
                </c:pt>
                <c:pt idx="304" formatCode="General">
                  <c:v>1.3733759912282999</c:v>
                </c:pt>
                <c:pt idx="305" formatCode="General">
                  <c:v>1.3813911188003001</c:v>
                </c:pt>
                <c:pt idx="306" formatCode="General">
                  <c:v>1.38942281516155</c:v>
                </c:pt>
                <c:pt idx="307" formatCode="General">
                  <c:v>1.3974709834185299</c:v>
                </c:pt>
                <c:pt idx="308" formatCode="General">
                  <c:v>1.40553542978424</c:v>
                </c:pt>
                <c:pt idx="309" formatCode="General">
                  <c:v>1.41361634804568</c:v>
                </c:pt>
                <c:pt idx="310" formatCode="General">
                  <c:v>1.42171354441586</c:v>
                </c:pt>
                <c:pt idx="311" formatCode="General">
                  <c:v>1.4298268251077499</c:v>
                </c:pt>
                <c:pt idx="312" formatCode="General">
                  <c:v>1.43795619012136</c:v>
                </c:pt>
                <c:pt idx="313" formatCode="General">
                  <c:v>1.4461016394566999</c:v>
                </c:pt>
                <c:pt idx="314" formatCode="General">
                  <c:v>1.4542629793267401</c:v>
                </c:pt>
                <c:pt idx="315" formatCode="General">
                  <c:v>1.46244011283799</c:v>
                </c:pt>
                <c:pt idx="316" formatCode="General">
                  <c:v>1.47063313688395</c:v>
                </c:pt>
                <c:pt idx="317" formatCode="General">
                  <c:v>1.4788418576776099</c:v>
                </c:pt>
                <c:pt idx="318" formatCode="General">
                  <c:v>1.4870661783254699</c:v>
                </c:pt>
                <c:pt idx="319" formatCode="General">
                  <c:v>1.4953060019340301</c:v>
                </c:pt>
                <c:pt idx="320" formatCode="General">
                  <c:v>1.5035613285032701</c:v>
                </c:pt>
                <c:pt idx="321" formatCode="General">
                  <c:v>1.5118319642461999</c:v>
                </c:pt>
                <c:pt idx="322" formatCode="General">
                  <c:v>1.5201179091628201</c:v>
                </c:pt>
                <c:pt idx="323" formatCode="General">
                  <c:v>1.5284191632531201</c:v>
                </c:pt>
                <c:pt idx="324" formatCode="General">
                  <c:v>1.5367354358365899</c:v>
                </c:pt>
                <c:pt idx="325" formatCode="General">
                  <c:v>1.5450669207002501</c:v>
                </c:pt>
                <c:pt idx="326" formatCode="General">
                  <c:v>1.5534133271635699</c:v>
                </c:pt>
                <c:pt idx="327" formatCode="General">
                  <c:v>1.5617746552265599</c:v>
                </c:pt>
                <c:pt idx="328" formatCode="General">
                  <c:v>1.5701508079957101</c:v>
                </c:pt>
                <c:pt idx="329" formatCode="General">
                  <c:v>1.57854178547102</c:v>
                </c:pt>
                <c:pt idx="330" formatCode="General">
                  <c:v>1.5869473938654901</c:v>
                </c:pt>
                <c:pt idx="331" formatCode="General">
                  <c:v>1.59536763317911</c:v>
                </c:pt>
                <c:pt idx="332" formatCode="General">
                  <c:v>1.6038023096248799</c:v>
                </c:pt>
                <c:pt idx="333" formatCode="General">
                  <c:v>1.6122515200962999</c:v>
                </c:pt>
                <c:pt idx="334" formatCode="General">
                  <c:v>1.62071507080636</c:v>
                </c:pt>
                <c:pt idx="335" formatCode="General">
                  <c:v>1.62919296175506</c:v>
                </c:pt>
                <c:pt idx="336" formatCode="General">
                  <c:v>1.6376850960489</c:v>
                </c:pt>
                <c:pt idx="337" formatCode="General">
                  <c:v>1.6461913767943701</c:v>
                </c:pt>
                <c:pt idx="338" formatCode="General">
                  <c:v>1.6547116102044701</c:v>
                </c:pt>
                <c:pt idx="339" formatCode="General">
                  <c:v>1.66324579627919</c:v>
                </c:pt>
                <c:pt idx="340" formatCode="General">
                  <c:v>1.67179374123153</c:v>
                </c:pt>
                <c:pt idx="341" formatCode="General">
                  <c:v>1.6803558326354899</c:v>
                </c:pt>
                <c:pt idx="342" formatCode="General">
                  <c:v>1.68893129534306</c:v>
                </c:pt>
                <c:pt idx="343" formatCode="General">
                  <c:v>1.6975207107152499</c:v>
                </c:pt>
                <c:pt idx="344" formatCode="General">
                  <c:v>1.70612369117805</c:v>
                </c:pt>
                <c:pt idx="345" formatCode="General">
                  <c:v>1.7147400429444399</c:v>
                </c:pt>
                <c:pt idx="346" formatCode="General">
                  <c:v>1.72336976601443</c:v>
                </c:pt>
                <c:pt idx="347" formatCode="General">
                  <c:v>1.73201305417503</c:v>
                </c:pt>
                <c:pt idx="348" formatCode="General">
                  <c:v>1.74066932606521</c:v>
                </c:pt>
                <c:pt idx="349" formatCode="General">
                  <c:v>1.74933896925899</c:v>
                </c:pt>
                <c:pt idx="350" formatCode="General">
                  <c:v>1.75802159618235</c:v>
                </c:pt>
                <c:pt idx="351" formatCode="General">
                  <c:v>1.7667174006223001</c:v>
                </c:pt>
                <c:pt idx="352" formatCode="General">
                  <c:v>1.7754263825788399</c:v>
                </c:pt>
                <c:pt idx="353" formatCode="General">
                  <c:v>1.7841479606909401</c:v>
                </c:pt>
                <c:pt idx="354" formatCode="General">
                  <c:v>1.7928823287456099</c:v>
                </c:pt>
                <c:pt idx="355" formatCode="General">
                  <c:v>1.8016296805298699</c:v>
                </c:pt>
                <c:pt idx="356" formatCode="General">
                  <c:v>1.8103896284696901</c:v>
                </c:pt>
                <c:pt idx="357" formatCode="General">
                  <c:v>1.81916178499105</c:v>
                </c:pt>
                <c:pt idx="358" formatCode="General">
                  <c:v>1.82794673145499</c:v>
                </c:pt>
                <c:pt idx="359" formatCode="General">
                  <c:v>1.8367442740744899</c:v>
                </c:pt>
                <c:pt idx="360" formatCode="General">
                  <c:v>1.84555383148852</c:v>
                </c:pt>
                <c:pt idx="361" formatCode="General">
                  <c:v>1.8543757912711101</c:v>
                </c:pt>
                <c:pt idx="362" formatCode="General">
                  <c:v>1.8632097658482401</c:v>
                </c:pt>
                <c:pt idx="363" formatCode="General">
                  <c:v>1.87205614279393</c:v>
                </c:pt>
                <c:pt idx="364" formatCode="General">
                  <c:v>1.88091453453415</c:v>
                </c:pt>
                <c:pt idx="365" formatCode="General">
                  <c:v>1.88978494106891</c:v>
                </c:pt>
                <c:pt idx="366" formatCode="General">
                  <c:v>1.89866697482418</c:v>
                </c:pt>
                <c:pt idx="367" formatCode="General">
                  <c:v>1.9075610233739999</c:v>
                </c:pt>
                <c:pt idx="368" formatCode="General">
                  <c:v>1.91646669914434</c:v>
                </c:pt>
                <c:pt idx="369" formatCode="General">
                  <c:v>1.9253841959222</c:v>
                </c:pt>
                <c:pt idx="370" formatCode="General">
                  <c:v>1.93431312613358</c:v>
                </c:pt>
                <c:pt idx="371" formatCode="General">
                  <c:v>1.9432534897784599</c:v>
                </c:pt>
                <c:pt idx="372" formatCode="General">
                  <c:v>1.95220548064387</c:v>
                </c:pt>
                <c:pt idx="373" formatCode="General">
                  <c:v>1.9611687111557801</c:v>
                </c:pt>
                <c:pt idx="374" formatCode="General">
                  <c:v>1.9701433751012001</c:v>
                </c:pt>
                <c:pt idx="375" formatCode="General">
                  <c:v>1.9791290849061201</c:v>
                </c:pt>
                <c:pt idx="376" formatCode="General">
                  <c:v>1.98812622814455</c:v>
                </c:pt>
                <c:pt idx="377" formatCode="General">
                  <c:v>1.9971342234554601</c:v>
                </c:pt>
                <c:pt idx="378" formatCode="General">
                  <c:v>2.00615326462587</c:v>
                </c:pt>
                <c:pt idx="379" formatCode="General">
                  <c:v>2.0151831578687598</c:v>
                </c:pt>
                <c:pt idx="380" formatCode="General">
                  <c:v>2.0242239031841298</c:v>
                </c:pt>
                <c:pt idx="381" formatCode="General">
                  <c:v>2.03327530678499</c:v>
                </c:pt>
                <c:pt idx="382" formatCode="General">
                  <c:v>2.04233736867132</c:v>
                </c:pt>
                <c:pt idx="383" formatCode="General">
                  <c:v>2.0514102826301399</c:v>
                </c:pt>
                <c:pt idx="384" formatCode="General">
                  <c:v>2.06049366108742</c:v>
                </c:pt>
                <c:pt idx="385" formatCode="General">
                  <c:v>2.0695875040431702</c:v>
                </c:pt>
                <c:pt idx="386" formatCode="General">
                  <c:v>2.0786916177103798</c:v>
                </c:pt>
                <c:pt idx="387" formatCode="General">
                  <c:v>2.0878063896630699</c:v>
                </c:pt>
                <c:pt idx="388" formatCode="General">
                  <c:v>2.0969310447531999</c:v>
                </c:pt>
                <c:pt idx="389" formatCode="General">
                  <c:v>2.1060661643417999</c:v>
                </c:pt>
                <c:pt idx="390" formatCode="General">
                  <c:v>2.11521136085485</c:v>
                </c:pt>
                <c:pt idx="391" formatCode="General">
                  <c:v>2.12436644050534</c:v>
                </c:pt>
                <c:pt idx="392" formatCode="General">
                  <c:v>2.13353159708028</c:v>
                </c:pt>
                <c:pt idx="393" formatCode="General">
                  <c:v>2.1427066367926701</c:v>
                </c:pt>
                <c:pt idx="394" formatCode="General">
                  <c:v>2.1518915596424901</c:v>
                </c:pt>
                <c:pt idx="395" formatCode="General">
                  <c:v>2.1610861718427499</c:v>
                </c:pt>
                <c:pt idx="396" formatCode="General">
                  <c:v>2.1702904733934498</c:v>
                </c:pt>
                <c:pt idx="397" formatCode="General">
                  <c:v>2.17950446429457</c:v>
                </c:pt>
                <c:pt idx="398" formatCode="General">
                  <c:v>2.18872795075912</c:v>
                </c:pt>
                <c:pt idx="399" formatCode="General">
                  <c:v>2.1979609327871001</c:v>
                </c:pt>
                <c:pt idx="400" formatCode="General">
                  <c:v>2.2072032165914899</c:v>
                </c:pt>
                <c:pt idx="401" formatCode="General">
                  <c:v>2.2164548021722998</c:v>
                </c:pt>
                <c:pt idx="402" formatCode="General">
                  <c:v>2.2257156895295198</c:v>
                </c:pt>
                <c:pt idx="403" formatCode="General">
                  <c:v>2.23498568487615</c:v>
                </c:pt>
                <c:pt idx="404" formatCode="General">
                  <c:v>2.24426478821219</c:v>
                </c:pt>
                <c:pt idx="405" formatCode="General">
                  <c:v>2.2535531933246502</c:v>
                </c:pt>
                <c:pt idx="406" formatCode="General">
                  <c:v>2.26285031885249</c:v>
                </c:pt>
                <c:pt idx="407" formatCode="General">
                  <c:v>2.2721563585827398</c:v>
                </c:pt>
                <c:pt idx="408" formatCode="General">
                  <c:v>2.28147131251538</c:v>
                </c:pt>
                <c:pt idx="409" formatCode="General">
                  <c:v>2.2907951806504201</c:v>
                </c:pt>
                <c:pt idx="410" formatCode="General">
                  <c:v>2.3001275754138399</c:v>
                </c:pt>
                <c:pt idx="411" formatCode="General">
                  <c:v>2.30946869059265</c:v>
                </c:pt>
                <c:pt idx="412" formatCode="General">
                  <c:v>2.3188183323998501</c:v>
                </c:pt>
                <c:pt idx="413" formatCode="General">
                  <c:v>2.32817630704842</c:v>
                </c:pt>
                <c:pt idx="414" formatCode="General">
                  <c:v>2.33754300211237</c:v>
                </c:pt>
                <c:pt idx="415" formatCode="General">
                  <c:v>2.3469180300176999</c:v>
                </c:pt>
                <c:pt idx="416" formatCode="General">
                  <c:v>2.3563011969773902</c:v>
                </c:pt>
                <c:pt idx="417" formatCode="General">
                  <c:v>2.36569250299145</c:v>
                </c:pt>
                <c:pt idx="418" formatCode="General">
                  <c:v>2.37509214184688</c:v>
                </c:pt>
                <c:pt idx="419" formatCode="General">
                  <c:v>2.3844999197566801</c:v>
                </c:pt>
                <c:pt idx="420" formatCode="General">
                  <c:v>2.39391564293383</c:v>
                </c:pt>
                <c:pt idx="421" formatCode="General">
                  <c:v>2.4033393113783301</c:v>
                </c:pt>
                <c:pt idx="422" formatCode="General">
                  <c:v>2.4127709250901899</c:v>
                </c:pt>
                <c:pt idx="423" formatCode="General">
                  <c:v>2.4222100964953901</c:v>
                </c:pt>
                <c:pt idx="424" formatCode="General">
                  <c:v>2.4316574069549501</c:v>
                </c:pt>
                <c:pt idx="425" formatCode="General">
                  <c:v>2.4411120813208398</c:v>
                </c:pt>
                <c:pt idx="426" formatCode="General">
                  <c:v>2.4505745071670799</c:v>
                </c:pt>
                <c:pt idx="427" formatCode="General">
                  <c:v>2.4600444907066601</c:v>
                </c:pt>
                <c:pt idx="428" formatCode="General">
                  <c:v>2.4695222257265801</c:v>
                </c:pt>
                <c:pt idx="429" formatCode="General">
                  <c:v>2.4790071308658201</c:v>
                </c:pt>
                <c:pt idx="430" formatCode="General">
                  <c:v>2.48849959369841</c:v>
                </c:pt>
                <c:pt idx="431" formatCode="General">
                  <c:v>2.4979992266503102</c:v>
                </c:pt>
                <c:pt idx="432" formatCode="General">
                  <c:v>2.5075060297215299</c:v>
                </c:pt>
                <c:pt idx="433" formatCode="General">
                  <c:v>2.5170200029120799</c:v>
                </c:pt>
                <c:pt idx="434" formatCode="General">
                  <c:v>2.5265411462219398</c:v>
                </c:pt>
                <c:pt idx="435" formatCode="General">
                  <c:v>2.53606945965113</c:v>
                </c:pt>
                <c:pt idx="436" formatCode="General">
                  <c:v>2.5456045556256202</c:v>
                </c:pt>
                <c:pt idx="437" formatCode="General">
                  <c:v>2.5551468217194202</c:v>
                </c:pt>
                <c:pt idx="438" formatCode="General">
                  <c:v>2.5646958703585399</c:v>
                </c:pt>
                <c:pt idx="439" formatCode="General">
                  <c:v>2.5742517015429498</c:v>
                </c:pt>
                <c:pt idx="440" formatCode="General">
                  <c:v>2.58381431527267</c:v>
                </c:pt>
                <c:pt idx="441" formatCode="General">
                  <c:v>2.5933833239736801</c:v>
                </c:pt>
                <c:pt idx="442" formatCode="General">
                  <c:v>2.6029591152199898</c:v>
                </c:pt>
                <c:pt idx="443" formatCode="General">
                  <c:v>2.6125416890116</c:v>
                </c:pt>
                <c:pt idx="444" formatCode="General">
                  <c:v>2.6221304639874901</c:v>
                </c:pt>
                <c:pt idx="445" formatCode="General">
                  <c:v>2.63172582772168</c:v>
                </c:pt>
                <c:pt idx="446" formatCode="General">
                  <c:v>2.6413273926401399</c:v>
                </c:pt>
                <c:pt idx="447" formatCode="General">
                  <c:v>2.65093554631689</c:v>
                </c:pt>
                <c:pt idx="448" formatCode="General">
                  <c:v>2.6605499011779301</c:v>
                </c:pt>
                <c:pt idx="449" formatCode="General">
                  <c:v>2.6701702634362299</c:v>
                </c:pt>
                <c:pt idx="450" formatCode="General">
                  <c:v>2.6797968268788099</c:v>
                </c:pt>
                <c:pt idx="451" formatCode="General">
                  <c:v>2.6894295915056698</c:v>
                </c:pt>
                <c:pt idx="452" formatCode="General">
                  <c:v>2.6990681697427799</c:v>
                </c:pt>
                <c:pt idx="453" formatCode="General">
                  <c:v>2.7087127553771699</c:v>
                </c:pt>
                <c:pt idx="454" formatCode="General">
                  <c:v>2.7183633484088299</c:v>
                </c:pt>
                <c:pt idx="455" formatCode="General">
                  <c:v>2.7280195612637299</c:v>
                </c:pt>
                <c:pt idx="456" formatCode="General">
                  <c:v>2.73768178151591</c:v>
                </c:pt>
                <c:pt idx="457" formatCode="General">
                  <c:v>2.7473494278043198</c:v>
                </c:pt>
                <c:pt idx="458" formatCode="General">
                  <c:v>2.7570228877030001</c:v>
                </c:pt>
                <c:pt idx="459" formatCode="General">
                  <c:v>2.7667019674249298</c:v>
                </c:pt>
                <c:pt idx="460" formatCode="General">
                  <c:v>2.7763864731830998</c:v>
                </c:pt>
                <c:pt idx="461" formatCode="General">
                  <c:v>2.78607659876453</c:v>
                </c:pt>
                <c:pt idx="462" formatCode="General">
                  <c:v>2.7957721503821902</c:v>
                </c:pt>
                <c:pt idx="463" formatCode="General">
                  <c:v>2.8054731280361001</c:v>
                </c:pt>
                <c:pt idx="464" formatCode="General">
                  <c:v>2.8151791441522298</c:v>
                </c:pt>
                <c:pt idx="465" formatCode="General">
                  <c:v>2.8248905863046101</c:v>
                </c:pt>
                <c:pt idx="466" formatCode="General">
                  <c:v>2.8346072607062198</c:v>
                </c:pt>
                <c:pt idx="467" formatCode="General">
                  <c:v>2.8443289735700601</c:v>
                </c:pt>
                <c:pt idx="468" formatCode="General">
                  <c:v>2.8540557248961198</c:v>
                </c:pt>
                <c:pt idx="469" formatCode="General">
                  <c:v>2.8637875146843998</c:v>
                </c:pt>
                <c:pt idx="470" formatCode="General">
                  <c:v>2.8735243429349202</c:v>
                </c:pt>
                <c:pt idx="471" formatCode="General">
                  <c:v>2.88326601586065</c:v>
                </c:pt>
                <c:pt idx="472" formatCode="General">
                  <c:v>2.8930125334615902</c:v>
                </c:pt>
                <c:pt idx="473" formatCode="General">
                  <c:v>2.9027640895247599</c:v>
                </c:pt>
                <c:pt idx="474" formatCode="General">
                  <c:v>2.9125202964761399</c:v>
                </c:pt>
                <c:pt idx="475" formatCode="General">
                  <c:v>2.9222811543157299</c:v>
                </c:pt>
                <c:pt idx="476" formatCode="General">
                  <c:v>2.9320466630435198</c:v>
                </c:pt>
                <c:pt idx="477" formatCode="General">
                  <c:v>2.9418168226595198</c:v>
                </c:pt>
                <c:pt idx="478" formatCode="General">
                  <c:v>2.9515914393767302</c:v>
                </c:pt>
                <c:pt idx="479" formatCode="General">
                  <c:v>2.96137070698214</c:v>
                </c:pt>
                <c:pt idx="480" formatCode="General">
                  <c:v>2.9711542379017399</c:v>
                </c:pt>
                <c:pt idx="481" formatCode="General">
                  <c:v>2.98094203213553</c:v>
                </c:pt>
                <c:pt idx="482" formatCode="General">
                  <c:v>2.9907342834705202</c:v>
                </c:pt>
                <c:pt idx="483" formatCode="General">
                  <c:v>3.0005307981197</c:v>
                </c:pt>
                <c:pt idx="484" formatCode="General">
                  <c:v>3.0103313822960698</c:v>
                </c:pt>
                <c:pt idx="485" formatCode="General">
                  <c:v>3.0201364235736299</c:v>
                </c:pt>
                <c:pt idx="486" formatCode="General">
                  <c:v>3.0299455343783701</c:v>
                </c:pt>
                <c:pt idx="487" formatCode="General">
                  <c:v>3.0397585209232898</c:v>
                </c:pt>
                <c:pt idx="488" formatCode="General">
                  <c:v>3.0495757707824001</c:v>
                </c:pt>
                <c:pt idx="489" formatCode="General">
                  <c:v>3.05939689638168</c:v>
                </c:pt>
                <c:pt idx="490" formatCode="General">
                  <c:v>3.0692217039341299</c:v>
                </c:pt>
                <c:pt idx="491" formatCode="General">
                  <c:v>3.0790505810137598</c:v>
                </c:pt>
                <c:pt idx="492" formatCode="General">
                  <c:v>3.08888314004655</c:v>
                </c:pt>
                <c:pt idx="493" formatCode="General">
                  <c:v>3.09871957481952</c:v>
                </c:pt>
                <c:pt idx="494" formatCode="General">
                  <c:v>3.1085596915456501</c:v>
                </c:pt>
                <c:pt idx="495" formatCode="General">
                  <c:v>3.1184034902249498</c:v>
                </c:pt>
                <c:pt idx="496" formatCode="General">
                  <c:v>3.12825097085741</c:v>
                </c:pt>
                <c:pt idx="497" formatCode="General">
                  <c:v>3.1381019396560301</c:v>
                </c:pt>
                <c:pt idx="498" formatCode="General">
                  <c:v>3.1479563966208</c:v>
                </c:pt>
                <c:pt idx="499" formatCode="General">
                  <c:v>3.1578143417517301</c:v>
                </c:pt>
                <c:pt idx="500" formatCode="General">
                  <c:v>3.1676755812618098</c:v>
                </c:pt>
                <c:pt idx="501" formatCode="General">
                  <c:v>3.1775401151510301</c:v>
                </c:pt>
                <c:pt idx="502" formatCode="General">
                  <c:v>3.1874081372064098</c:v>
                </c:pt>
                <c:pt idx="503" formatCode="General">
                  <c:v>3.1972792598539299</c:v>
                </c:pt>
                <c:pt idx="504" formatCode="General">
                  <c:v>3.2071538706676002</c:v>
                </c:pt>
                <c:pt idx="505" formatCode="General">
                  <c:v>3.2170315820734201</c:v>
                </c:pt>
                <c:pt idx="506" formatCode="General">
                  <c:v>3.2269122002843602</c:v>
                </c:pt>
                <c:pt idx="507" formatCode="General">
                  <c:v>3.2367961128744498</c:v>
                </c:pt>
                <c:pt idx="508" formatCode="General">
                  <c:v>3.2466829322696702</c:v>
                </c:pt>
                <c:pt idx="509" formatCode="General">
                  <c:v>3.2565728522570301</c:v>
                </c:pt>
                <c:pt idx="510" formatCode="General">
                  <c:v>3.2664656790495199</c:v>
                </c:pt>
                <c:pt idx="511" formatCode="General">
                  <c:v>3.2763612188601301</c:v>
                </c:pt>
                <c:pt idx="512" formatCode="General">
                  <c:v>3.28625947168887</c:v>
                </c:pt>
                <c:pt idx="513" formatCode="General">
                  <c:v>3.2961604375357201</c:v>
                </c:pt>
                <c:pt idx="514" formatCode="General">
                  <c:v>3.3060645039747101</c:v>
                </c:pt>
                <c:pt idx="515" formatCode="General">
                  <c:v>3.31597128343182</c:v>
                </c:pt>
                <c:pt idx="516" formatCode="General">
                  <c:v>3.3258807759070601</c:v>
                </c:pt>
                <c:pt idx="517" formatCode="General">
                  <c:v>3.3357925938264001</c:v>
                </c:pt>
                <c:pt idx="518" formatCode="General">
                  <c:v>3.3457075123378801</c:v>
                </c:pt>
                <c:pt idx="519" formatCode="General">
                  <c:v>3.35562436871944</c:v>
                </c:pt>
                <c:pt idx="520" formatCode="General">
                  <c:v>3.3655439381191301</c:v>
                </c:pt>
                <c:pt idx="521" formatCode="General">
                  <c:v>3.3754658329629201</c:v>
                </c:pt>
                <c:pt idx="522" formatCode="General">
                  <c:v>3.3853904408248301</c:v>
                </c:pt>
                <c:pt idx="523" formatCode="General">
                  <c:v>3.39531698655682</c:v>
                </c:pt>
                <c:pt idx="524" formatCode="General">
                  <c:v>3.4052462453069401</c:v>
                </c:pt>
                <c:pt idx="525" formatCode="General">
                  <c:v>3.4151778295011699</c:v>
                </c:pt>
                <c:pt idx="526" formatCode="General">
                  <c:v>3.4251113515654801</c:v>
                </c:pt>
                <c:pt idx="527" formatCode="General">
                  <c:v>3.4350468114998698</c:v>
                </c:pt>
                <c:pt idx="528" formatCode="General">
                  <c:v>3.4449845968783701</c:v>
                </c:pt>
                <c:pt idx="529" formatCode="General">
                  <c:v>3.4549247077009801</c:v>
                </c:pt>
                <c:pt idx="530" formatCode="General">
                  <c:v>3.4648667563936701</c:v>
                </c:pt>
                <c:pt idx="531" formatCode="General">
                  <c:v>3.4748107429564499</c:v>
                </c:pt>
                <c:pt idx="532" formatCode="General">
                  <c:v>3.48475666738931</c:v>
                </c:pt>
                <c:pt idx="533" formatCode="General">
                  <c:v>3.4947049172662799</c:v>
                </c:pt>
                <c:pt idx="534" formatCode="General">
                  <c:v>3.5046547174393199</c:v>
                </c:pt>
                <c:pt idx="535" formatCode="General">
                  <c:v>3.5146060679084199</c:v>
                </c:pt>
                <c:pt idx="536" formatCode="General">
                  <c:v>3.5245597438216398</c:v>
                </c:pt>
                <c:pt idx="537" formatCode="General">
                  <c:v>3.5345145824569002</c:v>
                </c:pt>
                <c:pt idx="538" formatCode="General">
                  <c:v>3.5444713589622499</c:v>
                </c:pt>
                <c:pt idx="539" formatCode="General">
                  <c:v>3.5544300733376901</c:v>
                </c:pt>
                <c:pt idx="540" formatCode="General">
                  <c:v>3.5643903380091899</c:v>
                </c:pt>
                <c:pt idx="541" formatCode="General">
                  <c:v>3.5743521529767701</c:v>
                </c:pt>
                <c:pt idx="542" formatCode="General">
                  <c:v>3.5843155182404098</c:v>
                </c:pt>
                <c:pt idx="543" formatCode="General">
                  <c:v>3.59428004622611</c:v>
                </c:pt>
                <c:pt idx="544" formatCode="General">
                  <c:v>3.6042465120818901</c:v>
                </c:pt>
                <c:pt idx="545" formatCode="General">
                  <c:v>3.6142141406597301</c:v>
                </c:pt>
                <c:pt idx="546" formatCode="General">
                  <c:v>3.6241833195336302</c:v>
                </c:pt>
                <c:pt idx="547" formatCode="General">
                  <c:v>3.6341540487035999</c:v>
                </c:pt>
                <c:pt idx="548" formatCode="General">
                  <c:v>3.6441259405956301</c:v>
                </c:pt>
                <c:pt idx="549" formatCode="General">
                  <c:v>3.6540986076356901</c:v>
                </c:pt>
                <c:pt idx="550" formatCode="General">
                  <c:v>3.6640728249718202</c:v>
                </c:pt>
                <c:pt idx="551" formatCode="General">
                  <c:v>3.6740485926040201</c:v>
                </c:pt>
                <c:pt idx="552" formatCode="General">
                  <c:v>3.6840251353842599</c:v>
                </c:pt>
                <c:pt idx="553" formatCode="General">
                  <c:v>3.6940028408865402</c:v>
                </c:pt>
                <c:pt idx="554" formatCode="General">
                  <c:v>3.70398170911088</c:v>
                </c:pt>
                <c:pt idx="555" formatCode="General">
                  <c:v>3.71396174005727</c:v>
                </c:pt>
                <c:pt idx="556" formatCode="General">
                  <c:v>3.7239429337257102</c:v>
                </c:pt>
                <c:pt idx="557" formatCode="General">
                  <c:v>3.7339245149681699</c:v>
                </c:pt>
                <c:pt idx="558" formatCode="General">
                  <c:v>3.7439072589326798</c:v>
                </c:pt>
                <c:pt idx="559" formatCode="General">
                  <c:v>3.7538907780452302</c:v>
                </c:pt>
                <c:pt idx="560" formatCode="General">
                  <c:v>3.7638754598798299</c:v>
                </c:pt>
                <c:pt idx="561" formatCode="General">
                  <c:v>3.7738605292884402</c:v>
                </c:pt>
                <c:pt idx="562" formatCode="General">
                  <c:v>3.78384676141911</c:v>
                </c:pt>
                <c:pt idx="563" formatCode="General">
                  <c:v>3.7938337686978101</c:v>
                </c:pt>
                <c:pt idx="564" formatCode="General">
                  <c:v>3.8038215511245501</c:v>
                </c:pt>
                <c:pt idx="565" formatCode="General">
                  <c:v>3.8138097211252999</c:v>
                </c:pt>
                <c:pt idx="566" formatCode="General">
                  <c:v>3.8237990538481101</c:v>
                </c:pt>
                <c:pt idx="567" formatCode="General">
                  <c:v>3.8337887741449301</c:v>
                </c:pt>
                <c:pt idx="568" formatCode="General">
                  <c:v>3.8437788820157701</c:v>
                </c:pt>
                <c:pt idx="569" formatCode="General">
                  <c:v>3.8537693774606301</c:v>
                </c:pt>
                <c:pt idx="570" formatCode="General">
                  <c:v>3.8637606480535198</c:v>
                </c:pt>
                <c:pt idx="571" formatCode="General">
                  <c:v>3.87375230622043</c:v>
                </c:pt>
                <c:pt idx="572" formatCode="General">
                  <c:v>3.8837443519613601</c:v>
                </c:pt>
                <c:pt idx="573" formatCode="General">
                  <c:v>3.8937367852763098</c:v>
                </c:pt>
                <c:pt idx="574" formatCode="General">
                  <c:v>3.90372999373928</c:v>
                </c:pt>
                <c:pt idx="575" formatCode="General">
                  <c:v>3.9137228146282501</c:v>
                </c:pt>
                <c:pt idx="576" formatCode="General">
                  <c:v>3.9237164106652398</c:v>
                </c:pt>
                <c:pt idx="577" formatCode="General">
                  <c:v>3.9337100067022401</c:v>
                </c:pt>
                <c:pt idx="578" formatCode="General">
                  <c:v>3.9437043778872698</c:v>
                </c:pt>
                <c:pt idx="579" formatCode="General">
                  <c:v>3.9536987490722999</c:v>
                </c:pt>
                <c:pt idx="580" formatCode="General">
                  <c:v>3.9636927326833198</c:v>
                </c:pt>
                <c:pt idx="581" formatCode="General">
                  <c:v>3.9736874914423699</c:v>
                </c:pt>
                <c:pt idx="582" formatCode="General">
                  <c:v>3.9836818626274</c:v>
                </c:pt>
                <c:pt idx="583" formatCode="General">
                  <c:v>3.9936766213864501</c:v>
                </c:pt>
                <c:pt idx="584" formatCode="General">
                  <c:v>4.0036709925714797</c:v>
                </c:pt>
                <c:pt idx="585" formatCode="General">
                  <c:v>4.0136657513305298</c:v>
                </c:pt>
                <c:pt idx="586" formatCode="General">
                  <c:v>4.0236608976635901</c:v>
                </c:pt>
                <c:pt idx="587" formatCode="General">
                  <c:v>4.0336552688486202</c:v>
                </c:pt>
                <c:pt idx="588" formatCode="General">
                  <c:v>4.0436500276076703</c:v>
                </c:pt>
                <c:pt idx="589" formatCode="General">
                  <c:v>4.0536443987927004</c:v>
                </c:pt>
                <c:pt idx="590" formatCode="General">
                  <c:v>4.0636387699777403</c:v>
                </c:pt>
                <c:pt idx="591" formatCode="General">
                  <c:v>4.0736331411627704</c:v>
                </c:pt>
                <c:pt idx="592" formatCode="General">
                  <c:v>4.0836271247737796</c:v>
                </c:pt>
                <c:pt idx="593" formatCode="General">
                  <c:v>4.0936207208107804</c:v>
                </c:pt>
                <c:pt idx="594" formatCode="General">
                  <c:v>4.1036139292737603</c:v>
                </c:pt>
                <c:pt idx="595" formatCode="General">
                  <c:v>4.1136067501627203</c:v>
                </c:pt>
                <c:pt idx="596" formatCode="General">
                  <c:v>4.1235995710516802</c:v>
                </c:pt>
                <c:pt idx="597" formatCode="General">
                  <c:v>4.1335920043666299</c:v>
                </c:pt>
                <c:pt idx="598" formatCode="General">
                  <c:v>4.1435840501075498</c:v>
                </c:pt>
                <c:pt idx="599" formatCode="General">
                  <c:v>4.1535757082744604</c:v>
                </c:pt>
                <c:pt idx="600" formatCode="General">
                  <c:v>4.1635669788673599</c:v>
                </c:pt>
                <c:pt idx="601" formatCode="General">
                  <c:v>4.1735574743122097</c:v>
                </c:pt>
                <c:pt idx="602" formatCode="General">
                  <c:v>4.1835475821830599</c:v>
                </c:pt>
                <c:pt idx="603" formatCode="General">
                  <c:v>4.1935369149058603</c:v>
                </c:pt>
                <c:pt idx="604" formatCode="General">
                  <c:v>4.2035258600546497</c:v>
                </c:pt>
                <c:pt idx="605" formatCode="General">
                  <c:v>4.2135140300553999</c:v>
                </c:pt>
                <c:pt idx="606" formatCode="General">
                  <c:v>4.22350181248214</c:v>
                </c:pt>
                <c:pt idx="607" formatCode="General">
                  <c:v>4.23348920733486</c:v>
                </c:pt>
                <c:pt idx="608" formatCode="General">
                  <c:v>4.2434754394655299</c:v>
                </c:pt>
                <c:pt idx="609" formatCode="General">
                  <c:v>4.2534608964481597</c:v>
                </c:pt>
                <c:pt idx="610" formatCode="General">
                  <c:v>4.2634455782827603</c:v>
                </c:pt>
                <c:pt idx="611" formatCode="General">
                  <c:v>4.2734298725433399</c:v>
                </c:pt>
                <c:pt idx="612" formatCode="General">
                  <c:v>4.2834133916558903</c:v>
                </c:pt>
                <c:pt idx="613" formatCode="General">
                  <c:v>4.2933957480463798</c:v>
                </c:pt>
                <c:pt idx="614" formatCode="General">
                  <c:v>4.30337732928884</c:v>
                </c:pt>
                <c:pt idx="615" formatCode="General">
                  <c:v>4.31335774780925</c:v>
                </c:pt>
                <c:pt idx="616" formatCode="General">
                  <c:v>4.32333777875564</c:v>
                </c:pt>
                <c:pt idx="617" formatCode="General">
                  <c:v>4.33331664697997</c:v>
                </c:pt>
                <c:pt idx="618" formatCode="General">
                  <c:v>4.3432943524822596</c:v>
                </c:pt>
                <c:pt idx="619" formatCode="General">
                  <c:v>4.3532712828365101</c:v>
                </c:pt>
                <c:pt idx="620" formatCode="General">
                  <c:v>4.3632470504687104</c:v>
                </c:pt>
                <c:pt idx="621" formatCode="General">
                  <c:v>4.3732216553788597</c:v>
                </c:pt>
                <c:pt idx="622" formatCode="General">
                  <c:v>4.3831950975669498</c:v>
                </c:pt>
                <c:pt idx="623" formatCode="General">
                  <c:v>4.3931673770330004</c:v>
                </c:pt>
                <c:pt idx="624" formatCode="General">
                  <c:v>4.4031388813510004</c:v>
                </c:pt>
                <c:pt idx="625" formatCode="General">
                  <c:v>4.41310922294696</c:v>
                </c:pt>
                <c:pt idx="626" formatCode="General">
                  <c:v>4.4230784018208702</c:v>
                </c:pt>
                <c:pt idx="627" formatCode="General">
                  <c:v>4.4330464179727196</c:v>
                </c:pt>
                <c:pt idx="628" formatCode="General">
                  <c:v>4.4430132714025197</c:v>
                </c:pt>
                <c:pt idx="629" formatCode="General">
                  <c:v>4.4529785745362496</c:v>
                </c:pt>
                <c:pt idx="630" formatCode="General">
                  <c:v>4.4629427149479302</c:v>
                </c:pt>
                <c:pt idx="631" formatCode="General">
                  <c:v>4.4729056926375597</c:v>
                </c:pt>
                <c:pt idx="632" formatCode="General">
                  <c:v>4.4828671200311199</c:v>
                </c:pt>
                <c:pt idx="633" formatCode="General">
                  <c:v>4.4928269971286001</c:v>
                </c:pt>
                <c:pt idx="634" formatCode="General">
                  <c:v>4.5027857115040399</c:v>
                </c:pt>
                <c:pt idx="635" formatCode="General">
                  <c:v>4.5127432631574198</c:v>
                </c:pt>
                <c:pt idx="636" formatCode="General">
                  <c:v>4.5226992645147401</c:v>
                </c:pt>
                <c:pt idx="637" formatCode="General">
                  <c:v>4.5326537155759903</c:v>
                </c:pt>
                <c:pt idx="638" formatCode="General">
                  <c:v>4.5426070039151796</c:v>
                </c:pt>
                <c:pt idx="639" formatCode="General">
                  <c:v>4.5525579668102703</c:v>
                </c:pt>
                <c:pt idx="640" formatCode="General">
                  <c:v>4.5625077669833098</c:v>
                </c:pt>
                <c:pt idx="641" formatCode="General">
                  <c:v>4.5724564044342904</c:v>
                </c:pt>
                <c:pt idx="642" formatCode="General">
                  <c:v>4.5824031040151896</c:v>
                </c:pt>
                <c:pt idx="643" formatCode="General">
                  <c:v>4.5923482533000204</c:v>
                </c:pt>
                <c:pt idx="644" formatCode="General">
                  <c:v>4.6022918522887801</c:v>
                </c:pt>
                <c:pt idx="645" formatCode="General">
                  <c:v>4.6122335134074604</c:v>
                </c:pt>
                <c:pt idx="646" formatCode="General">
                  <c:v>4.6221740118040797</c:v>
                </c:pt>
                <c:pt idx="647" formatCode="General">
                  <c:v>4.6321125723306098</c:v>
                </c:pt>
                <c:pt idx="648" formatCode="General">
                  <c:v>4.6420491949870604</c:v>
                </c:pt>
                <c:pt idx="649" formatCode="General">
                  <c:v>4.6519842673474399</c:v>
                </c:pt>
                <c:pt idx="650" formatCode="General">
                  <c:v>4.6619174018377301</c:v>
                </c:pt>
                <c:pt idx="651" formatCode="General">
                  <c:v>4.6718489860319599</c:v>
                </c:pt>
                <c:pt idx="652" formatCode="General">
                  <c:v>4.6817790199301097</c:v>
                </c:pt>
                <c:pt idx="653" formatCode="General">
                  <c:v>4.69170672838416</c:v>
                </c:pt>
                <c:pt idx="654" formatCode="General">
                  <c:v>4.7016328865421402</c:v>
                </c:pt>
                <c:pt idx="655" formatCode="General">
                  <c:v>4.7115567192560199</c:v>
                </c:pt>
                <c:pt idx="656" formatCode="General">
                  <c:v>4.7214786140998104</c:v>
                </c:pt>
                <c:pt idx="657" formatCode="General">
                  <c:v>4.7313989586475298</c:v>
                </c:pt>
                <c:pt idx="658" formatCode="General">
                  <c:v>4.7413173653251599</c:v>
                </c:pt>
                <c:pt idx="659" formatCode="General">
                  <c:v>4.7512334465586896</c:v>
                </c:pt>
                <c:pt idx="660" formatCode="General">
                  <c:v>4.7611475899221301</c:v>
                </c:pt>
                <c:pt idx="661" formatCode="General">
                  <c:v>4.7710597954154901</c:v>
                </c:pt>
                <c:pt idx="662" formatCode="General">
                  <c:v>4.7809700630387599</c:v>
                </c:pt>
                <c:pt idx="663" formatCode="General">
                  <c:v>4.7908780052179303</c:v>
                </c:pt>
                <c:pt idx="664" formatCode="General">
                  <c:v>4.8007843971010198</c:v>
                </c:pt>
                <c:pt idx="665" formatCode="General">
                  <c:v>4.8106884635400098</c:v>
                </c:pt>
                <c:pt idx="666" formatCode="General">
                  <c:v>4.8205902045349003</c:v>
                </c:pt>
                <c:pt idx="667" formatCode="General">
                  <c:v>4.8304896200856904</c:v>
                </c:pt>
                <c:pt idx="668" formatCode="General">
                  <c:v>4.8403874853403996</c:v>
                </c:pt>
                <c:pt idx="669" formatCode="General">
                  <c:v>4.8502830251510103</c:v>
                </c:pt>
                <c:pt idx="670" formatCode="General">
                  <c:v>4.8601762395175196</c:v>
                </c:pt>
                <c:pt idx="671" formatCode="General">
                  <c:v>4.8700675160139397</c:v>
                </c:pt>
                <c:pt idx="672" formatCode="General">
                  <c:v>4.8799560794922403</c:v>
                </c:pt>
                <c:pt idx="673" formatCode="General">
                  <c:v>4.8898423175264298</c:v>
                </c:pt>
                <c:pt idx="674" formatCode="General">
                  <c:v>4.8997266176905399</c:v>
                </c:pt>
                <c:pt idx="675" formatCode="General">
                  <c:v>4.9096085924105397</c:v>
                </c:pt>
                <c:pt idx="676" formatCode="General">
                  <c:v>4.9194878541124298</c:v>
                </c:pt>
                <c:pt idx="677" formatCode="General">
                  <c:v>4.92936517794422</c:v>
                </c:pt>
                <c:pt idx="678" formatCode="General">
                  <c:v>4.9392397887578996</c:v>
                </c:pt>
                <c:pt idx="679" formatCode="General">
                  <c:v>4.9491124617014899</c:v>
                </c:pt>
                <c:pt idx="680" formatCode="General">
                  <c:v>4.95898242162695</c:v>
                </c:pt>
                <c:pt idx="681" formatCode="General">
                  <c:v>4.9688500561083204</c:v>
                </c:pt>
                <c:pt idx="682" formatCode="General">
                  <c:v>4.97871536514557</c:v>
                </c:pt>
                <c:pt idx="683" formatCode="General">
                  <c:v>4.9885779611647099</c:v>
                </c:pt>
                <c:pt idx="684" formatCode="General">
                  <c:v>4.9984382317397396</c:v>
                </c:pt>
                <c:pt idx="685" formatCode="General">
                  <c:v>5.0082961768706697</c:v>
                </c:pt>
                <c:pt idx="686" formatCode="General">
                  <c:v>5.0181510214094596</c:v>
                </c:pt>
                <c:pt idx="687" formatCode="General">
                  <c:v>5.0280035405041499</c:v>
                </c:pt>
                <c:pt idx="688" formatCode="General">
                  <c:v>5.03785373415473</c:v>
                </c:pt>
                <c:pt idx="689" formatCode="General">
                  <c:v>5.0477012147871996</c:v>
                </c:pt>
                <c:pt idx="690" formatCode="General">
                  <c:v>5.0575463699755501</c:v>
                </c:pt>
                <c:pt idx="691" formatCode="General">
                  <c:v>5.06738881214579</c:v>
                </c:pt>
                <c:pt idx="692" formatCode="General">
                  <c:v>5.0772281537238904</c:v>
                </c:pt>
                <c:pt idx="693" formatCode="General">
                  <c:v>5.0870651698578797</c:v>
                </c:pt>
                <c:pt idx="694" formatCode="General">
                  <c:v>5.0968994729737496</c:v>
                </c:pt>
                <c:pt idx="695" formatCode="General">
                  <c:v>5.1067310630714999</c:v>
                </c:pt>
                <c:pt idx="696" formatCode="General">
                  <c:v>5.1165603277251499</c:v>
                </c:pt>
                <c:pt idx="697" formatCode="General">
                  <c:v>5.1263864917866604</c:v>
                </c:pt>
                <c:pt idx="698" formatCode="General">
                  <c:v>5.1362099428300398</c:v>
                </c:pt>
                <c:pt idx="699" formatCode="General">
                  <c:v>5.1460310684293198</c:v>
                </c:pt>
                <c:pt idx="700" formatCode="General">
                  <c:v>5.15584909343647</c:v>
                </c:pt>
                <c:pt idx="701" formatCode="General">
                  <c:v>5.1656644054254901</c:v>
                </c:pt>
                <c:pt idx="702" formatCode="General">
                  <c:v>5.1754766168223698</c:v>
                </c:pt>
                <c:pt idx="703" formatCode="General">
                  <c:v>5.1852861152011398</c:v>
                </c:pt>
                <c:pt idx="704" formatCode="General">
                  <c:v>5.1950929005617796</c:v>
                </c:pt>
                <c:pt idx="705" formatCode="General">
                  <c:v>5.20489658533028</c:v>
                </c:pt>
                <c:pt idx="706" formatCode="General">
                  <c:v>5.21469755708066</c:v>
                </c:pt>
                <c:pt idx="707" formatCode="General">
                  <c:v>5.2244958158129204</c:v>
                </c:pt>
                <c:pt idx="708" formatCode="General">
                  <c:v>5.2342909739530397</c:v>
                </c:pt>
                <c:pt idx="709" formatCode="General">
                  <c:v>5.2440834190750403</c:v>
                </c:pt>
                <c:pt idx="710" formatCode="General">
                  <c:v>5.2538723760308903</c:v>
                </c:pt>
                <c:pt idx="711" formatCode="General">
                  <c:v>5.2636590075426204</c:v>
                </c:pt>
                <c:pt idx="712" formatCode="General">
                  <c:v>5.2734421508882097</c:v>
                </c:pt>
                <c:pt idx="713" formatCode="General">
                  <c:v>5.2832225812156697</c:v>
                </c:pt>
                <c:pt idx="714" formatCode="General">
                  <c:v>5.2929999109509902</c:v>
                </c:pt>
                <c:pt idx="715" formatCode="General">
                  <c:v>5.3027741400941801</c:v>
                </c:pt>
                <c:pt idx="716" formatCode="General">
                  <c:v>5.3125452686452199</c:v>
                </c:pt>
                <c:pt idx="717" formatCode="General">
                  <c:v>5.32231368417815</c:v>
                </c:pt>
                <c:pt idx="718" formatCode="General">
                  <c:v>5.3320786115449197</c:v>
                </c:pt>
                <c:pt idx="719" formatCode="General">
                  <c:v>5.3418408258935699</c:v>
                </c:pt>
                <c:pt idx="720" formatCode="General">
                  <c:v>5.35159993965007</c:v>
                </c:pt>
                <c:pt idx="721" formatCode="General">
                  <c:v>5.3613555652404301</c:v>
                </c:pt>
                <c:pt idx="722" formatCode="General">
                  <c:v>5.3711080902386401</c:v>
                </c:pt>
                <c:pt idx="723" formatCode="General">
                  <c:v>5.3808579022187297</c:v>
                </c:pt>
                <c:pt idx="724" formatCode="General">
                  <c:v>5.3906042260326696</c:v>
                </c:pt>
                <c:pt idx="725" formatCode="General">
                  <c:v>5.4003474492544701</c:v>
                </c:pt>
                <c:pt idx="726" formatCode="General">
                  <c:v>5.4100875718841301</c:v>
                </c:pt>
                <c:pt idx="727" formatCode="General">
                  <c:v>5.4198242063476298</c:v>
                </c:pt>
                <c:pt idx="728" formatCode="General">
                  <c:v>5.4295577402189998</c:v>
                </c:pt>
                <c:pt idx="729" formatCode="General">
                  <c:v>5.4392877859241997</c:v>
                </c:pt>
                <c:pt idx="730" formatCode="General">
                  <c:v>5.4490147310372699</c:v>
                </c:pt>
                <c:pt idx="731" formatCode="General">
                  <c:v>5.4587385755582103</c:v>
                </c:pt>
                <c:pt idx="732" formatCode="General">
                  <c:v>5.4684593194869997</c:v>
                </c:pt>
                <c:pt idx="733" formatCode="General">
                  <c:v>5.4781761876756203</c:v>
                </c:pt>
                <c:pt idx="734" formatCode="General">
                  <c:v>5.4878899552720997</c:v>
                </c:pt>
                <c:pt idx="735" formatCode="General">
                  <c:v>5.4976006222764404</c:v>
                </c:pt>
                <c:pt idx="736" formatCode="General">
                  <c:v>5.5073074135406097</c:v>
                </c:pt>
                <c:pt idx="737" formatCode="General">
                  <c:v>5.5170111042126404</c:v>
                </c:pt>
                <c:pt idx="738" formatCode="General">
                  <c:v>5.5267113067185099</c:v>
                </c:pt>
                <c:pt idx="739" formatCode="General">
                  <c:v>5.5364084086322496</c:v>
                </c:pt>
                <c:pt idx="740" formatCode="General">
                  <c:v>5.5461020223798299</c:v>
                </c:pt>
                <c:pt idx="741" formatCode="General">
                  <c:v>5.5557921479612498</c:v>
                </c:pt>
                <c:pt idx="742" formatCode="General">
                  <c:v>5.56547878537652</c:v>
                </c:pt>
                <c:pt idx="743" formatCode="General">
                  <c:v>5.57516232219964</c:v>
                </c:pt>
                <c:pt idx="744" formatCode="General">
                  <c:v>5.5848419832826002</c:v>
                </c:pt>
                <c:pt idx="745" formatCode="General">
                  <c:v>5.5945185437734199</c:v>
                </c:pt>
                <c:pt idx="746" formatCode="General">
                  <c:v>5.6041912285240603</c:v>
                </c:pt>
                <c:pt idx="747" formatCode="General">
                  <c:v>5.61386042510855</c:v>
                </c:pt>
                <c:pt idx="748" formatCode="General">
                  <c:v>5.6235265211008896</c:v>
                </c:pt>
                <c:pt idx="749" formatCode="General">
                  <c:v>5.6331887413530701</c:v>
                </c:pt>
                <c:pt idx="750" formatCode="General">
                  <c:v>5.6428474734390903</c:v>
                </c:pt>
                <c:pt idx="751" formatCode="General">
                  <c:v>5.6525027173589502</c:v>
                </c:pt>
                <c:pt idx="752" formatCode="General">
                  <c:v>5.6621544731126603</c:v>
                </c:pt>
                <c:pt idx="753" formatCode="General">
                  <c:v>5.6718027407002101</c:v>
                </c:pt>
                <c:pt idx="754" formatCode="General">
                  <c:v>5.6814471325475902</c:v>
                </c:pt>
                <c:pt idx="755" formatCode="General">
                  <c:v>5.6910876486547899</c:v>
                </c:pt>
                <c:pt idx="756" formatCode="General">
                  <c:v>5.7007250641698599</c:v>
                </c:pt>
                <c:pt idx="757" formatCode="General">
                  <c:v>5.7103586039447496</c:v>
                </c:pt>
                <c:pt idx="758" formatCode="General">
                  <c:v>5.7199886555534798</c:v>
                </c:pt>
                <c:pt idx="759" formatCode="General">
                  <c:v>5.7296144438480301</c:v>
                </c:pt>
                <c:pt idx="760" formatCode="General">
                  <c:v>5.7392371315504302</c:v>
                </c:pt>
                <c:pt idx="761" formatCode="General">
                  <c:v>5.7488563310866896</c:v>
                </c:pt>
                <c:pt idx="762" formatCode="General">
                  <c:v>5.7584712673087504</c:v>
                </c:pt>
                <c:pt idx="763" formatCode="General">
                  <c:v>5.7680827153646499</c:v>
                </c:pt>
                <c:pt idx="764" formatCode="General">
                  <c:v>5.7776906752543997</c:v>
                </c:pt>
                <c:pt idx="765" formatCode="General">
                  <c:v>5.7872943718299501</c:v>
                </c:pt>
                <c:pt idx="766" formatCode="General">
                  <c:v>5.7968945802393597</c:v>
                </c:pt>
                <c:pt idx="767" formatCode="General">
                  <c:v>5.80649091290858</c:v>
                </c:pt>
                <c:pt idx="768" formatCode="General">
                  <c:v>5.8160837574116604</c:v>
                </c:pt>
                <c:pt idx="769" formatCode="General">
                  <c:v>5.8256727261745498</c:v>
                </c:pt>
                <c:pt idx="770" formatCode="General">
                  <c:v>5.8352578191972801</c:v>
                </c:pt>
                <c:pt idx="771" formatCode="General">
                  <c:v>5.8448390364798302</c:v>
                </c:pt>
                <c:pt idx="772" formatCode="General">
                  <c:v>5.8544163780222096</c:v>
                </c:pt>
                <c:pt idx="773" formatCode="General">
                  <c:v>5.8639898438244096</c:v>
                </c:pt>
                <c:pt idx="774" formatCode="General">
                  <c:v>5.8735598214604599</c:v>
                </c:pt>
                <c:pt idx="775" formatCode="General">
                  <c:v>5.8831255357823196</c:v>
                </c:pt>
                <c:pt idx="776" formatCode="General">
                  <c:v>5.8926873743640096</c:v>
                </c:pt>
                <c:pt idx="777" formatCode="General">
                  <c:v>5.9022457247795401</c:v>
                </c:pt>
                <c:pt idx="778" formatCode="General">
                  <c:v>5.9118001994548903</c:v>
                </c:pt>
                <c:pt idx="779" formatCode="General">
                  <c:v>5.9213500232420397</c:v>
                </c:pt>
                <c:pt idx="780" formatCode="General">
                  <c:v>5.9308967464370497</c:v>
                </c:pt>
                <c:pt idx="781" formatCode="General">
                  <c:v>5.9404388187438499</c:v>
                </c:pt>
                <c:pt idx="782" formatCode="General">
                  <c:v>5.9499774028844898</c:v>
                </c:pt>
                <c:pt idx="783" formatCode="General">
                  <c:v>5.9595121112849601</c:v>
                </c:pt>
                <c:pt idx="784" formatCode="General">
                  <c:v>5.9690425563712504</c:v>
                </c:pt>
                <c:pt idx="785" formatCode="General">
                  <c:v>5.9785691257173497</c:v>
                </c:pt>
                <c:pt idx="786" formatCode="General">
                  <c:v>5.9880914317492699</c:v>
                </c:pt>
                <c:pt idx="787" formatCode="General">
                  <c:v>5.9976102496150299</c:v>
                </c:pt>
                <c:pt idx="788" formatCode="General">
                  <c:v>6.0071248041666001</c:v>
                </c:pt>
                <c:pt idx="789" formatCode="General">
                  <c:v>6.0166350954039798</c:v>
                </c:pt>
                <c:pt idx="790" formatCode="General">
                  <c:v>6.0261415109011898</c:v>
                </c:pt>
                <c:pt idx="791" formatCode="General">
                  <c:v>6.0356440506582203</c:v>
                </c:pt>
                <c:pt idx="792" formatCode="General">
                  <c:v>6.0451423271010603</c:v>
                </c:pt>
                <c:pt idx="793" formatCode="General">
                  <c:v>6.0546367278037296</c:v>
                </c:pt>
                <c:pt idx="794" formatCode="General">
                  <c:v>6.0641264776181902</c:v>
                </c:pt>
                <c:pt idx="795" formatCode="General">
                  <c:v>6.0736131268405096</c:v>
                </c:pt>
                <c:pt idx="796" formatCode="General">
                  <c:v>6.0830951251746299</c:v>
                </c:pt>
                <c:pt idx="797" formatCode="General">
                  <c:v>6.0925732477685699</c:v>
                </c:pt>
                <c:pt idx="798" formatCode="General">
                  <c:v>6.1020471070483202</c:v>
                </c:pt>
                <c:pt idx="799" formatCode="General">
                  <c:v>6.1115167030138702</c:v>
                </c:pt>
                <c:pt idx="800" formatCode="General">
                  <c:v>6.1209824232392602</c:v>
                </c:pt>
                <c:pt idx="801" formatCode="General">
                  <c:v>6.1304438801504597</c:v>
                </c:pt>
                <c:pt idx="802" formatCode="General">
                  <c:v>6.1399010737474597</c:v>
                </c:pt>
                <c:pt idx="803" formatCode="General">
                  <c:v>6.1493543916042901</c:v>
                </c:pt>
                <c:pt idx="804" formatCode="General">
                  <c:v>6.1588030585729099</c:v>
                </c:pt>
                <c:pt idx="805" formatCode="General">
                  <c:v>6.1682474622273498</c:v>
                </c:pt>
                <c:pt idx="806" formatCode="General">
                  <c:v>6.1776876025675902</c:v>
                </c:pt>
                <c:pt idx="807" formatCode="General">
                  <c:v>6.1871238671676601</c:v>
                </c:pt>
                <c:pt idx="808" formatCode="General">
                  <c:v>6.1965562560275496</c:v>
                </c:pt>
                <c:pt idx="809" formatCode="General">
                  <c:v>6.2059836064252201</c:v>
                </c:pt>
                <c:pt idx="810" formatCode="General">
                  <c:v>6.21540708108272</c:v>
                </c:pt>
                <c:pt idx="811" formatCode="General">
                  <c:v>6.2248262924260196</c:v>
                </c:pt>
                <c:pt idx="812" formatCode="General">
                  <c:v>6.2342416280291504</c:v>
                </c:pt>
                <c:pt idx="813" formatCode="General">
                  <c:v>6.2436523127440804</c:v>
                </c:pt>
                <c:pt idx="814" formatCode="General">
                  <c:v>6.2530587341448101</c:v>
                </c:pt>
                <c:pt idx="815" formatCode="General">
                  <c:v>6.2624605046573398</c:v>
                </c:pt>
                <c:pt idx="816" formatCode="General">
                  <c:v>6.2718583994296901</c:v>
                </c:pt>
                <c:pt idx="817" formatCode="General">
                  <c:v>6.2812516433138299</c:v>
                </c:pt>
                <c:pt idx="818" formatCode="General">
                  <c:v>6.2906410114578</c:v>
                </c:pt>
                <c:pt idx="819" formatCode="General">
                  <c:v>6.3000253411395502</c:v>
                </c:pt>
                <c:pt idx="820" formatCode="General">
                  <c:v>6.30940579508112</c:v>
                </c:pt>
                <c:pt idx="821" formatCode="General">
                  <c:v>6.3187819857085001</c:v>
                </c:pt>
                <c:pt idx="822" formatCode="General">
                  <c:v>6.3281539130216897</c:v>
                </c:pt>
                <c:pt idx="823" formatCode="General">
                  <c:v>6.3375211894466803</c:v>
                </c:pt>
                <c:pt idx="824" formatCode="General">
                  <c:v>6.3468842025574697</c:v>
                </c:pt>
                <c:pt idx="825" formatCode="General">
                  <c:v>6.3562429523540702</c:v>
                </c:pt>
                <c:pt idx="826" formatCode="General">
                  <c:v>6.3655970512624602</c:v>
                </c:pt>
                <c:pt idx="827" formatCode="General">
                  <c:v>6.3749468868566597</c:v>
                </c:pt>
                <c:pt idx="828" formatCode="General">
                  <c:v>6.3842924591366801</c:v>
                </c:pt>
                <c:pt idx="829" formatCode="General">
                  <c:v>6.3936333805284802</c:v>
                </c:pt>
                <c:pt idx="830" formatCode="General">
                  <c:v>6.4029696510320804</c:v>
                </c:pt>
                <c:pt idx="831" formatCode="General">
                  <c:v>6.4123016582214802</c:v>
                </c:pt>
                <c:pt idx="832" formatCode="General">
                  <c:v>6.4216294020966904</c:v>
                </c:pt>
                <c:pt idx="833" formatCode="General">
                  <c:v>6.4309524950836998</c:v>
                </c:pt>
                <c:pt idx="834" formatCode="General">
                  <c:v>6.4402713247565204</c:v>
                </c:pt>
                <c:pt idx="835" formatCode="General">
                  <c:v>6.4495855035411296</c:v>
                </c:pt>
                <c:pt idx="836" formatCode="General">
                  <c:v>6.4588950314375202</c:v>
                </c:pt>
                <c:pt idx="837" formatCode="General">
                  <c:v>6.4681999084457198</c:v>
                </c:pt>
                <c:pt idx="838" formatCode="General">
                  <c:v>6.4775005221397199</c:v>
                </c:pt>
                <c:pt idx="839" formatCode="General">
                  <c:v>6.4867968725195304</c:v>
                </c:pt>
                <c:pt idx="840" formatCode="General">
                  <c:v>6.4960881844371103</c:v>
                </c:pt>
                <c:pt idx="841" formatCode="General">
                  <c:v>6.5053756206145197</c:v>
                </c:pt>
                <c:pt idx="842" formatCode="General">
                  <c:v>6.51465801832971</c:v>
                </c:pt>
                <c:pt idx="843" formatCode="General">
                  <c:v>6.5239357651566898</c:v>
                </c:pt>
                <c:pt idx="844" formatCode="General">
                  <c:v>6.53320886109546</c:v>
                </c:pt>
                <c:pt idx="845" formatCode="General">
                  <c:v>6.5424780812940497</c:v>
                </c:pt>
                <c:pt idx="846" formatCode="General">
                  <c:v>6.5517426506044396</c:v>
                </c:pt>
                <c:pt idx="847" formatCode="General">
                  <c:v>6.5610025690266198</c:v>
                </c:pt>
                <c:pt idx="848" formatCode="General">
                  <c:v>6.5702578365605904</c:v>
                </c:pt>
                <c:pt idx="849" formatCode="General">
                  <c:v>6.5795084532063601</c:v>
                </c:pt>
                <c:pt idx="850" formatCode="General">
                  <c:v>6.5887536438158802</c:v>
                </c:pt>
                <c:pt idx="851" formatCode="General">
                  <c:v>6.5979949586852298</c:v>
                </c:pt>
                <c:pt idx="852" formatCode="General">
                  <c:v>6.6072316226663697</c:v>
                </c:pt>
                <c:pt idx="853" formatCode="General">
                  <c:v>6.6164636357592999</c:v>
                </c:pt>
                <c:pt idx="854" formatCode="General">
                  <c:v>6.6256909979640302</c:v>
                </c:pt>
                <c:pt idx="855" formatCode="General">
                  <c:v>6.6349137092805401</c:v>
                </c:pt>
                <c:pt idx="856" formatCode="General">
                  <c:v>6.6441317697088502</c:v>
                </c:pt>
                <c:pt idx="857" formatCode="General">
                  <c:v>6.6533451792489497</c:v>
                </c:pt>
                <c:pt idx="858" formatCode="General">
                  <c:v>6.6625531627528103</c:v>
                </c:pt>
                <c:pt idx="859" formatCode="General">
                  <c:v>6.6717572705164896</c:v>
                </c:pt>
                <c:pt idx="860" formatCode="General">
                  <c:v>6.6809567273919699</c:v>
                </c:pt>
                <c:pt idx="861" formatCode="General">
                  <c:v>6.6901507582311996</c:v>
                </c:pt>
                <c:pt idx="862" formatCode="General">
                  <c:v>6.6993409133302597</c:v>
                </c:pt>
                <c:pt idx="863" formatCode="General">
                  <c:v>6.7085256423930799</c:v>
                </c:pt>
                <c:pt idx="864" formatCode="General">
                  <c:v>6.7177064957157304</c:v>
                </c:pt>
                <c:pt idx="865" formatCode="General">
                  <c:v>6.7268819230021304</c:v>
                </c:pt>
                <c:pt idx="866" formatCode="General">
                  <c:v>6.7360526994003198</c:v>
                </c:pt>
                <c:pt idx="867" formatCode="General">
                  <c:v>6.7452188249103102</c:v>
                </c:pt>
                <c:pt idx="868" formatCode="General">
                  <c:v>6.7543802995320803</c:v>
                </c:pt>
                <c:pt idx="869" formatCode="General">
                  <c:v>6.7635371232656496</c:v>
                </c:pt>
                <c:pt idx="870" formatCode="General">
                  <c:v>6.7726885209629799</c:v>
                </c:pt>
                <c:pt idx="871" formatCode="General">
                  <c:v>6.7818360429201299</c:v>
                </c:pt>
                <c:pt idx="872" formatCode="General">
                  <c:v>6.79097813884104</c:v>
                </c:pt>
                <c:pt idx="873" formatCode="General">
                  <c:v>6.8001155838737501</c:v>
                </c:pt>
                <c:pt idx="874" formatCode="General">
                  <c:v>6.8092491531662702</c:v>
                </c:pt>
                <c:pt idx="875" formatCode="General">
                  <c:v>6.81837652127453</c:v>
                </c:pt>
                <c:pt idx="876" formatCode="General">
                  <c:v>6.8275000136425996</c:v>
                </c:pt>
                <c:pt idx="877" formatCode="General">
                  <c:v>6.8366173048264098</c:v>
                </c:pt>
                <c:pt idx="878" formatCode="General">
                  <c:v>6.8457307202700299</c:v>
                </c:pt>
                <c:pt idx="879" formatCode="General">
                  <c:v>6.8548394848254501</c:v>
                </c:pt>
                <c:pt idx="880" formatCode="General">
                  <c:v>6.8639435984926704</c:v>
                </c:pt>
                <c:pt idx="881" formatCode="General">
                  <c:v>6.8730422861236304</c:v>
                </c:pt>
                <c:pt idx="882" formatCode="General">
                  <c:v>6.8821363228664003</c:v>
                </c:pt>
                <c:pt idx="883" formatCode="General">
                  <c:v>6.8912257087209499</c:v>
                </c:pt>
                <c:pt idx="884" formatCode="General">
                  <c:v>6.9003088933912196</c:v>
                </c:pt>
                <c:pt idx="885" formatCode="General">
                  <c:v>6.9093889774693604</c:v>
                </c:pt>
                <c:pt idx="886" formatCode="General">
                  <c:v>6.9184636355112596</c:v>
                </c:pt>
                <c:pt idx="887" formatCode="General">
                  <c:v>6.9275328675169101</c:v>
                </c:pt>
                <c:pt idx="888" formatCode="General">
                  <c:v>6.9365982237823802</c:v>
                </c:pt>
                <c:pt idx="889" formatCode="General">
                  <c:v>6.94565737886359</c:v>
                </c:pt>
                <c:pt idx="890" formatCode="General">
                  <c:v>6.9547126582046097</c:v>
                </c:pt>
                <c:pt idx="891" formatCode="General">
                  <c:v>6.9637625115094002</c:v>
                </c:pt>
                <c:pt idx="892" formatCode="General">
                  <c:v>6.9728084890740103</c:v>
                </c:pt>
                <c:pt idx="893" formatCode="General">
                  <c:v>6.9818482654543397</c:v>
                </c:pt>
                <c:pt idx="894" formatCode="General">
                  <c:v>6.9908826157984301</c:v>
                </c:pt>
                <c:pt idx="895" formatCode="General">
                  <c:v>6.9999130904023499</c:v>
                </c:pt>
                <c:pt idx="896" formatCode="General">
                  <c:v>7.0089381389700298</c:v>
                </c:pt>
                <c:pt idx="897" formatCode="General">
                  <c:v>7.0179585366494903</c:v>
                </c:pt>
                <c:pt idx="898" formatCode="General">
                  <c:v>7.0269735082927198</c:v>
                </c:pt>
                <c:pt idx="899" formatCode="General">
                  <c:v>7.0359838290477397</c:v>
                </c:pt>
                <c:pt idx="900" formatCode="General">
                  <c:v>7.0449894989145401</c:v>
                </c:pt>
                <c:pt idx="901" formatCode="General">
                  <c:v>7.0539897427451104</c:v>
                </c:pt>
                <c:pt idx="902" formatCode="General">
                  <c:v>7.0629845605394301</c:v>
                </c:pt>
                <c:pt idx="903" formatCode="General">
                  <c:v>7.07197472744555</c:v>
                </c:pt>
                <c:pt idx="904" formatCode="General">
                  <c:v>7.0809610186114904</c:v>
                </c:pt>
                <c:pt idx="905" formatCode="General">
                  <c:v>7.0899411085931501</c:v>
                </c:pt>
                <c:pt idx="906" formatCode="General">
                  <c:v>7.0989157725385796</c:v>
                </c:pt>
                <c:pt idx="907" formatCode="General">
                  <c:v>7.10788656074382</c:v>
                </c:pt>
                <c:pt idx="908" formatCode="General">
                  <c:v>7.1168519229128302</c:v>
                </c:pt>
                <c:pt idx="909" formatCode="General">
                  <c:v>7.1258118590455899</c:v>
                </c:pt>
                <c:pt idx="910" formatCode="General">
                  <c:v>7.1347671442901497</c:v>
                </c:pt>
                <c:pt idx="911" formatCode="General">
                  <c:v>7.1437170034984598</c:v>
                </c:pt>
                <c:pt idx="912" formatCode="General">
                  <c:v>7.1526614366705301</c:v>
                </c:pt>
                <c:pt idx="913" formatCode="General">
                  <c:v>7.1616012189543898</c:v>
                </c:pt>
                <c:pt idx="914" formatCode="General">
                  <c:v>7.1705363503500399</c:v>
                </c:pt>
                <c:pt idx="915" formatCode="General">
                  <c:v>7.1794660557094501</c:v>
                </c:pt>
                <c:pt idx="916" formatCode="General">
                  <c:v>7.1883903350326204</c:v>
                </c:pt>
                <c:pt idx="917" formatCode="General">
                  <c:v>7.1973099634675801</c:v>
                </c:pt>
                <c:pt idx="918" formatCode="General">
                  <c:v>7.2062241658663</c:v>
                </c:pt>
                <c:pt idx="919" formatCode="General">
                  <c:v>7.2151337173768102</c:v>
                </c:pt>
                <c:pt idx="920" formatCode="General">
                  <c:v>7.2240370677030397</c:v>
                </c:pt>
                <c:pt idx="921" formatCode="General">
                  <c:v>7.2329365422891003</c:v>
                </c:pt>
                <c:pt idx="922" formatCode="General">
                  <c:v>7.2418305908389202</c:v>
                </c:pt>
                <c:pt idx="923" formatCode="General">
                  <c:v>7.2507199885005198</c:v>
                </c:pt>
                <c:pt idx="924" formatCode="General">
                  <c:v>7.2596031849778502</c:v>
                </c:pt>
                <c:pt idx="925" formatCode="General">
                  <c:v>7.2684809554189398</c:v>
                </c:pt>
                <c:pt idx="926" formatCode="General">
                  <c:v>7.2773548501198597</c:v>
                </c:pt>
                <c:pt idx="927" formatCode="General">
                  <c:v>7.28622331878453</c:v>
                </c:pt>
                <c:pt idx="928" formatCode="General">
                  <c:v>7.2950863614129604</c:v>
                </c:pt>
                <c:pt idx="929" formatCode="General">
                  <c:v>7.3039439780051403</c:v>
                </c:pt>
                <c:pt idx="930" formatCode="General">
                  <c:v>7.31279616856109</c:v>
                </c:pt>
                <c:pt idx="931" formatCode="General">
                  <c:v>7.3216437082288204</c:v>
                </c:pt>
                <c:pt idx="932" formatCode="General">
                  <c:v>7.3304858218603197</c:v>
                </c:pt>
                <c:pt idx="933" formatCode="General">
                  <c:v>7.3393232846035996</c:v>
                </c:pt>
                <c:pt idx="934" formatCode="General">
                  <c:v>7.3481553213106396</c:v>
                </c:pt>
                <c:pt idx="935" formatCode="General">
                  <c:v>7.3569819319814398</c:v>
                </c:pt>
                <c:pt idx="936" formatCode="General">
                  <c:v>7.3658031166160001</c:v>
                </c:pt>
                <c:pt idx="937" formatCode="General">
                  <c:v>7.3746196503623498</c:v>
                </c:pt>
                <c:pt idx="938" formatCode="General">
                  <c:v>7.3834299829244197</c:v>
                </c:pt>
                <c:pt idx="939" formatCode="General">
                  <c:v>7.3922356645982799</c:v>
                </c:pt>
                <c:pt idx="940" formatCode="General">
                  <c:v>7.4010366953839402</c:v>
                </c:pt>
                <c:pt idx="941" formatCode="General">
                  <c:v>7.4098323001333499</c:v>
                </c:pt>
                <c:pt idx="942" formatCode="General">
                  <c:v>7.4186224788465198</c:v>
                </c:pt>
                <c:pt idx="943" formatCode="General">
                  <c:v>7.4274072315234498</c:v>
                </c:pt>
                <c:pt idx="944" formatCode="General">
                  <c:v>7.4361873333121702</c:v>
                </c:pt>
                <c:pt idx="945" formatCode="General">
                  <c:v>7.4449612339166098</c:v>
                </c:pt>
                <c:pt idx="946" formatCode="General">
                  <c:v>7.4537304836328397</c:v>
                </c:pt>
                <c:pt idx="947" formatCode="General">
                  <c:v>7.4624943073128298</c:v>
                </c:pt>
                <c:pt idx="948" formatCode="General">
                  <c:v>7.47125270495658</c:v>
                </c:pt>
                <c:pt idx="949" formatCode="General">
                  <c:v>7.4800056765640903</c:v>
                </c:pt>
                <c:pt idx="950" formatCode="General">
                  <c:v>7.4887539972833901</c:v>
                </c:pt>
                <c:pt idx="951" formatCode="General">
                  <c:v>7.49749611681841</c:v>
                </c:pt>
                <c:pt idx="952" formatCode="General">
                  <c:v>7.5062335854652202</c:v>
                </c:pt>
                <c:pt idx="953" formatCode="General">
                  <c:v>7.5149656280757897</c:v>
                </c:pt>
                <c:pt idx="954" formatCode="General">
                  <c:v>7.5236922446501104</c:v>
                </c:pt>
                <c:pt idx="955" formatCode="General">
                  <c:v>7.5324134351882002</c:v>
                </c:pt>
                <c:pt idx="956" formatCode="General">
                  <c:v>7.5411299748380696</c:v>
                </c:pt>
                <c:pt idx="957" formatCode="General">
                  <c:v>7.5498403133036698</c:v>
                </c:pt>
                <c:pt idx="958" formatCode="General">
                  <c:v>7.5585460008810603</c:v>
                </c:pt>
                <c:pt idx="959" formatCode="General">
                  <c:v>7.5672462624222101</c:v>
                </c:pt>
                <c:pt idx="960" formatCode="General">
                  <c:v>7.57594109792712</c:v>
                </c:pt>
                <c:pt idx="961" formatCode="General">
                  <c:v>7.5846305073957803</c:v>
                </c:pt>
                <c:pt idx="962" formatCode="General">
                  <c:v>7.5933144908281998</c:v>
                </c:pt>
                <c:pt idx="963" formatCode="General">
                  <c:v>7.6019938233724096</c:v>
                </c:pt>
                <c:pt idx="964" formatCode="General">
                  <c:v>7.6106669547323502</c:v>
                </c:pt>
                <c:pt idx="965" formatCode="General">
                  <c:v>7.6193346600560403</c:v>
                </c:pt>
                <c:pt idx="966" formatCode="General">
                  <c:v>7.6279969393434897</c:v>
                </c:pt>
                <c:pt idx="967" formatCode="General">
                  <c:v>7.6366537925946902</c:v>
                </c:pt>
                <c:pt idx="968" formatCode="General">
                  <c:v>7.6453052198096598</c:v>
                </c:pt>
                <c:pt idx="969" formatCode="General">
                  <c:v>7.6539512209883798</c:v>
                </c:pt>
                <c:pt idx="970" formatCode="General">
                  <c:v>7.66259257127889</c:v>
                </c:pt>
                <c:pt idx="971" formatCode="General">
                  <c:v>7.6712284955331604</c:v>
                </c:pt>
                <c:pt idx="972" formatCode="General">
                  <c:v>7.6798582186031599</c:v>
                </c:pt>
                <c:pt idx="973" formatCode="General">
                  <c:v>7.6884825156369097</c:v>
                </c:pt>
                <c:pt idx="974" formatCode="General">
                  <c:v>7.6971013866344098</c:v>
                </c:pt>
                <c:pt idx="975" formatCode="General">
                  <c:v>7.70571560674371</c:v>
                </c:pt>
                <c:pt idx="976" formatCode="General">
                  <c:v>7.7143236256687402</c:v>
                </c:pt>
                <c:pt idx="977" formatCode="General">
                  <c:v>7.72292699370555</c:v>
                </c:pt>
                <c:pt idx="978" formatCode="General">
                  <c:v>7.73152493570612</c:v>
                </c:pt>
                <c:pt idx="979" formatCode="General">
                  <c:v>7.7401166765224199</c:v>
                </c:pt>
                <c:pt idx="980" formatCode="General">
                  <c:v>7.7487029913024701</c:v>
                </c:pt>
                <c:pt idx="981" formatCode="General">
                  <c:v>7.7572846551943098</c:v>
                </c:pt>
                <c:pt idx="982" formatCode="General">
                  <c:v>7.7658601179018802</c:v>
                </c:pt>
                <c:pt idx="983" formatCode="General">
                  <c:v>7.7744301545732002</c:v>
                </c:pt>
                <c:pt idx="984" formatCode="General">
                  <c:v>7.7829955403563096</c:v>
                </c:pt>
                <c:pt idx="985" formatCode="General">
                  <c:v>7.7915547249551498</c:v>
                </c:pt>
                <c:pt idx="986" formatCode="General">
                  <c:v>7.8001084835177501</c:v>
                </c:pt>
                <c:pt idx="987" formatCode="General">
                  <c:v>7.8086568160440999</c:v>
                </c:pt>
                <c:pt idx="988" formatCode="General">
                  <c:v>7.8171997225342098</c:v>
                </c:pt>
                <c:pt idx="989" formatCode="General">
                  <c:v>7.8257372029880798</c:v>
                </c:pt>
                <c:pt idx="990" formatCode="General">
                  <c:v>7.83426848225767</c:v>
                </c:pt>
                <c:pt idx="991" formatCode="General">
                  <c:v>7.8427951106390497</c:v>
                </c:pt>
                <c:pt idx="992" formatCode="General">
                  <c:v>7.8513163129841903</c:v>
                </c:pt>
                <c:pt idx="993" formatCode="General">
                  <c:v>7.8598313141450502</c:v>
                </c:pt>
                <c:pt idx="994" formatCode="General">
                  <c:v>7.8683408892696702</c:v>
                </c:pt>
                <c:pt idx="995" formatCode="General">
                  <c:v>7.8768450383580504</c:v>
                </c:pt>
                <c:pt idx="996" formatCode="General">
                  <c:v>7.88534376141018</c:v>
                </c:pt>
                <c:pt idx="997" formatCode="General">
                  <c:v>7.8938370584260698</c:v>
                </c:pt>
                <c:pt idx="998" formatCode="General">
                  <c:v>7.9023249294057196</c:v>
                </c:pt>
                <c:pt idx="999" formatCode="General">
                  <c:v>7.9108073743491198</c:v>
                </c:pt>
                <c:pt idx="1000" formatCode="General">
                  <c:v>7.91928361810825</c:v>
                </c:pt>
                <c:pt idx="1001" formatCode="General">
                  <c:v>7.9277544358311403</c:v>
                </c:pt>
                <c:pt idx="1002" formatCode="General">
                  <c:v>7.93621982751778</c:v>
                </c:pt>
                <c:pt idx="1003" formatCode="General">
                  <c:v>7.9446797931681798</c:v>
                </c:pt>
                <c:pt idx="1004" formatCode="General">
                  <c:v>7.9531335576342999</c:v>
                </c:pt>
                <c:pt idx="1005" formatCode="General">
                  <c:v>7.96158267121222</c:v>
                </c:pt>
                <c:pt idx="1006" formatCode="General">
                  <c:v>7.9700255836058496</c:v>
                </c:pt>
                <c:pt idx="1007" formatCode="General">
                  <c:v>7.9784630699632499</c:v>
                </c:pt>
                <c:pt idx="1008" formatCode="General">
                  <c:v>7.9868951302843998</c:v>
                </c:pt>
                <c:pt idx="1009" formatCode="General">
                  <c:v>7.9953209894212796</c:v>
                </c:pt>
                <c:pt idx="1010" formatCode="General">
                  <c:v>8.0037421976699399</c:v>
                </c:pt>
                <c:pt idx="1011" formatCode="General">
                  <c:v>8.0121579798823692</c:v>
                </c:pt>
                <c:pt idx="1012" formatCode="General">
                  <c:v>8.0205667857624796</c:v>
                </c:pt>
                <c:pt idx="1013" formatCode="General">
                  <c:v>8.0289709407543803</c:v>
                </c:pt>
                <c:pt idx="1014" formatCode="General">
                  <c:v>8.0373688945620092</c:v>
                </c:pt>
                <c:pt idx="1015" formatCode="General">
                  <c:v>8.0457621974814302</c:v>
                </c:pt>
                <c:pt idx="1016" formatCode="General">
                  <c:v>8.0541492992165704</c:v>
                </c:pt>
                <c:pt idx="1017" formatCode="General">
                  <c:v>8.0625301997674299</c:v>
                </c:pt>
                <c:pt idx="1018" formatCode="General">
                  <c:v>8.0709064494300904</c:v>
                </c:pt>
                <c:pt idx="1019" formatCode="General">
                  <c:v>8.0792764979084595</c:v>
                </c:pt>
                <c:pt idx="1020" formatCode="General">
                  <c:v>8.0876411203506002</c:v>
                </c:pt>
                <c:pt idx="1021" formatCode="General">
                  <c:v>8.0959995416084602</c:v>
                </c:pt>
                <c:pt idx="1022" formatCode="General">
                  <c:v>8.1043525368300706</c:v>
                </c:pt>
                <c:pt idx="1023" formatCode="General">
                  <c:v>8.1127001060154509</c:v>
                </c:pt>
                <c:pt idx="1024" formatCode="General">
                  <c:v>8.1210422491645797</c:v>
                </c:pt>
                <c:pt idx="1025" formatCode="General">
                  <c:v>8.1293789662774607</c:v>
                </c:pt>
                <c:pt idx="1026" formatCode="General">
                  <c:v>8.1377087070580405</c:v>
                </c:pt>
                <c:pt idx="1027" formatCode="General">
                  <c:v>8.1460337969504106</c:v>
                </c:pt>
                <c:pt idx="1028" formatCode="General">
                  <c:v>8.1543526856585</c:v>
                </c:pt>
                <c:pt idx="1029" formatCode="General">
                  <c:v>8.1626669234783797</c:v>
                </c:pt>
                <c:pt idx="1030" formatCode="General">
                  <c:v>8.1709741849659494</c:v>
                </c:pt>
                <c:pt idx="1031" formatCode="General">
                  <c:v>8.1792767955653094</c:v>
                </c:pt>
                <c:pt idx="1032" formatCode="General">
                  <c:v>8.1875724298323593</c:v>
                </c:pt>
                <c:pt idx="1033" formatCode="General">
                  <c:v>8.1958634132111996</c:v>
                </c:pt>
                <c:pt idx="1034" formatCode="General">
                  <c:v>8.2041481954057591</c:v>
                </c:pt>
                <c:pt idx="1035" formatCode="General">
                  <c:v>8.2124275515640903</c:v>
                </c:pt>
                <c:pt idx="1036" formatCode="General">
                  <c:v>8.2207007065381301</c:v>
                </c:pt>
                <c:pt idx="1037" formatCode="General">
                  <c:v>8.2289684354759292</c:v>
                </c:pt>
                <c:pt idx="1038" formatCode="General">
                  <c:v>8.2372307383774892</c:v>
                </c:pt>
                <c:pt idx="1039" formatCode="General">
                  <c:v>8.2454876152428103</c:v>
                </c:pt>
                <c:pt idx="1040" formatCode="General">
                  <c:v>8.2537375157758106</c:v>
                </c:pt>
                <c:pt idx="1041" formatCode="General">
                  <c:v>8.2619827654206102</c:v>
                </c:pt>
                <c:pt idx="1042" formatCode="General">
                  <c:v>8.2702218138811308</c:v>
                </c:pt>
                <c:pt idx="1043" formatCode="General">
                  <c:v>8.2784554363053999</c:v>
                </c:pt>
                <c:pt idx="1044" formatCode="General">
                  <c:v>8.2866836326934408</c:v>
                </c:pt>
                <c:pt idx="1045" formatCode="General">
                  <c:v>8.2949048527491591</c:v>
                </c:pt>
                <c:pt idx="1046" formatCode="General">
                  <c:v>8.3031214219166696</c:v>
                </c:pt>
                <c:pt idx="1047" formatCode="General">
                  <c:v>8.3113317898999099</c:v>
                </c:pt>
                <c:pt idx="1048" formatCode="General">
                  <c:v>8.3195359566988696</c:v>
                </c:pt>
                <c:pt idx="1049" formatCode="General">
                  <c:v>8.3277346974615796</c:v>
                </c:pt>
                <c:pt idx="1050" formatCode="General">
                  <c:v>8.3359280121880595</c:v>
                </c:pt>
                <c:pt idx="1051" formatCode="General">
                  <c:v>8.3441151257302497</c:v>
                </c:pt>
                <c:pt idx="1052" formatCode="General">
                  <c:v>8.3522960380881699</c:v>
                </c:pt>
                <c:pt idx="1053" formatCode="General">
                  <c:v>8.3604722995578804</c:v>
                </c:pt>
                <c:pt idx="1054" formatCode="General">
                  <c:v>8.3686415846952809</c:v>
                </c:pt>
                <c:pt idx="1055" formatCode="General">
                  <c:v>8.3768054437964299</c:v>
                </c:pt>
                <c:pt idx="1056" formatCode="General">
                  <c:v>8.3849638768613506</c:v>
                </c:pt>
                <c:pt idx="1057" formatCode="General">
                  <c:v>8.3931161087419799</c:v>
                </c:pt>
                <c:pt idx="1058" formatCode="General">
                  <c:v>8.4012629145863809</c:v>
                </c:pt>
                <c:pt idx="1059" formatCode="General">
                  <c:v>8.4094042943945304</c:v>
                </c:pt>
                <c:pt idx="1060" formatCode="General">
                  <c:v>8.4175386978703592</c:v>
                </c:pt>
                <c:pt idx="1061" formatCode="General">
                  <c:v>8.4256684504579908</c:v>
                </c:pt>
                <c:pt idx="1062" formatCode="General">
                  <c:v>8.4337920018613506</c:v>
                </c:pt>
                <c:pt idx="1063" formatCode="General">
                  <c:v>8.4419093520804207</c:v>
                </c:pt>
                <c:pt idx="1064" formatCode="General">
                  <c:v>8.4500212762632607</c:v>
                </c:pt>
                <c:pt idx="1065" formatCode="General">
                  <c:v>8.4581269992618093</c:v>
                </c:pt>
                <c:pt idx="1066" formatCode="General">
                  <c:v>8.4662265210760896</c:v>
                </c:pt>
                <c:pt idx="1067" formatCode="General">
                  <c:v>8.4743206168541203</c:v>
                </c:pt>
                <c:pt idx="1068" formatCode="General">
                  <c:v>8.4824092865959209</c:v>
                </c:pt>
                <c:pt idx="1069" formatCode="General">
                  <c:v>8.49049175515343</c:v>
                </c:pt>
                <c:pt idx="1070" formatCode="General">
                  <c:v>8.4985680225266709</c:v>
                </c:pt>
                <c:pt idx="1071" formatCode="General">
                  <c:v>8.5066380887156292</c:v>
                </c:pt>
                <c:pt idx="1072" formatCode="General">
                  <c:v>8.5147035040163797</c:v>
                </c:pt>
                <c:pt idx="1073" formatCode="General">
                  <c:v>8.52276194298482</c:v>
                </c:pt>
                <c:pt idx="1074" formatCode="General">
                  <c:v>8.5308149559170197</c:v>
                </c:pt>
                <c:pt idx="1075" formatCode="General">
                  <c:v>8.5388625428129803</c:v>
                </c:pt>
                <c:pt idx="1076" formatCode="General">
                  <c:v>8.5469031533766202</c:v>
                </c:pt>
                <c:pt idx="1077" formatCode="General">
                  <c:v>8.5549383379040194</c:v>
                </c:pt>
                <c:pt idx="1078" formatCode="General">
                  <c:v>8.5629680963951795</c:v>
                </c:pt>
                <c:pt idx="1079" formatCode="General">
                  <c:v>8.5709916537020607</c:v>
                </c:pt>
                <c:pt idx="1080" formatCode="General">
                  <c:v>8.5790090098246594</c:v>
                </c:pt>
                <c:pt idx="1081" formatCode="General">
                  <c:v>8.5870201647629898</c:v>
                </c:pt>
                <c:pt idx="1082" formatCode="General">
                  <c:v>8.5950258936650705</c:v>
                </c:pt>
                <c:pt idx="1083" formatCode="General">
                  <c:v>8.6030261965309105</c:v>
                </c:pt>
                <c:pt idx="1084" formatCode="General">
                  <c:v>8.6110202982124697</c:v>
                </c:pt>
                <c:pt idx="1085" formatCode="General">
                  <c:v>8.6190074235617207</c:v>
                </c:pt>
                <c:pt idx="1086" formatCode="General">
                  <c:v>8.6269898980227708</c:v>
                </c:pt>
                <c:pt idx="1087" formatCode="General">
                  <c:v>8.6349661712995296</c:v>
                </c:pt>
                <c:pt idx="1088" formatCode="General">
                  <c:v>8.64293624339202</c:v>
                </c:pt>
                <c:pt idx="1089" formatCode="General">
                  <c:v>8.6509008894482609</c:v>
                </c:pt>
                <c:pt idx="1090" formatCode="General">
                  <c:v>8.6588585591722005</c:v>
                </c:pt>
                <c:pt idx="1091" formatCode="General">
                  <c:v>8.6668108028598905</c:v>
                </c:pt>
                <c:pt idx="1092" formatCode="General">
                  <c:v>8.6747576205113308</c:v>
                </c:pt>
                <c:pt idx="1093" formatCode="General">
                  <c:v>8.6826982369784993</c:v>
                </c:pt>
                <c:pt idx="1094" formatCode="General">
                  <c:v>8.6906326522613995</c:v>
                </c:pt>
                <c:pt idx="1095" formatCode="General">
                  <c:v>8.69856086636001</c:v>
                </c:pt>
                <c:pt idx="1096" formatCode="General">
                  <c:v>8.7064828792743505</c:v>
                </c:pt>
                <c:pt idx="1097" formatCode="General">
                  <c:v>8.7143994661524502</c:v>
                </c:pt>
                <c:pt idx="1098" formatCode="General">
                  <c:v>8.7223098518462692</c:v>
                </c:pt>
                <c:pt idx="1099" formatCode="General">
                  <c:v>8.7302148115038403</c:v>
                </c:pt>
                <c:pt idx="1100" formatCode="General">
                  <c:v>8.7381135699771395</c:v>
                </c:pt>
                <c:pt idx="1101" formatCode="General">
                  <c:v>8.7460053521181305</c:v>
                </c:pt>
                <c:pt idx="1102" formatCode="General">
                  <c:v>8.75389170822287</c:v>
                </c:pt>
                <c:pt idx="1103" formatCode="General">
                  <c:v>8.7617718631433394</c:v>
                </c:pt>
                <c:pt idx="1104" formatCode="General">
                  <c:v>8.7696465920275593</c:v>
                </c:pt>
                <c:pt idx="1105" formatCode="General">
                  <c:v>8.7775158948755401</c:v>
                </c:pt>
                <c:pt idx="1106" formatCode="General">
                  <c:v>8.7853782213912108</c:v>
                </c:pt>
                <c:pt idx="1107" formatCode="General">
                  <c:v>8.7932343467226008</c:v>
                </c:pt>
                <c:pt idx="1108" formatCode="General">
                  <c:v>8.8010850460177501</c:v>
                </c:pt>
                <c:pt idx="1109" formatCode="General">
                  <c:v>8.8089295441286204</c:v>
                </c:pt>
                <c:pt idx="1110" formatCode="General">
                  <c:v>8.8167670659071806</c:v>
                </c:pt>
                <c:pt idx="1111" formatCode="General">
                  <c:v>8.8245991616494894</c:v>
                </c:pt>
                <c:pt idx="1112" formatCode="General">
                  <c:v>8.8324258313555699</c:v>
                </c:pt>
                <c:pt idx="1113" formatCode="General">
                  <c:v>8.8402455247293297</c:v>
                </c:pt>
                <c:pt idx="1114" formatCode="General">
                  <c:v>8.8480590169188105</c:v>
                </c:pt>
                <c:pt idx="1115" formatCode="General">
                  <c:v>8.8558670830720594</c:v>
                </c:pt>
                <c:pt idx="1116" formatCode="General">
                  <c:v>8.8636697231890604</c:v>
                </c:pt>
                <c:pt idx="1117" formatCode="General">
                  <c:v>8.8714661621217807</c:v>
                </c:pt>
                <c:pt idx="1118" formatCode="General">
                  <c:v>8.8792556247221892</c:v>
                </c:pt>
                <c:pt idx="1119" formatCode="General">
                  <c:v>8.8870396612863498</c:v>
                </c:pt>
                <c:pt idx="1120" formatCode="General">
                  <c:v>8.8948174966662403</c:v>
                </c:pt>
                <c:pt idx="1121" formatCode="General">
                  <c:v>8.9025891308618608</c:v>
                </c:pt>
                <c:pt idx="1122" formatCode="General">
                  <c:v>8.9103553390212298</c:v>
                </c:pt>
                <c:pt idx="1123" formatCode="General">
                  <c:v>8.9181145708482799</c:v>
                </c:pt>
                <c:pt idx="1124" formatCode="General">
                  <c:v>8.9258683766390998</c:v>
                </c:pt>
                <c:pt idx="1125" formatCode="General">
                  <c:v>8.9336152060976008</c:v>
                </c:pt>
                <c:pt idx="1126" formatCode="General">
                  <c:v>8.9413566095198593</c:v>
                </c:pt>
                <c:pt idx="1127" formatCode="General">
                  <c:v>8.9490918117578406</c:v>
                </c:pt>
                <c:pt idx="1128" formatCode="General">
                  <c:v>8.9568208128115501</c:v>
                </c:pt>
                <c:pt idx="1129" formatCode="General">
                  <c:v>8.9645436126809805</c:v>
                </c:pt>
                <c:pt idx="1130" formatCode="General">
                  <c:v>8.9722602113661303</c:v>
                </c:pt>
                <c:pt idx="1131" formatCode="General">
                  <c:v>8.9799706088669993</c:v>
                </c:pt>
                <c:pt idx="1132" formatCode="General">
                  <c:v>8.9876755803316293</c:v>
                </c:pt>
                <c:pt idx="1133" formatCode="General">
                  <c:v>8.9953735754639492</c:v>
                </c:pt>
                <c:pt idx="1134" formatCode="General">
                  <c:v>9.0030661445600195</c:v>
                </c:pt>
                <c:pt idx="1135" formatCode="General">
                  <c:v>9.0107517373237904</c:v>
                </c:pt>
                <c:pt idx="1136" formatCode="General">
                  <c:v>9.0184319040513099</c:v>
                </c:pt>
                <c:pt idx="1137" formatCode="General">
                  <c:v>9.0261058695945504</c:v>
                </c:pt>
                <c:pt idx="1138" formatCode="General">
                  <c:v>9.0337736339535208</c:v>
                </c:pt>
                <c:pt idx="1139" formatCode="General">
                  <c:v>9.0414351971282105</c:v>
                </c:pt>
                <c:pt idx="1140" formatCode="General">
                  <c:v>9.0490913342666506</c:v>
                </c:pt>
                <c:pt idx="1141" formatCode="General">
                  <c:v>9.0567397199247495</c:v>
                </c:pt>
                <c:pt idx="1142" formatCode="General">
                  <c:v>9.0643826795466094</c:v>
                </c:pt>
                <c:pt idx="1143" formatCode="General">
                  <c:v>9.0720186628361503</c:v>
                </c:pt>
                <c:pt idx="1144" formatCode="General">
                  <c:v>9.0796492200894594</c:v>
                </c:pt>
                <c:pt idx="1145" formatCode="General">
                  <c:v>9.0872735761584806</c:v>
                </c:pt>
                <c:pt idx="1146" formatCode="General">
                  <c:v>9.09489173104323</c:v>
                </c:pt>
                <c:pt idx="1147" formatCode="General">
                  <c:v>9.1025036847437004</c:v>
                </c:pt>
                <c:pt idx="1148" formatCode="General">
                  <c:v>9.1101094372598901</c:v>
                </c:pt>
                <c:pt idx="1149" formatCode="General">
                  <c:v>9.1177089885918008</c:v>
                </c:pt>
                <c:pt idx="1150" formatCode="General">
                  <c:v>9.1253031138874796</c:v>
                </c:pt>
                <c:pt idx="1151" formatCode="General">
                  <c:v>9.1328902628508395</c:v>
                </c:pt>
                <c:pt idx="1152" formatCode="General">
                  <c:v>9.1404712106299204</c:v>
                </c:pt>
                <c:pt idx="1153" formatCode="General">
                  <c:v>9.1480451820766895</c:v>
                </c:pt>
                <c:pt idx="1154" formatCode="General">
                  <c:v>9.1556137274872196</c:v>
                </c:pt>
                <c:pt idx="1155" formatCode="General">
                  <c:v>9.1631760717134707</c:v>
                </c:pt>
                <c:pt idx="1156" formatCode="General">
                  <c:v>9.1707322147554393</c:v>
                </c:pt>
                <c:pt idx="1157" formatCode="General">
                  <c:v>9.1782821566131396</c:v>
                </c:pt>
                <c:pt idx="1158" formatCode="General">
                  <c:v>9.1858258972865592</c:v>
                </c:pt>
                <c:pt idx="1159" formatCode="General">
                  <c:v>9.1933634367756998</c:v>
                </c:pt>
                <c:pt idx="1160" formatCode="General">
                  <c:v>9.2008939999325303</c:v>
                </c:pt>
                <c:pt idx="1161" formatCode="General">
                  <c:v>9.2084191370531201</c:v>
                </c:pt>
                <c:pt idx="1162" formatCode="General">
                  <c:v>9.2159372978413892</c:v>
                </c:pt>
                <c:pt idx="1163" formatCode="General">
                  <c:v>9.2234500325934192</c:v>
                </c:pt>
                <c:pt idx="1164" formatCode="General">
                  <c:v>9.2309565661611792</c:v>
                </c:pt>
                <c:pt idx="1165" formatCode="General">
                  <c:v>9.2384561233966203</c:v>
                </c:pt>
                <c:pt idx="1166" formatCode="General">
                  <c:v>9.2459494794477894</c:v>
                </c:pt>
                <c:pt idx="1167" formatCode="General">
                  <c:v>9.2534366343146797</c:v>
                </c:pt>
                <c:pt idx="1168" formatCode="General">
                  <c:v>9.2609175879972891</c:v>
                </c:pt>
                <c:pt idx="1169" formatCode="General">
                  <c:v>9.2683923404956197</c:v>
                </c:pt>
                <c:pt idx="1170" formatCode="General">
                  <c:v>9.2758608918096694</c:v>
                </c:pt>
                <c:pt idx="1171" formatCode="General">
                  <c:v>9.2833224667914198</c:v>
                </c:pt>
                <c:pt idx="1172" formatCode="General">
                  <c:v>9.2907786157369205</c:v>
                </c:pt>
                <c:pt idx="1173" formatCode="General">
                  <c:v>9.2982285634981405</c:v>
                </c:pt>
                <c:pt idx="1174" formatCode="General">
                  <c:v>9.3056723100750904</c:v>
                </c:pt>
                <c:pt idx="1175" formatCode="General">
                  <c:v>9.3131090803197196</c:v>
                </c:pt>
                <c:pt idx="1176" formatCode="General">
                  <c:v>9.3205396493800805</c:v>
                </c:pt>
                <c:pt idx="1177" formatCode="General">
                  <c:v>9.3279640172561606</c:v>
                </c:pt>
                <c:pt idx="1178" formatCode="General">
                  <c:v>9.33538218394796</c:v>
                </c:pt>
                <c:pt idx="1179" formatCode="General">
                  <c:v>9.3427933743074494</c:v>
                </c:pt>
                <c:pt idx="1180" formatCode="General">
                  <c:v>9.3501991386306997</c:v>
                </c:pt>
                <c:pt idx="1181" formatCode="General">
                  <c:v>9.3575979266216294</c:v>
                </c:pt>
                <c:pt idx="1182" formatCode="General">
                  <c:v>9.3649912885763307</c:v>
                </c:pt>
                <c:pt idx="1183" formatCode="General">
                  <c:v>9.3723776741987095</c:v>
                </c:pt>
                <c:pt idx="1184" formatCode="General">
                  <c:v>9.37975708348878</c:v>
                </c:pt>
                <c:pt idx="1185" formatCode="General">
                  <c:v>9.3871310667425991</c:v>
                </c:pt>
                <c:pt idx="1186" formatCode="General">
                  <c:v>9.3944980736641206</c:v>
                </c:pt>
                <c:pt idx="1187" formatCode="General">
                  <c:v>9.4018588794013507</c:v>
                </c:pt>
                <c:pt idx="1188" formatCode="General">
                  <c:v>9.4092142591023507</c:v>
                </c:pt>
                <c:pt idx="1189" formatCode="General">
                  <c:v>9.4165626624710299</c:v>
                </c:pt>
                <c:pt idx="1190" formatCode="General">
                  <c:v>9.4239040895074009</c:v>
                </c:pt>
                <c:pt idx="1191" formatCode="General">
                  <c:v>9.4312400905075204</c:v>
                </c:pt>
                <c:pt idx="1192" formatCode="General">
                  <c:v>9.4385691151753406</c:v>
                </c:pt>
                <c:pt idx="1193" formatCode="General">
                  <c:v>9.44589193865888</c:v>
                </c:pt>
                <c:pt idx="1194" formatCode="General">
                  <c:v>9.4532085609581404</c:v>
                </c:pt>
                <c:pt idx="1195" formatCode="General">
                  <c:v>9.4605182069250908</c:v>
                </c:pt>
                <c:pt idx="1196" formatCode="General">
                  <c:v>9.4678216517077605</c:v>
                </c:pt>
                <c:pt idx="1197" formatCode="General">
                  <c:v>9.4751188953061494</c:v>
                </c:pt>
                <c:pt idx="1198" formatCode="General">
                  <c:v>9.48240993772027</c:v>
                </c:pt>
                <c:pt idx="1199" formatCode="General">
                  <c:v>9.4896947789500992</c:v>
                </c:pt>
                <c:pt idx="1200" formatCode="General">
                  <c:v>9.4969726438476307</c:v>
                </c:pt>
                <c:pt idx="1201" formatCode="General">
                  <c:v>9.5042443075608798</c:v>
                </c:pt>
                <c:pt idx="1202" formatCode="General">
                  <c:v>9.5115097700898499</c:v>
                </c:pt>
                <c:pt idx="1203" formatCode="General">
                  <c:v>9.5187682562865099</c:v>
                </c:pt>
                <c:pt idx="1204" formatCode="General">
                  <c:v>9.5260205412988892</c:v>
                </c:pt>
                <c:pt idx="1205" formatCode="General">
                  <c:v>9.5332666251270002</c:v>
                </c:pt>
                <c:pt idx="1206" formatCode="General">
                  <c:v>9.5405057326227904</c:v>
                </c:pt>
                <c:pt idx="1207" formatCode="General">
                  <c:v>9.5477386389343106</c:v>
                </c:pt>
                <c:pt idx="1208" formatCode="General">
                  <c:v>9.5549653440615501</c:v>
                </c:pt>
                <c:pt idx="1209" formatCode="General">
                  <c:v>9.5621858480045105</c:v>
                </c:pt>
                <c:pt idx="1210" formatCode="General">
                  <c:v>9.5693993756151592</c:v>
                </c:pt>
                <c:pt idx="1211" formatCode="General">
                  <c:v>9.57660747718956</c:v>
                </c:pt>
                <c:pt idx="1212" formatCode="General">
                  <c:v>9.5838078272836196</c:v>
                </c:pt>
                <c:pt idx="1213" formatCode="General">
                  <c:v>9.5910019761934109</c:v>
                </c:pt>
                <c:pt idx="1214" formatCode="General">
                  <c:v>9.5981899239189108</c:v>
                </c:pt>
                <c:pt idx="1215" formatCode="General">
                  <c:v>9.6053708953121006</c:v>
                </c:pt>
                <c:pt idx="1216" formatCode="General">
                  <c:v>9.6125464406690497</c:v>
                </c:pt>
                <c:pt idx="1217" formatCode="General">
                  <c:v>9.6197150096936905</c:v>
                </c:pt>
                <c:pt idx="1218" formatCode="General">
                  <c:v>9.6268773775340506</c:v>
                </c:pt>
                <c:pt idx="1219" formatCode="General">
                  <c:v>9.6340327690421006</c:v>
                </c:pt>
                <c:pt idx="1220" formatCode="General">
                  <c:v>9.6411819593658699</c:v>
                </c:pt>
                <c:pt idx="1221" formatCode="General">
                  <c:v>9.6483241733573308</c:v>
                </c:pt>
                <c:pt idx="1222" formatCode="General">
                  <c:v>9.6554601861645093</c:v>
                </c:pt>
                <c:pt idx="1223" formatCode="General">
                  <c:v>9.6625892226393795</c:v>
                </c:pt>
                <c:pt idx="1224" formatCode="General">
                  <c:v>9.6697120579299796</c:v>
                </c:pt>
                <c:pt idx="1225" formatCode="General">
                  <c:v>9.67682869203629</c:v>
                </c:pt>
                <c:pt idx="1226" formatCode="General">
                  <c:v>9.6839383498102904</c:v>
                </c:pt>
                <c:pt idx="1227" formatCode="General">
                  <c:v>9.6910425815480501</c:v>
                </c:pt>
                <c:pt idx="1228" formatCode="General">
                  <c:v>9.6981390618054704</c:v>
                </c:pt>
                <c:pt idx="1229" formatCode="General">
                  <c:v>9.7052301160266392</c:v>
                </c:pt>
                <c:pt idx="1230" formatCode="General">
                  <c:v>9.7123141939154998</c:v>
                </c:pt>
                <c:pt idx="1231" formatCode="General">
                  <c:v>9.7193920706200796</c:v>
                </c:pt>
                <c:pt idx="1232" formatCode="General">
                  <c:v>9.7264621958443094</c:v>
                </c:pt>
                <c:pt idx="1233" formatCode="General">
                  <c:v>9.7335268950323108</c:v>
                </c:pt>
                <c:pt idx="1234" formatCode="General">
                  <c:v>9.7405853930360191</c:v>
                </c:pt>
                <c:pt idx="1235" formatCode="General">
                  <c:v>9.7476361395593898</c:v>
                </c:pt>
                <c:pt idx="1236" formatCode="General">
                  <c:v>9.7546806848984797</c:v>
                </c:pt>
                <c:pt idx="1237" formatCode="General">
                  <c:v>9.7617182539052596</c:v>
                </c:pt>
                <c:pt idx="1238" formatCode="General">
                  <c:v>9.7687503968758005</c:v>
                </c:pt>
                <c:pt idx="1239" formatCode="General">
                  <c:v>9.7757747883659807</c:v>
                </c:pt>
                <c:pt idx="1240" formatCode="General">
                  <c:v>9.7827937538199308</c:v>
                </c:pt>
                <c:pt idx="1241" formatCode="General">
                  <c:v>9.7898049677935308</c:v>
                </c:pt>
                <c:pt idx="1242" formatCode="General">
                  <c:v>9.7968107557308901</c:v>
                </c:pt>
                <c:pt idx="1243" formatCode="General">
                  <c:v>9.8038095673359305</c:v>
                </c:pt>
                <c:pt idx="1244" formatCode="General">
                  <c:v>9.8108014026086607</c:v>
                </c:pt>
                <c:pt idx="1245" formatCode="General">
                  <c:v>9.8177870366971192</c:v>
                </c:pt>
                <c:pt idx="1246" formatCode="General">
                  <c:v>9.8247656944532604</c:v>
                </c:pt>
                <c:pt idx="1247" formatCode="General">
                  <c:v>9.8317381510251298</c:v>
                </c:pt>
                <c:pt idx="1248" formatCode="General">
                  <c:v>9.8387036312646892</c:v>
                </c:pt>
                <c:pt idx="1249" formatCode="General">
                  <c:v>9.8456636854680006</c:v>
                </c:pt>
                <c:pt idx="1250" formatCode="General">
                  <c:v>9.8526159881909603</c:v>
                </c:pt>
                <c:pt idx="1251" formatCode="General">
                  <c:v>9.8595613145816099</c:v>
                </c:pt>
                <c:pt idx="1252" formatCode="General">
                  <c:v>9.8665004397879894</c:v>
                </c:pt>
                <c:pt idx="1253" formatCode="General">
                  <c:v>9.87343336381009</c:v>
                </c:pt>
                <c:pt idx="1254" formatCode="General">
                  <c:v>9.8803593114998698</c:v>
                </c:pt>
                <c:pt idx="1255" formatCode="General">
                  <c:v>9.8872790580053795</c:v>
                </c:pt>
                <c:pt idx="1256" formatCode="General">
                  <c:v>9.8941918281785792</c:v>
                </c:pt>
                <c:pt idx="1257" formatCode="General">
                  <c:v>9.90109762201946</c:v>
                </c:pt>
                <c:pt idx="1258" formatCode="General">
                  <c:v>9.9079972146760706</c:v>
                </c:pt>
                <c:pt idx="1259" formatCode="General">
                  <c:v>9.9148898310003606</c:v>
                </c:pt>
                <c:pt idx="1260" formatCode="General">
                  <c:v>9.9217762461403805</c:v>
                </c:pt>
                <c:pt idx="1261" formatCode="General">
                  <c:v>9.9286556849480903</c:v>
                </c:pt>
                <c:pt idx="1262" formatCode="General">
                  <c:v>9.9355289225715193</c:v>
                </c:pt>
                <c:pt idx="1263" formatCode="General">
                  <c:v>9.9423951838626294</c:v>
                </c:pt>
                <c:pt idx="1264" formatCode="General">
                  <c:v>9.9492544688214402</c:v>
                </c:pt>
                <c:pt idx="1265" formatCode="General">
                  <c:v>9.9561075525959595</c:v>
                </c:pt>
                <c:pt idx="1266" formatCode="General">
                  <c:v>9.9629544351862105</c:v>
                </c:pt>
                <c:pt idx="1267" formatCode="General">
                  <c:v>9.9697935662961203</c:v>
                </c:pt>
                <c:pt idx="1268" formatCode="General">
                  <c:v>9.9766264962217406</c:v>
                </c:pt>
                <c:pt idx="1269" formatCode="General">
                  <c:v>9.9834532249630907</c:v>
                </c:pt>
                <c:pt idx="1270" formatCode="General">
                  <c:v>9.9902722022240908</c:v>
                </c:pt>
                <c:pt idx="1271" formatCode="General">
                  <c:v>9.9970849783008209</c:v>
                </c:pt>
                <c:pt idx="1272" formatCode="General">
                  <c:v>10.0038915531933</c:v>
                </c:pt>
                <c:pt idx="1273" formatCode="General">
                  <c:v>10.0106903766054</c:v>
                </c:pt>
                <c:pt idx="1274" formatCode="General">
                  <c:v>10.0174829988332</c:v>
                </c:pt>
                <c:pt idx="1275" formatCode="General">
                  <c:v>10.024269419876701</c:v>
                </c:pt>
                <c:pt idx="1276" formatCode="General">
                  <c:v>10.031048864588</c:v>
                </c:pt>
                <c:pt idx="1277" formatCode="General">
                  <c:v>10.037821332966899</c:v>
                </c:pt>
                <c:pt idx="1278" formatCode="General">
                  <c:v>10.0445868250135</c:v>
                </c:pt>
                <c:pt idx="1279" formatCode="General">
                  <c:v>10.0513461158758</c:v>
                </c:pt>
                <c:pt idx="1280" formatCode="General">
                  <c:v>10.058098430405799</c:v>
                </c:pt>
                <c:pt idx="1281" formatCode="General">
                  <c:v>10.0648437686036</c:v>
                </c:pt>
                <c:pt idx="1282" formatCode="General">
                  <c:v>10.071582130468901</c:v>
                </c:pt>
                <c:pt idx="1283" formatCode="General">
                  <c:v>10.078315066298099</c:v>
                </c:pt>
                <c:pt idx="1284" formatCode="General">
                  <c:v>10.0850402506469</c:v>
                </c:pt>
                <c:pt idx="1285" formatCode="General">
                  <c:v>10.091758458663399</c:v>
                </c:pt>
                <c:pt idx="1286" formatCode="General">
                  <c:v>10.0984704654956</c:v>
                </c:pt>
                <c:pt idx="1287" formatCode="General">
                  <c:v>10.1051754959955</c:v>
                </c:pt>
                <c:pt idx="1288" formatCode="General">
                  <c:v>10.1118743253112</c:v>
                </c:pt>
                <c:pt idx="1289" formatCode="General">
                  <c:v>10.1185661782945</c:v>
                </c:pt>
                <c:pt idx="1290" formatCode="General">
                  <c:v>10.125250279797401</c:v>
                </c:pt>
                <c:pt idx="1291" formatCode="General">
                  <c:v>10.1319281801161</c:v>
                </c:pt>
                <c:pt idx="1292" formatCode="General">
                  <c:v>10.138599879250499</c:v>
                </c:pt>
                <c:pt idx="1293" formatCode="General">
                  <c:v>10.145264602052601</c:v>
                </c:pt>
                <c:pt idx="1294" formatCode="General">
                  <c:v>10.1519215733744</c:v>
                </c:pt>
                <c:pt idx="1295" formatCode="General">
                  <c:v>10.158572343511899</c:v>
                </c:pt>
                <c:pt idx="1296" formatCode="General">
                  <c:v>10.165216137317</c:v>
                </c:pt>
                <c:pt idx="1297" formatCode="General">
                  <c:v>10.171853729937901</c:v>
                </c:pt>
                <c:pt idx="1298" formatCode="General">
                  <c:v>10.178484346226499</c:v>
                </c:pt>
                <c:pt idx="1299" formatCode="General">
                  <c:v>10.185108761330801</c:v>
                </c:pt>
                <c:pt idx="1300" formatCode="General">
                  <c:v>10.1917254249548</c:v>
                </c:pt>
                <c:pt idx="1301" formatCode="General">
                  <c:v>10.198335112246401</c:v>
                </c:pt>
                <c:pt idx="1302" formatCode="General">
                  <c:v>10.2049378232057</c:v>
                </c:pt>
                <c:pt idx="1303" formatCode="General">
                  <c:v>10.211534332980801</c:v>
                </c:pt>
                <c:pt idx="1304" formatCode="General">
                  <c:v>10.2181238664235</c:v>
                </c:pt>
                <c:pt idx="1305" formatCode="General">
                  <c:v>10.224706423533901</c:v>
                </c:pt>
                <c:pt idx="1306" formatCode="General">
                  <c:v>10.2312827794601</c:v>
                </c:pt>
                <c:pt idx="1307" formatCode="General">
                  <c:v>10.2378513839059</c:v>
                </c:pt>
                <c:pt idx="1308" formatCode="General">
                  <c:v>10.244413787167399</c:v>
                </c:pt>
                <c:pt idx="1309" formatCode="General">
                  <c:v>10.2509684389486</c:v>
                </c:pt>
                <c:pt idx="1310" formatCode="General">
                  <c:v>10.257516889545499</c:v>
                </c:pt>
                <c:pt idx="1311" formatCode="General">
                  <c:v>10.264058363810101</c:v>
                </c:pt>
                <c:pt idx="1312" formatCode="General">
                  <c:v>10.270592861742401</c:v>
                </c:pt>
                <c:pt idx="1313" formatCode="General">
                  <c:v>10.2771203833423</c:v>
                </c:pt>
                <c:pt idx="1314" formatCode="General">
                  <c:v>10.283641703758001</c:v>
                </c:pt>
                <c:pt idx="1315" formatCode="General">
                  <c:v>10.2901560478414</c:v>
                </c:pt>
                <c:pt idx="1316" formatCode="General">
                  <c:v>10.2966634155925</c:v>
                </c:pt>
                <c:pt idx="1317" formatCode="General">
                  <c:v>10.303163807011201</c:v>
                </c:pt>
                <c:pt idx="1318" formatCode="General">
                  <c:v>10.3096572220976</c:v>
                </c:pt>
                <c:pt idx="1319" formatCode="General">
                  <c:v>10.3161436608518</c:v>
                </c:pt>
                <c:pt idx="1320" formatCode="General">
                  <c:v>10.322623123273599</c:v>
                </c:pt>
                <c:pt idx="1321" formatCode="General">
                  <c:v>10.329095609363099</c:v>
                </c:pt>
                <c:pt idx="1322" formatCode="General">
                  <c:v>10.3355611191203</c:v>
                </c:pt>
                <c:pt idx="1323" formatCode="General">
                  <c:v>10.342019652545201</c:v>
                </c:pt>
                <c:pt idx="1324" formatCode="General">
                  <c:v>10.3484719847858</c:v>
                </c:pt>
                <c:pt idx="1325" formatCode="General">
                  <c:v>10.354916565546</c:v>
                </c:pt>
                <c:pt idx="1326" formatCode="General">
                  <c:v>10.361354169974</c:v>
                </c:pt>
                <c:pt idx="1327" formatCode="General">
                  <c:v>10.367785573217599</c:v>
                </c:pt>
                <c:pt idx="1328" formatCode="General">
                  <c:v>10.3742092249809</c:v>
                </c:pt>
                <c:pt idx="1329" formatCode="General">
                  <c:v>10.380625900411999</c:v>
                </c:pt>
                <c:pt idx="1330" formatCode="General">
                  <c:v>10.387036374658701</c:v>
                </c:pt>
                <c:pt idx="1331" formatCode="General">
                  <c:v>10.3934390974251</c:v>
                </c:pt>
                <c:pt idx="1332" formatCode="General">
                  <c:v>10.399835619007201</c:v>
                </c:pt>
                <c:pt idx="1333" formatCode="General">
                  <c:v>10.406225164257</c:v>
                </c:pt>
                <c:pt idx="1334" formatCode="General">
                  <c:v>10.4126069580264</c:v>
                </c:pt>
                <c:pt idx="1335" formatCode="General">
                  <c:v>10.418982550611601</c:v>
                </c:pt>
                <c:pt idx="1336" formatCode="General">
                  <c:v>10.425351166864401</c:v>
                </c:pt>
                <c:pt idx="1337" formatCode="General">
                  <c:v>10.431712031637</c:v>
                </c:pt>
                <c:pt idx="1338" formatCode="General">
                  <c:v>10.438066695225199</c:v>
                </c:pt>
                <c:pt idx="1339" formatCode="General">
                  <c:v>10.444414382481099</c:v>
                </c:pt>
                <c:pt idx="1340" formatCode="General">
                  <c:v>10.4507550934047</c:v>
                </c:pt>
                <c:pt idx="1341" formatCode="General">
                  <c:v>10.457088052848</c:v>
                </c:pt>
                <c:pt idx="1342" formatCode="General">
                  <c:v>10.4634140359589</c:v>
                </c:pt>
                <c:pt idx="1343" formatCode="General">
                  <c:v>10.4697330427376</c:v>
                </c:pt>
                <c:pt idx="1344" formatCode="General">
                  <c:v>10.476045073183901</c:v>
                </c:pt>
                <c:pt idx="1345" formatCode="General">
                  <c:v>10.4823501272979</c:v>
                </c:pt>
                <c:pt idx="1346" formatCode="General">
                  <c:v>10.488648205079601</c:v>
                </c:pt>
                <c:pt idx="1347" formatCode="General">
                  <c:v>10.494939306529</c:v>
                </c:pt>
                <c:pt idx="1348" formatCode="General">
                  <c:v>10.5012234316461</c:v>
                </c:pt>
                <c:pt idx="1349" formatCode="General">
                  <c:v>10.507501355578899</c:v>
                </c:pt>
                <c:pt idx="1350" formatCode="General">
                  <c:v>10.5137707528833</c:v>
                </c:pt>
                <c:pt idx="1351" formatCode="General">
                  <c:v>10.520033173855399</c:v>
                </c:pt>
                <c:pt idx="1352" formatCode="General">
                  <c:v>10.526288618495199</c:v>
                </c:pt>
                <c:pt idx="1353" formatCode="General">
                  <c:v>10.5325370868027</c:v>
                </c:pt>
                <c:pt idx="1354" formatCode="General">
                  <c:v>10.5387793539259</c:v>
                </c:pt>
                <c:pt idx="1355" formatCode="General">
                  <c:v>10.5450138695688</c:v>
                </c:pt>
                <c:pt idx="1356" formatCode="General">
                  <c:v>10.5512406337313</c:v>
                </c:pt>
                <c:pt idx="1357" formatCode="General">
                  <c:v>10.5574611967095</c:v>
                </c:pt>
                <c:pt idx="1358" formatCode="General">
                  <c:v>10.5636740082074</c:v>
                </c:pt>
                <c:pt idx="1359" formatCode="General">
                  <c:v>10.569879843373</c:v>
                </c:pt>
                <c:pt idx="1360" formatCode="General">
                  <c:v>10.5760794773543</c:v>
                </c:pt>
                <c:pt idx="1361" formatCode="General">
                  <c:v>10.582270584707199</c:v>
                </c:pt>
                <c:pt idx="1362" formatCode="General">
                  <c:v>10.5884554908758</c:v>
                </c:pt>
                <c:pt idx="1363" formatCode="General">
                  <c:v>10.594632645564101</c:v>
                </c:pt>
                <c:pt idx="1364" formatCode="General">
                  <c:v>10.600803599068101</c:v>
                </c:pt>
                <c:pt idx="1365" formatCode="General">
                  <c:v>10.6069660259438</c:v>
                </c:pt>
                <c:pt idx="1366" formatCode="General">
                  <c:v>10.613122251635099</c:v>
                </c:pt>
                <c:pt idx="1367" formatCode="General">
                  <c:v>10.6192715009942</c:v>
                </c:pt>
                <c:pt idx="1368" formatCode="General">
                  <c:v>10.6254129988729</c:v>
                </c:pt>
                <c:pt idx="1369" formatCode="General">
                  <c:v>10.6315475204193</c:v>
                </c:pt>
                <c:pt idx="1370" formatCode="General">
                  <c:v>10.637675065633299</c:v>
                </c:pt>
                <c:pt idx="1371" formatCode="General">
                  <c:v>10.6437948593671</c:v>
                </c:pt>
                <c:pt idx="1372" formatCode="General">
                  <c:v>10.6499076767685</c:v>
                </c:pt>
                <c:pt idx="1373" formatCode="General">
                  <c:v>10.6560135178376</c:v>
                </c:pt>
                <c:pt idx="1374" formatCode="General">
                  <c:v>10.662112382574399</c:v>
                </c:pt>
                <c:pt idx="1375" formatCode="General">
                  <c:v>10.668204270978899</c:v>
                </c:pt>
                <c:pt idx="1376" formatCode="General">
                  <c:v>10.674287632755</c:v>
                </c:pt>
                <c:pt idx="1377" formatCode="General">
                  <c:v>10.680364793346801</c:v>
                </c:pt>
                <c:pt idx="1378" formatCode="General">
                  <c:v>10.6864349776063</c:v>
                </c:pt>
                <c:pt idx="1379" formatCode="General">
                  <c:v>10.6924974103854</c:v>
                </c:pt>
                <c:pt idx="1380" formatCode="General">
                  <c:v>10.6985528668323</c:v>
                </c:pt>
                <c:pt idx="1381" formatCode="General">
                  <c:v>10.7046005717988</c:v>
                </c:pt>
                <c:pt idx="1382" formatCode="General">
                  <c:v>10.710641300433</c:v>
                </c:pt>
                <c:pt idx="1383" formatCode="General">
                  <c:v>10.7166750527349</c:v>
                </c:pt>
                <c:pt idx="1384" formatCode="General">
                  <c:v>10.722701053556399</c:v>
                </c:pt>
                <c:pt idx="1385" formatCode="General">
                  <c:v>10.728720078045599</c:v>
                </c:pt>
                <c:pt idx="1386" formatCode="General">
                  <c:v>10.7347321262025</c:v>
                </c:pt>
                <c:pt idx="1387" formatCode="General">
                  <c:v>10.740736422879101</c:v>
                </c:pt>
                <c:pt idx="1388" formatCode="General">
                  <c:v>10.746733743223301</c:v>
                </c:pt>
                <c:pt idx="1389" formatCode="General">
                  <c:v>10.7527233120872</c:v>
                </c:pt>
                <c:pt idx="1390" formatCode="General">
                  <c:v>10.7587059046188</c:v>
                </c:pt>
                <c:pt idx="1391" formatCode="General">
                  <c:v>10.764681520818099</c:v>
                </c:pt>
                <c:pt idx="1392" formatCode="General">
                  <c:v>10.770650160685101</c:v>
                </c:pt>
                <c:pt idx="1393" formatCode="General">
                  <c:v>10.7766110490717</c:v>
                </c:pt>
                <c:pt idx="1394" formatCode="General">
                  <c:v>10.782564185978</c:v>
                </c:pt>
                <c:pt idx="1395" formatCode="General">
                  <c:v>10.788510346551901</c:v>
                </c:pt>
                <c:pt idx="1396" formatCode="General">
                  <c:v>10.7944487556456</c:v>
                </c:pt>
                <c:pt idx="1397" formatCode="General">
                  <c:v>10.8003809635549</c:v>
                </c:pt>
                <c:pt idx="1398" formatCode="General">
                  <c:v>10.806304644835899</c:v>
                </c:pt>
                <c:pt idx="1399" formatCode="General">
                  <c:v>10.812221349784499</c:v>
                </c:pt>
                <c:pt idx="1400" formatCode="General">
                  <c:v>10.818130303252801</c:v>
                </c:pt>
                <c:pt idx="1401" formatCode="General">
                  <c:v>10.8240330555368</c:v>
                </c:pt>
                <c:pt idx="1402" formatCode="General">
                  <c:v>10.8299272811925</c:v>
                </c:pt>
                <c:pt idx="1403" formatCode="General">
                  <c:v>10.835814530515799</c:v>
                </c:pt>
                <c:pt idx="1404" formatCode="General">
                  <c:v>10.841694803506799</c:v>
                </c:pt>
                <c:pt idx="1405" formatCode="General">
                  <c:v>10.8475681001655</c:v>
                </c:pt>
                <c:pt idx="1406" formatCode="General">
                  <c:v>10.8534328701958</c:v>
                </c:pt>
                <c:pt idx="1407" formatCode="General">
                  <c:v>10.8592906638938</c:v>
                </c:pt>
                <c:pt idx="1408" formatCode="General">
                  <c:v>10.865141481259499</c:v>
                </c:pt>
                <c:pt idx="1409" formatCode="General">
                  <c:v>10.8709845471449</c:v>
                </c:pt>
                <c:pt idx="1410" formatCode="General">
                  <c:v>10.876819861549899</c:v>
                </c:pt>
                <c:pt idx="1411" formatCode="General">
                  <c:v>10.8826489747706</c:v>
                </c:pt>
                <c:pt idx="1412" formatCode="General">
                  <c:v>10.888469561362999</c:v>
                </c:pt>
                <c:pt idx="1413" formatCode="General">
                  <c:v>10.894283171623</c:v>
                </c:pt>
                <c:pt idx="1414" formatCode="General">
                  <c:v>10.900089805550699</c:v>
                </c:pt>
                <c:pt idx="1415" formatCode="General">
                  <c:v>10.9058886879981</c:v>
                </c:pt>
                <c:pt idx="1416" formatCode="General">
                  <c:v>10.9116798189651</c:v>
                </c:pt>
                <c:pt idx="1417" formatCode="General">
                  <c:v>10.9174647487479</c:v>
                </c:pt>
                <c:pt idx="1418" formatCode="General">
                  <c:v>10.9232411519022</c:v>
                </c:pt>
                <c:pt idx="1419" formatCode="General">
                  <c:v>10.9290098035762</c:v>
                </c:pt>
                <c:pt idx="1420" formatCode="General">
                  <c:v>10.934772254066001</c:v>
                </c:pt>
                <c:pt idx="1421" formatCode="General">
                  <c:v>10.940526177927399</c:v>
                </c:pt>
                <c:pt idx="1422" formatCode="General">
                  <c:v>10.946273125456401</c:v>
                </c:pt>
                <c:pt idx="1423" formatCode="General">
                  <c:v>10.952013096653101</c:v>
                </c:pt>
                <c:pt idx="1424" formatCode="General">
                  <c:v>10.9577445412215</c:v>
                </c:pt>
                <c:pt idx="1425" formatCode="General">
                  <c:v>10.9634697846056</c:v>
                </c:pt>
                <c:pt idx="1426" formatCode="General">
                  <c:v>10.9691865013613</c:v>
                </c:pt>
                <c:pt idx="1427" formatCode="General">
                  <c:v>10.9748962417847</c:v>
                </c:pt>
                <c:pt idx="1428" formatCode="General">
                  <c:v>10.9805990058757</c:v>
                </c:pt>
                <c:pt idx="1429" formatCode="General">
                  <c:v>10.9862932433384</c:v>
                </c:pt>
                <c:pt idx="1430" formatCode="General">
                  <c:v>10.991980504468801</c:v>
                </c:pt>
                <c:pt idx="1431" formatCode="General">
                  <c:v>10.9976607892669</c:v>
                </c:pt>
                <c:pt idx="1432" formatCode="General">
                  <c:v>11.003332547436599</c:v>
                </c:pt>
                <c:pt idx="1433" formatCode="General">
                  <c:v>11.008997329274001</c:v>
                </c:pt>
                <c:pt idx="1434" formatCode="General">
                  <c:v>11.014654359631001</c:v>
                </c:pt>
                <c:pt idx="1435" formatCode="General">
                  <c:v>11.020304413655699</c:v>
                </c:pt>
                <c:pt idx="1436" formatCode="General">
                  <c:v>11.025946716200099</c:v>
                </c:pt>
                <c:pt idx="1437" formatCode="General">
                  <c:v>11.0315812672641</c:v>
                </c:pt>
                <c:pt idx="1438" formatCode="General">
                  <c:v>11.037208841995801</c:v>
                </c:pt>
                <c:pt idx="1439" formatCode="General">
                  <c:v>11.0428286652472</c:v>
                </c:pt>
                <c:pt idx="1440" formatCode="General">
                  <c:v>11.048440737018201</c:v>
                </c:pt>
                <c:pt idx="1441" formatCode="General">
                  <c:v>11.054045057308899</c:v>
                </c:pt>
                <c:pt idx="1442" formatCode="General">
                  <c:v>11.059642401267199</c:v>
                </c:pt>
                <c:pt idx="1443" formatCode="General">
                  <c:v>11.065231993745201</c:v>
                </c:pt>
                <c:pt idx="1444" formatCode="General">
                  <c:v>11.0708138347429</c:v>
                </c:pt>
                <c:pt idx="1445" formatCode="General">
                  <c:v>11.076387924260199</c:v>
                </c:pt>
                <c:pt idx="1446" formatCode="General">
                  <c:v>11.0819542622972</c:v>
                </c:pt>
                <c:pt idx="1447" formatCode="General">
                  <c:v>11.0875136240019</c:v>
                </c:pt>
                <c:pt idx="1448" formatCode="General">
                  <c:v>11.0930660093742</c:v>
                </c:pt>
                <c:pt idx="1449" formatCode="General">
                  <c:v>11.098609868118199</c:v>
                </c:pt>
                <c:pt idx="1450" formatCode="General">
                  <c:v>11.104145975381799</c:v>
                </c:pt>
                <c:pt idx="1451" formatCode="General">
                  <c:v>11.1096751063131</c:v>
                </c:pt>
                <c:pt idx="1452" formatCode="General">
                  <c:v>11.1151964857641</c:v>
                </c:pt>
                <c:pt idx="1453" formatCode="General">
                  <c:v>11.120710113734701</c:v>
                </c:pt>
                <c:pt idx="1454" formatCode="General">
                  <c:v>11.1262159902249</c:v>
                </c:pt>
                <c:pt idx="1455" formatCode="General">
                  <c:v>11.1317141152349</c:v>
                </c:pt>
                <c:pt idx="1456" formatCode="General">
                  <c:v>11.137205263912501</c:v>
                </c:pt>
                <c:pt idx="1457" formatCode="General">
                  <c:v>11.1426886611097</c:v>
                </c:pt>
                <c:pt idx="1458" formatCode="General">
                  <c:v>11.1481643068267</c:v>
                </c:pt>
                <c:pt idx="1459" formatCode="General">
                  <c:v>11.1536322010632</c:v>
                </c:pt>
                <c:pt idx="1460" formatCode="General">
                  <c:v>11.1590923438195</c:v>
                </c:pt>
                <c:pt idx="1461" formatCode="General">
                  <c:v>11.1645447350953</c:v>
                </c:pt>
                <c:pt idx="1462" formatCode="General">
                  <c:v>11.1699893748909</c:v>
                </c:pt>
                <c:pt idx="1463" formatCode="General">
                  <c:v>11.175427038354099</c:v>
                </c:pt>
                <c:pt idx="1464" formatCode="General">
                  <c:v>11.1808561751889</c:v>
                </c:pt>
                <c:pt idx="1465" formatCode="General">
                  <c:v>11.1862783356914</c:v>
                </c:pt>
                <c:pt idx="1466" formatCode="General">
                  <c:v>11.191692744713601</c:v>
                </c:pt>
                <c:pt idx="1467" formatCode="General">
                  <c:v>11.1970994022554</c:v>
                </c:pt>
                <c:pt idx="1468" formatCode="General">
                  <c:v>11.2024975331689</c:v>
                </c:pt>
                <c:pt idx="1469" formatCode="General">
                  <c:v>11.20788868775</c:v>
                </c:pt>
                <c:pt idx="1470" formatCode="General">
                  <c:v>11.213272090850801</c:v>
                </c:pt>
                <c:pt idx="1471" formatCode="General">
                  <c:v>11.218646967323201</c:v>
                </c:pt>
                <c:pt idx="1472" formatCode="General">
                  <c:v>11.2240148674633</c:v>
                </c:pt>
                <c:pt idx="1473" formatCode="General">
                  <c:v>11.2293750161231</c:v>
                </c:pt>
                <c:pt idx="1474" formatCode="General">
                  <c:v>11.234726638154401</c:v>
                </c:pt>
                <c:pt idx="1475" formatCode="General">
                  <c:v>11.240071283853499</c:v>
                </c:pt>
                <c:pt idx="1476" formatCode="General">
                  <c:v>11.245407402924201</c:v>
                </c:pt>
                <c:pt idx="1477" formatCode="General">
                  <c:v>11.2507365456625</c:v>
                </c:pt>
                <c:pt idx="1478" formatCode="General">
                  <c:v>11.2560571617725</c:v>
                </c:pt>
                <c:pt idx="1479" formatCode="General">
                  <c:v>11.2613708015502</c:v>
                </c:pt>
                <c:pt idx="1480" formatCode="General">
                  <c:v>11.266675914699499</c:v>
                </c:pt>
                <c:pt idx="1481" formatCode="General">
                  <c:v>11.271973276368399</c:v>
                </c:pt>
                <c:pt idx="1482" formatCode="General">
                  <c:v>11.277263661705099</c:v>
                </c:pt>
                <c:pt idx="1483" formatCode="General">
                  <c:v>11.282545520413301</c:v>
                </c:pt>
                <c:pt idx="1484" formatCode="General">
                  <c:v>11.2878196276412</c:v>
                </c:pt>
                <c:pt idx="1485" formatCode="General">
                  <c:v>11.293085983388799</c:v>
                </c:pt>
                <c:pt idx="1486" formatCode="General">
                  <c:v>11.298345362804</c:v>
                </c:pt>
                <c:pt idx="1487" formatCode="General">
                  <c:v>11.3035962155909</c:v>
                </c:pt>
                <c:pt idx="1488" formatCode="General">
                  <c:v>11.3088393168974</c:v>
                </c:pt>
                <c:pt idx="1489" formatCode="General">
                  <c:v>11.314074666723601</c:v>
                </c:pt>
                <c:pt idx="1490" formatCode="General">
                  <c:v>11.3193022650694</c:v>
                </c:pt>
                <c:pt idx="1491" formatCode="General">
                  <c:v>11.324522111934799</c:v>
                </c:pt>
                <c:pt idx="1492" formatCode="General">
                  <c:v>11.32973420732</c:v>
                </c:pt>
                <c:pt idx="1493" formatCode="General">
                  <c:v>11.3349385512248</c:v>
                </c:pt>
                <c:pt idx="1494" formatCode="General">
                  <c:v>11.3401343685012</c:v>
                </c:pt>
                <c:pt idx="1495" formatCode="General">
                  <c:v>11.3453224342972</c:v>
                </c:pt>
                <c:pt idx="1496" formatCode="General">
                  <c:v>11.350501973464899</c:v>
                </c:pt>
                <c:pt idx="1497" formatCode="General">
                  <c:v>11.355674536300199</c:v>
                </c:pt>
                <c:pt idx="1498" formatCode="General">
                  <c:v>11.3608393476553</c:v>
                </c:pt>
                <c:pt idx="1499" formatCode="General">
                  <c:v>11.3659964075299</c:v>
                </c:pt>
                <c:pt idx="1500" formatCode="General">
                  <c:v>11.371144940776199</c:v>
                </c:pt>
                <c:pt idx="1501" formatCode="General">
                  <c:v>11.3762857225421</c:v>
                </c:pt>
                <c:pt idx="1502" formatCode="General">
                  <c:v>11.3814179776797</c:v>
                </c:pt>
                <c:pt idx="1503" formatCode="General">
                  <c:v>11.386543256485</c:v>
                </c:pt>
                <c:pt idx="1504" formatCode="General">
                  <c:v>11.3916600086618</c:v>
                </c:pt>
                <c:pt idx="1505" formatCode="General">
                  <c:v>11.3967697845064</c:v>
                </c:pt>
                <c:pt idx="1506" formatCode="General">
                  <c:v>11.401870258574499</c:v>
                </c:pt>
                <c:pt idx="1507" formatCode="General">
                  <c:v>11.4069629811623</c:v>
                </c:pt>
                <c:pt idx="1508" formatCode="General">
                  <c:v>11.412048727417799</c:v>
                </c:pt>
                <c:pt idx="1509" formatCode="General">
                  <c:v>11.4171259470449</c:v>
                </c:pt>
                <c:pt idx="1510" formatCode="General">
                  <c:v>11.4221946400436</c:v>
                </c:pt>
                <c:pt idx="1511" formatCode="General">
                  <c:v>11.4272555815619</c:v>
                </c:pt>
                <c:pt idx="1512" formatCode="General">
                  <c:v>11.432308771600001</c:v>
                </c:pt>
                <c:pt idx="1513" formatCode="General">
                  <c:v>11.437354210157601</c:v>
                </c:pt>
                <c:pt idx="1514" formatCode="General">
                  <c:v>11.442391122086899</c:v>
                </c:pt>
                <c:pt idx="1515" formatCode="General">
                  <c:v>11.4474202825359</c:v>
                </c:pt>
                <c:pt idx="1516" formatCode="General">
                  <c:v>11.4524416915045</c:v>
                </c:pt>
                <c:pt idx="1517" formatCode="General">
                  <c:v>11.4574545738447</c:v>
                </c:pt>
                <c:pt idx="1518" formatCode="General">
                  <c:v>11.4624597047046</c:v>
                </c:pt>
                <c:pt idx="1519" formatCode="General">
                  <c:v>11.467457084084099</c:v>
                </c:pt>
                <c:pt idx="1520" formatCode="General">
                  <c:v>11.4724459368352</c:v>
                </c:pt>
                <c:pt idx="1521" formatCode="General">
                  <c:v>11.477427038106001</c:v>
                </c:pt>
                <c:pt idx="1522" formatCode="General">
                  <c:v>11.4823996127484</c:v>
                </c:pt>
                <c:pt idx="1523" formatCode="General">
                  <c:v>11.487365211058499</c:v>
                </c:pt>
                <c:pt idx="1524" formatCode="General">
                  <c:v>11.4923215075922</c:v>
                </c:pt>
                <c:pt idx="1525" formatCode="General">
                  <c:v>11.4972700526456</c:v>
                </c:pt>
                <c:pt idx="1526" formatCode="General">
                  <c:v>11.502210846218601</c:v>
                </c:pt>
                <c:pt idx="1527" formatCode="General">
                  <c:v>11.5071438883112</c:v>
                </c:pt>
                <c:pt idx="1528" formatCode="General">
                  <c:v>11.512068403775499</c:v>
                </c:pt>
                <c:pt idx="1529" formatCode="General">
                  <c:v>11.516985167759399</c:v>
                </c:pt>
                <c:pt idx="1530" formatCode="General">
                  <c:v>11.5218934051149</c:v>
                </c:pt>
                <c:pt idx="1531" formatCode="General">
                  <c:v>11.5267931158421</c:v>
                </c:pt>
                <c:pt idx="1532" formatCode="General">
                  <c:v>11.5316850750889</c:v>
                </c:pt>
                <c:pt idx="1533" formatCode="General">
                  <c:v>11.5365692828554</c:v>
                </c:pt>
                <c:pt idx="1534" formatCode="General">
                  <c:v>11.5414457391415</c:v>
                </c:pt>
                <c:pt idx="1535" formatCode="General">
                  <c:v>11.5463128936512</c:v>
                </c:pt>
                <c:pt idx="1536" formatCode="General">
                  <c:v>11.5511730718286</c:v>
                </c:pt>
                <c:pt idx="1537" formatCode="General">
                  <c:v>11.5560239482295</c:v>
                </c:pt>
                <c:pt idx="1538" formatCode="General">
                  <c:v>11.560867073150201</c:v>
                </c:pt>
                <c:pt idx="1539" formatCode="General">
                  <c:v>11.565703221738501</c:v>
                </c:pt>
                <c:pt idx="1540" formatCode="General">
                  <c:v>11.570530068550401</c:v>
                </c:pt>
                <c:pt idx="1541" formatCode="General">
                  <c:v>11.575349163881899</c:v>
                </c:pt>
                <c:pt idx="1542" formatCode="General">
                  <c:v>11.5801597325851</c:v>
                </c:pt>
                <c:pt idx="1543" formatCode="General">
                  <c:v>11.5849625498079</c:v>
                </c:pt>
                <c:pt idx="1544" formatCode="General">
                  <c:v>11.5897568404024</c:v>
                </c:pt>
                <c:pt idx="1545" formatCode="General">
                  <c:v>11.594542604368399</c:v>
                </c:pt>
                <c:pt idx="1546" formatCode="General">
                  <c:v>11.599320616854101</c:v>
                </c:pt>
                <c:pt idx="1547" formatCode="General">
                  <c:v>11.6040908778595</c:v>
                </c:pt>
                <c:pt idx="1548" formatCode="General">
                  <c:v>11.6088526122365</c:v>
                </c:pt>
                <c:pt idx="1549" formatCode="General">
                  <c:v>11.613606595133099</c:v>
                </c:pt>
                <c:pt idx="1550" formatCode="General">
                  <c:v>11.6183520514014</c:v>
                </c:pt>
                <c:pt idx="1551" formatCode="General">
                  <c:v>11.623088981041199</c:v>
                </c:pt>
                <c:pt idx="1552" formatCode="General">
                  <c:v>11.6278181592008</c:v>
                </c:pt>
                <c:pt idx="1553" formatCode="General">
                  <c:v>11.6325388107319</c:v>
                </c:pt>
                <c:pt idx="1554" formatCode="General">
                  <c:v>11.637251710782699</c:v>
                </c:pt>
                <c:pt idx="1555" formatCode="General">
                  <c:v>11.6419560842051</c:v>
                </c:pt>
                <c:pt idx="1556" formatCode="General">
                  <c:v>11.646652706147201</c:v>
                </c:pt>
                <c:pt idx="1557" formatCode="General">
                  <c:v>11.6513400263129</c:v>
                </c:pt>
                <c:pt idx="1558" formatCode="General">
                  <c:v>11.6560203701462</c:v>
                </c:pt>
                <c:pt idx="1559" formatCode="General">
                  <c:v>11.6606921873512</c:v>
                </c:pt>
                <c:pt idx="1560" formatCode="General">
                  <c:v>11.6653554779278</c:v>
                </c:pt>
                <c:pt idx="1561" formatCode="General">
                  <c:v>11.670010241876</c:v>
                </c:pt>
                <c:pt idx="1562" formatCode="General">
                  <c:v>11.674657254343799</c:v>
                </c:pt>
                <c:pt idx="1563" formatCode="General">
                  <c:v>11.679295740183299</c:v>
                </c:pt>
                <c:pt idx="1564" formatCode="General">
                  <c:v>11.683925699394401</c:v>
                </c:pt>
                <c:pt idx="1565" formatCode="General">
                  <c:v>11.6885479071251</c:v>
                </c:pt>
                <c:pt idx="1566" formatCode="General">
                  <c:v>11.6931615882275</c:v>
                </c:pt>
                <c:pt idx="1567" formatCode="General">
                  <c:v>11.697767517849501</c:v>
                </c:pt>
                <c:pt idx="1568" formatCode="General">
                  <c:v>11.7023641456951</c:v>
                </c:pt>
                <c:pt idx="1569" formatCode="General">
                  <c:v>11.706953022060301</c:v>
                </c:pt>
                <c:pt idx="1570" formatCode="General">
                  <c:v>11.711534146945199</c:v>
                </c:pt>
                <c:pt idx="1571" formatCode="General">
                  <c:v>11.716106745201801</c:v>
                </c:pt>
                <c:pt idx="1572" formatCode="General">
                  <c:v>11.7206708168299</c:v>
                </c:pt>
                <c:pt idx="1573" formatCode="General">
                  <c:v>11.7252263618297</c:v>
                </c:pt>
                <c:pt idx="1574" formatCode="General">
                  <c:v>11.7297741553491</c:v>
                </c:pt>
                <c:pt idx="1575" formatCode="General">
                  <c:v>11.734313422240101</c:v>
                </c:pt>
                <c:pt idx="1576" formatCode="General">
                  <c:v>11.738844162502801</c:v>
                </c:pt>
                <c:pt idx="1577" formatCode="General">
                  <c:v>11.743367151285099</c:v>
                </c:pt>
                <c:pt idx="1578" formatCode="General">
                  <c:v>11.747881613439001</c:v>
                </c:pt>
                <c:pt idx="1579" formatCode="General">
                  <c:v>11.752387548964601</c:v>
                </c:pt>
                <c:pt idx="1580" formatCode="General">
                  <c:v>11.756884957861701</c:v>
                </c:pt>
                <c:pt idx="1581" formatCode="General">
                  <c:v>11.7613746152785</c:v>
                </c:pt>
                <c:pt idx="1582" formatCode="General">
                  <c:v>11.765855746067</c:v>
                </c:pt>
                <c:pt idx="1583" formatCode="General">
                  <c:v>11.770329125375</c:v>
                </c:pt>
                <c:pt idx="1584" formatCode="General">
                  <c:v>11.774793978054801</c:v>
                </c:pt>
                <c:pt idx="1585" formatCode="General">
                  <c:v>11.779249528957999</c:v>
                </c:pt>
                <c:pt idx="1586" formatCode="General">
                  <c:v>11.783698103529</c:v>
                </c:pt>
                <c:pt idx="1587" formatCode="General">
                  <c:v>11.788137376323601</c:v>
                </c:pt>
                <c:pt idx="1588" formatCode="General">
                  <c:v>11.7925688976378</c:v>
                </c:pt>
                <c:pt idx="1589" formatCode="General">
                  <c:v>11.7969918923236</c:v>
                </c:pt>
                <c:pt idx="1590" formatCode="General">
                  <c:v>11.801406360381099</c:v>
                </c:pt>
                <c:pt idx="1591" formatCode="General">
                  <c:v>11.805812301810199</c:v>
                </c:pt>
                <c:pt idx="1592" formatCode="General">
                  <c:v>11.8102104917589</c:v>
                </c:pt>
                <c:pt idx="1593" formatCode="General">
                  <c:v>11.8146001550792</c:v>
                </c:pt>
                <c:pt idx="1594" formatCode="General">
                  <c:v>11.818982066919199</c:v>
                </c:pt>
                <c:pt idx="1595" formatCode="General">
                  <c:v>11.823354676982801</c:v>
                </c:pt>
                <c:pt idx="1596" formatCode="General">
                  <c:v>11.827719535566001</c:v>
                </c:pt>
                <c:pt idx="1597" formatCode="General">
                  <c:v>11.832075867520899</c:v>
                </c:pt>
                <c:pt idx="1598" formatCode="General">
                  <c:v>11.8364236728473</c:v>
                </c:pt>
                <c:pt idx="1599" formatCode="General">
                  <c:v>11.840763726693501</c:v>
                </c:pt>
                <c:pt idx="1600" formatCode="General">
                  <c:v>11.845094478763199</c:v>
                </c:pt>
                <c:pt idx="1601" formatCode="General">
                  <c:v>11.8494182545006</c:v>
                </c:pt>
                <c:pt idx="1602" formatCode="General">
                  <c:v>11.853732728461599</c:v>
                </c:pt>
                <c:pt idx="1603" formatCode="General">
                  <c:v>11.858039450942201</c:v>
                </c:pt>
                <c:pt idx="1604" formatCode="General">
                  <c:v>11.8623368716464</c:v>
                </c:pt>
                <c:pt idx="1605" formatCode="General">
                  <c:v>11.8666265408703</c:v>
                </c:pt>
                <c:pt idx="1606" formatCode="General">
                  <c:v>11.870908458613799</c:v>
                </c:pt>
                <c:pt idx="1607" formatCode="General">
                  <c:v>11.875181074580899</c:v>
                </c:pt>
                <c:pt idx="1608" formatCode="General">
                  <c:v>11.879445939067701</c:v>
                </c:pt>
                <c:pt idx="1609" formatCode="General">
                  <c:v>11.883702276926</c:v>
                </c:pt>
                <c:pt idx="1610" formatCode="General">
                  <c:v>11.887950088156</c:v>
                </c:pt>
                <c:pt idx="1611" formatCode="General">
                  <c:v>11.8921901479057</c:v>
                </c:pt>
                <c:pt idx="1612" formatCode="General">
                  <c:v>11.8964209058789</c:v>
                </c:pt>
                <c:pt idx="1613" formatCode="General">
                  <c:v>11.9006439123718</c:v>
                </c:pt>
                <c:pt idx="1614" formatCode="General">
                  <c:v>11.9048591673844</c:v>
                </c:pt>
                <c:pt idx="1615" formatCode="General">
                  <c:v>11.9090651206205</c:v>
                </c:pt>
                <c:pt idx="1616" formatCode="General">
                  <c:v>11.9132625472282</c:v>
                </c:pt>
                <c:pt idx="1617" formatCode="General">
                  <c:v>11.9174522223556</c:v>
                </c:pt>
                <c:pt idx="1618" formatCode="General">
                  <c:v>11.921634146002701</c:v>
                </c:pt>
                <c:pt idx="1619" formatCode="General">
                  <c:v>11.925806767873301</c:v>
                </c:pt>
                <c:pt idx="1620" formatCode="General">
                  <c:v>11.929970863115599</c:v>
                </c:pt>
                <c:pt idx="1621" formatCode="General">
                  <c:v>11.9341272068775</c:v>
                </c:pt>
                <c:pt idx="1622" formatCode="General">
                  <c:v>11.938275024011</c:v>
                </c:pt>
                <c:pt idx="1623" formatCode="General">
                  <c:v>11.9424150896642</c:v>
                </c:pt>
                <c:pt idx="1624" formatCode="General">
                  <c:v>11.946545853540901</c:v>
                </c:pt>
                <c:pt idx="1625" formatCode="General">
                  <c:v>11.950668865937301</c:v>
                </c:pt>
                <c:pt idx="1626" formatCode="General">
                  <c:v>11.9547833517054</c:v>
                </c:pt>
                <c:pt idx="1627" formatCode="General">
                  <c:v>11.958889310845001</c:v>
                </c:pt>
                <c:pt idx="1628" formatCode="General">
                  <c:v>11.962987518504301</c:v>
                </c:pt>
                <c:pt idx="1629" formatCode="General">
                  <c:v>11.9670764243872</c:v>
                </c:pt>
                <c:pt idx="1630" formatCode="General">
                  <c:v>11.971158353937801</c:v>
                </c:pt>
                <c:pt idx="1631" formatCode="General">
                  <c:v>11.975230981712</c:v>
                </c:pt>
                <c:pt idx="1632" formatCode="General">
                  <c:v>11.9792958580058</c:v>
                </c:pt>
                <c:pt idx="1633" formatCode="General">
                  <c:v>11.983352207671199</c:v>
                </c:pt>
                <c:pt idx="1634" formatCode="General">
                  <c:v>11.987400030708301</c:v>
                </c:pt>
                <c:pt idx="1635" formatCode="General">
                  <c:v>11.991440102265001</c:v>
                </c:pt>
                <c:pt idx="1636" formatCode="General">
                  <c:v>11.995470872045299</c:v>
                </c:pt>
                <c:pt idx="1637" formatCode="General">
                  <c:v>11.9994938903452</c:v>
                </c:pt>
                <c:pt idx="1638" formatCode="General">
                  <c:v>12.0035083820168</c:v>
                </c:pt>
                <c:pt idx="1639" formatCode="General">
                  <c:v>12.0075143470599</c:v>
                </c:pt>
                <c:pt idx="1640" formatCode="General">
                  <c:v>12.011511785474701</c:v>
                </c:pt>
                <c:pt idx="1641" formatCode="General">
                  <c:v>12.015502247557199</c:v>
                </c:pt>
                <c:pt idx="1642" formatCode="General">
                  <c:v>12.0194834078633</c:v>
                </c:pt>
                <c:pt idx="1643" formatCode="General">
                  <c:v>12.023456041540999</c:v>
                </c:pt>
                <c:pt idx="1644" formatCode="General">
                  <c:v>12.027420923738299</c:v>
                </c:pt>
                <c:pt idx="1645" formatCode="General">
                  <c:v>12.0313772793073</c:v>
                </c:pt>
                <c:pt idx="1646" formatCode="General">
                  <c:v>12.0353251082479</c:v>
                </c:pt>
                <c:pt idx="1647" formatCode="General">
                  <c:v>12.0392651857081</c:v>
                </c:pt>
                <c:pt idx="1648" formatCode="General">
                  <c:v>12.043196736540001</c:v>
                </c:pt>
                <c:pt idx="1649" formatCode="General">
                  <c:v>12.0471205358915</c:v>
                </c:pt>
                <c:pt idx="1650" formatCode="General">
                  <c:v>12.051035033466601</c:v>
                </c:pt>
                <c:pt idx="1651" formatCode="General">
                  <c:v>12.0549417795613</c:v>
                </c:pt>
                <c:pt idx="1652" formatCode="General">
                  <c:v>12.0588399990277</c:v>
                </c:pt>
                <c:pt idx="1653" formatCode="General">
                  <c:v>12.0627296918656</c:v>
                </c:pt>
                <c:pt idx="1654" formatCode="General">
                  <c:v>12.0666116332233</c:v>
                </c:pt>
                <c:pt idx="1655" formatCode="General">
                  <c:v>12.0704850479525</c:v>
                </c:pt>
                <c:pt idx="1656" formatCode="General">
                  <c:v>12.0743499360534</c:v>
                </c:pt>
                <c:pt idx="1657" formatCode="General">
                  <c:v>12.0782070726739</c:v>
                </c:pt>
                <c:pt idx="1658" formatCode="General">
                  <c:v>12.082054907518</c:v>
                </c:pt>
                <c:pt idx="1659" formatCode="General">
                  <c:v>12.0858957660298</c:v>
                </c:pt>
                <c:pt idx="1660" formatCode="General">
                  <c:v>12.0897280979132</c:v>
                </c:pt>
                <c:pt idx="1661" formatCode="General">
                  <c:v>12.0935511280202</c:v>
                </c:pt>
                <c:pt idx="1662" formatCode="General">
                  <c:v>12.097367181794899</c:v>
                </c:pt>
                <c:pt idx="1663" formatCode="General">
                  <c:v>12.1011739337932</c:v>
                </c:pt>
                <c:pt idx="1664" formatCode="General">
                  <c:v>12.104973709459101</c:v>
                </c:pt>
                <c:pt idx="1665" formatCode="General">
                  <c:v>12.1087634082006</c:v>
                </c:pt>
                <c:pt idx="1666" formatCode="General">
                  <c:v>12.1125461306098</c:v>
                </c:pt>
                <c:pt idx="1667" formatCode="General">
                  <c:v>12.1163211015387</c:v>
                </c:pt>
                <c:pt idx="1668" formatCode="General">
                  <c:v>12.120086770691101</c:v>
                </c:pt>
                <c:pt idx="1669" formatCode="General">
                  <c:v>12.123844688363199</c:v>
                </c:pt>
                <c:pt idx="1670" formatCode="General">
                  <c:v>12.1275933042589</c:v>
                </c:pt>
                <c:pt idx="1671" formatCode="General">
                  <c:v>12.1313349438222</c:v>
                </c:pt>
                <c:pt idx="1672" formatCode="General">
                  <c:v>12.1350680567572</c:v>
                </c:pt>
                <c:pt idx="1673" formatCode="General">
                  <c:v>12.1387926430638</c:v>
                </c:pt>
                <c:pt idx="1674" formatCode="General">
                  <c:v>12.14250947789</c:v>
                </c:pt>
                <c:pt idx="1675" formatCode="General">
                  <c:v>12.146217786087901</c:v>
                </c:pt>
                <c:pt idx="1676" formatCode="General">
                  <c:v>12.1499183428054</c:v>
                </c:pt>
                <c:pt idx="1677" formatCode="General">
                  <c:v>12.153610372894599</c:v>
                </c:pt>
                <c:pt idx="1678" formatCode="General">
                  <c:v>12.1572938763553</c:v>
                </c:pt>
                <c:pt idx="1679" formatCode="General">
                  <c:v>12.1609696283357</c:v>
                </c:pt>
                <c:pt idx="1680" formatCode="General">
                  <c:v>12.164636853687799</c:v>
                </c:pt>
                <c:pt idx="1681" formatCode="General">
                  <c:v>12.168296327559499</c:v>
                </c:pt>
                <c:pt idx="1682" formatCode="General">
                  <c:v>12.1719472748028</c:v>
                </c:pt>
                <c:pt idx="1683" formatCode="General">
                  <c:v>12.175589695417701</c:v>
                </c:pt>
                <c:pt idx="1684" formatCode="General">
                  <c:v>12.1792251397003</c:v>
                </c:pt>
                <c:pt idx="1685" formatCode="General">
                  <c:v>12.182851282206499</c:v>
                </c:pt>
                <c:pt idx="1686" formatCode="General">
                  <c:v>12.1864688980843</c:v>
                </c:pt>
                <c:pt idx="1687" formatCode="General">
                  <c:v>12.190079537629799</c:v>
                </c:pt>
                <c:pt idx="1688" formatCode="General">
                  <c:v>12.1936816505469</c:v>
                </c:pt>
                <c:pt idx="1689" formatCode="General">
                  <c:v>12.197275236835599</c:v>
                </c:pt>
                <c:pt idx="1690" formatCode="General">
                  <c:v>12.200861071644001</c:v>
                </c:pt>
                <c:pt idx="1691" formatCode="General">
                  <c:v>12.204438379823999</c:v>
                </c:pt>
                <c:pt idx="1692" formatCode="General">
                  <c:v>12.2080079365237</c:v>
                </c:pt>
                <c:pt idx="1693" formatCode="General">
                  <c:v>12.211568966594999</c:v>
                </c:pt>
                <c:pt idx="1694" formatCode="General">
                  <c:v>12.215122245185899</c:v>
                </c:pt>
                <c:pt idx="1695" formatCode="General">
                  <c:v>12.2186669971484</c:v>
                </c:pt>
                <c:pt idx="1696" formatCode="General">
                  <c:v>12.2222039976307</c:v>
                </c:pt>
                <c:pt idx="1697" formatCode="General">
                  <c:v>12.2257324714845</c:v>
                </c:pt>
                <c:pt idx="1698" formatCode="General">
                  <c:v>12.229253193858</c:v>
                </c:pt>
                <c:pt idx="1699" formatCode="General">
                  <c:v>12.232765389602999</c:v>
                </c:pt>
                <c:pt idx="1700" formatCode="General">
                  <c:v>12.2362698338678</c:v>
                </c:pt>
                <c:pt idx="1701" formatCode="General">
                  <c:v>12.2397665266522</c:v>
                </c:pt>
                <c:pt idx="1702" formatCode="General">
                  <c:v>12.2432546928082</c:v>
                </c:pt>
                <c:pt idx="1703" formatCode="General">
                  <c:v>12.246734332335899</c:v>
                </c:pt>
                <c:pt idx="1704" formatCode="General">
                  <c:v>12.250206220383101</c:v>
                </c:pt>
                <c:pt idx="1705" formatCode="General">
                  <c:v>12.253670356950099</c:v>
                </c:pt>
                <c:pt idx="1706" formatCode="General">
                  <c:v>12.257125966888699</c:v>
                </c:pt>
                <c:pt idx="1707" formatCode="General">
                  <c:v>12.260573825346899</c:v>
                </c:pt>
                <c:pt idx="1708" formatCode="General">
                  <c:v>12.264013932324699</c:v>
                </c:pt>
                <c:pt idx="1709" formatCode="General">
                  <c:v>12.267446287822301</c:v>
                </c:pt>
                <c:pt idx="1710" formatCode="General">
                  <c:v>12.2708701166914</c:v>
                </c:pt>
                <c:pt idx="1711" formatCode="General">
                  <c:v>12.2742854189322</c:v>
                </c:pt>
                <c:pt idx="1712" formatCode="General">
                  <c:v>12.2776929696926</c:v>
                </c:pt>
                <c:pt idx="1713" formatCode="General">
                  <c:v>12.281091993824599</c:v>
                </c:pt>
                <c:pt idx="1714" formatCode="General">
                  <c:v>12.2844832664763</c:v>
                </c:pt>
                <c:pt idx="1715" formatCode="General">
                  <c:v>12.2878667876476</c:v>
                </c:pt>
                <c:pt idx="1716" formatCode="General">
                  <c:v>12.2912417821906</c:v>
                </c:pt>
                <c:pt idx="1717" formatCode="General">
                  <c:v>12.294609800401201</c:v>
                </c:pt>
                <c:pt idx="1718" formatCode="General">
                  <c:v>12.297969291983501</c:v>
                </c:pt>
                <c:pt idx="1719" formatCode="General">
                  <c:v>12.3013202569374</c:v>
                </c:pt>
                <c:pt idx="1720" formatCode="General">
                  <c:v>12.304664245559</c:v>
                </c:pt>
                <c:pt idx="1721" formatCode="General">
                  <c:v>12.307999707552099</c:v>
                </c:pt>
                <c:pt idx="1722" formatCode="General">
                  <c:v>12.311326642917001</c:v>
                </c:pt>
                <c:pt idx="1723" formatCode="General">
                  <c:v>12.3146466019495</c:v>
                </c:pt>
                <c:pt idx="1724" formatCode="General">
                  <c:v>12.3179580343536</c:v>
                </c:pt>
                <c:pt idx="1725" formatCode="General">
                  <c:v>12.3212617152773</c:v>
                </c:pt>
                <c:pt idx="1726" formatCode="General">
                  <c:v>12.3245576447208</c:v>
                </c:pt>
                <c:pt idx="1727" formatCode="General">
                  <c:v>12.327845047535799</c:v>
                </c:pt>
                <c:pt idx="1728" formatCode="General">
                  <c:v>12.3311246988705</c:v>
                </c:pt>
                <c:pt idx="1729" formatCode="General">
                  <c:v>12.334396598724799</c:v>
                </c:pt>
                <c:pt idx="1730" formatCode="General">
                  <c:v>12.3376607470988</c:v>
                </c:pt>
                <c:pt idx="1731" formatCode="General">
                  <c:v>12.340917143992501</c:v>
                </c:pt>
                <c:pt idx="1732" formatCode="General">
                  <c:v>12.3441657894058</c:v>
                </c:pt>
                <c:pt idx="1733" formatCode="General">
                  <c:v>12.3474066833388</c:v>
                </c:pt>
                <c:pt idx="1734" formatCode="General">
                  <c:v>12.3506390506433</c:v>
                </c:pt>
                <c:pt idx="1735" formatCode="General">
                  <c:v>12.3538636664676</c:v>
                </c:pt>
                <c:pt idx="1736" formatCode="General">
                  <c:v>12.357079755663399</c:v>
                </c:pt>
                <c:pt idx="1737" formatCode="General">
                  <c:v>12.360289643674999</c:v>
                </c:pt>
                <c:pt idx="1738" formatCode="General">
                  <c:v>12.363491005058201</c:v>
                </c:pt>
                <c:pt idx="1739" formatCode="General">
                  <c:v>12.366683839813</c:v>
                </c:pt>
                <c:pt idx="1740" formatCode="General">
                  <c:v>12.369869698235499</c:v>
                </c:pt>
                <c:pt idx="1741" formatCode="General">
                  <c:v>12.3730470300296</c:v>
                </c:pt>
                <c:pt idx="1742" formatCode="General">
                  <c:v>12.3762166103434</c:v>
                </c:pt>
                <c:pt idx="1743" formatCode="General">
                  <c:v>12.379378439176801</c:v>
                </c:pt>
                <c:pt idx="1744" formatCode="General">
                  <c:v>12.382532516529899</c:v>
                </c:pt>
                <c:pt idx="1745" formatCode="General">
                  <c:v>12.3856788424026</c:v>
                </c:pt>
                <c:pt idx="1746" formatCode="General">
                  <c:v>12.388817416795</c:v>
                </c:pt>
                <c:pt idx="1747" formatCode="General">
                  <c:v>12.391948239707</c:v>
                </c:pt>
                <c:pt idx="1748" formatCode="General">
                  <c:v>12.3950713111387</c:v>
                </c:pt>
                <c:pt idx="1749" formatCode="General">
                  <c:v>12.3981866310901</c:v>
                </c:pt>
                <c:pt idx="1750" formatCode="General">
                  <c:v>12.4012941995611</c:v>
                </c:pt>
                <c:pt idx="1751" formatCode="General">
                  <c:v>12.4043940165517</c:v>
                </c:pt>
                <c:pt idx="1752" formatCode="General">
                  <c:v>12.407486082062</c:v>
                </c:pt>
                <c:pt idx="1753" formatCode="General">
                  <c:v>12.410570396092</c:v>
                </c:pt>
                <c:pt idx="1754" formatCode="General">
                  <c:v>12.4136469586416</c:v>
                </c:pt>
                <c:pt idx="1755" formatCode="General">
                  <c:v>12.4167157697108</c:v>
                </c:pt>
                <c:pt idx="1756" formatCode="General">
                  <c:v>12.419776829299799</c:v>
                </c:pt>
                <c:pt idx="1757" formatCode="General">
                  <c:v>12.422830137408299</c:v>
                </c:pt>
                <c:pt idx="1758" formatCode="General">
                  <c:v>12.425875694036501</c:v>
                </c:pt>
                <c:pt idx="1759" formatCode="General">
                  <c:v>12.428914274332501</c:v>
                </c:pt>
                <c:pt idx="1760" formatCode="General">
                  <c:v>12.431944328</c:v>
                </c:pt>
                <c:pt idx="1761" formatCode="General">
                  <c:v>12.434966630187199</c:v>
                </c:pt>
                <c:pt idx="1762" formatCode="General">
                  <c:v>12.437981956042</c:v>
                </c:pt>
                <c:pt idx="1763" formatCode="General">
                  <c:v>12.4409895304166</c:v>
                </c:pt>
                <c:pt idx="1764" formatCode="General">
                  <c:v>12.4439893533107</c:v>
                </c:pt>
                <c:pt idx="1765" formatCode="General">
                  <c:v>12.4469821998726</c:v>
                </c:pt>
                <c:pt idx="1766" formatCode="General">
                  <c:v>12.4499665198061</c:v>
                </c:pt>
                <c:pt idx="1767" formatCode="General">
                  <c:v>12.452943863407301</c:v>
                </c:pt>
                <c:pt idx="1768" formatCode="General">
                  <c:v>12.455912680380001</c:v>
                </c:pt>
                <c:pt idx="1769" formatCode="General">
                  <c:v>12.458874521020499</c:v>
                </c:pt>
                <c:pt idx="1770" formatCode="General">
                  <c:v>12.461828610180699</c:v>
                </c:pt>
                <c:pt idx="1771" formatCode="General">
                  <c:v>12.464775723008501</c:v>
                </c:pt>
                <c:pt idx="1772" formatCode="General">
                  <c:v>12.467714309207899</c:v>
                </c:pt>
                <c:pt idx="1773" formatCode="General">
                  <c:v>12.470645919075</c:v>
                </c:pt>
                <c:pt idx="1774" formatCode="General">
                  <c:v>12.473569777461799</c:v>
                </c:pt>
                <c:pt idx="1775" formatCode="General">
                  <c:v>12.4764858843683</c:v>
                </c:pt>
                <c:pt idx="1776" formatCode="General">
                  <c:v>12.4793950149424</c:v>
                </c:pt>
                <c:pt idx="1777" formatCode="General">
                  <c:v>12.4822963940361</c:v>
                </c:pt>
                <c:pt idx="1778" formatCode="General">
                  <c:v>12.485190021649601</c:v>
                </c:pt>
                <c:pt idx="1779" formatCode="General">
                  <c:v>12.488076672930699</c:v>
                </c:pt>
                <c:pt idx="1780" formatCode="General">
                  <c:v>12.490955572731499</c:v>
                </c:pt>
                <c:pt idx="1781" formatCode="General">
                  <c:v>12.493826721051899</c:v>
                </c:pt>
                <c:pt idx="1782" formatCode="General">
                  <c:v>12.49669089304</c:v>
                </c:pt>
                <c:pt idx="1783" formatCode="General">
                  <c:v>12.499547313547801</c:v>
                </c:pt>
                <c:pt idx="1784" formatCode="General">
                  <c:v>12.5023959825752</c:v>
                </c:pt>
                <c:pt idx="1785" formatCode="General">
                  <c:v>12.505237675270299</c:v>
                </c:pt>
                <c:pt idx="1786" formatCode="General">
                  <c:v>12.508071616484999</c:v>
                </c:pt>
                <c:pt idx="1787" formatCode="General">
                  <c:v>12.510897806219401</c:v>
                </c:pt>
                <c:pt idx="1788" formatCode="General">
                  <c:v>12.513717019621501</c:v>
                </c:pt>
                <c:pt idx="1789" formatCode="General">
                  <c:v>12.5165292566913</c:v>
                </c:pt>
                <c:pt idx="1790" formatCode="General">
                  <c:v>12.5193337422808</c:v>
                </c:pt>
                <c:pt idx="1791" formatCode="General">
                  <c:v>12.522130476389901</c:v>
                </c:pt>
                <c:pt idx="1792" formatCode="General">
                  <c:v>12.524920234166601</c:v>
                </c:pt>
                <c:pt idx="1793" formatCode="General">
                  <c:v>12.5277022404631</c:v>
                </c:pt>
                <c:pt idx="1794" formatCode="General">
                  <c:v>12.5304772704272</c:v>
                </c:pt>
                <c:pt idx="1795" formatCode="General">
                  <c:v>12.533245324058999</c:v>
                </c:pt>
                <c:pt idx="1796" formatCode="General">
                  <c:v>12.5360056262105</c:v>
                </c:pt>
                <c:pt idx="1797" formatCode="General">
                  <c:v>12.5387589520296</c:v>
                </c:pt>
                <c:pt idx="1798" formatCode="General">
                  <c:v>12.541504526368399</c:v>
                </c:pt>
                <c:pt idx="1799" formatCode="General">
                  <c:v>12.5442423492269</c:v>
                </c:pt>
                <c:pt idx="1800" formatCode="General">
                  <c:v>12.546973195753001</c:v>
                </c:pt>
                <c:pt idx="1801" formatCode="General">
                  <c:v>12.5496970659469</c:v>
                </c:pt>
                <c:pt idx="1802" formatCode="General">
                  <c:v>12.5524131846604</c:v>
                </c:pt>
                <c:pt idx="1803" formatCode="General">
                  <c:v>12.5551223270415</c:v>
                </c:pt>
                <c:pt idx="1804" formatCode="General">
                  <c:v>12.5578237179424</c:v>
                </c:pt>
                <c:pt idx="1805" formatCode="General">
                  <c:v>12.560518907658899</c:v>
                </c:pt>
                <c:pt idx="1806" formatCode="General">
                  <c:v>12.5632063458951</c:v>
                </c:pt>
                <c:pt idx="1807" formatCode="General">
                  <c:v>12.565886032650999</c:v>
                </c:pt>
                <c:pt idx="1808" formatCode="General">
                  <c:v>12.568558743074499</c:v>
                </c:pt>
                <c:pt idx="1809" formatCode="General">
                  <c:v>12.571224477165799</c:v>
                </c:pt>
                <c:pt idx="1810" formatCode="General">
                  <c:v>12.5738840100727</c:v>
                </c:pt>
                <c:pt idx="1811" formatCode="General">
                  <c:v>12.5765357914993</c:v>
                </c:pt>
                <c:pt idx="1812" formatCode="General">
                  <c:v>12.5791805965936</c:v>
                </c:pt>
                <c:pt idx="1813" formatCode="General">
                  <c:v>12.5818184253556</c:v>
                </c:pt>
                <c:pt idx="1814" formatCode="General">
                  <c:v>12.584448502637199</c:v>
                </c:pt>
                <c:pt idx="1815" formatCode="General">
                  <c:v>12.587071603586599</c:v>
                </c:pt>
                <c:pt idx="1816" formatCode="General">
                  <c:v>12.5896869530555</c:v>
                </c:pt>
                <c:pt idx="1817" formatCode="General">
                  <c:v>12.592296101340199</c:v>
                </c:pt>
                <c:pt idx="1818" formatCode="General">
                  <c:v>12.5948982732926</c:v>
                </c:pt>
                <c:pt idx="1819" formatCode="General">
                  <c:v>12.597493468912701</c:v>
                </c:pt>
                <c:pt idx="1820" formatCode="General">
                  <c:v>12.6000809130524</c:v>
                </c:pt>
                <c:pt idx="1821" formatCode="General">
                  <c:v>12.6026613808599</c:v>
                </c:pt>
                <c:pt idx="1822" formatCode="General">
                  <c:v>12.605234872335</c:v>
                </c:pt>
                <c:pt idx="1823" formatCode="General">
                  <c:v>12.607801387477799</c:v>
                </c:pt>
                <c:pt idx="1824" formatCode="General">
                  <c:v>12.610360926288299</c:v>
                </c:pt>
                <c:pt idx="1825" formatCode="General">
                  <c:v>12.612913488766401</c:v>
                </c:pt>
                <c:pt idx="1826" formatCode="General">
                  <c:v>12.6154590749123</c:v>
                </c:pt>
                <c:pt idx="1827" formatCode="General">
                  <c:v>12.6179976847258</c:v>
                </c:pt>
                <c:pt idx="1828" formatCode="General">
                  <c:v>12.620529318207099</c:v>
                </c:pt>
                <c:pt idx="1829" formatCode="General">
                  <c:v>12.623053975355999</c:v>
                </c:pt>
                <c:pt idx="1830" formatCode="General">
                  <c:v>12.6255716561726</c:v>
                </c:pt>
                <c:pt idx="1831" formatCode="General">
                  <c:v>12.628082360656901</c:v>
                </c:pt>
                <c:pt idx="1832" formatCode="General">
                  <c:v>12.630586088808901</c:v>
                </c:pt>
                <c:pt idx="1833" formatCode="General">
                  <c:v>12.6330836157766</c:v>
                </c:pt>
                <c:pt idx="1834" formatCode="General">
                  <c:v>12.635573391264</c:v>
                </c:pt>
                <c:pt idx="1835" formatCode="General">
                  <c:v>12.638056965567101</c:v>
                </c:pt>
                <c:pt idx="1836" formatCode="General">
                  <c:v>12.640533563537801</c:v>
                </c:pt>
                <c:pt idx="1837" formatCode="General">
                  <c:v>12.6430024100283</c:v>
                </c:pt>
                <c:pt idx="1838" formatCode="General">
                  <c:v>12.6454650553344</c:v>
                </c:pt>
                <c:pt idx="1839" formatCode="General">
                  <c:v>12.6479207243082</c:v>
                </c:pt>
                <c:pt idx="1840" formatCode="General">
                  <c:v>12.6503701920978</c:v>
                </c:pt>
                <c:pt idx="1841" formatCode="General">
                  <c:v>12.652811908406999</c:v>
                </c:pt>
                <c:pt idx="1842" formatCode="General">
                  <c:v>12.655247423532</c:v>
                </c:pt>
                <c:pt idx="1843" formatCode="General">
                  <c:v>12.6576759623246</c:v>
                </c:pt>
                <c:pt idx="1844" formatCode="General">
                  <c:v>12.6600975247849</c:v>
                </c:pt>
                <c:pt idx="1845" formatCode="General">
                  <c:v>12.6625121109129</c:v>
                </c:pt>
                <c:pt idx="1846" formatCode="General">
                  <c:v>12.664920495856601</c:v>
                </c:pt>
                <c:pt idx="1847" formatCode="General">
                  <c:v>12.667321904468</c:v>
                </c:pt>
                <c:pt idx="1848" formatCode="General">
                  <c:v>12.669717111895199</c:v>
                </c:pt>
                <c:pt idx="1849" formatCode="General">
                  <c:v>12.672105342989999</c:v>
                </c:pt>
                <c:pt idx="1850" formatCode="General">
                  <c:v>12.674485822604501</c:v>
                </c:pt>
                <c:pt idx="1851" formatCode="General">
                  <c:v>12.676860876182699</c:v>
                </c:pt>
                <c:pt idx="1852" formatCode="General">
                  <c:v>12.6792289534286</c:v>
                </c:pt>
                <c:pt idx="1853" formatCode="General">
                  <c:v>12.6815900543422</c:v>
                </c:pt>
                <c:pt idx="1854" formatCode="General">
                  <c:v>12.683944954071499</c:v>
                </c:pt>
                <c:pt idx="1855" formatCode="General">
                  <c:v>12.6862921023205</c:v>
                </c:pt>
                <c:pt idx="1856" formatCode="General">
                  <c:v>12.6886338245333</c:v>
                </c:pt>
                <c:pt idx="1857" formatCode="General">
                  <c:v>12.6909685704137</c:v>
                </c:pt>
                <c:pt idx="1858" formatCode="General">
                  <c:v>12.6932971151099</c:v>
                </c:pt>
                <c:pt idx="1859" formatCode="General">
                  <c:v>12.6956186834737</c:v>
                </c:pt>
                <c:pt idx="1860" formatCode="General">
                  <c:v>12.6979332755052</c:v>
                </c:pt>
                <c:pt idx="1861" formatCode="General">
                  <c:v>12.7002416663525</c:v>
                </c:pt>
                <c:pt idx="1862" formatCode="General">
                  <c:v>12.7025430808674</c:v>
                </c:pt>
                <c:pt idx="1863" formatCode="General">
                  <c:v>12.704838294198099</c:v>
                </c:pt>
                <c:pt idx="1864" formatCode="General">
                  <c:v>12.7071273063445</c:v>
                </c:pt>
                <c:pt idx="1865" formatCode="General">
                  <c:v>12.7094101173066</c:v>
                </c:pt>
                <c:pt idx="1866" formatCode="General">
                  <c:v>12.711685951936399</c:v>
                </c:pt>
                <c:pt idx="1867" formatCode="General">
                  <c:v>12.713954810233799</c:v>
                </c:pt>
                <c:pt idx="1868" formatCode="General">
                  <c:v>12.716218242495099</c:v>
                </c:pt>
                <c:pt idx="1869" formatCode="General">
                  <c:v>12.718474698424</c:v>
                </c:pt>
                <c:pt idx="1870" formatCode="General">
                  <c:v>12.7207241780206</c:v>
                </c:pt>
                <c:pt idx="1871" formatCode="General">
                  <c:v>12.722968231581</c:v>
                </c:pt>
                <c:pt idx="1872" formatCode="General">
                  <c:v>12.7252053088091</c:v>
                </c:pt>
                <c:pt idx="1873" formatCode="General">
                  <c:v>12.7274354097048</c:v>
                </c:pt>
                <c:pt idx="1874" formatCode="General">
                  <c:v>12.7296600845643</c:v>
                </c:pt>
                <c:pt idx="1875" formatCode="General">
                  <c:v>12.731877007943501</c:v>
                </c:pt>
                <c:pt idx="1876" formatCode="General">
                  <c:v>12.734088505286399</c:v>
                </c:pt>
                <c:pt idx="1877" formatCode="General">
                  <c:v>12.736293801444999</c:v>
                </c:pt>
                <c:pt idx="1878" formatCode="General">
                  <c:v>12.7384928964194</c:v>
                </c:pt>
                <c:pt idx="1879" formatCode="General">
                  <c:v>12.740685790209501</c:v>
                </c:pt>
                <c:pt idx="1880" formatCode="General">
                  <c:v>12.7428717076672</c:v>
                </c:pt>
                <c:pt idx="1881" formatCode="General">
                  <c:v>12.7450506487927</c:v>
                </c:pt>
                <c:pt idx="1882" formatCode="General">
                  <c:v>12.74722493903</c:v>
                </c:pt>
                <c:pt idx="1883" formatCode="General">
                  <c:v>12.7493922529349</c:v>
                </c:pt>
                <c:pt idx="1884" formatCode="General">
                  <c:v>12.751553365655599</c:v>
                </c:pt>
                <c:pt idx="1885" formatCode="General">
                  <c:v>12.753708277191899</c:v>
                </c:pt>
                <c:pt idx="1886" formatCode="General">
                  <c:v>12.755856987544099</c:v>
                </c:pt>
                <c:pt idx="1887" formatCode="General">
                  <c:v>12.7579994967119</c:v>
                </c:pt>
                <c:pt idx="1888" formatCode="General">
                  <c:v>12.760135029547399</c:v>
                </c:pt>
                <c:pt idx="1889" formatCode="General">
                  <c:v>12.7622651363467</c:v>
                </c:pt>
                <c:pt idx="1890" formatCode="General">
                  <c:v>12.764389041961699</c:v>
                </c:pt>
                <c:pt idx="1891" formatCode="General">
                  <c:v>12.7665067463924</c:v>
                </c:pt>
                <c:pt idx="1892" formatCode="General">
                  <c:v>12.7686182496388</c:v>
                </c:pt>
                <c:pt idx="1893" formatCode="General">
                  <c:v>12.770723551701</c:v>
                </c:pt>
                <c:pt idx="1894" formatCode="General">
                  <c:v>12.772822652578901</c:v>
                </c:pt>
                <c:pt idx="1895" formatCode="General">
                  <c:v>12.7749155522725</c:v>
                </c:pt>
                <c:pt idx="1896" formatCode="General">
                  <c:v>12.7770022507818</c:v>
                </c:pt>
                <c:pt idx="1897" formatCode="General">
                  <c:v>12.7790827481069</c:v>
                </c:pt>
                <c:pt idx="1898" formatCode="General">
                  <c:v>12.7811578193957</c:v>
                </c:pt>
                <c:pt idx="1899" formatCode="General">
                  <c:v>12.783226689500299</c:v>
                </c:pt>
                <c:pt idx="1900" formatCode="General">
                  <c:v>12.785289358420499</c:v>
                </c:pt>
                <c:pt idx="1901" formatCode="General">
                  <c:v>12.7873458261565</c:v>
                </c:pt>
                <c:pt idx="1902" formatCode="General">
                  <c:v>12.789396867856199</c:v>
                </c:pt>
                <c:pt idx="1903" formatCode="General">
                  <c:v>12.7914417083717</c:v>
                </c:pt>
                <c:pt idx="1904" formatCode="General">
                  <c:v>12.7934803477029</c:v>
                </c:pt>
                <c:pt idx="1905" formatCode="General">
                  <c:v>12.7955127858498</c:v>
                </c:pt>
                <c:pt idx="1906" formatCode="General">
                  <c:v>12.7975397979605</c:v>
                </c:pt>
                <c:pt idx="1907" formatCode="General">
                  <c:v>12.7995606088868</c:v>
                </c:pt>
                <c:pt idx="1908" formatCode="General">
                  <c:v>12.801575218629001</c:v>
                </c:pt>
                <c:pt idx="1909" formatCode="General">
                  <c:v>12.803584402334801</c:v>
                </c:pt>
                <c:pt idx="1910" formatCode="General">
                  <c:v>12.805586609708399</c:v>
                </c:pt>
                <c:pt idx="1911" formatCode="General">
                  <c:v>12.807584166193701</c:v>
                </c:pt>
                <c:pt idx="1912" formatCode="General">
                  <c:v>12.8095755214948</c:v>
                </c:pt>
                <c:pt idx="1913" formatCode="General">
                  <c:v>12.811560675611601</c:v>
                </c:pt>
                <c:pt idx="1914" formatCode="General">
                  <c:v>12.8135404036921</c:v>
                </c:pt>
                <c:pt idx="1915" formatCode="General">
                  <c:v>12.8155139305884</c:v>
                </c:pt>
                <c:pt idx="1916" formatCode="General">
                  <c:v>12.817482031448399</c:v>
                </c:pt>
                <c:pt idx="1917" formatCode="General">
                  <c:v>12.8194439311242</c:v>
                </c:pt>
                <c:pt idx="1918" formatCode="General">
                  <c:v>12.8214004047637</c:v>
                </c:pt>
                <c:pt idx="1919" formatCode="General">
                  <c:v>12.823350677218899</c:v>
                </c:pt>
                <c:pt idx="1920" formatCode="General">
                  <c:v>12.8252955236379</c:v>
                </c:pt>
                <c:pt idx="1921" formatCode="General">
                  <c:v>12.827234944020701</c:v>
                </c:pt>
                <c:pt idx="1922" formatCode="General">
                  <c:v>12.8291681632191</c:v>
                </c:pt>
                <c:pt idx="1923" formatCode="General">
                  <c:v>12.831096731529399</c:v>
                </c:pt>
                <c:pt idx="1924" formatCode="General">
                  <c:v>12.833017548359299</c:v>
                </c:pt>
                <c:pt idx="1925" formatCode="General">
                  <c:v>12.834933714301</c:v>
                </c:pt>
                <c:pt idx="1926" formatCode="General">
                  <c:v>12.8368436790585</c:v>
                </c:pt>
                <c:pt idx="1927" formatCode="General">
                  <c:v>12.8387482177796</c:v>
                </c:pt>
                <c:pt idx="1928" formatCode="General">
                  <c:v>12.840648105612599</c:v>
                </c:pt>
                <c:pt idx="1929" formatCode="General">
                  <c:v>12.842541792261301</c:v>
                </c:pt>
                <c:pt idx="1930" formatCode="General">
                  <c:v>12.8444292777257</c:v>
                </c:pt>
                <c:pt idx="1931" formatCode="General">
                  <c:v>12.846312112302</c:v>
                </c:pt>
                <c:pt idx="1932" formatCode="General">
                  <c:v>12.8481887456939</c:v>
                </c:pt>
                <c:pt idx="1933" formatCode="General">
                  <c:v>12.850059177901599</c:v>
                </c:pt>
                <c:pt idx="1934" formatCode="General">
                  <c:v>12.851924184073001</c:v>
                </c:pt>
                <c:pt idx="1935" formatCode="General">
                  <c:v>12.853783764208201</c:v>
                </c:pt>
                <c:pt idx="1936" formatCode="General">
                  <c:v>12.8556386934551</c:v>
                </c:pt>
                <c:pt idx="1937" formatCode="General">
                  <c:v>12.857487421517799</c:v>
                </c:pt>
                <c:pt idx="1938" formatCode="General">
                  <c:v>12.8593307235443</c:v>
                </c:pt>
                <c:pt idx="1939" formatCode="General">
                  <c:v>12.861167824386399</c:v>
                </c:pt>
                <c:pt idx="1940" formatCode="General">
                  <c:v>12.8630010494884</c:v>
                </c:pt>
                <c:pt idx="1941" formatCode="General">
                  <c:v>12.864827298258099</c:v>
                </c:pt>
                <c:pt idx="1942" formatCode="General">
                  <c:v>12.8666488961396</c:v>
                </c:pt>
                <c:pt idx="1943" formatCode="General">
                  <c:v>12.8684642928368</c:v>
                </c:pt>
                <c:pt idx="1944" formatCode="General">
                  <c:v>12.870275038645801</c:v>
                </c:pt>
                <c:pt idx="1945" formatCode="General">
                  <c:v>12.8720795832705</c:v>
                </c:pt>
                <c:pt idx="1946" formatCode="General">
                  <c:v>12.873879477007</c:v>
                </c:pt>
                <c:pt idx="1947" formatCode="General">
                  <c:v>12.875673169559199</c:v>
                </c:pt>
                <c:pt idx="1948" formatCode="General">
                  <c:v>12.8774622112233</c:v>
                </c:pt>
                <c:pt idx="1949" formatCode="General">
                  <c:v>12.879245826850999</c:v>
                </c:pt>
                <c:pt idx="1950" formatCode="General">
                  <c:v>12.8810240164426</c:v>
                </c:pt>
                <c:pt idx="1951" formatCode="General">
                  <c:v>12.8827967799979</c:v>
                </c:pt>
                <c:pt idx="1952" formatCode="General">
                  <c:v>12.8845641175169</c:v>
                </c:pt>
                <c:pt idx="1953" formatCode="General">
                  <c:v>12.8863268041477</c:v>
                </c:pt>
                <c:pt idx="1954" formatCode="General">
                  <c:v>12.8880832895943</c:v>
                </c:pt>
                <c:pt idx="1955" formatCode="General">
                  <c:v>12.8898351241527</c:v>
                </c:pt>
                <c:pt idx="1956" formatCode="General">
                  <c:v>12.891581532674801</c:v>
                </c:pt>
                <c:pt idx="1957" formatCode="General">
                  <c:v>12.893322515160699</c:v>
                </c:pt>
                <c:pt idx="1958" formatCode="General">
                  <c:v>12.8950580716103</c:v>
                </c:pt>
                <c:pt idx="1959" formatCode="General">
                  <c:v>12.896788977171701</c:v>
                </c:pt>
                <c:pt idx="1960" formatCode="General">
                  <c:v>12.898513681548801</c:v>
                </c:pt>
                <c:pt idx="1961" formatCode="General">
                  <c:v>12.9002337350378</c:v>
                </c:pt>
                <c:pt idx="1962" formatCode="General">
                  <c:v>12.9019491376385</c:v>
                </c:pt>
                <c:pt idx="1963" formatCode="General">
                  <c:v>12.903658339054999</c:v>
                </c:pt>
                <c:pt idx="1964" formatCode="General">
                  <c:v>12.9053628895832</c:v>
                </c:pt>
                <c:pt idx="1965" formatCode="General">
                  <c:v>12.9070627892232</c:v>
                </c:pt>
                <c:pt idx="1966" formatCode="General">
                  <c:v>12.908757262827001</c:v>
                </c:pt>
                <c:pt idx="1967" formatCode="General">
                  <c:v>12.910446310394599</c:v>
                </c:pt>
                <c:pt idx="1968" formatCode="General">
                  <c:v>12.912130707073899</c:v>
                </c:pt>
                <c:pt idx="1969" formatCode="General">
                  <c:v>12.913809677717</c:v>
                </c:pt>
                <c:pt idx="1970" formatCode="General">
                  <c:v>12.915483997471901</c:v>
                </c:pt>
                <c:pt idx="1971" formatCode="General">
                  <c:v>12.917152891190501</c:v>
                </c:pt>
                <c:pt idx="1972" formatCode="General">
                  <c:v>12.918816358873</c:v>
                </c:pt>
                <c:pt idx="1973" formatCode="General">
                  <c:v>12.9204751756671</c:v>
                </c:pt>
                <c:pt idx="1974" formatCode="General">
                  <c:v>12.9221293415731</c:v>
                </c:pt>
                <c:pt idx="1975" formatCode="General">
                  <c:v>12.923778081442901</c:v>
                </c:pt>
                <c:pt idx="1976" formatCode="General">
                  <c:v>12.925422170424399</c:v>
                </c:pt>
                <c:pt idx="1977" formatCode="General">
                  <c:v>12.9270616085177</c:v>
                </c:pt>
                <c:pt idx="1978" formatCode="General">
                  <c:v>12.9286956205748</c:v>
                </c:pt>
                <c:pt idx="1979" formatCode="General">
                  <c:v>12.9303249817437</c:v>
                </c:pt>
                <c:pt idx="1980" formatCode="General">
                  <c:v>12.9319489168763</c:v>
                </c:pt>
                <c:pt idx="1981" formatCode="General">
                  <c:v>12.933567425972701</c:v>
                </c:pt>
                <c:pt idx="1982" formatCode="General">
                  <c:v>12.935181284180899</c:v>
                </c:pt>
                <c:pt idx="1983" formatCode="General">
                  <c:v>12.9367912666489</c:v>
                </c:pt>
                <c:pt idx="1984" formatCode="General">
                  <c:v>12.9383958230807</c:v>
                </c:pt>
                <c:pt idx="1985" formatCode="General">
                  <c:v>12.9399957286243</c:v>
                </c:pt>
                <c:pt idx="1986" formatCode="General">
                  <c:v>12.9415909832796</c:v>
                </c:pt>
                <c:pt idx="1987" formatCode="General">
                  <c:v>12.943180811898699</c:v>
                </c:pt>
                <c:pt idx="1988" formatCode="General">
                  <c:v>12.9447659896296</c:v>
                </c:pt>
                <c:pt idx="1989" formatCode="General">
                  <c:v>12.9463465164723</c:v>
                </c:pt>
                <c:pt idx="1990" formatCode="General">
                  <c:v>12.9479216172788</c:v>
                </c:pt>
                <c:pt idx="1991" formatCode="General">
                  <c:v>12.949492067196999</c:v>
                </c:pt>
                <c:pt idx="1992" formatCode="General">
                  <c:v>12.951057866227099</c:v>
                </c:pt>
                <c:pt idx="1993" formatCode="General">
                  <c:v>12.952619014368899</c:v>
                </c:pt>
                <c:pt idx="1994" formatCode="General">
                  <c:v>12.9541755116225</c:v>
                </c:pt>
                <c:pt idx="1995" formatCode="General">
                  <c:v>12.9557273579879</c:v>
                </c:pt>
                <c:pt idx="1996" formatCode="General">
                  <c:v>12.9572737783171</c:v>
                </c:pt>
                <c:pt idx="1997" formatCode="General">
                  <c:v>12.958816322906101</c:v>
                </c:pt>
                <c:pt idx="1998" formatCode="General">
                  <c:v>12.9603542166069</c:v>
                </c:pt>
                <c:pt idx="1999" formatCode="General">
                  <c:v>12.9618866842714</c:v>
                </c:pt>
                <c:pt idx="2000" formatCode="General">
                  <c:v>12.9634152761958</c:v>
                </c:pt>
                <c:pt idx="2001" formatCode="General">
                  <c:v>12.964939217231899</c:v>
                </c:pt>
                <c:pt idx="2002" formatCode="General">
                  <c:v>12.9664577322319</c:v>
                </c:pt>
                <c:pt idx="2003" formatCode="General">
                  <c:v>12.9679723714916</c:v>
                </c:pt>
                <c:pt idx="2004" formatCode="General">
                  <c:v>12.9694823598632</c:v>
                </c:pt>
                <c:pt idx="2005" formatCode="General">
                  <c:v>12.9709876973465</c:v>
                </c:pt>
                <c:pt idx="2006" formatCode="General">
                  <c:v>12.972488383941601</c:v>
                </c:pt>
                <c:pt idx="2007" formatCode="General">
                  <c:v>12.9739836445005</c:v>
                </c:pt>
                <c:pt idx="2008" formatCode="General">
                  <c:v>12.9754758044672</c:v>
                </c:pt>
                <c:pt idx="2009" formatCode="General">
                  <c:v>12.9769625383977</c:v>
                </c:pt>
                <c:pt idx="2010" formatCode="General">
                  <c:v>12.9784453965881</c:v>
                </c:pt>
                <c:pt idx="2011" formatCode="General">
                  <c:v>12.979922828742099</c:v>
                </c:pt>
                <c:pt idx="2012" formatCode="General">
                  <c:v>12.9813971603041</c:v>
                </c:pt>
                <c:pt idx="2013" formatCode="General">
                  <c:v>12.982865290681801</c:v>
                </c:pt>
                <c:pt idx="2014" formatCode="General">
                  <c:v>12.984330320467301</c:v>
                </c:pt>
                <c:pt idx="2015" formatCode="General">
                  <c:v>12.985789924216601</c:v>
                </c:pt>
                <c:pt idx="2016" formatCode="General">
                  <c:v>12.987245652225701</c:v>
                </c:pt>
                <c:pt idx="2017" formatCode="General">
                  <c:v>12.988697504494599</c:v>
                </c:pt>
                <c:pt idx="2018" formatCode="General">
                  <c:v>12.990143930727299</c:v>
                </c:pt>
                <c:pt idx="2019" formatCode="General">
                  <c:v>12.9915864812198</c:v>
                </c:pt>
                <c:pt idx="2020" formatCode="General">
                  <c:v>12.9930251559722</c:v>
                </c:pt>
                <c:pt idx="2021" formatCode="General">
                  <c:v>12.9944584046883</c:v>
                </c:pt>
                <c:pt idx="2022" formatCode="General">
                  <c:v>12.995887777664199</c:v>
                </c:pt>
                <c:pt idx="2023" formatCode="General">
                  <c:v>12.9973132749</c:v>
                </c:pt>
                <c:pt idx="2024" formatCode="General">
                  <c:v>12.998733346099501</c:v>
                </c:pt>
                <c:pt idx="2025" formatCode="General">
                  <c:v>13.0001495415588</c:v>
                </c:pt>
                <c:pt idx="2026" formatCode="General">
                  <c:v>13.001561861278001</c:v>
                </c:pt>
                <c:pt idx="2027" formatCode="General">
                  <c:v>13.002969530109</c:v>
                </c:pt>
                <c:pt idx="2028" formatCode="General">
                  <c:v>13.0043725480517</c:v>
                </c:pt>
                <c:pt idx="2029" formatCode="General">
                  <c:v>13.005771690254299</c:v>
                </c:pt>
                <c:pt idx="2030" formatCode="General">
                  <c:v>13.0071669567167</c:v>
                </c:pt>
                <c:pt idx="2031" formatCode="General">
                  <c:v>13.008557572290901</c:v>
                </c:pt>
                <c:pt idx="2032" formatCode="General">
                  <c:v>13.0099435369769</c:v>
                </c:pt>
                <c:pt idx="2033" formatCode="General">
                  <c:v>13.0113264010708</c:v>
                </c:pt>
                <c:pt idx="2034" formatCode="General">
                  <c:v>13.0127046142764</c:v>
                </c:pt>
                <c:pt idx="2035" formatCode="General">
                  <c:v>13.0140781765939</c:v>
                </c:pt>
                <c:pt idx="2036" formatCode="General">
                  <c:v>13.015448638319199</c:v>
                </c:pt>
                <c:pt idx="2037" formatCode="General">
                  <c:v>13.0168128988602</c:v>
                </c:pt>
                <c:pt idx="2038" formatCode="General">
                  <c:v>13.0181740588091</c:v>
                </c:pt>
                <c:pt idx="2039" formatCode="General">
                  <c:v>13.019532118165801</c:v>
                </c:pt>
                <c:pt idx="2040" formatCode="General">
                  <c:v>13.0208839763383</c:v>
                </c:pt>
                <c:pt idx="2041" formatCode="General">
                  <c:v>13.022232733918599</c:v>
                </c:pt>
                <c:pt idx="2042" formatCode="General">
                  <c:v>13.023578390906801</c:v>
                </c:pt>
                <c:pt idx="2043" formatCode="General">
                  <c:v>13.0249178467107</c:v>
                </c:pt>
                <c:pt idx="2044" formatCode="General">
                  <c:v>13.0262542019225</c:v>
                </c:pt>
                <c:pt idx="2045" formatCode="General">
                  <c:v>13.027587456542101</c:v>
                </c:pt>
                <c:pt idx="2046" formatCode="General">
                  <c:v>13.028916060273501</c:v>
                </c:pt>
                <c:pt idx="2047" formatCode="General">
                  <c:v>13.0302400131167</c:v>
                </c:pt>
                <c:pt idx="2048" formatCode="General">
                  <c:v>13.031560865367799</c:v>
                </c:pt>
                <c:pt idx="2049" formatCode="General">
                  <c:v>13.0328786170268</c:v>
                </c:pt>
                <c:pt idx="2050" formatCode="General">
                  <c:v>13.0341901675014</c:v>
                </c:pt>
                <c:pt idx="2051" formatCode="General">
                  <c:v>13.035498617384</c:v>
                </c:pt>
                <c:pt idx="2052" formatCode="General">
                  <c:v>13.036803966674301</c:v>
                </c:pt>
                <c:pt idx="2053" formatCode="General">
                  <c:v>13.038104665076499</c:v>
                </c:pt>
                <c:pt idx="2054" formatCode="General">
                  <c:v>13.039400712590499</c:v>
                </c:pt>
                <c:pt idx="2055" formatCode="General">
                  <c:v>13.0406936595123</c:v>
                </c:pt>
                <c:pt idx="2056" formatCode="General">
                  <c:v>13.041983505842</c:v>
                </c:pt>
                <c:pt idx="2057" formatCode="General">
                  <c:v>13.043267150987401</c:v>
                </c:pt>
                <c:pt idx="2058" formatCode="General">
                  <c:v>13.0445492458368</c:v>
                </c:pt>
                <c:pt idx="2059" formatCode="General">
                  <c:v>13.0458266897979</c:v>
                </c:pt>
                <c:pt idx="2060" formatCode="General">
                  <c:v>13.0470994828708</c:v>
                </c:pt>
                <c:pt idx="2061" formatCode="General">
                  <c:v>13.048369175351599</c:v>
                </c:pt>
                <c:pt idx="2062" formatCode="General">
                  <c:v>13.049634216944201</c:v>
                </c:pt>
                <c:pt idx="2063" formatCode="General">
                  <c:v>13.050896157944701</c:v>
                </c:pt>
                <c:pt idx="2064" formatCode="General">
                  <c:v>13.052153448056901</c:v>
                </c:pt>
                <c:pt idx="2065" formatCode="General">
                  <c:v>13.053407637576999</c:v>
                </c:pt>
                <c:pt idx="2066" formatCode="General">
                  <c:v>13.054658726505</c:v>
                </c:pt>
                <c:pt idx="2067" formatCode="General">
                  <c:v>13.055905164544701</c:v>
                </c:pt>
                <c:pt idx="2068" formatCode="General">
                  <c:v>13.0571485019923</c:v>
                </c:pt>
                <c:pt idx="2069" formatCode="General">
                  <c:v>13.0583871885517</c:v>
                </c:pt>
                <c:pt idx="2070" formatCode="General">
                  <c:v>13.059622774518999</c:v>
                </c:pt>
                <c:pt idx="2071" formatCode="General">
                  <c:v>13.060853709598</c:v>
                </c:pt>
                <c:pt idx="2072" formatCode="General">
                  <c:v>13.062081544085</c:v>
                </c:pt>
                <c:pt idx="2073" formatCode="General">
                  <c:v>13.0633062779797</c:v>
                </c:pt>
                <c:pt idx="2074" formatCode="General">
                  <c:v>13.064526360986299</c:v>
                </c:pt>
                <c:pt idx="2075" formatCode="General">
                  <c:v>13.065743343400699</c:v>
                </c:pt>
                <c:pt idx="2076" formatCode="General">
                  <c:v>13.066955674927</c:v>
                </c:pt>
                <c:pt idx="2077" formatCode="General">
                  <c:v>13.068164905861099</c:v>
                </c:pt>
                <c:pt idx="2078" formatCode="General">
                  <c:v>13.069372586499099</c:v>
                </c:pt>
                <c:pt idx="2079" formatCode="General">
                  <c:v>13.070574065952799</c:v>
                </c:pt>
                <c:pt idx="2080" formatCode="General">
                  <c:v>13.0717724448144</c:v>
                </c:pt>
                <c:pt idx="2081" formatCode="General">
                  <c:v>13.072967723083901</c:v>
                </c:pt>
                <c:pt idx="2082" formatCode="General">
                  <c:v>13.074158350465099</c:v>
                </c:pt>
                <c:pt idx="2083" formatCode="General">
                  <c:v>13.0753458772543</c:v>
                </c:pt>
                <c:pt idx="2084" formatCode="General">
                  <c:v>13.0765303034512</c:v>
                </c:pt>
                <c:pt idx="2085" formatCode="General">
                  <c:v>13.0777116290561</c:v>
                </c:pt>
                <c:pt idx="2086" formatCode="General">
                  <c:v>13.0788883037727</c:v>
                </c:pt>
                <c:pt idx="2087" formatCode="General">
                  <c:v>13.080061877897201</c:v>
                </c:pt>
                <c:pt idx="2088" formatCode="General">
                  <c:v>13.081230801133501</c:v>
                </c:pt>
                <c:pt idx="2089" formatCode="General">
                  <c:v>13.082398174073701</c:v>
                </c:pt>
                <c:pt idx="2090" formatCode="General">
                  <c:v>13.0835608961257</c:v>
                </c:pt>
                <c:pt idx="2091" formatCode="General">
                  <c:v>13.0847205175856</c:v>
                </c:pt>
                <c:pt idx="2092" formatCode="General">
                  <c:v>13.0858754881572</c:v>
                </c:pt>
                <c:pt idx="2093" formatCode="General">
                  <c:v>13.087028908432799</c:v>
                </c:pt>
                <c:pt idx="2094" formatCode="General">
                  <c:v>13.0881776778202</c:v>
                </c:pt>
                <c:pt idx="2095" formatCode="General">
                  <c:v>13.0893233466154</c:v>
                </c:pt>
                <c:pt idx="2096" formatCode="General">
                  <c:v>13.0904659148185</c:v>
                </c:pt>
                <c:pt idx="2097" formatCode="General">
                  <c:v>13.0916038321334</c:v>
                </c:pt>
                <c:pt idx="2098" formatCode="General">
                  <c:v>13.0927386488562</c:v>
                </c:pt>
                <c:pt idx="2099" formatCode="General">
                  <c:v>13.093870364986801</c:v>
                </c:pt>
                <c:pt idx="2100" formatCode="General">
                  <c:v>13.0949989805253</c:v>
                </c:pt>
                <c:pt idx="2101" formatCode="General">
                  <c:v>13.096124495471599</c:v>
                </c:pt>
                <c:pt idx="2102" formatCode="General">
                  <c:v>13.097245359529801</c:v>
                </c:pt>
                <c:pt idx="2103" formatCode="General">
                  <c:v>13.098364673291799</c:v>
                </c:pt>
                <c:pt idx="2104" formatCode="General">
                  <c:v>13.0994793361657</c:v>
                </c:pt>
                <c:pt idx="2105" formatCode="General">
                  <c:v>13.1005924487435</c:v>
                </c:pt>
                <c:pt idx="2106" formatCode="General">
                  <c:v>13.101700910433101</c:v>
                </c:pt>
                <c:pt idx="2107" formatCode="General">
                  <c:v>13.1028062715305</c:v>
                </c:pt>
                <c:pt idx="2108" formatCode="General">
                  <c:v>13.1039069817397</c:v>
                </c:pt>
                <c:pt idx="2109" formatCode="General">
                  <c:v>13.1050061416529</c:v>
                </c:pt>
                <c:pt idx="2110" formatCode="General">
                  <c:v>13.106102200973901</c:v>
                </c:pt>
                <c:pt idx="2111" formatCode="General">
                  <c:v>13.1071936094067</c:v>
                </c:pt>
                <c:pt idx="2112" formatCode="General">
                  <c:v>13.1082819172474</c:v>
                </c:pt>
                <c:pt idx="2113" formatCode="General">
                  <c:v>13.109367124496</c:v>
                </c:pt>
                <c:pt idx="2114" formatCode="General">
                  <c:v>13.110449231152399</c:v>
                </c:pt>
                <c:pt idx="2115" formatCode="General">
                  <c:v>13.1115282372166</c:v>
                </c:pt>
                <c:pt idx="2116" formatCode="General">
                  <c:v>13.1126041426888</c:v>
                </c:pt>
                <c:pt idx="2117" formatCode="General">
                  <c:v>13.113676947568701</c:v>
                </c:pt>
                <c:pt idx="2118" formatCode="General">
                  <c:v>13.1147451015605</c:v>
                </c:pt>
                <c:pt idx="2119" formatCode="General">
                  <c:v>13.115810154960201</c:v>
                </c:pt>
                <c:pt idx="2120" formatCode="General">
                  <c:v>13.1168736580637</c:v>
                </c:pt>
                <c:pt idx="2121" formatCode="General">
                  <c:v>13.1179325102791</c:v>
                </c:pt>
                <c:pt idx="2122" formatCode="General">
                  <c:v>13.1189898121984</c:v>
                </c:pt>
                <c:pt idx="2123" formatCode="General">
                  <c:v>13.120042463229501</c:v>
                </c:pt>
                <c:pt idx="2124" formatCode="General">
                  <c:v>13.1210935639645</c:v>
                </c:pt>
                <c:pt idx="2125" formatCode="General">
                  <c:v>13.1221415641073</c:v>
                </c:pt>
                <c:pt idx="2126" formatCode="General">
                  <c:v>13.123184913362</c:v>
                </c:pt>
                <c:pt idx="2127" formatCode="General">
                  <c:v>13.1242251620245</c:v>
                </c:pt>
                <c:pt idx="2128" formatCode="General">
                  <c:v>13.1252623100949</c:v>
                </c:pt>
                <c:pt idx="2129" formatCode="General">
                  <c:v>13.126296357573199</c:v>
                </c:pt>
                <c:pt idx="2130" formatCode="General">
                  <c:v>13.127328854755399</c:v>
                </c:pt>
                <c:pt idx="2131" formatCode="General">
                  <c:v>13.1283582513454</c:v>
                </c:pt>
                <c:pt idx="2132" formatCode="General">
                  <c:v>13.1293845473433</c:v>
                </c:pt>
                <c:pt idx="2133" formatCode="General">
                  <c:v>13.130406192453</c:v>
                </c:pt>
                <c:pt idx="2134" formatCode="General">
                  <c:v>13.131424736970599</c:v>
                </c:pt>
                <c:pt idx="2135" formatCode="General">
                  <c:v>13.132441731192101</c:v>
                </c:pt>
                <c:pt idx="2136" formatCode="General">
                  <c:v>13.1334556248214</c:v>
                </c:pt>
                <c:pt idx="2137" formatCode="General">
                  <c:v>13.134466417858601</c:v>
                </c:pt>
                <c:pt idx="2138" formatCode="General">
                  <c:v>13.135474110303701</c:v>
                </c:pt>
                <c:pt idx="2139" formatCode="General">
                  <c:v>13.1364771518606</c:v>
                </c:pt>
                <c:pt idx="2140" formatCode="General">
                  <c:v>13.1374786431213</c:v>
                </c:pt>
                <c:pt idx="2141" formatCode="General">
                  <c:v>13.13847703379</c:v>
                </c:pt>
                <c:pt idx="2142" formatCode="General">
                  <c:v>13.139473874162601</c:v>
                </c:pt>
                <c:pt idx="2143" formatCode="General">
                  <c:v>13.140466063647001</c:v>
                </c:pt>
                <c:pt idx="2144" formatCode="General">
                  <c:v>13.1414551525392</c:v>
                </c:pt>
                <c:pt idx="2145" formatCode="General">
                  <c:v>13.142441140839299</c:v>
                </c:pt>
                <c:pt idx="2146" formatCode="General">
                  <c:v>13.143425578843299</c:v>
                </c:pt>
                <c:pt idx="2147" formatCode="General">
                  <c:v>13.1444053659592</c:v>
                </c:pt>
                <c:pt idx="2148" formatCode="General">
                  <c:v>13.1453836027789</c:v>
                </c:pt>
                <c:pt idx="2149" formatCode="General">
                  <c:v>13.1463587390065</c:v>
                </c:pt>
                <c:pt idx="2150" formatCode="General">
                  <c:v>13.147330774642001</c:v>
                </c:pt>
                <c:pt idx="2151" formatCode="General">
                  <c:v>13.1482997096854</c:v>
                </c:pt>
                <c:pt idx="2152" formatCode="General">
                  <c:v>13.1492655441366</c:v>
                </c:pt>
                <c:pt idx="2153" formatCode="General">
                  <c:v>13.1502282779956</c:v>
                </c:pt>
                <c:pt idx="2154" formatCode="General">
                  <c:v>13.1511894615586</c:v>
                </c:pt>
                <c:pt idx="2155" formatCode="General">
                  <c:v>13.1521475445295</c:v>
                </c:pt>
                <c:pt idx="2156" formatCode="General">
                  <c:v>13.1531009766121</c:v>
                </c:pt>
                <c:pt idx="2157" formatCode="General">
                  <c:v>13.154054408694799</c:v>
                </c:pt>
                <c:pt idx="2158" formatCode="General">
                  <c:v>13.1550031898892</c:v>
                </c:pt>
                <c:pt idx="2159" formatCode="General">
                  <c:v>13.1559488704915</c:v>
                </c:pt>
                <c:pt idx="2160" formatCode="General">
                  <c:v>13.1568930007977</c:v>
                </c:pt>
                <c:pt idx="2161" formatCode="General">
                  <c:v>13.1578340305118</c:v>
                </c:pt>
                <c:pt idx="2162" formatCode="General">
                  <c:v>13.1587719596338</c:v>
                </c:pt>
                <c:pt idx="2163" formatCode="General">
                  <c:v>13.1597083384596</c:v>
                </c:pt>
                <c:pt idx="2164" formatCode="General">
                  <c:v>13.160640066397301</c:v>
                </c:pt>
                <c:pt idx="2165" formatCode="General">
                  <c:v>13.1615702440389</c:v>
                </c:pt>
                <c:pt idx="2166" formatCode="General">
                  <c:v>13.1624973210884</c:v>
                </c:pt>
                <c:pt idx="2167" formatCode="General">
                  <c:v>13.1634212975457</c:v>
                </c:pt>
                <c:pt idx="2168" formatCode="General">
                  <c:v>13.164343723707001</c:v>
                </c:pt>
                <c:pt idx="2169" formatCode="General">
                  <c:v>13.165263049276099</c:v>
                </c:pt>
                <c:pt idx="2170" formatCode="General">
                  <c:v>13.166177723957</c:v>
                </c:pt>
                <c:pt idx="2171" formatCode="General">
                  <c:v>13.1670908483419</c:v>
                </c:pt>
                <c:pt idx="2172" formatCode="General">
                  <c:v>13.1680024224306</c:v>
                </c:pt>
                <c:pt idx="2173" formatCode="General">
                  <c:v>13.168909345631199</c:v>
                </c:pt>
                <c:pt idx="2174" formatCode="General">
                  <c:v>13.1698162688318</c:v>
                </c:pt>
                <c:pt idx="2175" formatCode="General">
                  <c:v>13.170718541144099</c:v>
                </c:pt>
                <c:pt idx="2176" formatCode="General">
                  <c:v>13.1716177128643</c:v>
                </c:pt>
                <c:pt idx="2177" formatCode="General">
                  <c:v>13.1725153342885</c:v>
                </c:pt>
                <c:pt idx="2178" formatCode="General">
                  <c:v>13.1734098551205</c:v>
                </c:pt>
                <c:pt idx="2179" formatCode="General">
                  <c:v>13.174302825656399</c:v>
                </c:pt>
                <c:pt idx="2180" formatCode="General">
                  <c:v>13.175192695600201</c:v>
                </c:pt>
                <c:pt idx="2181" formatCode="General">
                  <c:v>13.176077914655799</c:v>
                </c:pt>
                <c:pt idx="2182" formatCode="General">
                  <c:v>13.1769631337114</c:v>
                </c:pt>
                <c:pt idx="2183" formatCode="General">
                  <c:v>13.1778437018788</c:v>
                </c:pt>
                <c:pt idx="2184" formatCode="General">
                  <c:v>13.1787227197501</c:v>
                </c:pt>
                <c:pt idx="2185" formatCode="General">
                  <c:v>13.179598637029301</c:v>
                </c:pt>
                <c:pt idx="2186" formatCode="General">
                  <c:v>13.1804730040124</c:v>
                </c:pt>
                <c:pt idx="2187" formatCode="General">
                  <c:v>13.1813442704034</c:v>
                </c:pt>
                <c:pt idx="2188" formatCode="General">
                  <c:v>13.182213986498301</c:v>
                </c:pt>
                <c:pt idx="2189" formatCode="General">
                  <c:v>13.183080602001001</c:v>
                </c:pt>
                <c:pt idx="2190" formatCode="General">
                  <c:v>13.183942566615601</c:v>
                </c:pt>
                <c:pt idx="2191" formatCode="General">
                  <c:v>13.184804531230199</c:v>
                </c:pt>
                <c:pt idx="2192" formatCode="General">
                  <c:v>13.185661844956501</c:v>
                </c:pt>
                <c:pt idx="2193" formatCode="General">
                  <c:v>13.186517608386801</c:v>
                </c:pt>
                <c:pt idx="2194" formatCode="General">
                  <c:v>13.1873702712249</c:v>
                </c:pt>
                <c:pt idx="2195" formatCode="General">
                  <c:v>13.188221383767001</c:v>
                </c:pt>
                <c:pt idx="2196" formatCode="General">
                  <c:v>13.189069395716899</c:v>
                </c:pt>
                <c:pt idx="2197" formatCode="General">
                  <c:v>13.189915857370799</c:v>
                </c:pt>
                <c:pt idx="2198" formatCode="General">
                  <c:v>13.1907592184325</c:v>
                </c:pt>
                <c:pt idx="2199" formatCode="General">
                  <c:v>13.1915994789021</c:v>
                </c:pt>
                <c:pt idx="2200" formatCode="General">
                  <c:v>13.192436638779499</c:v>
                </c:pt>
                <c:pt idx="2201" formatCode="General">
                  <c:v>13.193273798657</c:v>
                </c:pt>
                <c:pt idx="2202" formatCode="General">
                  <c:v>13.1941063076462</c:v>
                </c:pt>
                <c:pt idx="2203" formatCode="General">
                  <c:v>13.1949372663394</c:v>
                </c:pt>
                <c:pt idx="2204" formatCode="General">
                  <c:v>13.195765124440401</c:v>
                </c:pt>
                <c:pt idx="2205" formatCode="General">
                  <c:v>13.1965914322454</c:v>
                </c:pt>
                <c:pt idx="2206" formatCode="General">
                  <c:v>13.1974146394582</c:v>
                </c:pt>
                <c:pt idx="2207" formatCode="General">
                  <c:v>13.198234746078899</c:v>
                </c:pt>
                <c:pt idx="2208" formatCode="General">
                  <c:v>13.199053302403501</c:v>
                </c:pt>
                <c:pt idx="2209" formatCode="General">
                  <c:v>13.199868758136001</c:v>
                </c:pt>
                <c:pt idx="2210" formatCode="General">
                  <c:v>13.200684213868399</c:v>
                </c:pt>
                <c:pt idx="2211" formatCode="General">
                  <c:v>13.2014950187127</c:v>
                </c:pt>
                <c:pt idx="2212" formatCode="General">
                  <c:v>13.2023042732609</c:v>
                </c:pt>
                <c:pt idx="2213" formatCode="General">
                  <c:v>13.203110427216901</c:v>
                </c:pt>
                <c:pt idx="2214" formatCode="General">
                  <c:v>13.2039150308769</c:v>
                </c:pt>
                <c:pt idx="2215" formatCode="General">
                  <c:v>13.204716533944801</c:v>
                </c:pt>
                <c:pt idx="2216" formatCode="General">
                  <c:v>13.205514936420499</c:v>
                </c:pt>
                <c:pt idx="2217" formatCode="General">
                  <c:v>13.2063117886001</c:v>
                </c:pt>
                <c:pt idx="2218" formatCode="General">
                  <c:v>13.2071055401876</c:v>
                </c:pt>
                <c:pt idx="2219" formatCode="General">
                  <c:v>13.207899291775099</c:v>
                </c:pt>
                <c:pt idx="2220" formatCode="General">
                  <c:v>13.2086883924744</c:v>
                </c:pt>
                <c:pt idx="2221" formatCode="General">
                  <c:v>13.209475942877701</c:v>
                </c:pt>
                <c:pt idx="2222" formatCode="General">
                  <c:v>13.2102603926888</c:v>
                </c:pt>
                <c:pt idx="2223" formatCode="General">
                  <c:v>13.211043292203801</c:v>
                </c:pt>
                <c:pt idx="2224" formatCode="General">
                  <c:v>13.2118246414227</c:v>
                </c:pt>
                <c:pt idx="2225" formatCode="General">
                  <c:v>13.212601339753499</c:v>
                </c:pt>
                <c:pt idx="2226" formatCode="General">
                  <c:v>13.213378038084199</c:v>
                </c:pt>
                <c:pt idx="2227" formatCode="General">
                  <c:v>13.2141516358228</c:v>
                </c:pt>
                <c:pt idx="2228" formatCode="General">
                  <c:v>13.214922132969299</c:v>
                </c:pt>
                <c:pt idx="2229" formatCode="General">
                  <c:v>13.215691079819701</c:v>
                </c:pt>
                <c:pt idx="2230" formatCode="General">
                  <c:v>13.2164569260779</c:v>
                </c:pt>
                <c:pt idx="2231" formatCode="General">
                  <c:v>13.2172227723362</c:v>
                </c:pt>
                <c:pt idx="2232" formatCode="General">
                  <c:v>13.2179839677062</c:v>
                </c:pt>
                <c:pt idx="2233" formatCode="General">
                  <c:v>13.2187420624841</c:v>
                </c:pt>
                <c:pt idx="2234" formatCode="General">
                  <c:v>13.219500157262001</c:v>
                </c:pt>
                <c:pt idx="2235" formatCode="General">
                  <c:v>13.2202551514478</c:v>
                </c:pt>
                <c:pt idx="2236" formatCode="General">
                  <c:v>13.2210070450414</c:v>
                </c:pt>
                <c:pt idx="2237" formatCode="General">
                  <c:v>13.221757388339</c:v>
                </c:pt>
                <c:pt idx="2238" formatCode="General">
                  <c:v>13.2225046310444</c:v>
                </c:pt>
                <c:pt idx="2239" formatCode="General">
                  <c:v>13.223251873749801</c:v>
                </c:pt>
                <c:pt idx="2240" formatCode="General">
                  <c:v>13.223994465567101</c:v>
                </c:pt>
                <c:pt idx="2241" formatCode="General">
                  <c:v>13.2247355070882</c:v>
                </c:pt>
                <c:pt idx="2242" formatCode="General">
                  <c:v>13.225474998313301</c:v>
                </c:pt>
                <c:pt idx="2243" formatCode="General">
                  <c:v>13.226211388946201</c:v>
                </c:pt>
                <c:pt idx="2244" formatCode="General">
                  <c:v>13.226944678987</c:v>
                </c:pt>
                <c:pt idx="2245" formatCode="General">
                  <c:v>13.2276779690278</c:v>
                </c:pt>
                <c:pt idx="2246" formatCode="General">
                  <c:v>13.228408158476499</c:v>
                </c:pt>
                <c:pt idx="2247" formatCode="General">
                  <c:v>13.229135247333</c:v>
                </c:pt>
                <c:pt idx="2248" formatCode="General">
                  <c:v>13.2298623361895</c:v>
                </c:pt>
                <c:pt idx="2249" formatCode="General">
                  <c:v>13.2305847741578</c:v>
                </c:pt>
                <c:pt idx="2250" formatCode="General">
                  <c:v>13.231305661830101</c:v>
                </c:pt>
                <c:pt idx="2251" formatCode="General">
                  <c:v>13.2320234489102</c:v>
                </c:pt>
                <c:pt idx="2252" formatCode="General">
                  <c:v>13.232739685694201</c:v>
                </c:pt>
                <c:pt idx="2253" formatCode="General">
                  <c:v>13.2334543721822</c:v>
                </c:pt>
                <c:pt idx="2254" formatCode="General">
                  <c:v>13.234165958078</c:v>
                </c:pt>
                <c:pt idx="2255" formatCode="General">
                  <c:v>13.234874443381701</c:v>
                </c:pt>
                <c:pt idx="2256" formatCode="General">
                  <c:v>13.2355829286854</c:v>
                </c:pt>
                <c:pt idx="2257" formatCode="General">
                  <c:v>13.2362867631009</c:v>
                </c:pt>
                <c:pt idx="2258" formatCode="General">
                  <c:v>13.2369905975164</c:v>
                </c:pt>
                <c:pt idx="2259" formatCode="General">
                  <c:v>13.2376913313397</c:v>
                </c:pt>
                <c:pt idx="2260" formatCode="General">
                  <c:v>13.238390514867</c:v>
                </c:pt>
                <c:pt idx="2261" formatCode="General">
                  <c:v>13.2390865978021</c:v>
                </c:pt>
                <c:pt idx="2262" formatCode="General">
                  <c:v>13.2397811304412</c:v>
                </c:pt>
                <c:pt idx="2263" formatCode="General">
                  <c:v>13.2404741127842</c:v>
                </c:pt>
                <c:pt idx="2264" formatCode="General">
                  <c:v>13.241163994535</c:v>
                </c:pt>
                <c:pt idx="2265" formatCode="General">
                  <c:v>13.2418523259898</c:v>
                </c:pt>
                <c:pt idx="2266" formatCode="General">
                  <c:v>13.242539107148501</c:v>
                </c:pt>
                <c:pt idx="2267" formatCode="General">
                  <c:v>13.243221237419</c:v>
                </c:pt>
                <c:pt idx="2268" formatCode="General">
                  <c:v>13.2439033676895</c:v>
                </c:pt>
                <c:pt idx="2269" formatCode="General">
                  <c:v>13.2445823973679</c:v>
                </c:pt>
                <c:pt idx="2270" formatCode="General">
                  <c:v>13.2452583264542</c:v>
                </c:pt>
                <c:pt idx="2271" formatCode="General">
                  <c:v>13.2459327052443</c:v>
                </c:pt>
                <c:pt idx="2272" formatCode="General">
                  <c:v>13.2466055337384</c:v>
                </c:pt>
                <c:pt idx="2273" formatCode="General">
                  <c:v>13.2472752616404</c:v>
                </c:pt>
                <c:pt idx="2274" formatCode="General">
                  <c:v>13.247943439246299</c:v>
                </c:pt>
                <c:pt idx="2275" formatCode="General">
                  <c:v>13.2486100665561</c:v>
                </c:pt>
                <c:pt idx="2276" formatCode="General">
                  <c:v>13.2492735932738</c:v>
                </c:pt>
                <c:pt idx="2277" formatCode="General">
                  <c:v>13.2499340193993</c:v>
                </c:pt>
                <c:pt idx="2278" formatCode="General">
                  <c:v>13.250594445524801</c:v>
                </c:pt>
                <c:pt idx="2279" formatCode="General">
                  <c:v>13.2512517710582</c:v>
                </c:pt>
                <c:pt idx="2280" formatCode="General">
                  <c:v>13.2519075462956</c:v>
                </c:pt>
                <c:pt idx="2281" formatCode="General">
                  <c:v>13.252560220940801</c:v>
                </c:pt>
                <c:pt idx="2282" formatCode="General">
                  <c:v>13.2532113452899</c:v>
                </c:pt>
                <c:pt idx="2283" formatCode="General">
                  <c:v>13.2538593690469</c:v>
                </c:pt>
                <c:pt idx="2284" formatCode="General">
                  <c:v>13.2545058425078</c:v>
                </c:pt>
                <c:pt idx="2285" formatCode="General">
                  <c:v>13.2551507656726</c:v>
                </c:pt>
                <c:pt idx="2286" formatCode="General">
                  <c:v>13.255792588245299</c:v>
                </c:pt>
                <c:pt idx="2287" formatCode="General">
                  <c:v>13.256431310225899</c:v>
                </c:pt>
                <c:pt idx="2288" formatCode="General">
                  <c:v>13.257070032206499</c:v>
                </c:pt>
                <c:pt idx="2289" formatCode="General">
                  <c:v>13.257707203891</c:v>
                </c:pt>
                <c:pt idx="2290" formatCode="General">
                  <c:v>13.2583397246873</c:v>
                </c:pt>
                <c:pt idx="2291" formatCode="General">
                  <c:v>13.2589706951875</c:v>
                </c:pt>
                <c:pt idx="2292" formatCode="General">
                  <c:v>13.2596016656877</c:v>
                </c:pt>
                <c:pt idx="2293" formatCode="General">
                  <c:v>13.2602279852997</c:v>
                </c:pt>
                <c:pt idx="2294" formatCode="General">
                  <c:v>13.2608527546157</c:v>
                </c:pt>
                <c:pt idx="2295" formatCode="General">
                  <c:v>13.2614759736355</c:v>
                </c:pt>
                <c:pt idx="2296" formatCode="General">
                  <c:v>13.262096092063301</c:v>
                </c:pt>
                <c:pt idx="2297" formatCode="General">
                  <c:v>13.2627146601949</c:v>
                </c:pt>
                <c:pt idx="2298" formatCode="General">
                  <c:v>13.2633301277345</c:v>
                </c:pt>
                <c:pt idx="2299" formatCode="General">
                  <c:v>13.263945595274</c:v>
                </c:pt>
                <c:pt idx="2300" formatCode="General">
                  <c:v>13.2645564119253</c:v>
                </c:pt>
                <c:pt idx="2301" formatCode="General">
                  <c:v>13.265167228576599</c:v>
                </c:pt>
                <c:pt idx="2302" formatCode="General">
                  <c:v>13.265774944635799</c:v>
                </c:pt>
                <c:pt idx="2303" formatCode="General">
                  <c:v>13.2663811103989</c:v>
                </c:pt>
                <c:pt idx="2304" formatCode="General">
                  <c:v>13.266984175569901</c:v>
                </c:pt>
                <c:pt idx="2305" formatCode="General">
                  <c:v>13.2675856904448</c:v>
                </c:pt>
                <c:pt idx="2306" formatCode="General">
                  <c:v>13.268184104727601</c:v>
                </c:pt>
                <c:pt idx="2307" formatCode="General">
                  <c:v>13.268780968714299</c:v>
                </c:pt>
                <c:pt idx="2308" formatCode="General">
                  <c:v>13.269376282404901</c:v>
                </c:pt>
                <c:pt idx="2309" formatCode="General">
                  <c:v>13.2699700457995</c:v>
                </c:pt>
                <c:pt idx="2310" formatCode="General">
                  <c:v>13.270559158305799</c:v>
                </c:pt>
                <c:pt idx="2311" formatCode="General">
                  <c:v>13.271148270812199</c:v>
                </c:pt>
                <c:pt idx="2312" formatCode="General">
                  <c:v>13.271734282726401</c:v>
                </c:pt>
                <c:pt idx="2313" formatCode="General">
                  <c:v>13.272318744344499</c:v>
                </c:pt>
                <c:pt idx="2314" formatCode="General">
                  <c:v>13.2729001053705</c:v>
                </c:pt>
                <c:pt idx="2315" formatCode="General">
                  <c:v>13.2734799161005</c:v>
                </c:pt>
                <c:pt idx="2316" formatCode="General">
                  <c:v>13.2740581765343</c:v>
                </c:pt>
                <c:pt idx="2317" formatCode="General">
                  <c:v>13.274633336376001</c:v>
                </c:pt>
                <c:pt idx="2318" formatCode="General">
                  <c:v>13.275206945921701</c:v>
                </c:pt>
                <c:pt idx="2319" formatCode="General">
                  <c:v>13.2757774548752</c:v>
                </c:pt>
                <c:pt idx="2320" formatCode="General">
                  <c:v>13.2763464135327</c:v>
                </c:pt>
                <c:pt idx="2321" formatCode="General">
                  <c:v>13.276912271598</c:v>
                </c:pt>
                <c:pt idx="2322" formatCode="General">
                  <c:v>13.277478129663301</c:v>
                </c:pt>
                <c:pt idx="2323" formatCode="General">
                  <c:v>13.2780408871365</c:v>
                </c:pt>
                <c:pt idx="2324" formatCode="General">
                  <c:v>13.2786005440175</c:v>
                </c:pt>
                <c:pt idx="2325" formatCode="General">
                  <c:v>13.279160200898501</c:v>
                </c:pt>
                <c:pt idx="2326" formatCode="General">
                  <c:v>13.2797152068914</c:v>
                </c:pt>
                <c:pt idx="2327" formatCode="General">
                  <c:v>13.280268662588099</c:v>
                </c:pt>
                <c:pt idx="2328" formatCode="General">
                  <c:v>13.280820567988799</c:v>
                </c:pt>
                <c:pt idx="2329" formatCode="General">
                  <c:v>13.2813693727973</c:v>
                </c:pt>
                <c:pt idx="2330" formatCode="General">
                  <c:v>13.281918177605901</c:v>
                </c:pt>
                <c:pt idx="2331" formatCode="General">
                  <c:v>13.282462331526199</c:v>
                </c:pt>
                <c:pt idx="2332" formatCode="General">
                  <c:v>13.283004935150499</c:v>
                </c:pt>
                <c:pt idx="2333" formatCode="General">
                  <c:v>13.2835459884787</c:v>
                </c:pt>
                <c:pt idx="2334" formatCode="General">
                  <c:v>13.284085491510799</c:v>
                </c:pt>
                <c:pt idx="2335" formatCode="General">
                  <c:v>13.2846203436547</c:v>
                </c:pt>
                <c:pt idx="2336" formatCode="General">
                  <c:v>13.2851551957987</c:v>
                </c:pt>
                <c:pt idx="2337" formatCode="General">
                  <c:v>13.2856869473505</c:v>
                </c:pt>
                <c:pt idx="2338" formatCode="General">
                  <c:v>13.2862171486062</c:v>
                </c:pt>
                <c:pt idx="2339" formatCode="General">
                  <c:v>13.2867442492698</c:v>
                </c:pt>
                <c:pt idx="2340" formatCode="General">
                  <c:v>13.287268249341199</c:v>
                </c:pt>
                <c:pt idx="2341" formatCode="General">
                  <c:v>13.2877922494126</c:v>
                </c:pt>
                <c:pt idx="2342" formatCode="General">
                  <c:v>13.2883131488919</c:v>
                </c:pt>
                <c:pt idx="2343" formatCode="General">
                  <c:v>13.2888309477791</c:v>
                </c:pt>
                <c:pt idx="2344" formatCode="General">
                  <c:v>13.289347196370199</c:v>
                </c:pt>
                <c:pt idx="2345" formatCode="General">
                  <c:v>13.289860344369099</c:v>
                </c:pt>
                <c:pt idx="2346" formatCode="General">
                  <c:v>13.290371942071999</c:v>
                </c:pt>
                <c:pt idx="2347" formatCode="General">
                  <c:v>13.2908819894788</c:v>
                </c:pt>
                <c:pt idx="2348" formatCode="General">
                  <c:v>13.291388936293499</c:v>
                </c:pt>
                <c:pt idx="2349" formatCode="General">
                  <c:v>13.291894332812101</c:v>
                </c:pt>
                <c:pt idx="2350" formatCode="General">
                  <c:v>13.292396628738601</c:v>
                </c:pt>
                <c:pt idx="2351" formatCode="General">
                  <c:v>13.292897374369</c:v>
                </c:pt>
                <c:pt idx="2352" formatCode="General">
                  <c:v>13.2933950194072</c:v>
                </c:pt>
                <c:pt idx="2353" formatCode="General">
                  <c:v>13.2938911141494</c:v>
                </c:pt>
                <c:pt idx="2354" formatCode="General">
                  <c:v>13.2943841082995</c:v>
                </c:pt>
                <c:pt idx="2355" formatCode="General">
                  <c:v>13.2948755521534</c:v>
                </c:pt>
                <c:pt idx="2356" formatCode="General">
                  <c:v>13.295365445711401</c:v>
                </c:pt>
                <c:pt idx="2357" formatCode="General">
                  <c:v>13.295852238677099</c:v>
                </c:pt>
                <c:pt idx="2358" formatCode="General">
                  <c:v>13.2963374813468</c:v>
                </c:pt>
                <c:pt idx="2359" formatCode="General">
                  <c:v>13.296819623424399</c:v>
                </c:pt>
                <c:pt idx="2360" formatCode="General">
                  <c:v>13.297300215205899</c:v>
                </c:pt>
                <c:pt idx="2361" formatCode="General">
                  <c:v>13.2977777063953</c:v>
                </c:pt>
                <c:pt idx="2362" formatCode="General">
                  <c:v>13.298253647288499</c:v>
                </c:pt>
                <c:pt idx="2363" formatCode="General">
                  <c:v>13.2987264875897</c:v>
                </c:pt>
                <c:pt idx="2364" formatCode="General">
                  <c:v>13.299196227298699</c:v>
                </c:pt>
                <c:pt idx="2365" formatCode="General">
                  <c:v>13.2996659670077</c:v>
                </c:pt>
                <c:pt idx="2366" formatCode="General">
                  <c:v>13.300132606124601</c:v>
                </c:pt>
                <c:pt idx="2367" formatCode="General">
                  <c:v>13.300596144649299</c:v>
                </c:pt>
                <c:pt idx="2368" formatCode="General">
                  <c:v>13.301058132878</c:v>
                </c:pt>
                <c:pt idx="2369" formatCode="General">
                  <c:v>13.301517020514501</c:v>
                </c:pt>
                <c:pt idx="2370" formatCode="General">
                  <c:v>13.301974357855</c:v>
                </c:pt>
                <c:pt idx="2371" formatCode="General">
                  <c:v>13.302428594603301</c:v>
                </c:pt>
                <c:pt idx="2372" formatCode="General">
                  <c:v>13.3028812810555</c:v>
                </c:pt>
                <c:pt idx="2373" formatCode="General">
                  <c:v>13.3033308669156</c:v>
                </c:pt>
                <c:pt idx="2374" formatCode="General">
                  <c:v>13.303778902479699</c:v>
                </c:pt>
                <c:pt idx="2375" formatCode="General">
                  <c:v>13.3042238374516</c:v>
                </c:pt>
                <c:pt idx="2376" formatCode="General">
                  <c:v>13.304667222127399</c:v>
                </c:pt>
                <c:pt idx="2377" formatCode="General">
                  <c:v>13.305107506211099</c:v>
                </c:pt>
                <c:pt idx="2378" formatCode="General">
                  <c:v>13.3055462399987</c:v>
                </c:pt>
                <c:pt idx="2379" formatCode="General">
                  <c:v>13.305981873194201</c:v>
                </c:pt>
                <c:pt idx="2380" formatCode="General">
                  <c:v>13.3064159560936</c:v>
                </c:pt>
                <c:pt idx="2381" formatCode="General">
                  <c:v>13.3068469384009</c:v>
                </c:pt>
                <c:pt idx="2382" formatCode="General">
                  <c:v>13.307276370412101</c:v>
                </c:pt>
                <c:pt idx="2383" formatCode="General">
                  <c:v>13.3077027018312</c:v>
                </c:pt>
                <c:pt idx="2384" formatCode="General">
                  <c:v>13.3081274829542</c:v>
                </c:pt>
                <c:pt idx="2385" formatCode="General">
                  <c:v>13.308549163485001</c:v>
                </c:pt>
                <c:pt idx="2386" formatCode="General">
                  <c:v>13.3089677434238</c:v>
                </c:pt>
                <c:pt idx="2387" formatCode="General">
                  <c:v>13.3093847730664</c:v>
                </c:pt>
                <c:pt idx="2388" formatCode="General">
                  <c:v>13.309800252413</c:v>
                </c:pt>
                <c:pt idx="2389" formatCode="General">
                  <c:v>13.310211080871399</c:v>
                </c:pt>
                <c:pt idx="2390" formatCode="General">
                  <c:v>13.310620359033701</c:v>
                </c:pt>
                <c:pt idx="2391" formatCode="General">
                  <c:v>13.311028086899899</c:v>
                </c:pt>
                <c:pt idx="2392" formatCode="General">
                  <c:v>13.311432714174</c:v>
                </c:pt>
                <c:pt idx="2393" formatCode="General">
                  <c:v>13.311834240855999</c:v>
                </c:pt>
                <c:pt idx="2394" formatCode="General">
                  <c:v>13.312234217241899</c:v>
                </c:pt>
                <c:pt idx="2395" formatCode="General">
                  <c:v>13.3126326433317</c:v>
                </c:pt>
                <c:pt idx="2396" formatCode="General">
                  <c:v>13.313027968829401</c:v>
                </c:pt>
                <c:pt idx="2397" formatCode="General">
                  <c:v>13.313421744031</c:v>
                </c:pt>
                <c:pt idx="2398" formatCode="General">
                  <c:v>13.3138124186405</c:v>
                </c:pt>
                <c:pt idx="2399" formatCode="General">
                  <c:v>13.314201542953899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'1y North Surface Current(90)'!$C$16</c:f>
              <c:strCache>
                <c:ptCount val="1"/>
                <c:pt idx="0">
                  <c:v>POD From WC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'1y North Surface Current(90)'!$D$17:$D$19</c:f>
              <c:numCache>
                <c:formatCode>0.00</c:formatCode>
                <c:ptCount val="3"/>
                <c:pt idx="0">
                  <c:v>0</c:v>
                </c:pt>
                <c:pt idx="1">
                  <c:v>165.05549058807728</c:v>
                </c:pt>
                <c:pt idx="2">
                  <c:v>165.05549058807728</c:v>
                </c:pt>
              </c:numCache>
            </c:numRef>
          </c:xVal>
          <c:yVal>
            <c:numRef>
              <c:f>'1y North Surface Current(90)'!$C$17:$C$19</c:f>
              <c:numCache>
                <c:formatCode>0.00</c:formatCode>
                <c:ptCount val="3"/>
                <c:pt idx="0">
                  <c:v>4.7633477263700081</c:v>
                </c:pt>
                <c:pt idx="1">
                  <c:v>4.7633477263700081</c:v>
                </c:pt>
                <c:pt idx="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'1y North Surface Current(90)'!$C$21</c:f>
              <c:strCache>
                <c:ptCount val="1"/>
                <c:pt idx="0">
                  <c:v>Red Circle (Shearless)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'1y North Surface Current(90)'!$D$22:$D$24</c:f>
              <c:numCache>
                <c:formatCode>0.00</c:formatCode>
                <c:ptCount val="3"/>
                <c:pt idx="0">
                  <c:v>0</c:v>
                </c:pt>
                <c:pt idx="1">
                  <c:v>135.05549058807728</c:v>
                </c:pt>
                <c:pt idx="2">
                  <c:v>135.05549058807728</c:v>
                </c:pt>
              </c:numCache>
            </c:numRef>
          </c:xVal>
          <c:yVal>
            <c:numRef>
              <c:f>'1y North Surface Current(90)'!$C$22:$C$24</c:f>
              <c:numCache>
                <c:formatCode>0.00</c:formatCode>
                <c:ptCount val="3"/>
                <c:pt idx="0">
                  <c:v>3.5666014858926625</c:v>
                </c:pt>
                <c:pt idx="1">
                  <c:v>3.5666014858926625</c:v>
                </c:pt>
                <c:pt idx="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'1y North Surface Current(90)'!$F$21</c:f>
              <c:strCache>
                <c:ptCount val="1"/>
                <c:pt idx="0">
                  <c:v>Red Circle (Pipe Shear)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'1y North Surface Current(90)'!$G$22:$G$24</c:f>
              <c:numCache>
                <c:formatCode>0.00</c:formatCode>
                <c:ptCount val="3"/>
                <c:pt idx="0">
                  <c:v>0</c:v>
                </c:pt>
                <c:pt idx="1">
                  <c:v>120.05549058807728</c:v>
                </c:pt>
                <c:pt idx="2">
                  <c:v>120.05549058807728</c:v>
                </c:pt>
              </c:numCache>
            </c:numRef>
          </c:xVal>
          <c:yVal>
            <c:numRef>
              <c:f>'1y North Surface Current(90)'!$F$22:$F$24</c:f>
              <c:numCache>
                <c:formatCode>0.00</c:formatCode>
                <c:ptCount val="3"/>
                <c:pt idx="0">
                  <c:v>2.9733267597337889</c:v>
                </c:pt>
                <c:pt idx="1">
                  <c:v>2.9733267597337889</c:v>
                </c:pt>
                <c:pt idx="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'1y North Surface Current(90)'!$I$21</c:f>
              <c:strCache>
                <c:ptCount val="1"/>
                <c:pt idx="0">
                  <c:v>Red Circle (Casing Shear)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Dot"/>
            </a:ln>
          </c:spPr>
          <c:marker>
            <c:symbol val="none"/>
          </c:marker>
          <c:xVal>
            <c:numRef>
              <c:f>'1y North Surface Current(90)'!$J$22:$J$24</c:f>
              <c:numCache>
                <c:formatCode>0.00</c:formatCode>
                <c:ptCount val="3"/>
                <c:pt idx="0">
                  <c:v>0</c:v>
                </c:pt>
                <c:pt idx="1">
                  <c:v>105.05549058807728</c:v>
                </c:pt>
                <c:pt idx="2">
                  <c:v>105.05549058807728</c:v>
                </c:pt>
              </c:numCache>
            </c:numRef>
          </c:xVal>
          <c:yVal>
            <c:numRef>
              <c:f>'1y North Surface Current(90)'!$I$22:$I$24</c:f>
              <c:numCache>
                <c:formatCode>0.00</c:formatCode>
                <c:ptCount val="3"/>
                <c:pt idx="0">
                  <c:v>2.3960073425491526</c:v>
                </c:pt>
                <c:pt idx="1">
                  <c:v>2.3960073425491526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104"/>
        <c:axId val="10445568"/>
      </c:scatterChart>
      <c:scatterChart>
        <c:scatterStyle val="lineMarker"/>
        <c:varyColors val="0"/>
        <c:ser>
          <c:idx val="0"/>
          <c:order val="0"/>
          <c:tx>
            <c:v>Drift Velocity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'1y North Surface Current(90)'!$N$27:$N$4031</c:f>
              <c:numCache>
                <c:formatCode>General</c:formatCode>
                <c:ptCount val="400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</c:numCache>
            </c:numRef>
          </c:xVal>
          <c:yVal>
            <c:numRef>
              <c:f>'1y North Surface Current(90)'!$T$27:$T$4031</c:f>
              <c:numCache>
                <c:formatCode>General</c:formatCode>
                <c:ptCount val="4005"/>
                <c:pt idx="0">
                  <c:v>0</c:v>
                </c:pt>
                <c:pt idx="1">
                  <c:v>1.185836E-2</c:v>
                </c:pt>
                <c:pt idx="2">
                  <c:v>1.9273660000000001E-2</c:v>
                </c:pt>
                <c:pt idx="3">
                  <c:v>2.677589E-2</c:v>
                </c:pt>
                <c:pt idx="4">
                  <c:v>3.4246779999999998E-2</c:v>
                </c:pt>
                <c:pt idx="5">
                  <c:v>4.1678689999999997E-2</c:v>
                </c:pt>
                <c:pt idx="6">
                  <c:v>4.9072699999999997E-2</c:v>
                </c:pt>
                <c:pt idx="7">
                  <c:v>5.6429260000000002E-2</c:v>
                </c:pt>
                <c:pt idx="8">
                  <c:v>6.3748840000000001E-2</c:v>
                </c:pt>
                <c:pt idx="9">
                  <c:v>7.1031860000000002E-2</c:v>
                </c:pt>
                <c:pt idx="10">
                  <c:v>7.8278769999999998E-2</c:v>
                </c:pt>
                <c:pt idx="11">
                  <c:v>8.549002E-2</c:v>
                </c:pt>
                <c:pt idx="12">
                  <c:v>9.2665999999999998E-2</c:v>
                </c:pt>
                <c:pt idx="13">
                  <c:v>9.9807160000000006E-2</c:v>
                </c:pt>
                <c:pt idx="14">
                  <c:v>0.10691390000000001</c:v>
                </c:pt>
                <c:pt idx="15">
                  <c:v>0.11398659999999999</c:v>
                </c:pt>
                <c:pt idx="16">
                  <c:v>0.1210257</c:v>
                </c:pt>
                <c:pt idx="17">
                  <c:v>0.1280317</c:v>
                </c:pt>
                <c:pt idx="18">
                  <c:v>0.13500480000000001</c:v>
                </c:pt>
                <c:pt idx="19">
                  <c:v>0.1419454</c:v>
                </c:pt>
                <c:pt idx="20">
                  <c:v>0.14885399999999999</c:v>
                </c:pt>
                <c:pt idx="21">
                  <c:v>0.15573100000000001</c:v>
                </c:pt>
                <c:pt idx="22">
                  <c:v>0.16257659999999999</c:v>
                </c:pt>
                <c:pt idx="23">
                  <c:v>0.16939129999999999</c:v>
                </c:pt>
                <c:pt idx="24">
                  <c:v>0.17617540000000001</c:v>
                </c:pt>
                <c:pt idx="25">
                  <c:v>0.18292939999999999</c:v>
                </c:pt>
                <c:pt idx="26">
                  <c:v>0.1896534</c:v>
                </c:pt>
                <c:pt idx="27">
                  <c:v>0.19634789999999999</c:v>
                </c:pt>
                <c:pt idx="28">
                  <c:v>0.2030132</c:v>
                </c:pt>
                <c:pt idx="29">
                  <c:v>0.20964969999999999</c:v>
                </c:pt>
                <c:pt idx="30">
                  <c:v>0.2162577</c:v>
                </c:pt>
                <c:pt idx="31">
                  <c:v>0.22283749999999999</c:v>
                </c:pt>
                <c:pt idx="32">
                  <c:v>0.22938939999999999</c:v>
                </c:pt>
                <c:pt idx="33">
                  <c:v>0.23591380000000001</c:v>
                </c:pt>
                <c:pt idx="34">
                  <c:v>0.24241099999999999</c:v>
                </c:pt>
                <c:pt idx="35">
                  <c:v>0.2488813</c:v>
                </c:pt>
                <c:pt idx="36">
                  <c:v>0.25532490000000002</c:v>
                </c:pt>
                <c:pt idx="37">
                  <c:v>0.26174229999999998</c:v>
                </c:pt>
                <c:pt idx="38">
                  <c:v>0.26813360000000003</c:v>
                </c:pt>
                <c:pt idx="39">
                  <c:v>0.2744993</c:v>
                </c:pt>
                <c:pt idx="40">
                  <c:v>0.28083960000000002</c:v>
                </c:pt>
                <c:pt idx="41">
                  <c:v>0.28715479999999999</c:v>
                </c:pt>
                <c:pt idx="42">
                  <c:v>0.29344510000000001</c:v>
                </c:pt>
                <c:pt idx="43">
                  <c:v>0.2997108</c:v>
                </c:pt>
                <c:pt idx="44">
                  <c:v>0.30595230000000001</c:v>
                </c:pt>
                <c:pt idx="45">
                  <c:v>0.3121699</c:v>
                </c:pt>
                <c:pt idx="46">
                  <c:v>0.31836370000000003</c:v>
                </c:pt>
                <c:pt idx="47">
                  <c:v>0.32453399999999999</c:v>
                </c:pt>
                <c:pt idx="48">
                  <c:v>0.33068120000000001</c:v>
                </c:pt>
                <c:pt idx="49">
                  <c:v>0.33680539999999998</c:v>
                </c:pt>
                <c:pt idx="50">
                  <c:v>0.34290700000000002</c:v>
                </c:pt>
                <c:pt idx="51">
                  <c:v>0.34898610000000002</c:v>
                </c:pt>
                <c:pt idx="52">
                  <c:v>0.3550431</c:v>
                </c:pt>
                <c:pt idx="53">
                  <c:v>0.36107820000000002</c:v>
                </c:pt>
                <c:pt idx="54">
                  <c:v>0.36709170000000002</c:v>
                </c:pt>
                <c:pt idx="55">
                  <c:v>0.37308370000000002</c:v>
                </c:pt>
                <c:pt idx="56">
                  <c:v>0.37905450000000002</c:v>
                </c:pt>
                <c:pt idx="57">
                  <c:v>0.38500450000000003</c:v>
                </c:pt>
                <c:pt idx="58">
                  <c:v>0.3909337</c:v>
                </c:pt>
                <c:pt idx="59">
                  <c:v>0.39684249999999999</c:v>
                </c:pt>
                <c:pt idx="60">
                  <c:v>0.40273100000000001</c:v>
                </c:pt>
                <c:pt idx="61">
                  <c:v>0.40859960000000001</c:v>
                </c:pt>
                <c:pt idx="62">
                  <c:v>0.41444829999999999</c:v>
                </c:pt>
                <c:pt idx="63">
                  <c:v>0.42027750000000003</c:v>
                </c:pt>
                <c:pt idx="64">
                  <c:v>0.42608740000000001</c:v>
                </c:pt>
                <c:pt idx="65">
                  <c:v>0.43187819999999999</c:v>
                </c:pt>
                <c:pt idx="66">
                  <c:v>0.43764999999999998</c:v>
                </c:pt>
                <c:pt idx="67">
                  <c:v>0.4434032</c:v>
                </c:pt>
                <c:pt idx="68">
                  <c:v>0.44913789999999998</c:v>
                </c:pt>
                <c:pt idx="69">
                  <c:v>0.45485439999999999</c:v>
                </c:pt>
                <c:pt idx="70">
                  <c:v>0.46055279999999998</c:v>
                </c:pt>
                <c:pt idx="71">
                  <c:v>0.46623330000000002</c:v>
                </c:pt>
                <c:pt idx="72">
                  <c:v>0.47189619999999999</c:v>
                </c:pt>
                <c:pt idx="73">
                  <c:v>0.47754170000000001</c:v>
                </c:pt>
                <c:pt idx="74">
                  <c:v>0.48316989999999999</c:v>
                </c:pt>
                <c:pt idx="75">
                  <c:v>0.48878110000000002</c:v>
                </c:pt>
                <c:pt idx="76">
                  <c:v>0.49437540000000002</c:v>
                </c:pt>
                <c:pt idx="77">
                  <c:v>0.49995299999999998</c:v>
                </c:pt>
                <c:pt idx="78">
                  <c:v>0.50551420000000002</c:v>
                </c:pt>
                <c:pt idx="79">
                  <c:v>0.51105909999999999</c:v>
                </c:pt>
                <c:pt idx="80">
                  <c:v>0.51658789999999999</c:v>
                </c:pt>
                <c:pt idx="81">
                  <c:v>0.52210069999999997</c:v>
                </c:pt>
                <c:pt idx="82">
                  <c:v>0.52759789999999995</c:v>
                </c:pt>
                <c:pt idx="83">
                  <c:v>0.53307939999999998</c:v>
                </c:pt>
                <c:pt idx="84">
                  <c:v>0.53854570000000002</c:v>
                </c:pt>
                <c:pt idx="85">
                  <c:v>0.5439967</c:v>
                </c:pt>
                <c:pt idx="86">
                  <c:v>0.54943280000000005</c:v>
                </c:pt>
                <c:pt idx="87">
                  <c:v>0.55485390000000001</c:v>
                </c:pt>
                <c:pt idx="88">
                  <c:v>0.56026050000000005</c:v>
                </c:pt>
                <c:pt idx="89">
                  <c:v>0.56565240000000006</c:v>
                </c:pt>
                <c:pt idx="90">
                  <c:v>0.57103009999999998</c:v>
                </c:pt>
                <c:pt idx="91">
                  <c:v>0.57639370000000001</c:v>
                </c:pt>
                <c:pt idx="92">
                  <c:v>0.58174320000000002</c:v>
                </c:pt>
                <c:pt idx="93">
                  <c:v>0.58707889999999996</c:v>
                </c:pt>
                <c:pt idx="94">
                  <c:v>0.59240079999999995</c:v>
                </c:pt>
                <c:pt idx="95">
                  <c:v>0.5977093</c:v>
                </c:pt>
                <c:pt idx="96">
                  <c:v>0.60300419999999999</c:v>
                </c:pt>
                <c:pt idx="97">
                  <c:v>0.60828610000000005</c:v>
                </c:pt>
                <c:pt idx="98">
                  <c:v>0.61355470000000001</c:v>
                </c:pt>
                <c:pt idx="99">
                  <c:v>0.61881050000000004</c:v>
                </c:pt>
                <c:pt idx="100">
                  <c:v>0.62405339999999998</c:v>
                </c:pt>
                <c:pt idx="101">
                  <c:v>0.6292837</c:v>
                </c:pt>
                <c:pt idx="102">
                  <c:v>0.63450130000000005</c:v>
                </c:pt>
                <c:pt idx="103">
                  <c:v>0.63970660000000001</c:v>
                </c:pt>
                <c:pt idx="104">
                  <c:v>0.64489969999999996</c:v>
                </c:pt>
                <c:pt idx="105">
                  <c:v>0.6500804</c:v>
                </c:pt>
                <c:pt idx="106">
                  <c:v>0.65524939999999998</c:v>
                </c:pt>
                <c:pt idx="107">
                  <c:v>0.6604063</c:v>
                </c:pt>
                <c:pt idx="108">
                  <c:v>0.66555149999999996</c:v>
                </c:pt>
                <c:pt idx="109">
                  <c:v>0.67068510000000003</c:v>
                </c:pt>
                <c:pt idx="110">
                  <c:v>0.67580720000000005</c:v>
                </c:pt>
                <c:pt idx="111">
                  <c:v>0.68091769999999996</c:v>
                </c:pt>
                <c:pt idx="112">
                  <c:v>0.68601710000000005</c:v>
                </c:pt>
                <c:pt idx="113">
                  <c:v>0.69110519999999998</c:v>
                </c:pt>
                <c:pt idx="114">
                  <c:v>0.69618230000000003</c:v>
                </c:pt>
                <c:pt idx="115">
                  <c:v>0.70124839999999999</c:v>
                </c:pt>
                <c:pt idx="116">
                  <c:v>0.70630369999999998</c:v>
                </c:pt>
                <c:pt idx="117">
                  <c:v>0.71134830000000004</c:v>
                </c:pt>
                <c:pt idx="118">
                  <c:v>0.71638219999999997</c:v>
                </c:pt>
                <c:pt idx="119">
                  <c:v>0.72140570000000004</c:v>
                </c:pt>
                <c:pt idx="120">
                  <c:v>0.72641869999999997</c:v>
                </c:pt>
                <c:pt idx="121">
                  <c:v>0.7314214</c:v>
                </c:pt>
                <c:pt idx="122">
                  <c:v>0.73641380000000001</c:v>
                </c:pt>
                <c:pt idx="123">
                  <c:v>0.7413961</c:v>
                </c:pt>
                <c:pt idx="124">
                  <c:v>0.74636840000000004</c:v>
                </c:pt>
                <c:pt idx="125">
                  <c:v>0.75133070000000002</c:v>
                </c:pt>
                <c:pt idx="126">
                  <c:v>0.75628320000000004</c:v>
                </c:pt>
                <c:pt idx="127">
                  <c:v>0.76122599999999996</c:v>
                </c:pt>
                <c:pt idx="128">
                  <c:v>0.76615909999999998</c:v>
                </c:pt>
                <c:pt idx="129">
                  <c:v>0.77108259999999995</c:v>
                </c:pt>
                <c:pt idx="130">
                  <c:v>0.77599669999999998</c:v>
                </c:pt>
                <c:pt idx="131">
                  <c:v>0.78090130000000002</c:v>
                </c:pt>
                <c:pt idx="132">
                  <c:v>0.78579650000000001</c:v>
                </c:pt>
                <c:pt idx="133">
                  <c:v>0.79068269999999996</c:v>
                </c:pt>
                <c:pt idx="134">
                  <c:v>0.79555960000000003</c:v>
                </c:pt>
                <c:pt idx="135">
                  <c:v>0.80042760000000002</c:v>
                </c:pt>
                <c:pt idx="136">
                  <c:v>0.80528630000000001</c:v>
                </c:pt>
                <c:pt idx="137">
                  <c:v>0.81013630000000003</c:v>
                </c:pt>
                <c:pt idx="138">
                  <c:v>0.81497739999999996</c:v>
                </c:pt>
                <c:pt idx="139">
                  <c:v>0.81980980000000003</c:v>
                </c:pt>
                <c:pt idx="140">
                  <c:v>0.82463339999999996</c:v>
                </c:pt>
                <c:pt idx="141">
                  <c:v>0.82944850000000003</c:v>
                </c:pt>
                <c:pt idx="142">
                  <c:v>0.83425490000000002</c:v>
                </c:pt>
                <c:pt idx="143">
                  <c:v>0.83905289999999999</c:v>
                </c:pt>
                <c:pt idx="144">
                  <c:v>0.84384239999999999</c:v>
                </c:pt>
                <c:pt idx="145">
                  <c:v>0.84862360000000003</c:v>
                </c:pt>
                <c:pt idx="146">
                  <c:v>0.8533965</c:v>
                </c:pt>
                <c:pt idx="147">
                  <c:v>0.85816099999999995</c:v>
                </c:pt>
                <c:pt idx="148">
                  <c:v>0.8629175</c:v>
                </c:pt>
                <c:pt idx="149">
                  <c:v>0.86766580000000004</c:v>
                </c:pt>
                <c:pt idx="150">
                  <c:v>0.87240600000000001</c:v>
                </c:pt>
                <c:pt idx="151">
                  <c:v>0.87713810000000003</c:v>
                </c:pt>
                <c:pt idx="152">
                  <c:v>0.88186229999999999</c:v>
                </c:pt>
                <c:pt idx="153">
                  <c:v>0.88657859999999999</c:v>
                </c:pt>
                <c:pt idx="154">
                  <c:v>0.89128700000000005</c:v>
                </c:pt>
                <c:pt idx="155">
                  <c:v>0.89598750000000005</c:v>
                </c:pt>
                <c:pt idx="156">
                  <c:v>0.90068040000000005</c:v>
                </c:pt>
                <c:pt idx="157">
                  <c:v>0.90536539999999999</c:v>
                </c:pt>
                <c:pt idx="158">
                  <c:v>0.91004289999999999</c:v>
                </c:pt>
                <c:pt idx="159">
                  <c:v>0.91471270000000005</c:v>
                </c:pt>
                <c:pt idx="160">
                  <c:v>0.91937489999999999</c:v>
                </c:pt>
                <c:pt idx="161">
                  <c:v>0.92402949999999995</c:v>
                </c:pt>
                <c:pt idx="162">
                  <c:v>0.92867670000000002</c:v>
                </c:pt>
                <c:pt idx="163">
                  <c:v>0.93331629999999999</c:v>
                </c:pt>
                <c:pt idx="164">
                  <c:v>0.93794860000000002</c:v>
                </c:pt>
                <c:pt idx="165">
                  <c:v>0.94257349999999995</c:v>
                </c:pt>
                <c:pt idx="166">
                  <c:v>0.94719109999999995</c:v>
                </c:pt>
                <c:pt idx="167">
                  <c:v>0.95180120000000001</c:v>
                </c:pt>
                <c:pt idx="168">
                  <c:v>0.95640420000000004</c:v>
                </c:pt>
                <c:pt idx="169">
                  <c:v>0.96099990000000002</c:v>
                </c:pt>
                <c:pt idx="170">
                  <c:v>0.96558849999999996</c:v>
                </c:pt>
                <c:pt idx="171">
                  <c:v>0.97016990000000003</c:v>
                </c:pt>
                <c:pt idx="172">
                  <c:v>0.9747441</c:v>
                </c:pt>
                <c:pt idx="173">
                  <c:v>0.9793113</c:v>
                </c:pt>
                <c:pt idx="174">
                  <c:v>0.98387150000000001</c:v>
                </c:pt>
                <c:pt idx="175">
                  <c:v>0.98842450000000004</c:v>
                </c:pt>
                <c:pt idx="176">
                  <c:v>0.99297060000000004</c:v>
                </c:pt>
                <c:pt idx="177">
                  <c:v>0.9975098</c:v>
                </c:pt>
                <c:pt idx="178">
                  <c:v>1.0020420000000001</c:v>
                </c:pt>
                <c:pt idx="179">
                  <c:v>1.006567</c:v>
                </c:pt>
                <c:pt idx="180">
                  <c:v>1.0110859999999999</c:v>
                </c:pt>
                <c:pt idx="181">
                  <c:v>1.0155970000000001</c:v>
                </c:pt>
                <c:pt idx="182">
                  <c:v>1.0201020000000001</c:v>
                </c:pt>
                <c:pt idx="183">
                  <c:v>1.0246</c:v>
                </c:pt>
                <c:pt idx="184">
                  <c:v>1.029091</c:v>
                </c:pt>
                <c:pt idx="185">
                  <c:v>1.0335749999999999</c:v>
                </c:pt>
                <c:pt idx="186">
                  <c:v>1.0380529999999999</c:v>
                </c:pt>
                <c:pt idx="187">
                  <c:v>1.0425230000000001</c:v>
                </c:pt>
                <c:pt idx="188">
                  <c:v>1.0469869999999999</c:v>
                </c:pt>
                <c:pt idx="189">
                  <c:v>1.051444</c:v>
                </c:pt>
                <c:pt idx="190">
                  <c:v>1.0558940000000001</c:v>
                </c:pt>
                <c:pt idx="191">
                  <c:v>1.0603359999999999</c:v>
                </c:pt>
                <c:pt idx="192">
                  <c:v>1.0647709999999999</c:v>
                </c:pt>
                <c:pt idx="193">
                  <c:v>1.069199</c:v>
                </c:pt>
                <c:pt idx="194">
                  <c:v>1.0736190000000001</c:v>
                </c:pt>
                <c:pt idx="195">
                  <c:v>1.0780320000000001</c:v>
                </c:pt>
                <c:pt idx="196">
                  <c:v>1.082436</c:v>
                </c:pt>
                <c:pt idx="197">
                  <c:v>1.0868329999999999</c:v>
                </c:pt>
                <c:pt idx="198">
                  <c:v>1.0912219999999999</c:v>
                </c:pt>
                <c:pt idx="199">
                  <c:v>1.0956030000000001</c:v>
                </c:pt>
                <c:pt idx="200">
                  <c:v>1.0999760000000001</c:v>
                </c:pt>
                <c:pt idx="201">
                  <c:v>1.1043400000000001</c:v>
                </c:pt>
                <c:pt idx="202">
                  <c:v>1.1086959999999999</c:v>
                </c:pt>
                <c:pt idx="203">
                  <c:v>1.1130439999999999</c:v>
                </c:pt>
                <c:pt idx="204">
                  <c:v>1.117383</c:v>
                </c:pt>
                <c:pt idx="205">
                  <c:v>1.121713</c:v>
                </c:pt>
                <c:pt idx="206">
                  <c:v>1.1260349999999999</c:v>
                </c:pt>
                <c:pt idx="207">
                  <c:v>1.130347</c:v>
                </c:pt>
                <c:pt idx="208">
                  <c:v>1.1346510000000001</c:v>
                </c:pt>
                <c:pt idx="209">
                  <c:v>1.138946</c:v>
                </c:pt>
                <c:pt idx="210">
                  <c:v>1.143232</c:v>
                </c:pt>
                <c:pt idx="211">
                  <c:v>1.147508</c:v>
                </c:pt>
                <c:pt idx="212">
                  <c:v>1.151775</c:v>
                </c:pt>
                <c:pt idx="213">
                  <c:v>1.1560319999999999</c:v>
                </c:pt>
                <c:pt idx="214">
                  <c:v>1.16028</c:v>
                </c:pt>
                <c:pt idx="215">
                  <c:v>1.1645190000000001</c:v>
                </c:pt>
                <c:pt idx="216">
                  <c:v>1.168747</c:v>
                </c:pt>
                <c:pt idx="217">
                  <c:v>1.172966</c:v>
                </c:pt>
                <c:pt idx="218">
                  <c:v>1.1771750000000001</c:v>
                </c:pt>
                <c:pt idx="219">
                  <c:v>1.1813739999999999</c:v>
                </c:pt>
                <c:pt idx="220">
                  <c:v>1.1855629999999999</c:v>
                </c:pt>
                <c:pt idx="221">
                  <c:v>1.1897420000000001</c:v>
                </c:pt>
                <c:pt idx="222">
                  <c:v>1.19391</c:v>
                </c:pt>
                <c:pt idx="223">
                  <c:v>1.1980679999999999</c:v>
                </c:pt>
                <c:pt idx="224">
                  <c:v>1.202216</c:v>
                </c:pt>
                <c:pt idx="225">
                  <c:v>1.206353</c:v>
                </c:pt>
                <c:pt idx="226">
                  <c:v>1.21048</c:v>
                </c:pt>
                <c:pt idx="227">
                  <c:v>1.214596</c:v>
                </c:pt>
                <c:pt idx="228">
                  <c:v>1.218701</c:v>
                </c:pt>
                <c:pt idx="229">
                  <c:v>1.222796</c:v>
                </c:pt>
                <c:pt idx="230">
                  <c:v>1.2268790000000001</c:v>
                </c:pt>
                <c:pt idx="231">
                  <c:v>1.230952</c:v>
                </c:pt>
                <c:pt idx="232">
                  <c:v>1.2350129999999999</c:v>
                </c:pt>
                <c:pt idx="233">
                  <c:v>1.239063</c:v>
                </c:pt>
                <c:pt idx="234">
                  <c:v>1.2431019999999999</c:v>
                </c:pt>
                <c:pt idx="235">
                  <c:v>1.2471300000000001</c:v>
                </c:pt>
                <c:pt idx="236">
                  <c:v>1.2511460000000001</c:v>
                </c:pt>
                <c:pt idx="237">
                  <c:v>1.2551509999999999</c:v>
                </c:pt>
                <c:pt idx="238">
                  <c:v>1.259144</c:v>
                </c:pt>
                <c:pt idx="239">
                  <c:v>1.263126</c:v>
                </c:pt>
                <c:pt idx="240">
                  <c:v>1.267096</c:v>
                </c:pt>
                <c:pt idx="241">
                  <c:v>1.2710539999999999</c:v>
                </c:pt>
                <c:pt idx="242">
                  <c:v>1.2750010000000001</c:v>
                </c:pt>
                <c:pt idx="243">
                  <c:v>1.2789349999999999</c:v>
                </c:pt>
                <c:pt idx="244">
                  <c:v>1.2828580000000001</c:v>
                </c:pt>
                <c:pt idx="245">
                  <c:v>1.2867679999999999</c:v>
                </c:pt>
                <c:pt idx="246">
                  <c:v>1.290667</c:v>
                </c:pt>
                <c:pt idx="247">
                  <c:v>1.2945530000000001</c:v>
                </c:pt>
                <c:pt idx="248">
                  <c:v>1.298427</c:v>
                </c:pt>
                <c:pt idx="249">
                  <c:v>1.302289</c:v>
                </c:pt>
                <c:pt idx="250">
                  <c:v>1.3061389999999999</c:v>
                </c:pt>
                <c:pt idx="251">
                  <c:v>1.309976</c:v>
                </c:pt>
                <c:pt idx="252">
                  <c:v>1.3138000000000001</c:v>
                </c:pt>
                <c:pt idx="253">
                  <c:v>1.317612</c:v>
                </c:pt>
                <c:pt idx="254">
                  <c:v>1.321412</c:v>
                </c:pt>
                <c:pt idx="255">
                  <c:v>1.325199</c:v>
                </c:pt>
                <c:pt idx="256">
                  <c:v>1.328973</c:v>
                </c:pt>
                <c:pt idx="257">
                  <c:v>1.3327340000000001</c:v>
                </c:pt>
                <c:pt idx="258">
                  <c:v>1.3364830000000001</c:v>
                </c:pt>
                <c:pt idx="259">
                  <c:v>1.3402179999999999</c:v>
                </c:pt>
                <c:pt idx="260">
                  <c:v>1.3439410000000001</c:v>
                </c:pt>
                <c:pt idx="261">
                  <c:v>1.3476509999999999</c:v>
                </c:pt>
                <c:pt idx="262">
                  <c:v>1.3513470000000001</c:v>
                </c:pt>
                <c:pt idx="263">
                  <c:v>1.3550310000000001</c:v>
                </c:pt>
                <c:pt idx="264">
                  <c:v>1.3587009999999999</c:v>
                </c:pt>
                <c:pt idx="265">
                  <c:v>1.3623590000000001</c:v>
                </c:pt>
                <c:pt idx="266">
                  <c:v>1.3660030000000001</c:v>
                </c:pt>
                <c:pt idx="267">
                  <c:v>1.3696330000000001</c:v>
                </c:pt>
                <c:pt idx="268">
                  <c:v>1.373251</c:v>
                </c:pt>
                <c:pt idx="269">
                  <c:v>1.3768549999999999</c:v>
                </c:pt>
                <c:pt idx="270">
                  <c:v>1.3804449999999999</c:v>
                </c:pt>
                <c:pt idx="271">
                  <c:v>1.384023</c:v>
                </c:pt>
                <c:pt idx="272">
                  <c:v>1.387586</c:v>
                </c:pt>
                <c:pt idx="273">
                  <c:v>1.3911359999999999</c:v>
                </c:pt>
                <c:pt idx="274">
                  <c:v>1.3946730000000001</c:v>
                </c:pt>
                <c:pt idx="275">
                  <c:v>1.3981950000000001</c:v>
                </c:pt>
                <c:pt idx="276">
                  <c:v>1.4017040000000001</c:v>
                </c:pt>
                <c:pt idx="277">
                  <c:v>1.4052</c:v>
                </c:pt>
                <c:pt idx="278">
                  <c:v>1.4086810000000001</c:v>
                </c:pt>
                <c:pt idx="279">
                  <c:v>1.4121490000000001</c:v>
                </c:pt>
                <c:pt idx="280">
                  <c:v>1.4156029999999999</c:v>
                </c:pt>
                <c:pt idx="281">
                  <c:v>1.4190430000000001</c:v>
                </c:pt>
                <c:pt idx="282">
                  <c:v>1.4224699999999999</c:v>
                </c:pt>
                <c:pt idx="283">
                  <c:v>1.4258820000000001</c:v>
                </c:pt>
                <c:pt idx="284">
                  <c:v>1.4292800000000001</c:v>
                </c:pt>
                <c:pt idx="285">
                  <c:v>1.4326650000000001</c:v>
                </c:pt>
                <c:pt idx="286">
                  <c:v>1.436035</c:v>
                </c:pt>
                <c:pt idx="287">
                  <c:v>1.4393910000000001</c:v>
                </c:pt>
                <c:pt idx="288">
                  <c:v>1.442733</c:v>
                </c:pt>
                <c:pt idx="289">
                  <c:v>1.446061</c:v>
                </c:pt>
                <c:pt idx="290">
                  <c:v>1.4493750000000001</c:v>
                </c:pt>
                <c:pt idx="291">
                  <c:v>1.4526749999999999</c:v>
                </c:pt>
                <c:pt idx="292">
                  <c:v>1.4559599999999999</c:v>
                </c:pt>
                <c:pt idx="293">
                  <c:v>1.4592309999999999</c:v>
                </c:pt>
                <c:pt idx="294">
                  <c:v>1.462488</c:v>
                </c:pt>
                <c:pt idx="295">
                  <c:v>1.4657309999999999</c:v>
                </c:pt>
                <c:pt idx="296">
                  <c:v>1.4689589999999999</c:v>
                </c:pt>
                <c:pt idx="297">
                  <c:v>1.472173</c:v>
                </c:pt>
                <c:pt idx="298">
                  <c:v>1.475373</c:v>
                </c:pt>
                <c:pt idx="299">
                  <c:v>1.478558</c:v>
                </c:pt>
                <c:pt idx="300">
                  <c:v>1.4817290000000001</c:v>
                </c:pt>
                <c:pt idx="301">
                  <c:v>1.4848859999999999</c:v>
                </c:pt>
                <c:pt idx="302">
                  <c:v>1.4880279999999999</c:v>
                </c:pt>
                <c:pt idx="303">
                  <c:v>1.491155</c:v>
                </c:pt>
                <c:pt idx="304">
                  <c:v>1.4942679999999999</c:v>
                </c:pt>
                <c:pt idx="305">
                  <c:v>1.4973669999999999</c:v>
                </c:pt>
                <c:pt idx="306">
                  <c:v>1.500451</c:v>
                </c:pt>
                <c:pt idx="307">
                  <c:v>1.5035210000000001</c:v>
                </c:pt>
                <c:pt idx="308">
                  <c:v>1.5065759999999999</c:v>
                </c:pt>
                <c:pt idx="309">
                  <c:v>1.509617</c:v>
                </c:pt>
                <c:pt idx="310">
                  <c:v>1.512643</c:v>
                </c:pt>
                <c:pt idx="311">
                  <c:v>1.515655</c:v>
                </c:pt>
                <c:pt idx="312">
                  <c:v>1.5186519999999999</c:v>
                </c:pt>
                <c:pt idx="313">
                  <c:v>1.5216339999999999</c:v>
                </c:pt>
                <c:pt idx="314">
                  <c:v>1.524602</c:v>
                </c:pt>
                <c:pt idx="315">
                  <c:v>1.527555</c:v>
                </c:pt>
                <c:pt idx="316">
                  <c:v>1.530494</c:v>
                </c:pt>
                <c:pt idx="317">
                  <c:v>1.5334179999999999</c:v>
                </c:pt>
                <c:pt idx="318">
                  <c:v>1.5363279999999999</c:v>
                </c:pt>
                <c:pt idx="319">
                  <c:v>1.539223</c:v>
                </c:pt>
                <c:pt idx="320">
                  <c:v>1.542103</c:v>
                </c:pt>
                <c:pt idx="321">
                  <c:v>1.5449679999999999</c:v>
                </c:pt>
                <c:pt idx="322">
                  <c:v>1.5478190000000001</c:v>
                </c:pt>
                <c:pt idx="323">
                  <c:v>1.550656</c:v>
                </c:pt>
                <c:pt idx="324">
                  <c:v>1.5534779999999999</c:v>
                </c:pt>
                <c:pt idx="325">
                  <c:v>1.5562849999999999</c:v>
                </c:pt>
                <c:pt idx="326">
                  <c:v>1.559077</c:v>
                </c:pt>
                <c:pt idx="327">
                  <c:v>1.561855</c:v>
                </c:pt>
                <c:pt idx="328">
                  <c:v>1.5646180000000001</c:v>
                </c:pt>
                <c:pt idx="329">
                  <c:v>1.567367</c:v>
                </c:pt>
                <c:pt idx="330">
                  <c:v>1.570101</c:v>
                </c:pt>
                <c:pt idx="331">
                  <c:v>1.5728200000000001</c:v>
                </c:pt>
                <c:pt idx="332">
                  <c:v>1.5755250000000001</c:v>
                </c:pt>
                <c:pt idx="333">
                  <c:v>1.5782149999999999</c:v>
                </c:pt>
                <c:pt idx="334">
                  <c:v>1.580891</c:v>
                </c:pt>
                <c:pt idx="335">
                  <c:v>1.5835520000000001</c:v>
                </c:pt>
                <c:pt idx="336">
                  <c:v>1.586198</c:v>
                </c:pt>
                <c:pt idx="337">
                  <c:v>1.58883</c:v>
                </c:pt>
                <c:pt idx="338">
                  <c:v>1.5914470000000001</c:v>
                </c:pt>
                <c:pt idx="339">
                  <c:v>1.59405</c:v>
                </c:pt>
                <c:pt idx="340">
                  <c:v>1.596638</c:v>
                </c:pt>
                <c:pt idx="341">
                  <c:v>1.5992109999999999</c:v>
                </c:pt>
                <c:pt idx="342">
                  <c:v>1.6017699999999999</c:v>
                </c:pt>
                <c:pt idx="343">
                  <c:v>1.604314</c:v>
                </c:pt>
                <c:pt idx="344">
                  <c:v>1.6068439999999999</c:v>
                </c:pt>
                <c:pt idx="345">
                  <c:v>1.6093599999999999</c:v>
                </c:pt>
                <c:pt idx="346">
                  <c:v>1.611861</c:v>
                </c:pt>
                <c:pt idx="347">
                  <c:v>1.614347</c:v>
                </c:pt>
                <c:pt idx="348">
                  <c:v>1.616819</c:v>
                </c:pt>
                <c:pt idx="349">
                  <c:v>1.6192770000000001</c:v>
                </c:pt>
                <c:pt idx="350">
                  <c:v>1.6217200000000001</c:v>
                </c:pt>
                <c:pt idx="351">
                  <c:v>1.6241479999999999</c:v>
                </c:pt>
                <c:pt idx="352">
                  <c:v>1.6265620000000001</c:v>
                </c:pt>
                <c:pt idx="353">
                  <c:v>1.628962</c:v>
                </c:pt>
                <c:pt idx="354">
                  <c:v>1.631348</c:v>
                </c:pt>
                <c:pt idx="355">
                  <c:v>1.6337189999999999</c:v>
                </c:pt>
                <c:pt idx="356">
                  <c:v>1.6360749999999999</c:v>
                </c:pt>
                <c:pt idx="357">
                  <c:v>1.6384179999999999</c:v>
                </c:pt>
                <c:pt idx="358">
                  <c:v>1.640746</c:v>
                </c:pt>
                <c:pt idx="359">
                  <c:v>1.64306</c:v>
                </c:pt>
                <c:pt idx="360">
                  <c:v>1.645359</c:v>
                </c:pt>
                <c:pt idx="361">
                  <c:v>1.647645</c:v>
                </c:pt>
                <c:pt idx="362">
                  <c:v>1.6499159999999999</c:v>
                </c:pt>
                <c:pt idx="363">
                  <c:v>1.6521729999999999</c:v>
                </c:pt>
                <c:pt idx="364">
                  <c:v>1.654415</c:v>
                </c:pt>
                <c:pt idx="365">
                  <c:v>1.656644</c:v>
                </c:pt>
                <c:pt idx="366">
                  <c:v>1.6588579999999999</c:v>
                </c:pt>
                <c:pt idx="367">
                  <c:v>1.6610590000000001</c:v>
                </c:pt>
                <c:pt idx="368">
                  <c:v>1.6632450000000001</c:v>
                </c:pt>
                <c:pt idx="369">
                  <c:v>1.6654169999999999</c:v>
                </c:pt>
                <c:pt idx="370">
                  <c:v>1.667575</c:v>
                </c:pt>
                <c:pt idx="371">
                  <c:v>1.669719</c:v>
                </c:pt>
                <c:pt idx="372">
                  <c:v>1.6718489999999999</c:v>
                </c:pt>
                <c:pt idx="373">
                  <c:v>1.6739649999999999</c:v>
                </c:pt>
                <c:pt idx="374">
                  <c:v>1.676067</c:v>
                </c:pt>
                <c:pt idx="375">
                  <c:v>1.678156</c:v>
                </c:pt>
                <c:pt idx="376">
                  <c:v>1.6802299999999999</c:v>
                </c:pt>
                <c:pt idx="377">
                  <c:v>1.682291</c:v>
                </c:pt>
                <c:pt idx="378">
                  <c:v>1.684337</c:v>
                </c:pt>
                <c:pt idx="379">
                  <c:v>1.6863699999999999</c:v>
                </c:pt>
                <c:pt idx="380">
                  <c:v>1.6883900000000001</c:v>
                </c:pt>
                <c:pt idx="381">
                  <c:v>1.6903950000000001</c:v>
                </c:pt>
                <c:pt idx="382">
                  <c:v>1.6923870000000001</c:v>
                </c:pt>
                <c:pt idx="383">
                  <c:v>1.6943649999999999</c:v>
                </c:pt>
                <c:pt idx="384">
                  <c:v>1.696329</c:v>
                </c:pt>
                <c:pt idx="385">
                  <c:v>1.69828</c:v>
                </c:pt>
                <c:pt idx="386">
                  <c:v>1.7002170000000001</c:v>
                </c:pt>
                <c:pt idx="387">
                  <c:v>1.7021409999999999</c:v>
                </c:pt>
                <c:pt idx="388">
                  <c:v>1.704051</c:v>
                </c:pt>
                <c:pt idx="389">
                  <c:v>1.7059470000000001</c:v>
                </c:pt>
                <c:pt idx="390">
                  <c:v>1.70783</c:v>
                </c:pt>
                <c:pt idx="391">
                  <c:v>1.7097</c:v>
                </c:pt>
                <c:pt idx="392">
                  <c:v>1.7115560000000001</c:v>
                </c:pt>
                <c:pt idx="393">
                  <c:v>1.7133989999999999</c:v>
                </c:pt>
                <c:pt idx="394">
                  <c:v>1.715228</c:v>
                </c:pt>
                <c:pt idx="395">
                  <c:v>1.717044</c:v>
                </c:pt>
                <c:pt idx="396">
                  <c:v>1.718847</c:v>
                </c:pt>
                <c:pt idx="397">
                  <c:v>1.720637</c:v>
                </c:pt>
                <c:pt idx="398">
                  <c:v>1.7224139999999999</c:v>
                </c:pt>
                <c:pt idx="399">
                  <c:v>1.7241770000000001</c:v>
                </c:pt>
                <c:pt idx="400">
                  <c:v>1.725927</c:v>
                </c:pt>
                <c:pt idx="401">
                  <c:v>1.7276640000000001</c:v>
                </c:pt>
                <c:pt idx="402">
                  <c:v>1.7293879999999999</c:v>
                </c:pt>
                <c:pt idx="403">
                  <c:v>1.7310989999999999</c:v>
                </c:pt>
                <c:pt idx="404">
                  <c:v>1.7327969999999999</c:v>
                </c:pt>
                <c:pt idx="405">
                  <c:v>1.7344820000000001</c:v>
                </c:pt>
                <c:pt idx="406">
                  <c:v>1.736154</c:v>
                </c:pt>
                <c:pt idx="407">
                  <c:v>1.737814</c:v>
                </c:pt>
                <c:pt idx="408">
                  <c:v>1.73946</c:v>
                </c:pt>
                <c:pt idx="409">
                  <c:v>1.741093</c:v>
                </c:pt>
                <c:pt idx="410">
                  <c:v>1.7427140000000001</c:v>
                </c:pt>
                <c:pt idx="411">
                  <c:v>1.7443219999999999</c:v>
                </c:pt>
                <c:pt idx="412">
                  <c:v>1.7459180000000001</c:v>
                </c:pt>
                <c:pt idx="413">
                  <c:v>1.7475000000000001</c:v>
                </c:pt>
                <c:pt idx="414">
                  <c:v>1.7490699999999999</c:v>
                </c:pt>
                <c:pt idx="415">
                  <c:v>1.7506280000000001</c:v>
                </c:pt>
                <c:pt idx="416">
                  <c:v>1.752173</c:v>
                </c:pt>
                <c:pt idx="417">
                  <c:v>1.7537050000000001</c:v>
                </c:pt>
                <c:pt idx="418">
                  <c:v>1.755225</c:v>
                </c:pt>
                <c:pt idx="419">
                  <c:v>1.756732</c:v>
                </c:pt>
                <c:pt idx="420">
                  <c:v>1.758227</c:v>
                </c:pt>
                <c:pt idx="421">
                  <c:v>1.7597100000000001</c:v>
                </c:pt>
                <c:pt idx="422">
                  <c:v>1.7611810000000001</c:v>
                </c:pt>
                <c:pt idx="423">
                  <c:v>1.7626390000000001</c:v>
                </c:pt>
                <c:pt idx="424">
                  <c:v>1.7640849999999999</c:v>
                </c:pt>
                <c:pt idx="425">
                  <c:v>1.7655179999999999</c:v>
                </c:pt>
                <c:pt idx="426">
                  <c:v>1.76694</c:v>
                </c:pt>
                <c:pt idx="427">
                  <c:v>1.7683489999999999</c:v>
                </c:pt>
                <c:pt idx="428">
                  <c:v>1.769747</c:v>
                </c:pt>
                <c:pt idx="429">
                  <c:v>1.7711319999999999</c:v>
                </c:pt>
                <c:pt idx="430">
                  <c:v>1.772505</c:v>
                </c:pt>
                <c:pt idx="431">
                  <c:v>1.7738659999999999</c:v>
                </c:pt>
                <c:pt idx="432">
                  <c:v>1.7752159999999999</c:v>
                </c:pt>
                <c:pt idx="433">
                  <c:v>1.776554</c:v>
                </c:pt>
                <c:pt idx="434">
                  <c:v>1.777879</c:v>
                </c:pt>
                <c:pt idx="435">
                  <c:v>1.779193</c:v>
                </c:pt>
                <c:pt idx="436">
                  <c:v>1.7804949999999999</c:v>
                </c:pt>
                <c:pt idx="437">
                  <c:v>1.7817860000000001</c:v>
                </c:pt>
                <c:pt idx="438">
                  <c:v>1.783064</c:v>
                </c:pt>
                <c:pt idx="439">
                  <c:v>1.7843309999999999</c:v>
                </c:pt>
                <c:pt idx="440">
                  <c:v>1.785587</c:v>
                </c:pt>
                <c:pt idx="441">
                  <c:v>1.7868310000000001</c:v>
                </c:pt>
                <c:pt idx="442">
                  <c:v>1.788063</c:v>
                </c:pt>
                <c:pt idx="443">
                  <c:v>1.7892840000000001</c:v>
                </c:pt>
                <c:pt idx="444">
                  <c:v>1.790494</c:v>
                </c:pt>
                <c:pt idx="445">
                  <c:v>1.7916920000000001</c:v>
                </c:pt>
                <c:pt idx="446">
                  <c:v>1.7928789999999999</c:v>
                </c:pt>
                <c:pt idx="447">
                  <c:v>1.794055</c:v>
                </c:pt>
                <c:pt idx="448">
                  <c:v>1.7952189999999999</c:v>
                </c:pt>
                <c:pt idx="449">
                  <c:v>1.7963720000000001</c:v>
                </c:pt>
                <c:pt idx="450">
                  <c:v>1.7975140000000001</c:v>
                </c:pt>
                <c:pt idx="451">
                  <c:v>1.798645</c:v>
                </c:pt>
                <c:pt idx="452">
                  <c:v>1.7997650000000001</c:v>
                </c:pt>
                <c:pt idx="453">
                  <c:v>1.8008729999999999</c:v>
                </c:pt>
                <c:pt idx="454">
                  <c:v>1.801971</c:v>
                </c:pt>
                <c:pt idx="455">
                  <c:v>1.803058</c:v>
                </c:pt>
                <c:pt idx="456">
                  <c:v>1.804133</c:v>
                </c:pt>
                <c:pt idx="457">
                  <c:v>1.8051980000000001</c:v>
                </c:pt>
                <c:pt idx="458">
                  <c:v>1.806252</c:v>
                </c:pt>
                <c:pt idx="459">
                  <c:v>1.8072950000000001</c:v>
                </c:pt>
                <c:pt idx="460">
                  <c:v>1.8083279999999999</c:v>
                </c:pt>
                <c:pt idx="461">
                  <c:v>1.80935</c:v>
                </c:pt>
                <c:pt idx="462">
                  <c:v>1.8103610000000001</c:v>
                </c:pt>
                <c:pt idx="463">
                  <c:v>1.811361</c:v>
                </c:pt>
                <c:pt idx="464">
                  <c:v>1.812351</c:v>
                </c:pt>
                <c:pt idx="465">
                  <c:v>1.813331</c:v>
                </c:pt>
                <c:pt idx="466">
                  <c:v>1.8142990000000001</c:v>
                </c:pt>
                <c:pt idx="467">
                  <c:v>1.815258</c:v>
                </c:pt>
                <c:pt idx="468">
                  <c:v>1.816206</c:v>
                </c:pt>
                <c:pt idx="469">
                  <c:v>1.8171440000000001</c:v>
                </c:pt>
                <c:pt idx="470">
                  <c:v>1.818071</c:v>
                </c:pt>
                <c:pt idx="471">
                  <c:v>1.818988</c:v>
                </c:pt>
                <c:pt idx="472">
                  <c:v>1.819895</c:v>
                </c:pt>
                <c:pt idx="473">
                  <c:v>1.820792</c:v>
                </c:pt>
                <c:pt idx="474">
                  <c:v>1.8216779999999999</c:v>
                </c:pt>
                <c:pt idx="475">
                  <c:v>1.822554</c:v>
                </c:pt>
                <c:pt idx="476">
                  <c:v>1.823421</c:v>
                </c:pt>
                <c:pt idx="477">
                  <c:v>1.8242769999999999</c:v>
                </c:pt>
                <c:pt idx="478">
                  <c:v>1.8251230000000001</c:v>
                </c:pt>
                <c:pt idx="479">
                  <c:v>1.8259590000000001</c:v>
                </c:pt>
                <c:pt idx="480">
                  <c:v>1.826786</c:v>
                </c:pt>
                <c:pt idx="481">
                  <c:v>1.8276019999999999</c:v>
                </c:pt>
                <c:pt idx="482">
                  <c:v>1.828409</c:v>
                </c:pt>
                <c:pt idx="483">
                  <c:v>1.8292060000000001</c:v>
                </c:pt>
                <c:pt idx="484">
                  <c:v>1.829993</c:v>
                </c:pt>
                <c:pt idx="485">
                  <c:v>1.83077</c:v>
                </c:pt>
                <c:pt idx="486">
                  <c:v>1.8315380000000001</c:v>
                </c:pt>
                <c:pt idx="487">
                  <c:v>1.8322959999999999</c:v>
                </c:pt>
                <c:pt idx="488">
                  <c:v>1.833045</c:v>
                </c:pt>
                <c:pt idx="489">
                  <c:v>1.8337840000000001</c:v>
                </c:pt>
                <c:pt idx="490">
                  <c:v>1.834514</c:v>
                </c:pt>
                <c:pt idx="491">
                  <c:v>1.835234</c:v>
                </c:pt>
                <c:pt idx="492">
                  <c:v>1.8359449999999999</c:v>
                </c:pt>
                <c:pt idx="493">
                  <c:v>1.836646</c:v>
                </c:pt>
                <c:pt idx="494">
                  <c:v>1.8373379999999999</c:v>
                </c:pt>
                <c:pt idx="495">
                  <c:v>1.8380209999999999</c:v>
                </c:pt>
                <c:pt idx="496">
                  <c:v>1.838695</c:v>
                </c:pt>
                <c:pt idx="497">
                  <c:v>1.839359</c:v>
                </c:pt>
                <c:pt idx="498">
                  <c:v>1.840014</c:v>
                </c:pt>
                <c:pt idx="499">
                  <c:v>1.84066</c:v>
                </c:pt>
                <c:pt idx="500">
                  <c:v>1.841297</c:v>
                </c:pt>
                <c:pt idx="501">
                  <c:v>1.841925</c:v>
                </c:pt>
                <c:pt idx="502">
                  <c:v>1.842544</c:v>
                </c:pt>
                <c:pt idx="503">
                  <c:v>1.843154</c:v>
                </c:pt>
                <c:pt idx="504">
                  <c:v>1.843755</c:v>
                </c:pt>
                <c:pt idx="505">
                  <c:v>1.844347</c:v>
                </c:pt>
                <c:pt idx="506">
                  <c:v>1.8449310000000001</c:v>
                </c:pt>
                <c:pt idx="507">
                  <c:v>1.845505</c:v>
                </c:pt>
                <c:pt idx="508">
                  <c:v>1.846071</c:v>
                </c:pt>
                <c:pt idx="509">
                  <c:v>1.8466279999999999</c:v>
                </c:pt>
                <c:pt idx="510">
                  <c:v>1.8471770000000001</c:v>
                </c:pt>
                <c:pt idx="511">
                  <c:v>1.8477170000000001</c:v>
                </c:pt>
                <c:pt idx="512">
                  <c:v>1.8482479999999999</c:v>
                </c:pt>
                <c:pt idx="513">
                  <c:v>1.84877</c:v>
                </c:pt>
                <c:pt idx="514">
                  <c:v>1.8492850000000001</c:v>
                </c:pt>
                <c:pt idx="515">
                  <c:v>1.84979</c:v>
                </c:pt>
                <c:pt idx="516">
                  <c:v>1.8502879999999999</c:v>
                </c:pt>
                <c:pt idx="517">
                  <c:v>1.850776</c:v>
                </c:pt>
                <c:pt idx="518">
                  <c:v>1.8512569999999999</c:v>
                </c:pt>
                <c:pt idx="519">
                  <c:v>1.851729</c:v>
                </c:pt>
                <c:pt idx="520">
                  <c:v>1.852193</c:v>
                </c:pt>
                <c:pt idx="521">
                  <c:v>1.852649</c:v>
                </c:pt>
                <c:pt idx="522">
                  <c:v>1.8530960000000001</c:v>
                </c:pt>
                <c:pt idx="523">
                  <c:v>1.8535349999999999</c:v>
                </c:pt>
                <c:pt idx="524">
                  <c:v>1.8539669999999999</c:v>
                </c:pt>
                <c:pt idx="525">
                  <c:v>1.85439</c:v>
                </c:pt>
                <c:pt idx="526">
                  <c:v>1.854805</c:v>
                </c:pt>
                <c:pt idx="527">
                  <c:v>1.8552120000000001</c:v>
                </c:pt>
                <c:pt idx="528">
                  <c:v>1.8556109999999999</c:v>
                </c:pt>
                <c:pt idx="529">
                  <c:v>1.8560019999999999</c:v>
                </c:pt>
                <c:pt idx="530">
                  <c:v>1.856385</c:v>
                </c:pt>
                <c:pt idx="531">
                  <c:v>1.8567610000000001</c:v>
                </c:pt>
                <c:pt idx="532">
                  <c:v>1.8571279999999999</c:v>
                </c:pt>
                <c:pt idx="533">
                  <c:v>1.857488</c:v>
                </c:pt>
                <c:pt idx="534">
                  <c:v>1.8578399999999999</c:v>
                </c:pt>
                <c:pt idx="535">
                  <c:v>1.858185</c:v>
                </c:pt>
                <c:pt idx="536">
                  <c:v>1.8585210000000001</c:v>
                </c:pt>
                <c:pt idx="537">
                  <c:v>1.8588499999999999</c:v>
                </c:pt>
                <c:pt idx="538">
                  <c:v>1.859172</c:v>
                </c:pt>
                <c:pt idx="539">
                  <c:v>1.859486</c:v>
                </c:pt>
                <c:pt idx="540">
                  <c:v>1.8597919999999999</c:v>
                </c:pt>
                <c:pt idx="541">
                  <c:v>1.8600909999999999</c:v>
                </c:pt>
                <c:pt idx="542">
                  <c:v>1.8603829999999999</c:v>
                </c:pt>
                <c:pt idx="543">
                  <c:v>1.8606670000000001</c:v>
                </c:pt>
                <c:pt idx="544">
                  <c:v>1.860943</c:v>
                </c:pt>
                <c:pt idx="545">
                  <c:v>1.861213</c:v>
                </c:pt>
                <c:pt idx="546">
                  <c:v>1.861475</c:v>
                </c:pt>
                <c:pt idx="547">
                  <c:v>1.8617300000000001</c:v>
                </c:pt>
                <c:pt idx="548">
                  <c:v>1.861977</c:v>
                </c:pt>
                <c:pt idx="549">
                  <c:v>1.8622179999999999</c:v>
                </c:pt>
                <c:pt idx="550">
                  <c:v>1.8624510000000001</c:v>
                </c:pt>
                <c:pt idx="551">
                  <c:v>1.8626769999999999</c:v>
                </c:pt>
                <c:pt idx="552">
                  <c:v>1.8628960000000001</c:v>
                </c:pt>
                <c:pt idx="553">
                  <c:v>1.863108</c:v>
                </c:pt>
                <c:pt idx="554">
                  <c:v>1.863313</c:v>
                </c:pt>
                <c:pt idx="555">
                  <c:v>1.8635109999999999</c:v>
                </c:pt>
                <c:pt idx="556">
                  <c:v>1.863702</c:v>
                </c:pt>
                <c:pt idx="557">
                  <c:v>1.8638859999999999</c:v>
                </c:pt>
                <c:pt idx="558">
                  <c:v>1.864063</c:v>
                </c:pt>
                <c:pt idx="559">
                  <c:v>1.864233</c:v>
                </c:pt>
                <c:pt idx="560">
                  <c:v>1.8643970000000001</c:v>
                </c:pt>
                <c:pt idx="561">
                  <c:v>1.864554</c:v>
                </c:pt>
                <c:pt idx="562">
                  <c:v>1.8647039999999999</c:v>
                </c:pt>
                <c:pt idx="563">
                  <c:v>1.8648469999999999</c:v>
                </c:pt>
                <c:pt idx="564">
                  <c:v>1.864984</c:v>
                </c:pt>
                <c:pt idx="565">
                  <c:v>1.8651139999999999</c:v>
                </c:pt>
                <c:pt idx="566">
                  <c:v>1.865237</c:v>
                </c:pt>
                <c:pt idx="567">
                  <c:v>1.865354</c:v>
                </c:pt>
                <c:pt idx="568">
                  <c:v>1.8654649999999999</c:v>
                </c:pt>
                <c:pt idx="569">
                  <c:v>1.865569</c:v>
                </c:pt>
                <c:pt idx="570">
                  <c:v>1.865666</c:v>
                </c:pt>
                <c:pt idx="571">
                  <c:v>1.8657570000000001</c:v>
                </c:pt>
                <c:pt idx="572">
                  <c:v>1.8658410000000001</c:v>
                </c:pt>
                <c:pt idx="573">
                  <c:v>1.86592</c:v>
                </c:pt>
                <c:pt idx="574">
                  <c:v>1.865991</c:v>
                </c:pt>
                <c:pt idx="575">
                  <c:v>1.8660570000000001</c:v>
                </c:pt>
                <c:pt idx="576">
                  <c:v>1.8661160000000001</c:v>
                </c:pt>
                <c:pt idx="577">
                  <c:v>1.866169</c:v>
                </c:pt>
                <c:pt idx="578">
                  <c:v>1.8662160000000001</c:v>
                </c:pt>
                <c:pt idx="579">
                  <c:v>1.8662559999999999</c:v>
                </c:pt>
                <c:pt idx="580">
                  <c:v>1.8662909999999999</c:v>
                </c:pt>
                <c:pt idx="581">
                  <c:v>1.8663190000000001</c:v>
                </c:pt>
                <c:pt idx="582">
                  <c:v>1.8663419999999999</c:v>
                </c:pt>
                <c:pt idx="583">
                  <c:v>1.866358</c:v>
                </c:pt>
                <c:pt idx="584">
                  <c:v>1.866368</c:v>
                </c:pt>
                <c:pt idx="585">
                  <c:v>1.8663719999999999</c:v>
                </c:pt>
                <c:pt idx="586">
                  <c:v>1.8663700000000001</c:v>
                </c:pt>
                <c:pt idx="587">
                  <c:v>1.8663620000000001</c:v>
                </c:pt>
                <c:pt idx="588">
                  <c:v>1.866349</c:v>
                </c:pt>
                <c:pt idx="589">
                  <c:v>1.8663289999999999</c:v>
                </c:pt>
                <c:pt idx="590">
                  <c:v>1.866304</c:v>
                </c:pt>
                <c:pt idx="591">
                  <c:v>1.8662730000000001</c:v>
                </c:pt>
                <c:pt idx="592">
                  <c:v>1.866236</c:v>
                </c:pt>
                <c:pt idx="593">
                  <c:v>1.866193</c:v>
                </c:pt>
                <c:pt idx="594">
                  <c:v>1.8661449999999999</c:v>
                </c:pt>
                <c:pt idx="595">
                  <c:v>1.8660909999999999</c:v>
                </c:pt>
                <c:pt idx="596">
                  <c:v>1.866031</c:v>
                </c:pt>
                <c:pt idx="597">
                  <c:v>1.865966</c:v>
                </c:pt>
                <c:pt idx="598">
                  <c:v>1.8658950000000001</c:v>
                </c:pt>
                <c:pt idx="599">
                  <c:v>1.865818</c:v>
                </c:pt>
                <c:pt idx="600">
                  <c:v>1.8657360000000001</c:v>
                </c:pt>
                <c:pt idx="601">
                  <c:v>1.8656489999999999</c:v>
                </c:pt>
                <c:pt idx="602">
                  <c:v>1.865556</c:v>
                </c:pt>
                <c:pt idx="603">
                  <c:v>1.8654569999999999</c:v>
                </c:pt>
                <c:pt idx="604">
                  <c:v>1.865353</c:v>
                </c:pt>
                <c:pt idx="605">
                  <c:v>1.8652439999999999</c:v>
                </c:pt>
                <c:pt idx="606">
                  <c:v>1.865129</c:v>
                </c:pt>
                <c:pt idx="607">
                  <c:v>1.8650089999999999</c:v>
                </c:pt>
                <c:pt idx="608">
                  <c:v>1.864884</c:v>
                </c:pt>
                <c:pt idx="609">
                  <c:v>1.8647530000000001</c:v>
                </c:pt>
                <c:pt idx="610">
                  <c:v>1.864617</c:v>
                </c:pt>
                <c:pt idx="611">
                  <c:v>1.864476</c:v>
                </c:pt>
                <c:pt idx="612">
                  <c:v>1.86433</c:v>
                </c:pt>
                <c:pt idx="613">
                  <c:v>1.8641779999999999</c:v>
                </c:pt>
                <c:pt idx="614">
                  <c:v>1.8640209999999999</c:v>
                </c:pt>
                <c:pt idx="615">
                  <c:v>1.8638600000000001</c:v>
                </c:pt>
                <c:pt idx="616">
                  <c:v>1.863693</c:v>
                </c:pt>
                <c:pt idx="617">
                  <c:v>1.863521</c:v>
                </c:pt>
                <c:pt idx="618">
                  <c:v>1.8633439999999999</c:v>
                </c:pt>
                <c:pt idx="619">
                  <c:v>1.863162</c:v>
                </c:pt>
                <c:pt idx="620">
                  <c:v>1.862975</c:v>
                </c:pt>
                <c:pt idx="621">
                  <c:v>1.8627830000000001</c:v>
                </c:pt>
                <c:pt idx="622">
                  <c:v>1.8625860000000001</c:v>
                </c:pt>
                <c:pt idx="623">
                  <c:v>1.862384</c:v>
                </c:pt>
                <c:pt idx="624">
                  <c:v>1.862177</c:v>
                </c:pt>
                <c:pt idx="625">
                  <c:v>1.861966</c:v>
                </c:pt>
                <c:pt idx="626">
                  <c:v>1.8617490000000001</c:v>
                </c:pt>
                <c:pt idx="627">
                  <c:v>1.8615280000000001</c:v>
                </c:pt>
                <c:pt idx="628">
                  <c:v>1.861302</c:v>
                </c:pt>
                <c:pt idx="629">
                  <c:v>1.8610709999999999</c:v>
                </c:pt>
                <c:pt idx="630">
                  <c:v>1.8608359999999999</c:v>
                </c:pt>
                <c:pt idx="631">
                  <c:v>1.8605959999999999</c:v>
                </c:pt>
                <c:pt idx="632">
                  <c:v>1.8603510000000001</c:v>
                </c:pt>
                <c:pt idx="633">
                  <c:v>1.860101</c:v>
                </c:pt>
                <c:pt idx="634">
                  <c:v>1.859847</c:v>
                </c:pt>
                <c:pt idx="635">
                  <c:v>1.859588</c:v>
                </c:pt>
                <c:pt idx="636">
                  <c:v>1.8593249999999999</c:v>
                </c:pt>
                <c:pt idx="637">
                  <c:v>1.859057</c:v>
                </c:pt>
                <c:pt idx="638">
                  <c:v>1.8587849999999999</c:v>
                </c:pt>
                <c:pt idx="639">
                  <c:v>1.858508</c:v>
                </c:pt>
                <c:pt idx="640">
                  <c:v>1.8582270000000001</c:v>
                </c:pt>
                <c:pt idx="641">
                  <c:v>1.8579410000000001</c:v>
                </c:pt>
                <c:pt idx="642">
                  <c:v>1.85765</c:v>
                </c:pt>
                <c:pt idx="643">
                  <c:v>1.8573550000000001</c:v>
                </c:pt>
                <c:pt idx="644">
                  <c:v>1.857056</c:v>
                </c:pt>
                <c:pt idx="645">
                  <c:v>1.8567530000000001</c:v>
                </c:pt>
                <c:pt idx="646">
                  <c:v>1.8564449999999999</c:v>
                </c:pt>
                <c:pt idx="647">
                  <c:v>1.856133</c:v>
                </c:pt>
                <c:pt idx="648">
                  <c:v>1.8558159999999999</c:v>
                </c:pt>
                <c:pt idx="649">
                  <c:v>1.8554949999999999</c:v>
                </c:pt>
                <c:pt idx="650">
                  <c:v>1.85517</c:v>
                </c:pt>
                <c:pt idx="651">
                  <c:v>1.854841</c:v>
                </c:pt>
                <c:pt idx="652">
                  <c:v>1.854508</c:v>
                </c:pt>
                <c:pt idx="653">
                  <c:v>1.8541700000000001</c:v>
                </c:pt>
                <c:pt idx="654">
                  <c:v>1.853828</c:v>
                </c:pt>
                <c:pt idx="655">
                  <c:v>1.8534820000000001</c:v>
                </c:pt>
                <c:pt idx="656">
                  <c:v>1.853132</c:v>
                </c:pt>
                <c:pt idx="657">
                  <c:v>1.852778</c:v>
                </c:pt>
                <c:pt idx="658">
                  <c:v>1.85242</c:v>
                </c:pt>
                <c:pt idx="659">
                  <c:v>1.8520570000000001</c:v>
                </c:pt>
                <c:pt idx="660">
                  <c:v>1.851691</c:v>
                </c:pt>
                <c:pt idx="661">
                  <c:v>1.851321</c:v>
                </c:pt>
                <c:pt idx="662">
                  <c:v>1.850946</c:v>
                </c:pt>
                <c:pt idx="663">
                  <c:v>1.850568</c:v>
                </c:pt>
                <c:pt idx="664">
                  <c:v>1.8501860000000001</c:v>
                </c:pt>
                <c:pt idx="665">
                  <c:v>1.849799</c:v>
                </c:pt>
                <c:pt idx="666">
                  <c:v>1.8494090000000001</c:v>
                </c:pt>
                <c:pt idx="667">
                  <c:v>1.8490150000000001</c:v>
                </c:pt>
                <c:pt idx="668">
                  <c:v>1.8486180000000001</c:v>
                </c:pt>
                <c:pt idx="669">
                  <c:v>1.8482160000000001</c:v>
                </c:pt>
                <c:pt idx="670">
                  <c:v>1.8478110000000001</c:v>
                </c:pt>
                <c:pt idx="671">
                  <c:v>1.8474010000000001</c:v>
                </c:pt>
                <c:pt idx="672">
                  <c:v>1.8469880000000001</c:v>
                </c:pt>
                <c:pt idx="673">
                  <c:v>1.846571</c:v>
                </c:pt>
                <c:pt idx="674">
                  <c:v>1.8461510000000001</c:v>
                </c:pt>
                <c:pt idx="675">
                  <c:v>1.845726</c:v>
                </c:pt>
                <c:pt idx="676">
                  <c:v>1.8452980000000001</c:v>
                </c:pt>
                <c:pt idx="677">
                  <c:v>1.844867</c:v>
                </c:pt>
                <c:pt idx="678">
                  <c:v>1.8444309999999999</c:v>
                </c:pt>
                <c:pt idx="679">
                  <c:v>1.8439920000000001</c:v>
                </c:pt>
                <c:pt idx="680">
                  <c:v>1.8435490000000001</c:v>
                </c:pt>
                <c:pt idx="681">
                  <c:v>1.8431029999999999</c:v>
                </c:pt>
                <c:pt idx="682">
                  <c:v>1.8426530000000001</c:v>
                </c:pt>
                <c:pt idx="683">
                  <c:v>1.8422000000000001</c:v>
                </c:pt>
                <c:pt idx="684">
                  <c:v>1.8417429999999999</c:v>
                </c:pt>
                <c:pt idx="685">
                  <c:v>1.8412820000000001</c:v>
                </c:pt>
                <c:pt idx="686">
                  <c:v>1.8408180000000001</c:v>
                </c:pt>
                <c:pt idx="687">
                  <c:v>1.8403510000000001</c:v>
                </c:pt>
                <c:pt idx="688">
                  <c:v>1.83988</c:v>
                </c:pt>
                <c:pt idx="689">
                  <c:v>1.839405</c:v>
                </c:pt>
                <c:pt idx="690">
                  <c:v>1.838927</c:v>
                </c:pt>
                <c:pt idx="691">
                  <c:v>1.838446</c:v>
                </c:pt>
                <c:pt idx="692">
                  <c:v>1.837961</c:v>
                </c:pt>
                <c:pt idx="693">
                  <c:v>1.8374729999999999</c:v>
                </c:pt>
                <c:pt idx="694">
                  <c:v>1.8369819999999999</c:v>
                </c:pt>
                <c:pt idx="695">
                  <c:v>1.836487</c:v>
                </c:pt>
                <c:pt idx="696">
                  <c:v>1.8359890000000001</c:v>
                </c:pt>
                <c:pt idx="697">
                  <c:v>1.8354870000000001</c:v>
                </c:pt>
                <c:pt idx="698">
                  <c:v>1.8349819999999999</c:v>
                </c:pt>
                <c:pt idx="699">
                  <c:v>1.8344739999999999</c:v>
                </c:pt>
                <c:pt idx="700">
                  <c:v>1.833963</c:v>
                </c:pt>
                <c:pt idx="701">
                  <c:v>1.833448</c:v>
                </c:pt>
                <c:pt idx="702">
                  <c:v>1.8329310000000001</c:v>
                </c:pt>
                <c:pt idx="703">
                  <c:v>1.8324100000000001</c:v>
                </c:pt>
                <c:pt idx="704">
                  <c:v>1.831885</c:v>
                </c:pt>
                <c:pt idx="705">
                  <c:v>1.831358</c:v>
                </c:pt>
                <c:pt idx="706">
                  <c:v>1.830827</c:v>
                </c:pt>
                <c:pt idx="707">
                  <c:v>1.8302940000000001</c:v>
                </c:pt>
                <c:pt idx="708">
                  <c:v>1.8297570000000001</c:v>
                </c:pt>
                <c:pt idx="709">
                  <c:v>1.8292170000000001</c:v>
                </c:pt>
                <c:pt idx="710">
                  <c:v>1.8286739999999999</c:v>
                </c:pt>
                <c:pt idx="711">
                  <c:v>1.828128</c:v>
                </c:pt>
                <c:pt idx="712">
                  <c:v>1.8275790000000001</c:v>
                </c:pt>
                <c:pt idx="713">
                  <c:v>1.827027</c:v>
                </c:pt>
                <c:pt idx="714">
                  <c:v>1.826471</c:v>
                </c:pt>
                <c:pt idx="715">
                  <c:v>1.8259129999999999</c:v>
                </c:pt>
                <c:pt idx="716">
                  <c:v>1.8253520000000001</c:v>
                </c:pt>
                <c:pt idx="717">
                  <c:v>1.8247869999999999</c:v>
                </c:pt>
                <c:pt idx="718">
                  <c:v>1.82422</c:v>
                </c:pt>
                <c:pt idx="719">
                  <c:v>1.82365</c:v>
                </c:pt>
                <c:pt idx="720">
                  <c:v>1.8230770000000001</c:v>
                </c:pt>
                <c:pt idx="721">
                  <c:v>1.8225009999999999</c:v>
                </c:pt>
                <c:pt idx="722">
                  <c:v>1.821922</c:v>
                </c:pt>
                <c:pt idx="723">
                  <c:v>1.82134</c:v>
                </c:pt>
                <c:pt idx="724">
                  <c:v>1.8207549999999999</c:v>
                </c:pt>
                <c:pt idx="725">
                  <c:v>1.820168</c:v>
                </c:pt>
                <c:pt idx="726">
                  <c:v>1.8195779999999999</c:v>
                </c:pt>
                <c:pt idx="727">
                  <c:v>1.8189839999999999</c:v>
                </c:pt>
                <c:pt idx="728">
                  <c:v>1.8183879999999999</c:v>
                </c:pt>
                <c:pt idx="729">
                  <c:v>1.8177890000000001</c:v>
                </c:pt>
                <c:pt idx="730">
                  <c:v>1.817188</c:v>
                </c:pt>
                <c:pt idx="731">
                  <c:v>1.8165830000000001</c:v>
                </c:pt>
                <c:pt idx="732">
                  <c:v>1.815976</c:v>
                </c:pt>
                <c:pt idx="733">
                  <c:v>1.815366</c:v>
                </c:pt>
                <c:pt idx="734">
                  <c:v>1.814754</c:v>
                </c:pt>
                <c:pt idx="735">
                  <c:v>1.814138</c:v>
                </c:pt>
                <c:pt idx="736">
                  <c:v>1.81352</c:v>
                </c:pt>
                <c:pt idx="737">
                  <c:v>1.812899</c:v>
                </c:pt>
                <c:pt idx="738">
                  <c:v>1.812276</c:v>
                </c:pt>
                <c:pt idx="739">
                  <c:v>1.81165</c:v>
                </c:pt>
                <c:pt idx="740">
                  <c:v>1.811021</c:v>
                </c:pt>
                <c:pt idx="741">
                  <c:v>1.8103899999999999</c:v>
                </c:pt>
                <c:pt idx="742">
                  <c:v>1.8097559999999999</c:v>
                </c:pt>
                <c:pt idx="743">
                  <c:v>1.8091189999999999</c:v>
                </c:pt>
                <c:pt idx="744">
                  <c:v>1.8084800000000001</c:v>
                </c:pt>
                <c:pt idx="745">
                  <c:v>1.8078380000000001</c:v>
                </c:pt>
                <c:pt idx="746">
                  <c:v>1.807194</c:v>
                </c:pt>
                <c:pt idx="747">
                  <c:v>1.8065469999999999</c:v>
                </c:pt>
                <c:pt idx="748">
                  <c:v>1.8058970000000001</c:v>
                </c:pt>
                <c:pt idx="749">
                  <c:v>1.805245</c:v>
                </c:pt>
                <c:pt idx="750">
                  <c:v>1.8045910000000001</c:v>
                </c:pt>
                <c:pt idx="751">
                  <c:v>1.8039339999999999</c:v>
                </c:pt>
                <c:pt idx="752">
                  <c:v>1.803274</c:v>
                </c:pt>
                <c:pt idx="753">
                  <c:v>1.8026120000000001</c:v>
                </c:pt>
                <c:pt idx="754">
                  <c:v>1.8019480000000001</c:v>
                </c:pt>
                <c:pt idx="755">
                  <c:v>1.8012809999999999</c:v>
                </c:pt>
                <c:pt idx="756">
                  <c:v>1.800611</c:v>
                </c:pt>
                <c:pt idx="757">
                  <c:v>1.7999400000000001</c:v>
                </c:pt>
                <c:pt idx="758">
                  <c:v>1.7992649999999999</c:v>
                </c:pt>
                <c:pt idx="759">
                  <c:v>1.798589</c:v>
                </c:pt>
                <c:pt idx="760">
                  <c:v>1.7979099999999999</c:v>
                </c:pt>
                <c:pt idx="761">
                  <c:v>1.797229</c:v>
                </c:pt>
                <c:pt idx="762">
                  <c:v>1.7965450000000001</c:v>
                </c:pt>
                <c:pt idx="763">
                  <c:v>1.7958590000000001</c:v>
                </c:pt>
                <c:pt idx="764">
                  <c:v>1.7951699999999999</c:v>
                </c:pt>
                <c:pt idx="765">
                  <c:v>1.7944789999999999</c:v>
                </c:pt>
                <c:pt idx="766">
                  <c:v>1.793787</c:v>
                </c:pt>
                <c:pt idx="767">
                  <c:v>1.793091</c:v>
                </c:pt>
                <c:pt idx="768">
                  <c:v>1.7923929999999999</c:v>
                </c:pt>
                <c:pt idx="769">
                  <c:v>1.791693</c:v>
                </c:pt>
                <c:pt idx="770">
                  <c:v>1.790991</c:v>
                </c:pt>
                <c:pt idx="771">
                  <c:v>1.790287</c:v>
                </c:pt>
                <c:pt idx="772">
                  <c:v>1.7895799999999999</c:v>
                </c:pt>
                <c:pt idx="773">
                  <c:v>1.7888710000000001</c:v>
                </c:pt>
                <c:pt idx="774">
                  <c:v>1.78816</c:v>
                </c:pt>
                <c:pt idx="775">
                  <c:v>1.7874460000000001</c:v>
                </c:pt>
                <c:pt idx="776">
                  <c:v>1.7867310000000001</c:v>
                </c:pt>
                <c:pt idx="777">
                  <c:v>1.7860130000000001</c:v>
                </c:pt>
                <c:pt idx="778">
                  <c:v>1.785293</c:v>
                </c:pt>
                <c:pt idx="779">
                  <c:v>1.78457</c:v>
                </c:pt>
                <c:pt idx="780">
                  <c:v>1.783846</c:v>
                </c:pt>
                <c:pt idx="781">
                  <c:v>1.7831189999999999</c:v>
                </c:pt>
                <c:pt idx="782">
                  <c:v>1.7823910000000001</c:v>
                </c:pt>
                <c:pt idx="783">
                  <c:v>1.78166</c:v>
                </c:pt>
                <c:pt idx="784">
                  <c:v>1.7809269999999999</c:v>
                </c:pt>
                <c:pt idx="785">
                  <c:v>1.780192</c:v>
                </c:pt>
                <c:pt idx="786">
                  <c:v>1.779455</c:v>
                </c:pt>
                <c:pt idx="787">
                  <c:v>1.778716</c:v>
                </c:pt>
                <c:pt idx="788">
                  <c:v>1.7779739999999999</c:v>
                </c:pt>
                <c:pt idx="789">
                  <c:v>1.777231</c:v>
                </c:pt>
                <c:pt idx="790">
                  <c:v>1.776486</c:v>
                </c:pt>
                <c:pt idx="791">
                  <c:v>1.775738</c:v>
                </c:pt>
                <c:pt idx="792">
                  <c:v>1.7749889999999999</c:v>
                </c:pt>
                <c:pt idx="793">
                  <c:v>1.7742370000000001</c:v>
                </c:pt>
                <c:pt idx="794">
                  <c:v>1.7734840000000001</c:v>
                </c:pt>
                <c:pt idx="795">
                  <c:v>1.7727280000000001</c:v>
                </c:pt>
                <c:pt idx="796">
                  <c:v>1.771971</c:v>
                </c:pt>
                <c:pt idx="797">
                  <c:v>1.7712110000000001</c:v>
                </c:pt>
                <c:pt idx="798">
                  <c:v>1.7704500000000001</c:v>
                </c:pt>
                <c:pt idx="799">
                  <c:v>1.7696860000000001</c:v>
                </c:pt>
                <c:pt idx="800">
                  <c:v>1.768921</c:v>
                </c:pt>
                <c:pt idx="801">
                  <c:v>1.7681530000000001</c:v>
                </c:pt>
                <c:pt idx="802">
                  <c:v>1.7673840000000001</c:v>
                </c:pt>
                <c:pt idx="803">
                  <c:v>1.766613</c:v>
                </c:pt>
                <c:pt idx="804">
                  <c:v>1.7658389999999999</c:v>
                </c:pt>
                <c:pt idx="805">
                  <c:v>1.765064</c:v>
                </c:pt>
                <c:pt idx="806">
                  <c:v>1.7642869999999999</c:v>
                </c:pt>
                <c:pt idx="807">
                  <c:v>1.7635080000000001</c:v>
                </c:pt>
                <c:pt idx="808">
                  <c:v>1.7627269999999999</c:v>
                </c:pt>
                <c:pt idx="809">
                  <c:v>1.7619450000000001</c:v>
                </c:pt>
                <c:pt idx="810">
                  <c:v>1.7611600000000001</c:v>
                </c:pt>
                <c:pt idx="811">
                  <c:v>1.7603740000000001</c:v>
                </c:pt>
                <c:pt idx="812">
                  <c:v>1.7595860000000001</c:v>
                </c:pt>
                <c:pt idx="813">
                  <c:v>1.7587950000000001</c:v>
                </c:pt>
                <c:pt idx="814">
                  <c:v>1.758003</c:v>
                </c:pt>
                <c:pt idx="815">
                  <c:v>1.7572099999999999</c:v>
                </c:pt>
                <c:pt idx="816">
                  <c:v>1.7564139999999999</c:v>
                </c:pt>
                <c:pt idx="817">
                  <c:v>1.755617</c:v>
                </c:pt>
                <c:pt idx="818">
                  <c:v>1.7548170000000001</c:v>
                </c:pt>
                <c:pt idx="819">
                  <c:v>1.7540169999999999</c:v>
                </c:pt>
                <c:pt idx="820">
                  <c:v>1.7532140000000001</c:v>
                </c:pt>
                <c:pt idx="821">
                  <c:v>1.7524090000000001</c:v>
                </c:pt>
                <c:pt idx="822">
                  <c:v>1.751603</c:v>
                </c:pt>
                <c:pt idx="823">
                  <c:v>1.7507950000000001</c:v>
                </c:pt>
                <c:pt idx="824">
                  <c:v>1.7499849999999999</c:v>
                </c:pt>
                <c:pt idx="825">
                  <c:v>1.749174</c:v>
                </c:pt>
                <c:pt idx="826">
                  <c:v>1.7483599999999999</c:v>
                </c:pt>
                <c:pt idx="827">
                  <c:v>1.7475449999999999</c:v>
                </c:pt>
                <c:pt idx="828">
                  <c:v>1.746729</c:v>
                </c:pt>
                <c:pt idx="829">
                  <c:v>1.7459100000000001</c:v>
                </c:pt>
                <c:pt idx="830">
                  <c:v>1.74509</c:v>
                </c:pt>
                <c:pt idx="831">
                  <c:v>1.7442679999999999</c:v>
                </c:pt>
                <c:pt idx="832">
                  <c:v>1.7434449999999999</c:v>
                </c:pt>
                <c:pt idx="833">
                  <c:v>1.7426200000000001</c:v>
                </c:pt>
                <c:pt idx="834">
                  <c:v>1.7417929999999999</c:v>
                </c:pt>
                <c:pt idx="835">
                  <c:v>1.740964</c:v>
                </c:pt>
                <c:pt idx="836">
                  <c:v>1.7401340000000001</c:v>
                </c:pt>
                <c:pt idx="837">
                  <c:v>1.7393019999999999</c:v>
                </c:pt>
                <c:pt idx="838">
                  <c:v>1.738469</c:v>
                </c:pt>
                <c:pt idx="839">
                  <c:v>1.7376339999999999</c:v>
                </c:pt>
                <c:pt idx="840">
                  <c:v>1.7367969999999999</c:v>
                </c:pt>
                <c:pt idx="841">
                  <c:v>1.735959</c:v>
                </c:pt>
                <c:pt idx="842">
                  <c:v>1.7351190000000001</c:v>
                </c:pt>
                <c:pt idx="843">
                  <c:v>1.7342770000000001</c:v>
                </c:pt>
                <c:pt idx="844">
                  <c:v>1.7334339999999999</c:v>
                </c:pt>
                <c:pt idx="845">
                  <c:v>1.7325889999999999</c:v>
                </c:pt>
                <c:pt idx="846">
                  <c:v>1.731743</c:v>
                </c:pt>
                <c:pt idx="847">
                  <c:v>1.7308950000000001</c:v>
                </c:pt>
                <c:pt idx="848">
                  <c:v>1.730046</c:v>
                </c:pt>
                <c:pt idx="849">
                  <c:v>1.729195</c:v>
                </c:pt>
                <c:pt idx="850">
                  <c:v>1.728342</c:v>
                </c:pt>
                <c:pt idx="851">
                  <c:v>1.7274879999999999</c:v>
                </c:pt>
                <c:pt idx="852">
                  <c:v>1.7266330000000001</c:v>
                </c:pt>
                <c:pt idx="853">
                  <c:v>1.7257750000000001</c:v>
                </c:pt>
                <c:pt idx="854">
                  <c:v>1.724917</c:v>
                </c:pt>
                <c:pt idx="855">
                  <c:v>1.724057</c:v>
                </c:pt>
                <c:pt idx="856">
                  <c:v>1.723195</c:v>
                </c:pt>
                <c:pt idx="857">
                  <c:v>1.722332</c:v>
                </c:pt>
                <c:pt idx="858">
                  <c:v>1.7214670000000001</c:v>
                </c:pt>
                <c:pt idx="859">
                  <c:v>1.720601</c:v>
                </c:pt>
                <c:pt idx="860">
                  <c:v>1.719733</c:v>
                </c:pt>
                <c:pt idx="861">
                  <c:v>1.7188639999999999</c:v>
                </c:pt>
                <c:pt idx="862">
                  <c:v>1.7179930000000001</c:v>
                </c:pt>
                <c:pt idx="863">
                  <c:v>1.7171209999999999</c:v>
                </c:pt>
                <c:pt idx="864">
                  <c:v>1.716248</c:v>
                </c:pt>
                <c:pt idx="865">
                  <c:v>1.715373</c:v>
                </c:pt>
                <c:pt idx="866">
                  <c:v>1.714496</c:v>
                </c:pt>
                <c:pt idx="867">
                  <c:v>1.7136180000000001</c:v>
                </c:pt>
                <c:pt idx="868">
                  <c:v>1.712739</c:v>
                </c:pt>
                <c:pt idx="869">
                  <c:v>1.7118580000000001</c:v>
                </c:pt>
                <c:pt idx="870">
                  <c:v>1.7109760000000001</c:v>
                </c:pt>
                <c:pt idx="871">
                  <c:v>1.7100919999999999</c:v>
                </c:pt>
                <c:pt idx="872">
                  <c:v>1.7092069999999999</c:v>
                </c:pt>
                <c:pt idx="873">
                  <c:v>1.708321</c:v>
                </c:pt>
                <c:pt idx="874">
                  <c:v>1.707433</c:v>
                </c:pt>
                <c:pt idx="875">
                  <c:v>1.7065440000000001</c:v>
                </c:pt>
                <c:pt idx="876">
                  <c:v>1.705654</c:v>
                </c:pt>
                <c:pt idx="877">
                  <c:v>1.7047620000000001</c:v>
                </c:pt>
                <c:pt idx="878">
                  <c:v>1.7038679999999999</c:v>
                </c:pt>
                <c:pt idx="879">
                  <c:v>1.7029730000000001</c:v>
                </c:pt>
                <c:pt idx="880">
                  <c:v>1.7020770000000001</c:v>
                </c:pt>
                <c:pt idx="881">
                  <c:v>1.7011799999999999</c:v>
                </c:pt>
                <c:pt idx="882">
                  <c:v>1.7002809999999999</c:v>
                </c:pt>
                <c:pt idx="883">
                  <c:v>1.699381</c:v>
                </c:pt>
                <c:pt idx="884">
                  <c:v>1.6984790000000001</c:v>
                </c:pt>
                <c:pt idx="885">
                  <c:v>1.6975769999999999</c:v>
                </c:pt>
                <c:pt idx="886">
                  <c:v>1.6966730000000001</c:v>
                </c:pt>
                <c:pt idx="887">
                  <c:v>1.695767</c:v>
                </c:pt>
                <c:pt idx="888">
                  <c:v>1.69486</c:v>
                </c:pt>
                <c:pt idx="889">
                  <c:v>1.6939519999999999</c:v>
                </c:pt>
                <c:pt idx="890">
                  <c:v>1.6930430000000001</c:v>
                </c:pt>
                <c:pt idx="891">
                  <c:v>1.692132</c:v>
                </c:pt>
                <c:pt idx="892">
                  <c:v>1.6912199999999999</c:v>
                </c:pt>
                <c:pt idx="893">
                  <c:v>1.690307</c:v>
                </c:pt>
                <c:pt idx="894">
                  <c:v>1.689392</c:v>
                </c:pt>
                <c:pt idx="895">
                  <c:v>1.688477</c:v>
                </c:pt>
                <c:pt idx="896">
                  <c:v>1.687559</c:v>
                </c:pt>
                <c:pt idx="897">
                  <c:v>1.6866410000000001</c:v>
                </c:pt>
                <c:pt idx="898">
                  <c:v>1.685721</c:v>
                </c:pt>
                <c:pt idx="899">
                  <c:v>1.6848000000000001</c:v>
                </c:pt>
                <c:pt idx="900">
                  <c:v>1.683878</c:v>
                </c:pt>
                <c:pt idx="901">
                  <c:v>1.682955</c:v>
                </c:pt>
                <c:pt idx="902">
                  <c:v>1.6820299999999999</c:v>
                </c:pt>
                <c:pt idx="903">
                  <c:v>1.6811039999999999</c:v>
                </c:pt>
                <c:pt idx="904">
                  <c:v>1.680177</c:v>
                </c:pt>
                <c:pt idx="905">
                  <c:v>1.679249</c:v>
                </c:pt>
                <c:pt idx="906">
                  <c:v>1.6783189999999999</c:v>
                </c:pt>
                <c:pt idx="907">
                  <c:v>1.6773880000000001</c:v>
                </c:pt>
                <c:pt idx="908">
                  <c:v>1.6764559999999999</c:v>
                </c:pt>
                <c:pt idx="909">
                  <c:v>1.6755230000000001</c:v>
                </c:pt>
                <c:pt idx="910">
                  <c:v>1.674588</c:v>
                </c:pt>
                <c:pt idx="911">
                  <c:v>1.6736530000000001</c:v>
                </c:pt>
                <c:pt idx="912">
                  <c:v>1.6727160000000001</c:v>
                </c:pt>
                <c:pt idx="913">
                  <c:v>1.671778</c:v>
                </c:pt>
                <c:pt idx="914">
                  <c:v>1.670839</c:v>
                </c:pt>
                <c:pt idx="915">
                  <c:v>1.6698980000000001</c:v>
                </c:pt>
                <c:pt idx="916">
                  <c:v>1.668957</c:v>
                </c:pt>
                <c:pt idx="917">
                  <c:v>1.6680140000000001</c:v>
                </c:pt>
                <c:pt idx="918">
                  <c:v>1.6670700000000001</c:v>
                </c:pt>
                <c:pt idx="919">
                  <c:v>1.6661250000000001</c:v>
                </c:pt>
                <c:pt idx="920">
                  <c:v>1.665179</c:v>
                </c:pt>
                <c:pt idx="921">
                  <c:v>1.664231</c:v>
                </c:pt>
                <c:pt idx="922">
                  <c:v>1.6632830000000001</c:v>
                </c:pt>
                <c:pt idx="923">
                  <c:v>1.6623330000000001</c:v>
                </c:pt>
                <c:pt idx="924">
                  <c:v>1.6613819999999999</c:v>
                </c:pt>
                <c:pt idx="925">
                  <c:v>1.6604300000000001</c:v>
                </c:pt>
                <c:pt idx="926">
                  <c:v>1.6594770000000001</c:v>
                </c:pt>
                <c:pt idx="927">
                  <c:v>1.658523</c:v>
                </c:pt>
                <c:pt idx="928">
                  <c:v>1.657567</c:v>
                </c:pt>
                <c:pt idx="929">
                  <c:v>1.6566110000000001</c:v>
                </c:pt>
                <c:pt idx="930">
                  <c:v>1.655653</c:v>
                </c:pt>
                <c:pt idx="931">
                  <c:v>1.6546940000000001</c:v>
                </c:pt>
                <c:pt idx="932">
                  <c:v>1.653734</c:v>
                </c:pt>
                <c:pt idx="933">
                  <c:v>1.652773</c:v>
                </c:pt>
                <c:pt idx="934">
                  <c:v>1.6518109999999999</c:v>
                </c:pt>
                <c:pt idx="935">
                  <c:v>1.6508480000000001</c:v>
                </c:pt>
                <c:pt idx="936">
                  <c:v>1.6498839999999999</c:v>
                </c:pt>
                <c:pt idx="937">
                  <c:v>1.6489180000000001</c:v>
                </c:pt>
                <c:pt idx="938">
                  <c:v>1.6479520000000001</c:v>
                </c:pt>
                <c:pt idx="939">
                  <c:v>1.646984</c:v>
                </c:pt>
                <c:pt idx="940">
                  <c:v>1.6460159999999999</c:v>
                </c:pt>
                <c:pt idx="941">
                  <c:v>1.645046</c:v>
                </c:pt>
                <c:pt idx="942">
                  <c:v>1.644075</c:v>
                </c:pt>
                <c:pt idx="943">
                  <c:v>1.643103</c:v>
                </c:pt>
                <c:pt idx="944">
                  <c:v>1.6421300000000001</c:v>
                </c:pt>
                <c:pt idx="945">
                  <c:v>1.6411560000000001</c:v>
                </c:pt>
                <c:pt idx="946">
                  <c:v>1.6401810000000001</c:v>
                </c:pt>
                <c:pt idx="947">
                  <c:v>1.639205</c:v>
                </c:pt>
                <c:pt idx="948">
                  <c:v>1.638228</c:v>
                </c:pt>
                <c:pt idx="949">
                  <c:v>1.637249</c:v>
                </c:pt>
                <c:pt idx="950">
                  <c:v>1.6362699999999999</c:v>
                </c:pt>
                <c:pt idx="951">
                  <c:v>1.6352899999999999</c:v>
                </c:pt>
                <c:pt idx="952">
                  <c:v>1.6343080000000001</c:v>
                </c:pt>
                <c:pt idx="953">
                  <c:v>1.6333260000000001</c:v>
                </c:pt>
                <c:pt idx="954">
                  <c:v>1.632342</c:v>
                </c:pt>
                <c:pt idx="955">
                  <c:v>1.6313580000000001</c:v>
                </c:pt>
                <c:pt idx="956">
                  <c:v>1.6303730000000001</c:v>
                </c:pt>
                <c:pt idx="957">
                  <c:v>1.629386</c:v>
                </c:pt>
                <c:pt idx="958">
                  <c:v>1.628398</c:v>
                </c:pt>
                <c:pt idx="959">
                  <c:v>1.62741</c:v>
                </c:pt>
                <c:pt idx="960">
                  <c:v>1.62642</c:v>
                </c:pt>
                <c:pt idx="961">
                  <c:v>1.6254299999999999</c:v>
                </c:pt>
                <c:pt idx="962">
                  <c:v>1.624438</c:v>
                </c:pt>
                <c:pt idx="963">
                  <c:v>1.623445</c:v>
                </c:pt>
                <c:pt idx="964">
                  <c:v>1.622452</c:v>
                </c:pt>
                <c:pt idx="965">
                  <c:v>1.6214569999999999</c:v>
                </c:pt>
                <c:pt idx="966">
                  <c:v>1.6204609999999999</c:v>
                </c:pt>
                <c:pt idx="967">
                  <c:v>1.6194649999999999</c:v>
                </c:pt>
                <c:pt idx="968">
                  <c:v>1.6184670000000001</c:v>
                </c:pt>
                <c:pt idx="969">
                  <c:v>1.6174679999999999</c:v>
                </c:pt>
                <c:pt idx="970">
                  <c:v>1.6164689999999999</c:v>
                </c:pt>
                <c:pt idx="971">
                  <c:v>1.6154679999999999</c:v>
                </c:pt>
                <c:pt idx="972">
                  <c:v>1.6144670000000001</c:v>
                </c:pt>
                <c:pt idx="973">
                  <c:v>1.613464</c:v>
                </c:pt>
                <c:pt idx="974">
                  <c:v>1.61246</c:v>
                </c:pt>
                <c:pt idx="975">
                  <c:v>1.611456</c:v>
                </c:pt>
                <c:pt idx="976">
                  <c:v>1.6104510000000001</c:v>
                </c:pt>
                <c:pt idx="977">
                  <c:v>1.6094440000000001</c:v>
                </c:pt>
                <c:pt idx="978">
                  <c:v>1.6084369999999999</c:v>
                </c:pt>
                <c:pt idx="979">
                  <c:v>1.6074280000000001</c:v>
                </c:pt>
                <c:pt idx="980">
                  <c:v>1.606419</c:v>
                </c:pt>
                <c:pt idx="981">
                  <c:v>1.6054090000000001</c:v>
                </c:pt>
                <c:pt idx="982">
                  <c:v>1.604398</c:v>
                </c:pt>
                <c:pt idx="983">
                  <c:v>1.6033850000000001</c:v>
                </c:pt>
                <c:pt idx="984">
                  <c:v>1.6023719999999999</c:v>
                </c:pt>
                <c:pt idx="985">
                  <c:v>1.6013580000000001</c:v>
                </c:pt>
                <c:pt idx="986">
                  <c:v>1.6003430000000001</c:v>
                </c:pt>
                <c:pt idx="987">
                  <c:v>1.5993269999999999</c:v>
                </c:pt>
                <c:pt idx="988">
                  <c:v>1.5983099999999999</c:v>
                </c:pt>
                <c:pt idx="989">
                  <c:v>1.5972919999999999</c:v>
                </c:pt>
                <c:pt idx="990">
                  <c:v>1.5962730000000001</c:v>
                </c:pt>
                <c:pt idx="991">
                  <c:v>1.5952539999999999</c:v>
                </c:pt>
                <c:pt idx="992">
                  <c:v>1.594233</c:v>
                </c:pt>
                <c:pt idx="993">
                  <c:v>1.5932120000000001</c:v>
                </c:pt>
                <c:pt idx="994">
                  <c:v>1.5921890000000001</c:v>
                </c:pt>
                <c:pt idx="995">
                  <c:v>1.5911649999999999</c:v>
                </c:pt>
                <c:pt idx="996">
                  <c:v>1.590141</c:v>
                </c:pt>
                <c:pt idx="997">
                  <c:v>1.589116</c:v>
                </c:pt>
                <c:pt idx="998">
                  <c:v>1.5880890000000001</c:v>
                </c:pt>
                <c:pt idx="999">
                  <c:v>1.587062</c:v>
                </c:pt>
                <c:pt idx="1000">
                  <c:v>1.5860339999999999</c:v>
                </c:pt>
                <c:pt idx="1001">
                  <c:v>1.585005</c:v>
                </c:pt>
                <c:pt idx="1002">
                  <c:v>1.5839749999999999</c:v>
                </c:pt>
                <c:pt idx="1003">
                  <c:v>1.582945</c:v>
                </c:pt>
                <c:pt idx="1004">
                  <c:v>1.5819129999999999</c:v>
                </c:pt>
                <c:pt idx="1005">
                  <c:v>1.5808800000000001</c:v>
                </c:pt>
                <c:pt idx="1006">
                  <c:v>1.579847</c:v>
                </c:pt>
                <c:pt idx="1007">
                  <c:v>1.5788120000000001</c:v>
                </c:pt>
                <c:pt idx="1008">
                  <c:v>1.577777</c:v>
                </c:pt>
                <c:pt idx="1009">
                  <c:v>1.5767409999999999</c:v>
                </c:pt>
                <c:pt idx="1010">
                  <c:v>1.575704</c:v>
                </c:pt>
                <c:pt idx="1011">
                  <c:v>1.5746659999999999</c:v>
                </c:pt>
                <c:pt idx="1012">
                  <c:v>1.5736270000000001</c:v>
                </c:pt>
                <c:pt idx="1013">
                  <c:v>1.572587</c:v>
                </c:pt>
                <c:pt idx="1014">
                  <c:v>1.571547</c:v>
                </c:pt>
                <c:pt idx="1015">
                  <c:v>1.570505</c:v>
                </c:pt>
                <c:pt idx="1016">
                  <c:v>1.5694630000000001</c:v>
                </c:pt>
                <c:pt idx="1017">
                  <c:v>1.568419</c:v>
                </c:pt>
                <c:pt idx="1018">
                  <c:v>1.567375</c:v>
                </c:pt>
                <c:pt idx="1019">
                  <c:v>1.56633</c:v>
                </c:pt>
                <c:pt idx="1020">
                  <c:v>1.5652839999999999</c:v>
                </c:pt>
                <c:pt idx="1021">
                  <c:v>1.5642370000000001</c:v>
                </c:pt>
                <c:pt idx="1022">
                  <c:v>1.5631889999999999</c:v>
                </c:pt>
                <c:pt idx="1023">
                  <c:v>1.562141</c:v>
                </c:pt>
                <c:pt idx="1024">
                  <c:v>1.561091</c:v>
                </c:pt>
                <c:pt idx="1025">
                  <c:v>1.560041</c:v>
                </c:pt>
                <c:pt idx="1026">
                  <c:v>1.5589900000000001</c:v>
                </c:pt>
                <c:pt idx="1027">
                  <c:v>1.557938</c:v>
                </c:pt>
                <c:pt idx="1028">
                  <c:v>1.5568850000000001</c:v>
                </c:pt>
                <c:pt idx="1029">
                  <c:v>1.555831</c:v>
                </c:pt>
                <c:pt idx="1030">
                  <c:v>1.5547759999999999</c:v>
                </c:pt>
                <c:pt idx="1031">
                  <c:v>1.5537209999999999</c:v>
                </c:pt>
                <c:pt idx="1032">
                  <c:v>1.552665</c:v>
                </c:pt>
                <c:pt idx="1033">
                  <c:v>1.551607</c:v>
                </c:pt>
                <c:pt idx="1034">
                  <c:v>1.550549</c:v>
                </c:pt>
                <c:pt idx="1035">
                  <c:v>1.549491</c:v>
                </c:pt>
                <c:pt idx="1036">
                  <c:v>1.5484309999999999</c:v>
                </c:pt>
                <c:pt idx="1037">
                  <c:v>1.5473699999999999</c:v>
                </c:pt>
                <c:pt idx="1038">
                  <c:v>1.5463089999999999</c:v>
                </c:pt>
                <c:pt idx="1039">
                  <c:v>1.5452459999999999</c:v>
                </c:pt>
                <c:pt idx="1040">
                  <c:v>1.5441830000000001</c:v>
                </c:pt>
                <c:pt idx="1041">
                  <c:v>1.5431189999999999</c:v>
                </c:pt>
                <c:pt idx="1042">
                  <c:v>1.542054</c:v>
                </c:pt>
                <c:pt idx="1043">
                  <c:v>1.540988</c:v>
                </c:pt>
                <c:pt idx="1044">
                  <c:v>1.539922</c:v>
                </c:pt>
                <c:pt idx="1045">
                  <c:v>1.5388539999999999</c:v>
                </c:pt>
                <c:pt idx="1046">
                  <c:v>1.5377860000000001</c:v>
                </c:pt>
                <c:pt idx="1047">
                  <c:v>1.5367170000000001</c:v>
                </c:pt>
                <c:pt idx="1048">
                  <c:v>1.535647</c:v>
                </c:pt>
                <c:pt idx="1049">
                  <c:v>1.5345759999999999</c:v>
                </c:pt>
                <c:pt idx="1050">
                  <c:v>1.533504</c:v>
                </c:pt>
                <c:pt idx="1051">
                  <c:v>1.532432</c:v>
                </c:pt>
                <c:pt idx="1052">
                  <c:v>1.5313589999999999</c:v>
                </c:pt>
                <c:pt idx="1053">
                  <c:v>1.5302849999999999</c:v>
                </c:pt>
                <c:pt idx="1054">
                  <c:v>1.529209</c:v>
                </c:pt>
                <c:pt idx="1055">
                  <c:v>1.5281340000000001</c:v>
                </c:pt>
                <c:pt idx="1056">
                  <c:v>1.5270570000000001</c:v>
                </c:pt>
                <c:pt idx="1057">
                  <c:v>1.5259799999999999</c:v>
                </c:pt>
                <c:pt idx="1058">
                  <c:v>1.5249010000000001</c:v>
                </c:pt>
                <c:pt idx="1059">
                  <c:v>1.523822</c:v>
                </c:pt>
                <c:pt idx="1060">
                  <c:v>1.522742</c:v>
                </c:pt>
                <c:pt idx="1061">
                  <c:v>1.5216620000000001</c:v>
                </c:pt>
                <c:pt idx="1062">
                  <c:v>1.52058</c:v>
                </c:pt>
                <c:pt idx="1063">
                  <c:v>1.5194970000000001</c:v>
                </c:pt>
                <c:pt idx="1064">
                  <c:v>1.5184139999999999</c:v>
                </c:pt>
                <c:pt idx="1065">
                  <c:v>1.5173300000000001</c:v>
                </c:pt>
                <c:pt idx="1066">
                  <c:v>1.5162450000000001</c:v>
                </c:pt>
                <c:pt idx="1067">
                  <c:v>1.5151589999999999</c:v>
                </c:pt>
                <c:pt idx="1068">
                  <c:v>1.514073</c:v>
                </c:pt>
                <c:pt idx="1069">
                  <c:v>1.512985</c:v>
                </c:pt>
                <c:pt idx="1070">
                  <c:v>1.511897</c:v>
                </c:pt>
                <c:pt idx="1071">
                  <c:v>1.5108079999999999</c:v>
                </c:pt>
                <c:pt idx="1072">
                  <c:v>1.509719</c:v>
                </c:pt>
                <c:pt idx="1073">
                  <c:v>1.5086280000000001</c:v>
                </c:pt>
                <c:pt idx="1074">
                  <c:v>1.5075369999999999</c:v>
                </c:pt>
                <c:pt idx="1075">
                  <c:v>1.5064439999999999</c:v>
                </c:pt>
                <c:pt idx="1076">
                  <c:v>1.5053510000000001</c:v>
                </c:pt>
                <c:pt idx="1077">
                  <c:v>1.504257</c:v>
                </c:pt>
                <c:pt idx="1078">
                  <c:v>1.503163</c:v>
                </c:pt>
                <c:pt idx="1079">
                  <c:v>1.502067</c:v>
                </c:pt>
                <c:pt idx="1080">
                  <c:v>1.5009710000000001</c:v>
                </c:pt>
                <c:pt idx="1081">
                  <c:v>1.4998739999999999</c:v>
                </c:pt>
                <c:pt idx="1082">
                  <c:v>1.4987760000000001</c:v>
                </c:pt>
                <c:pt idx="1083">
                  <c:v>1.4976769999999999</c:v>
                </c:pt>
                <c:pt idx="1084">
                  <c:v>1.496577</c:v>
                </c:pt>
                <c:pt idx="1085">
                  <c:v>1.4954769999999999</c:v>
                </c:pt>
                <c:pt idx="1086">
                  <c:v>1.4943759999999999</c:v>
                </c:pt>
                <c:pt idx="1087">
                  <c:v>1.493274</c:v>
                </c:pt>
                <c:pt idx="1088">
                  <c:v>1.4921709999999999</c:v>
                </c:pt>
                <c:pt idx="1089">
                  <c:v>1.4910669999999999</c:v>
                </c:pt>
                <c:pt idx="1090">
                  <c:v>1.4899629999999999</c:v>
                </c:pt>
                <c:pt idx="1091">
                  <c:v>1.488858</c:v>
                </c:pt>
                <c:pt idx="1092">
                  <c:v>1.487751</c:v>
                </c:pt>
                <c:pt idx="1093">
                  <c:v>1.486645</c:v>
                </c:pt>
                <c:pt idx="1094">
                  <c:v>1.4855370000000001</c:v>
                </c:pt>
                <c:pt idx="1095">
                  <c:v>1.484429</c:v>
                </c:pt>
                <c:pt idx="1096">
                  <c:v>1.4833190000000001</c:v>
                </c:pt>
                <c:pt idx="1097">
                  <c:v>1.4822090000000001</c:v>
                </c:pt>
                <c:pt idx="1098">
                  <c:v>1.4810989999999999</c:v>
                </c:pt>
                <c:pt idx="1099">
                  <c:v>1.4799869999999999</c:v>
                </c:pt>
                <c:pt idx="1100">
                  <c:v>1.4788749999999999</c:v>
                </c:pt>
                <c:pt idx="1101">
                  <c:v>1.4777610000000001</c:v>
                </c:pt>
                <c:pt idx="1102">
                  <c:v>1.476647</c:v>
                </c:pt>
                <c:pt idx="1103">
                  <c:v>1.475533</c:v>
                </c:pt>
                <c:pt idx="1104">
                  <c:v>1.4744170000000001</c:v>
                </c:pt>
                <c:pt idx="1105">
                  <c:v>1.4733000000000001</c:v>
                </c:pt>
                <c:pt idx="1106">
                  <c:v>1.472183</c:v>
                </c:pt>
                <c:pt idx="1107">
                  <c:v>1.4710650000000001</c:v>
                </c:pt>
                <c:pt idx="1108">
                  <c:v>1.469946</c:v>
                </c:pt>
                <c:pt idx="1109">
                  <c:v>1.4688270000000001</c:v>
                </c:pt>
                <c:pt idx="1110">
                  <c:v>1.467706</c:v>
                </c:pt>
                <c:pt idx="1111">
                  <c:v>1.466585</c:v>
                </c:pt>
                <c:pt idx="1112">
                  <c:v>1.465463</c:v>
                </c:pt>
                <c:pt idx="1113">
                  <c:v>1.46434</c:v>
                </c:pt>
                <c:pt idx="1114">
                  <c:v>1.463217</c:v>
                </c:pt>
                <c:pt idx="1115">
                  <c:v>1.4620919999999999</c:v>
                </c:pt>
                <c:pt idx="1116">
                  <c:v>1.4609669999999999</c:v>
                </c:pt>
                <c:pt idx="1117">
                  <c:v>1.4598409999999999</c:v>
                </c:pt>
                <c:pt idx="1118">
                  <c:v>1.4587140000000001</c:v>
                </c:pt>
                <c:pt idx="1119">
                  <c:v>1.457587</c:v>
                </c:pt>
                <c:pt idx="1120">
                  <c:v>1.4564589999999999</c:v>
                </c:pt>
                <c:pt idx="1121">
                  <c:v>1.4553290000000001</c:v>
                </c:pt>
                <c:pt idx="1122">
                  <c:v>1.4541999999999999</c:v>
                </c:pt>
                <c:pt idx="1123">
                  <c:v>1.4530689999999999</c:v>
                </c:pt>
                <c:pt idx="1124">
                  <c:v>1.451937</c:v>
                </c:pt>
                <c:pt idx="1125">
                  <c:v>1.4508049999999999</c:v>
                </c:pt>
                <c:pt idx="1126">
                  <c:v>1.4496720000000001</c:v>
                </c:pt>
                <c:pt idx="1127">
                  <c:v>1.4485380000000001</c:v>
                </c:pt>
                <c:pt idx="1128">
                  <c:v>1.447403</c:v>
                </c:pt>
                <c:pt idx="1129">
                  <c:v>1.446267</c:v>
                </c:pt>
                <c:pt idx="1130">
                  <c:v>1.4451309999999999</c:v>
                </c:pt>
                <c:pt idx="1131">
                  <c:v>1.443994</c:v>
                </c:pt>
                <c:pt idx="1132">
                  <c:v>1.4428559999999999</c:v>
                </c:pt>
                <c:pt idx="1133">
                  <c:v>1.4417180000000001</c:v>
                </c:pt>
                <c:pt idx="1134">
                  <c:v>1.4405779999999999</c:v>
                </c:pt>
                <c:pt idx="1135">
                  <c:v>1.439438</c:v>
                </c:pt>
                <c:pt idx="1136">
                  <c:v>1.4382969999999999</c:v>
                </c:pt>
                <c:pt idx="1137">
                  <c:v>1.437155</c:v>
                </c:pt>
                <c:pt idx="1138">
                  <c:v>1.436013</c:v>
                </c:pt>
                <c:pt idx="1139">
                  <c:v>1.434869</c:v>
                </c:pt>
                <c:pt idx="1140">
                  <c:v>1.4337249999999999</c:v>
                </c:pt>
                <c:pt idx="1141">
                  <c:v>1.43258</c:v>
                </c:pt>
                <c:pt idx="1142">
                  <c:v>1.4314340000000001</c:v>
                </c:pt>
                <c:pt idx="1143">
                  <c:v>1.430288</c:v>
                </c:pt>
                <c:pt idx="1144">
                  <c:v>1.4291400000000001</c:v>
                </c:pt>
                <c:pt idx="1145">
                  <c:v>1.4279919999999999</c:v>
                </c:pt>
                <c:pt idx="1146">
                  <c:v>1.4268430000000001</c:v>
                </c:pt>
                <c:pt idx="1147">
                  <c:v>1.425694</c:v>
                </c:pt>
                <c:pt idx="1148">
                  <c:v>1.4245429999999999</c:v>
                </c:pt>
                <c:pt idx="1149">
                  <c:v>1.423392</c:v>
                </c:pt>
                <c:pt idx="1150">
                  <c:v>1.4222399999999999</c:v>
                </c:pt>
                <c:pt idx="1151">
                  <c:v>1.421087</c:v>
                </c:pt>
                <c:pt idx="1152">
                  <c:v>1.4199329999999999</c:v>
                </c:pt>
                <c:pt idx="1153">
                  <c:v>1.418779</c:v>
                </c:pt>
                <c:pt idx="1154">
                  <c:v>1.417624</c:v>
                </c:pt>
                <c:pt idx="1155">
                  <c:v>1.4164680000000001</c:v>
                </c:pt>
                <c:pt idx="1156">
                  <c:v>1.415311</c:v>
                </c:pt>
                <c:pt idx="1157">
                  <c:v>1.414153</c:v>
                </c:pt>
                <c:pt idx="1158">
                  <c:v>1.412995</c:v>
                </c:pt>
                <c:pt idx="1159">
                  <c:v>1.4118360000000001</c:v>
                </c:pt>
                <c:pt idx="1160">
                  <c:v>1.410676</c:v>
                </c:pt>
                <c:pt idx="1161">
                  <c:v>1.4095150000000001</c:v>
                </c:pt>
                <c:pt idx="1162">
                  <c:v>1.408353</c:v>
                </c:pt>
                <c:pt idx="1163">
                  <c:v>1.4071910000000001</c:v>
                </c:pt>
                <c:pt idx="1164">
                  <c:v>1.4060280000000001</c:v>
                </c:pt>
                <c:pt idx="1165">
                  <c:v>1.4048639999999999</c:v>
                </c:pt>
                <c:pt idx="1166">
                  <c:v>1.403699</c:v>
                </c:pt>
                <c:pt idx="1167">
                  <c:v>1.4025339999999999</c:v>
                </c:pt>
                <c:pt idx="1168">
                  <c:v>1.4013679999999999</c:v>
                </c:pt>
                <c:pt idx="1169">
                  <c:v>1.400201</c:v>
                </c:pt>
                <c:pt idx="1170">
                  <c:v>1.399033</c:v>
                </c:pt>
                <c:pt idx="1171">
                  <c:v>1.397864</c:v>
                </c:pt>
                <c:pt idx="1172">
                  <c:v>1.396695</c:v>
                </c:pt>
                <c:pt idx="1173">
                  <c:v>1.3955249999999999</c:v>
                </c:pt>
                <c:pt idx="1174">
                  <c:v>1.3943540000000001</c:v>
                </c:pt>
                <c:pt idx="1175">
                  <c:v>1.3931819999999999</c:v>
                </c:pt>
                <c:pt idx="1176">
                  <c:v>1.3920090000000001</c:v>
                </c:pt>
                <c:pt idx="1177">
                  <c:v>1.390836</c:v>
                </c:pt>
                <c:pt idx="1178">
                  <c:v>1.389662</c:v>
                </c:pt>
                <c:pt idx="1179">
                  <c:v>1.388487</c:v>
                </c:pt>
                <c:pt idx="1180">
                  <c:v>1.387311</c:v>
                </c:pt>
                <c:pt idx="1181">
                  <c:v>1.3861349999999999</c:v>
                </c:pt>
                <c:pt idx="1182">
                  <c:v>1.3849579999999999</c:v>
                </c:pt>
                <c:pt idx="1183">
                  <c:v>1.38378</c:v>
                </c:pt>
                <c:pt idx="1184">
                  <c:v>1.382601</c:v>
                </c:pt>
                <c:pt idx="1185">
                  <c:v>1.381421</c:v>
                </c:pt>
                <c:pt idx="1186">
                  <c:v>1.3802410000000001</c:v>
                </c:pt>
                <c:pt idx="1187">
                  <c:v>1.37906</c:v>
                </c:pt>
                <c:pt idx="1188">
                  <c:v>1.3778779999999999</c:v>
                </c:pt>
                <c:pt idx="1189">
                  <c:v>1.376695</c:v>
                </c:pt>
                <c:pt idx="1190">
                  <c:v>1.3755120000000001</c:v>
                </c:pt>
                <c:pt idx="1191">
                  <c:v>1.3743270000000001</c:v>
                </c:pt>
                <c:pt idx="1192">
                  <c:v>1.3731420000000001</c:v>
                </c:pt>
                <c:pt idx="1193">
                  <c:v>1.371956</c:v>
                </c:pt>
                <c:pt idx="1194">
                  <c:v>1.37077</c:v>
                </c:pt>
                <c:pt idx="1195">
                  <c:v>1.3695820000000001</c:v>
                </c:pt>
                <c:pt idx="1196">
                  <c:v>1.3683940000000001</c:v>
                </c:pt>
                <c:pt idx="1197">
                  <c:v>1.367205</c:v>
                </c:pt>
                <c:pt idx="1198">
                  <c:v>1.366015</c:v>
                </c:pt>
                <c:pt idx="1199">
                  <c:v>1.364825</c:v>
                </c:pt>
                <c:pt idx="1200">
                  <c:v>1.363634</c:v>
                </c:pt>
                <c:pt idx="1201">
                  <c:v>1.362441</c:v>
                </c:pt>
                <c:pt idx="1202">
                  <c:v>1.3612489999999999</c:v>
                </c:pt>
                <c:pt idx="1203">
                  <c:v>1.360055</c:v>
                </c:pt>
                <c:pt idx="1204">
                  <c:v>1.35886</c:v>
                </c:pt>
                <c:pt idx="1205">
                  <c:v>1.3576649999999999</c:v>
                </c:pt>
                <c:pt idx="1206">
                  <c:v>1.3564689999999999</c:v>
                </c:pt>
                <c:pt idx="1207">
                  <c:v>1.3552729999999999</c:v>
                </c:pt>
                <c:pt idx="1208">
                  <c:v>1.3540749999999999</c:v>
                </c:pt>
                <c:pt idx="1209">
                  <c:v>1.3528770000000001</c:v>
                </c:pt>
                <c:pt idx="1210">
                  <c:v>1.3516779999999999</c:v>
                </c:pt>
                <c:pt idx="1211">
                  <c:v>1.3504780000000001</c:v>
                </c:pt>
                <c:pt idx="1212">
                  <c:v>1.3492770000000001</c:v>
                </c:pt>
                <c:pt idx="1213">
                  <c:v>1.3480760000000001</c:v>
                </c:pt>
                <c:pt idx="1214">
                  <c:v>1.3468739999999999</c:v>
                </c:pt>
                <c:pt idx="1215">
                  <c:v>1.3456710000000001</c:v>
                </c:pt>
                <c:pt idx="1216">
                  <c:v>1.3444670000000001</c:v>
                </c:pt>
                <c:pt idx="1217">
                  <c:v>1.3432630000000001</c:v>
                </c:pt>
                <c:pt idx="1218">
                  <c:v>1.342058</c:v>
                </c:pt>
                <c:pt idx="1219">
                  <c:v>1.3408519999999999</c:v>
                </c:pt>
                <c:pt idx="1220">
                  <c:v>1.339645</c:v>
                </c:pt>
                <c:pt idx="1221">
                  <c:v>1.3384370000000001</c:v>
                </c:pt>
                <c:pt idx="1222">
                  <c:v>1.337229</c:v>
                </c:pt>
                <c:pt idx="1223">
                  <c:v>1.33602</c:v>
                </c:pt>
                <c:pt idx="1224">
                  <c:v>1.3348100000000001</c:v>
                </c:pt>
                <c:pt idx="1225">
                  <c:v>1.333599</c:v>
                </c:pt>
                <c:pt idx="1226">
                  <c:v>1.3323879999999999</c:v>
                </c:pt>
                <c:pt idx="1227">
                  <c:v>1.3311759999999999</c:v>
                </c:pt>
                <c:pt idx="1228">
                  <c:v>1.329963</c:v>
                </c:pt>
                <c:pt idx="1229">
                  <c:v>1.328749</c:v>
                </c:pt>
                <c:pt idx="1230">
                  <c:v>1.3275349999999999</c:v>
                </c:pt>
                <c:pt idx="1231">
                  <c:v>1.326319</c:v>
                </c:pt>
                <c:pt idx="1232">
                  <c:v>1.3251040000000001</c:v>
                </c:pt>
                <c:pt idx="1233">
                  <c:v>1.323887</c:v>
                </c:pt>
                <c:pt idx="1234">
                  <c:v>1.3226690000000001</c:v>
                </c:pt>
                <c:pt idx="1235">
                  <c:v>1.3214509999999999</c:v>
                </c:pt>
                <c:pt idx="1236">
                  <c:v>1.3202320000000001</c:v>
                </c:pt>
                <c:pt idx="1237">
                  <c:v>1.3190120000000001</c:v>
                </c:pt>
                <c:pt idx="1238">
                  <c:v>1.3177909999999999</c:v>
                </c:pt>
                <c:pt idx="1239">
                  <c:v>1.31657</c:v>
                </c:pt>
                <c:pt idx="1240">
                  <c:v>1.315348</c:v>
                </c:pt>
                <c:pt idx="1241">
                  <c:v>1.314125</c:v>
                </c:pt>
                <c:pt idx="1242">
                  <c:v>1.3129010000000001</c:v>
                </c:pt>
                <c:pt idx="1243">
                  <c:v>1.311677</c:v>
                </c:pt>
                <c:pt idx="1244">
                  <c:v>1.310452</c:v>
                </c:pt>
                <c:pt idx="1245">
                  <c:v>1.309226</c:v>
                </c:pt>
                <c:pt idx="1246">
                  <c:v>1.3079989999999999</c:v>
                </c:pt>
                <c:pt idx="1247">
                  <c:v>1.3067709999999999</c:v>
                </c:pt>
                <c:pt idx="1248">
                  <c:v>1.3055429999999999</c:v>
                </c:pt>
                <c:pt idx="1249">
                  <c:v>1.304314</c:v>
                </c:pt>
                <c:pt idx="1250">
                  <c:v>1.3030839999999999</c:v>
                </c:pt>
                <c:pt idx="1251">
                  <c:v>1.3018529999999999</c:v>
                </c:pt>
                <c:pt idx="1252">
                  <c:v>1.3006219999999999</c:v>
                </c:pt>
                <c:pt idx="1253">
                  <c:v>1.2993889999999999</c:v>
                </c:pt>
                <c:pt idx="1254">
                  <c:v>1.2981560000000001</c:v>
                </c:pt>
                <c:pt idx="1255">
                  <c:v>1.296923</c:v>
                </c:pt>
                <c:pt idx="1256">
                  <c:v>1.295688</c:v>
                </c:pt>
                <c:pt idx="1257">
                  <c:v>1.2944530000000001</c:v>
                </c:pt>
                <c:pt idx="1258">
                  <c:v>1.2932159999999999</c:v>
                </c:pt>
                <c:pt idx="1259">
                  <c:v>1.2919799999999999</c:v>
                </c:pt>
                <c:pt idx="1260">
                  <c:v>1.2907420000000001</c:v>
                </c:pt>
                <c:pt idx="1261">
                  <c:v>1.2895030000000001</c:v>
                </c:pt>
                <c:pt idx="1262">
                  <c:v>1.2882640000000001</c:v>
                </c:pt>
                <c:pt idx="1263">
                  <c:v>1.2870239999999999</c:v>
                </c:pt>
                <c:pt idx="1264">
                  <c:v>1.2857829999999999</c:v>
                </c:pt>
                <c:pt idx="1265">
                  <c:v>1.2845420000000001</c:v>
                </c:pt>
                <c:pt idx="1266">
                  <c:v>1.2833000000000001</c:v>
                </c:pt>
                <c:pt idx="1267">
                  <c:v>1.2820560000000001</c:v>
                </c:pt>
                <c:pt idx="1268">
                  <c:v>1.2808120000000001</c:v>
                </c:pt>
                <c:pt idx="1269">
                  <c:v>1.279568</c:v>
                </c:pt>
                <c:pt idx="1270">
                  <c:v>1.278322</c:v>
                </c:pt>
                <c:pt idx="1271">
                  <c:v>1.2770760000000001</c:v>
                </c:pt>
                <c:pt idx="1272">
                  <c:v>1.2758290000000001</c:v>
                </c:pt>
                <c:pt idx="1273">
                  <c:v>1.274581</c:v>
                </c:pt>
                <c:pt idx="1274">
                  <c:v>1.2733319999999999</c:v>
                </c:pt>
                <c:pt idx="1275">
                  <c:v>1.2720830000000001</c:v>
                </c:pt>
                <c:pt idx="1276">
                  <c:v>1.270832</c:v>
                </c:pt>
                <c:pt idx="1277">
                  <c:v>1.2695810000000001</c:v>
                </c:pt>
                <c:pt idx="1278">
                  <c:v>1.268329</c:v>
                </c:pt>
                <c:pt idx="1279">
                  <c:v>1.267077</c:v>
                </c:pt>
                <c:pt idx="1280">
                  <c:v>1.2658229999999999</c:v>
                </c:pt>
                <c:pt idx="1281">
                  <c:v>1.2645690000000001</c:v>
                </c:pt>
                <c:pt idx="1282">
                  <c:v>1.263314</c:v>
                </c:pt>
                <c:pt idx="1283">
                  <c:v>1.2620579999999999</c:v>
                </c:pt>
                <c:pt idx="1284">
                  <c:v>1.2608010000000001</c:v>
                </c:pt>
                <c:pt idx="1285">
                  <c:v>1.2595430000000001</c:v>
                </c:pt>
                <c:pt idx="1286">
                  <c:v>1.2582850000000001</c:v>
                </c:pt>
                <c:pt idx="1287">
                  <c:v>1.257026</c:v>
                </c:pt>
                <c:pt idx="1288">
                  <c:v>1.2557659999999999</c:v>
                </c:pt>
                <c:pt idx="1289">
                  <c:v>1.254505</c:v>
                </c:pt>
                <c:pt idx="1290">
                  <c:v>1.2532430000000001</c:v>
                </c:pt>
                <c:pt idx="1291">
                  <c:v>1.251981</c:v>
                </c:pt>
                <c:pt idx="1292">
                  <c:v>1.250718</c:v>
                </c:pt>
                <c:pt idx="1293">
                  <c:v>1.2494529999999999</c:v>
                </c:pt>
                <c:pt idx="1294">
                  <c:v>1.2481880000000001</c:v>
                </c:pt>
                <c:pt idx="1295">
                  <c:v>1.246923</c:v>
                </c:pt>
                <c:pt idx="1296">
                  <c:v>1.2456560000000001</c:v>
                </c:pt>
                <c:pt idx="1297">
                  <c:v>1.244388</c:v>
                </c:pt>
                <c:pt idx="1298">
                  <c:v>1.24312</c:v>
                </c:pt>
                <c:pt idx="1299">
                  <c:v>1.241851</c:v>
                </c:pt>
                <c:pt idx="1300">
                  <c:v>1.2405809999999999</c:v>
                </c:pt>
                <c:pt idx="1301">
                  <c:v>1.2393099999999999</c:v>
                </c:pt>
                <c:pt idx="1302">
                  <c:v>1.238038</c:v>
                </c:pt>
                <c:pt idx="1303">
                  <c:v>1.236766</c:v>
                </c:pt>
                <c:pt idx="1304">
                  <c:v>1.235492</c:v>
                </c:pt>
                <c:pt idx="1305">
                  <c:v>1.234218</c:v>
                </c:pt>
                <c:pt idx="1306">
                  <c:v>1.2329429999999999</c:v>
                </c:pt>
                <c:pt idx="1307">
                  <c:v>1.2316670000000001</c:v>
                </c:pt>
                <c:pt idx="1308">
                  <c:v>1.2303900000000001</c:v>
                </c:pt>
                <c:pt idx="1309">
                  <c:v>1.229112</c:v>
                </c:pt>
                <c:pt idx="1310">
                  <c:v>1.227833</c:v>
                </c:pt>
                <c:pt idx="1311">
                  <c:v>1.2265539999999999</c:v>
                </c:pt>
                <c:pt idx="1312">
                  <c:v>1.2252730000000001</c:v>
                </c:pt>
                <c:pt idx="1313">
                  <c:v>1.223992</c:v>
                </c:pt>
                <c:pt idx="1314">
                  <c:v>1.22271</c:v>
                </c:pt>
                <c:pt idx="1315">
                  <c:v>1.221427</c:v>
                </c:pt>
                <c:pt idx="1316">
                  <c:v>1.220143</c:v>
                </c:pt>
                <c:pt idx="1317">
                  <c:v>1.218858</c:v>
                </c:pt>
                <c:pt idx="1318">
                  <c:v>1.2175720000000001</c:v>
                </c:pt>
                <c:pt idx="1319">
                  <c:v>1.216286</c:v>
                </c:pt>
                <c:pt idx="1320">
                  <c:v>1.214998</c:v>
                </c:pt>
                <c:pt idx="1321">
                  <c:v>1.2137089999999999</c:v>
                </c:pt>
                <c:pt idx="1322">
                  <c:v>1.2124200000000001</c:v>
                </c:pt>
                <c:pt idx="1323">
                  <c:v>1.21113</c:v>
                </c:pt>
                <c:pt idx="1324">
                  <c:v>1.209838</c:v>
                </c:pt>
                <c:pt idx="1325">
                  <c:v>1.2085459999999999</c:v>
                </c:pt>
                <c:pt idx="1326">
                  <c:v>1.2072529999999999</c:v>
                </c:pt>
                <c:pt idx="1327">
                  <c:v>1.205959</c:v>
                </c:pt>
                <c:pt idx="1328">
                  <c:v>1.204664</c:v>
                </c:pt>
                <c:pt idx="1329">
                  <c:v>1.203368</c:v>
                </c:pt>
                <c:pt idx="1330">
                  <c:v>1.2020709999999999</c:v>
                </c:pt>
                <c:pt idx="1331">
                  <c:v>1.2007730000000001</c:v>
                </c:pt>
                <c:pt idx="1332">
                  <c:v>1.1994739999999999</c:v>
                </c:pt>
                <c:pt idx="1333">
                  <c:v>1.1981740000000001</c:v>
                </c:pt>
                <c:pt idx="1334">
                  <c:v>1.1968730000000001</c:v>
                </c:pt>
                <c:pt idx="1335">
                  <c:v>1.1955720000000001</c:v>
                </c:pt>
                <c:pt idx="1336">
                  <c:v>1.194269</c:v>
                </c:pt>
                <c:pt idx="1337">
                  <c:v>1.1929650000000001</c:v>
                </c:pt>
                <c:pt idx="1338">
                  <c:v>1.1916610000000001</c:v>
                </c:pt>
                <c:pt idx="1339">
                  <c:v>1.1903550000000001</c:v>
                </c:pt>
                <c:pt idx="1340">
                  <c:v>1.1890480000000001</c:v>
                </c:pt>
                <c:pt idx="1341">
                  <c:v>1.18774</c:v>
                </c:pt>
                <c:pt idx="1342">
                  <c:v>1.1864319999999999</c:v>
                </c:pt>
                <c:pt idx="1343">
                  <c:v>1.185122</c:v>
                </c:pt>
                <c:pt idx="1344">
                  <c:v>1.1838109999999999</c:v>
                </c:pt>
                <c:pt idx="1345">
                  <c:v>1.182499</c:v>
                </c:pt>
                <c:pt idx="1346">
                  <c:v>1.181187</c:v>
                </c:pt>
                <c:pt idx="1347">
                  <c:v>1.1798729999999999</c:v>
                </c:pt>
                <c:pt idx="1348">
                  <c:v>1.178558</c:v>
                </c:pt>
                <c:pt idx="1349">
                  <c:v>1.1772419999999999</c:v>
                </c:pt>
                <c:pt idx="1350">
                  <c:v>1.1759250000000001</c:v>
                </c:pt>
                <c:pt idx="1351">
                  <c:v>1.1746080000000001</c:v>
                </c:pt>
                <c:pt idx="1352">
                  <c:v>1.173289</c:v>
                </c:pt>
                <c:pt idx="1353">
                  <c:v>1.171969</c:v>
                </c:pt>
                <c:pt idx="1354">
                  <c:v>1.1706479999999999</c:v>
                </c:pt>
                <c:pt idx="1355">
                  <c:v>1.1693260000000001</c:v>
                </c:pt>
                <c:pt idx="1356">
                  <c:v>1.1680029999999999</c:v>
                </c:pt>
                <c:pt idx="1357">
                  <c:v>1.166679</c:v>
                </c:pt>
                <c:pt idx="1358">
                  <c:v>1.165354</c:v>
                </c:pt>
                <c:pt idx="1359">
                  <c:v>1.1640280000000001</c:v>
                </c:pt>
                <c:pt idx="1360">
                  <c:v>1.162701</c:v>
                </c:pt>
                <c:pt idx="1361">
                  <c:v>1.1613720000000001</c:v>
                </c:pt>
                <c:pt idx="1362">
                  <c:v>1.1600429999999999</c:v>
                </c:pt>
                <c:pt idx="1363">
                  <c:v>1.1587130000000001</c:v>
                </c:pt>
                <c:pt idx="1364">
                  <c:v>1.1573819999999999</c:v>
                </c:pt>
                <c:pt idx="1365">
                  <c:v>1.1560490000000001</c:v>
                </c:pt>
                <c:pt idx="1366">
                  <c:v>1.1547160000000001</c:v>
                </c:pt>
                <c:pt idx="1367">
                  <c:v>1.153381</c:v>
                </c:pt>
                <c:pt idx="1368">
                  <c:v>1.1520459999999999</c:v>
                </c:pt>
                <c:pt idx="1369">
                  <c:v>1.1507099999999999</c:v>
                </c:pt>
                <c:pt idx="1370">
                  <c:v>1.1493720000000001</c:v>
                </c:pt>
                <c:pt idx="1371">
                  <c:v>1.1480330000000001</c:v>
                </c:pt>
                <c:pt idx="1372">
                  <c:v>1.1466940000000001</c:v>
                </c:pt>
                <c:pt idx="1373">
                  <c:v>1.1453530000000001</c:v>
                </c:pt>
                <c:pt idx="1374">
                  <c:v>1.1440109999999999</c:v>
                </c:pt>
                <c:pt idx="1375">
                  <c:v>1.142668</c:v>
                </c:pt>
                <c:pt idx="1376">
                  <c:v>1.1413249999999999</c:v>
                </c:pt>
                <c:pt idx="1377">
                  <c:v>1.13998</c:v>
                </c:pt>
                <c:pt idx="1378">
                  <c:v>1.1386339999999999</c:v>
                </c:pt>
                <c:pt idx="1379">
                  <c:v>1.1372869999999999</c:v>
                </c:pt>
                <c:pt idx="1380">
                  <c:v>1.135939</c:v>
                </c:pt>
                <c:pt idx="1381">
                  <c:v>1.1345909999999999</c:v>
                </c:pt>
                <c:pt idx="1382">
                  <c:v>1.13324</c:v>
                </c:pt>
                <c:pt idx="1383">
                  <c:v>1.1318900000000001</c:v>
                </c:pt>
                <c:pt idx="1384">
                  <c:v>1.130538</c:v>
                </c:pt>
                <c:pt idx="1385">
                  <c:v>1.1291850000000001</c:v>
                </c:pt>
                <c:pt idx="1386">
                  <c:v>1.127831</c:v>
                </c:pt>
                <c:pt idx="1387">
                  <c:v>1.126476</c:v>
                </c:pt>
                <c:pt idx="1388">
                  <c:v>1.1251199999999999</c:v>
                </c:pt>
                <c:pt idx="1389">
                  <c:v>1.1237630000000001</c:v>
                </c:pt>
                <c:pt idx="1390">
                  <c:v>1.1224050000000001</c:v>
                </c:pt>
                <c:pt idx="1391">
                  <c:v>1.121046</c:v>
                </c:pt>
                <c:pt idx="1392">
                  <c:v>1.119686</c:v>
                </c:pt>
                <c:pt idx="1393">
                  <c:v>1.118325</c:v>
                </c:pt>
                <c:pt idx="1394">
                  <c:v>1.1169629999999999</c:v>
                </c:pt>
                <c:pt idx="1395">
                  <c:v>1.1156010000000001</c:v>
                </c:pt>
                <c:pt idx="1396">
                  <c:v>1.1142369999999999</c:v>
                </c:pt>
                <c:pt idx="1397">
                  <c:v>1.1128720000000001</c:v>
                </c:pt>
                <c:pt idx="1398">
                  <c:v>1.111507</c:v>
                </c:pt>
                <c:pt idx="1399">
                  <c:v>1.1101399999999999</c:v>
                </c:pt>
                <c:pt idx="1400">
                  <c:v>1.108773</c:v>
                </c:pt>
                <c:pt idx="1401">
                  <c:v>1.1074040000000001</c:v>
                </c:pt>
                <c:pt idx="1402">
                  <c:v>1.1060350000000001</c:v>
                </c:pt>
                <c:pt idx="1403">
                  <c:v>1.1046640000000001</c:v>
                </c:pt>
                <c:pt idx="1404">
                  <c:v>1.1032930000000001</c:v>
                </c:pt>
                <c:pt idx="1405">
                  <c:v>1.1019209999999999</c:v>
                </c:pt>
                <c:pt idx="1406">
                  <c:v>1.1005480000000001</c:v>
                </c:pt>
                <c:pt idx="1407">
                  <c:v>1.0991740000000001</c:v>
                </c:pt>
                <c:pt idx="1408">
                  <c:v>1.097799</c:v>
                </c:pt>
                <c:pt idx="1409">
                  <c:v>1.0964229999999999</c:v>
                </c:pt>
                <c:pt idx="1410">
                  <c:v>1.0950470000000001</c:v>
                </c:pt>
                <c:pt idx="1411">
                  <c:v>1.093669</c:v>
                </c:pt>
                <c:pt idx="1412">
                  <c:v>1.09229</c:v>
                </c:pt>
                <c:pt idx="1413">
                  <c:v>1.090911</c:v>
                </c:pt>
                <c:pt idx="1414">
                  <c:v>1.0895300000000001</c:v>
                </c:pt>
                <c:pt idx="1415">
                  <c:v>1.088149</c:v>
                </c:pt>
                <c:pt idx="1416">
                  <c:v>1.086767</c:v>
                </c:pt>
                <c:pt idx="1417">
                  <c:v>1.0853839999999999</c:v>
                </c:pt>
                <c:pt idx="1418">
                  <c:v>1.0840000000000001</c:v>
                </c:pt>
                <c:pt idx="1419">
                  <c:v>1.0826150000000001</c:v>
                </c:pt>
                <c:pt idx="1420">
                  <c:v>1.081229</c:v>
                </c:pt>
                <c:pt idx="1421">
                  <c:v>1.079842</c:v>
                </c:pt>
                <c:pt idx="1422">
                  <c:v>1.078454</c:v>
                </c:pt>
                <c:pt idx="1423">
                  <c:v>1.0770649999999999</c:v>
                </c:pt>
                <c:pt idx="1424">
                  <c:v>1.0756760000000001</c:v>
                </c:pt>
                <c:pt idx="1425">
                  <c:v>1.0742849999999999</c:v>
                </c:pt>
                <c:pt idx="1426">
                  <c:v>1.0728930000000001</c:v>
                </c:pt>
                <c:pt idx="1427">
                  <c:v>1.071501</c:v>
                </c:pt>
                <c:pt idx="1428">
                  <c:v>1.0701069999999999</c:v>
                </c:pt>
                <c:pt idx="1429">
                  <c:v>1.068713</c:v>
                </c:pt>
                <c:pt idx="1430">
                  <c:v>1.0673170000000001</c:v>
                </c:pt>
                <c:pt idx="1431">
                  <c:v>1.0659209999999999</c:v>
                </c:pt>
                <c:pt idx="1432">
                  <c:v>1.064524</c:v>
                </c:pt>
                <c:pt idx="1433">
                  <c:v>1.0631250000000001</c:v>
                </c:pt>
                <c:pt idx="1434">
                  <c:v>1.0617259999999999</c:v>
                </c:pt>
                <c:pt idx="1435">
                  <c:v>1.060325</c:v>
                </c:pt>
                <c:pt idx="1436">
                  <c:v>1.058924</c:v>
                </c:pt>
                <c:pt idx="1437">
                  <c:v>1.0575220000000001</c:v>
                </c:pt>
                <c:pt idx="1438">
                  <c:v>1.0561179999999999</c:v>
                </c:pt>
                <c:pt idx="1439">
                  <c:v>1.054713</c:v>
                </c:pt>
                <c:pt idx="1440">
                  <c:v>1.0533079999999999</c:v>
                </c:pt>
                <c:pt idx="1441">
                  <c:v>1.051901</c:v>
                </c:pt>
                <c:pt idx="1442">
                  <c:v>1.0504929999999999</c:v>
                </c:pt>
                <c:pt idx="1443">
                  <c:v>1.049085</c:v>
                </c:pt>
                <c:pt idx="1444">
                  <c:v>1.0476749999999999</c:v>
                </c:pt>
                <c:pt idx="1445">
                  <c:v>1.0462640000000001</c:v>
                </c:pt>
                <c:pt idx="1446">
                  <c:v>1.0448519999999999</c:v>
                </c:pt>
                <c:pt idx="1447">
                  <c:v>1.0434380000000001</c:v>
                </c:pt>
                <c:pt idx="1448">
                  <c:v>1.0420240000000001</c:v>
                </c:pt>
                <c:pt idx="1449">
                  <c:v>1.040608</c:v>
                </c:pt>
                <c:pt idx="1450">
                  <c:v>1.039191</c:v>
                </c:pt>
                <c:pt idx="1451">
                  <c:v>1.0377730000000001</c:v>
                </c:pt>
                <c:pt idx="1452">
                  <c:v>1.036354</c:v>
                </c:pt>
                <c:pt idx="1453">
                  <c:v>1.034934</c:v>
                </c:pt>
                <c:pt idx="1454">
                  <c:v>1.0335129999999999</c:v>
                </c:pt>
                <c:pt idx="1455">
                  <c:v>1.03209</c:v>
                </c:pt>
                <c:pt idx="1456">
                  <c:v>1.0306660000000001</c:v>
                </c:pt>
                <c:pt idx="1457">
                  <c:v>1.0292410000000001</c:v>
                </c:pt>
                <c:pt idx="1458">
                  <c:v>1.0278149999999999</c:v>
                </c:pt>
                <c:pt idx="1459">
                  <c:v>1.0263869999999999</c:v>
                </c:pt>
                <c:pt idx="1460">
                  <c:v>1.024958</c:v>
                </c:pt>
                <c:pt idx="1461">
                  <c:v>1.023528</c:v>
                </c:pt>
                <c:pt idx="1462">
                  <c:v>1.022097</c:v>
                </c:pt>
                <c:pt idx="1463">
                  <c:v>1.0206649999999999</c:v>
                </c:pt>
                <c:pt idx="1464">
                  <c:v>1.019231</c:v>
                </c:pt>
                <c:pt idx="1465">
                  <c:v>1.0177959999999999</c:v>
                </c:pt>
                <c:pt idx="1466">
                  <c:v>1.0163599999999999</c:v>
                </c:pt>
                <c:pt idx="1467">
                  <c:v>1.0149220000000001</c:v>
                </c:pt>
                <c:pt idx="1468">
                  <c:v>1.0134840000000001</c:v>
                </c:pt>
                <c:pt idx="1469">
                  <c:v>1.0120439999999999</c:v>
                </c:pt>
                <c:pt idx="1470">
                  <c:v>1.010602</c:v>
                </c:pt>
                <c:pt idx="1471">
                  <c:v>1.0091600000000001</c:v>
                </c:pt>
                <c:pt idx="1472">
                  <c:v>1.0077160000000001</c:v>
                </c:pt>
                <c:pt idx="1473">
                  <c:v>1.0062709999999999</c:v>
                </c:pt>
                <c:pt idx="1474">
                  <c:v>1.0048250000000001</c:v>
                </c:pt>
                <c:pt idx="1475">
                  <c:v>1.003377</c:v>
                </c:pt>
                <c:pt idx="1476">
                  <c:v>1.0019279999999999</c:v>
                </c:pt>
                <c:pt idx="1477">
                  <c:v>1.000478</c:v>
                </c:pt>
                <c:pt idx="1478">
                  <c:v>0.99902630000000003</c:v>
                </c:pt>
                <c:pt idx="1479">
                  <c:v>0.99757359999999995</c:v>
                </c:pt>
                <c:pt idx="1480">
                  <c:v>0.99611959999999999</c:v>
                </c:pt>
                <c:pt idx="1481">
                  <c:v>0.99466429999999995</c:v>
                </c:pt>
                <c:pt idx="1482">
                  <c:v>0.99320759999999997</c:v>
                </c:pt>
                <c:pt idx="1483">
                  <c:v>0.99174980000000001</c:v>
                </c:pt>
                <c:pt idx="1484">
                  <c:v>0.99029060000000002</c:v>
                </c:pt>
                <c:pt idx="1485">
                  <c:v>0.98883019999999999</c:v>
                </c:pt>
                <c:pt idx="1486">
                  <c:v>0.98736849999999998</c:v>
                </c:pt>
                <c:pt idx="1487">
                  <c:v>0.98590549999999999</c:v>
                </c:pt>
                <c:pt idx="1488">
                  <c:v>0.98444129999999996</c:v>
                </c:pt>
                <c:pt idx="1489">
                  <c:v>0.98297579999999996</c:v>
                </c:pt>
                <c:pt idx="1490">
                  <c:v>0.98150899999999996</c:v>
                </c:pt>
                <c:pt idx="1491">
                  <c:v>0.9800411</c:v>
                </c:pt>
                <c:pt idx="1492">
                  <c:v>0.97857179999999999</c:v>
                </c:pt>
                <c:pt idx="1493">
                  <c:v>0.97710129999999995</c:v>
                </c:pt>
                <c:pt idx="1494">
                  <c:v>0.97562959999999999</c:v>
                </c:pt>
                <c:pt idx="1495">
                  <c:v>0.97415660000000004</c:v>
                </c:pt>
                <c:pt idx="1496">
                  <c:v>0.9726823</c:v>
                </c:pt>
                <c:pt idx="1497">
                  <c:v>0.97120680000000004</c:v>
                </c:pt>
                <c:pt idx="1498">
                  <c:v>0.96973010000000004</c:v>
                </c:pt>
                <c:pt idx="1499">
                  <c:v>0.96825220000000001</c:v>
                </c:pt>
                <c:pt idx="1500">
                  <c:v>0.96677299999999999</c:v>
                </c:pt>
                <c:pt idx="1501">
                  <c:v>0.96529259999999995</c:v>
                </c:pt>
                <c:pt idx="1502">
                  <c:v>0.96381099999999997</c:v>
                </c:pt>
                <c:pt idx="1503">
                  <c:v>0.96232810000000002</c:v>
                </c:pt>
                <c:pt idx="1504">
                  <c:v>0.96084400000000003</c:v>
                </c:pt>
                <c:pt idx="1505">
                  <c:v>0.95935870000000001</c:v>
                </c:pt>
                <c:pt idx="1506">
                  <c:v>0.95787219999999995</c:v>
                </c:pt>
                <c:pt idx="1507">
                  <c:v>0.95638449999999997</c:v>
                </c:pt>
                <c:pt idx="1508">
                  <c:v>0.95489559999999996</c:v>
                </c:pt>
                <c:pt idx="1509">
                  <c:v>0.95340559999999996</c:v>
                </c:pt>
                <c:pt idx="1510">
                  <c:v>0.95191429999999999</c:v>
                </c:pt>
                <c:pt idx="1511">
                  <c:v>0.95042179999999998</c:v>
                </c:pt>
                <c:pt idx="1512">
                  <c:v>0.94892810000000005</c:v>
                </c:pt>
                <c:pt idx="1513">
                  <c:v>0.94743319999999998</c:v>
                </c:pt>
                <c:pt idx="1514">
                  <c:v>0.94593720000000003</c:v>
                </c:pt>
                <c:pt idx="1515">
                  <c:v>0.9444401</c:v>
                </c:pt>
                <c:pt idx="1516">
                  <c:v>0.94294169999999999</c:v>
                </c:pt>
                <c:pt idx="1517">
                  <c:v>0.94144229999999995</c:v>
                </c:pt>
                <c:pt idx="1518">
                  <c:v>0.93994160000000004</c:v>
                </c:pt>
                <c:pt idx="1519">
                  <c:v>0.93843980000000005</c:v>
                </c:pt>
                <c:pt idx="1520">
                  <c:v>0.93693680000000001</c:v>
                </c:pt>
                <c:pt idx="1521">
                  <c:v>0.93543270000000001</c:v>
                </c:pt>
                <c:pt idx="1522">
                  <c:v>0.93392750000000002</c:v>
                </c:pt>
                <c:pt idx="1523">
                  <c:v>0.9324211</c:v>
                </c:pt>
                <c:pt idx="1524">
                  <c:v>0.93091360000000001</c:v>
                </c:pt>
                <c:pt idx="1525">
                  <c:v>0.92940500000000004</c:v>
                </c:pt>
                <c:pt idx="1526">
                  <c:v>0.92789529999999998</c:v>
                </c:pt>
                <c:pt idx="1527">
                  <c:v>0.92638450000000006</c:v>
                </c:pt>
                <c:pt idx="1528">
                  <c:v>0.92487260000000004</c:v>
                </c:pt>
                <c:pt idx="1529">
                  <c:v>0.92335959999999995</c:v>
                </c:pt>
                <c:pt idx="1530">
                  <c:v>0.92184560000000004</c:v>
                </c:pt>
                <c:pt idx="1531">
                  <c:v>0.92033039999999999</c:v>
                </c:pt>
                <c:pt idx="1532">
                  <c:v>0.91881409999999997</c:v>
                </c:pt>
                <c:pt idx="1533">
                  <c:v>0.91729680000000002</c:v>
                </c:pt>
                <c:pt idx="1534">
                  <c:v>0.91577839999999999</c:v>
                </c:pt>
                <c:pt idx="1535">
                  <c:v>0.91425900000000004</c:v>
                </c:pt>
                <c:pt idx="1536">
                  <c:v>0.91273839999999995</c:v>
                </c:pt>
                <c:pt idx="1537">
                  <c:v>0.91121680000000005</c:v>
                </c:pt>
                <c:pt idx="1538">
                  <c:v>0.90969420000000001</c:v>
                </c:pt>
                <c:pt idx="1539">
                  <c:v>0.90817049999999999</c:v>
                </c:pt>
                <c:pt idx="1540">
                  <c:v>0.90664579999999995</c:v>
                </c:pt>
                <c:pt idx="1541">
                  <c:v>0.90512009999999998</c:v>
                </c:pt>
                <c:pt idx="1542">
                  <c:v>0.90359330000000004</c:v>
                </c:pt>
                <c:pt idx="1543">
                  <c:v>0.90206560000000002</c:v>
                </c:pt>
                <c:pt idx="1544">
                  <c:v>0.90053689999999997</c:v>
                </c:pt>
                <c:pt idx="1545">
                  <c:v>0.89900720000000001</c:v>
                </c:pt>
                <c:pt idx="1546">
                  <c:v>0.89747650000000001</c:v>
                </c:pt>
                <c:pt idx="1547">
                  <c:v>0.89594479999999999</c:v>
                </c:pt>
                <c:pt idx="1548">
                  <c:v>0.89441230000000005</c:v>
                </c:pt>
                <c:pt idx="1549">
                  <c:v>0.89287870000000003</c:v>
                </c:pt>
                <c:pt idx="1550">
                  <c:v>0.89134420000000003</c:v>
                </c:pt>
                <c:pt idx="1551">
                  <c:v>0.88980870000000001</c:v>
                </c:pt>
                <c:pt idx="1552">
                  <c:v>0.88827230000000001</c:v>
                </c:pt>
                <c:pt idx="1553">
                  <c:v>0.8867351</c:v>
                </c:pt>
                <c:pt idx="1554">
                  <c:v>0.88519689999999995</c:v>
                </c:pt>
                <c:pt idx="1555">
                  <c:v>0.8836579</c:v>
                </c:pt>
                <c:pt idx="1556">
                  <c:v>0.88211779999999995</c:v>
                </c:pt>
                <c:pt idx="1557">
                  <c:v>0.88057700000000005</c:v>
                </c:pt>
                <c:pt idx="1558">
                  <c:v>0.87903540000000002</c:v>
                </c:pt>
                <c:pt idx="1559">
                  <c:v>0.87749270000000001</c:v>
                </c:pt>
                <c:pt idx="1560">
                  <c:v>0.87594939999999999</c:v>
                </c:pt>
                <c:pt idx="1561">
                  <c:v>0.87440510000000005</c:v>
                </c:pt>
                <c:pt idx="1562">
                  <c:v>0.87286010000000003</c:v>
                </c:pt>
                <c:pt idx="1563">
                  <c:v>0.87131420000000004</c:v>
                </c:pt>
                <c:pt idx="1564">
                  <c:v>0.86976750000000003</c:v>
                </c:pt>
                <c:pt idx="1565">
                  <c:v>0.8682202</c:v>
                </c:pt>
                <c:pt idx="1566">
                  <c:v>0.86667190000000005</c:v>
                </c:pt>
                <c:pt idx="1567">
                  <c:v>0.86512290000000003</c:v>
                </c:pt>
                <c:pt idx="1568">
                  <c:v>0.86357309999999998</c:v>
                </c:pt>
                <c:pt idx="1569">
                  <c:v>0.86202250000000002</c:v>
                </c:pt>
                <c:pt idx="1570">
                  <c:v>0.86047130000000005</c:v>
                </c:pt>
                <c:pt idx="1571">
                  <c:v>0.85891930000000005</c:v>
                </c:pt>
                <c:pt idx="1572">
                  <c:v>0.85736659999999998</c:v>
                </c:pt>
                <c:pt idx="1573">
                  <c:v>0.8558133</c:v>
                </c:pt>
                <c:pt idx="1574">
                  <c:v>0.8542592</c:v>
                </c:pt>
                <c:pt idx="1575">
                  <c:v>0.85270449999999998</c:v>
                </c:pt>
                <c:pt idx="1576">
                  <c:v>0.85114909999999999</c:v>
                </c:pt>
                <c:pt idx="1577">
                  <c:v>0.84959300000000004</c:v>
                </c:pt>
                <c:pt idx="1578">
                  <c:v>0.84803629999999997</c:v>
                </c:pt>
                <c:pt idx="1579">
                  <c:v>0.84647899999999998</c:v>
                </c:pt>
                <c:pt idx="1580">
                  <c:v>0.84492109999999998</c:v>
                </c:pt>
                <c:pt idx="1581">
                  <c:v>0.84336250000000001</c:v>
                </c:pt>
                <c:pt idx="1582">
                  <c:v>0.84180339999999998</c:v>
                </c:pt>
                <c:pt idx="1583">
                  <c:v>0.84024370000000004</c:v>
                </c:pt>
                <c:pt idx="1584">
                  <c:v>0.83868339999999997</c:v>
                </c:pt>
                <c:pt idx="1585">
                  <c:v>0.83712260000000005</c:v>
                </c:pt>
                <c:pt idx="1586">
                  <c:v>0.8355612</c:v>
                </c:pt>
                <c:pt idx="1587">
                  <c:v>0.83399939999999995</c:v>
                </c:pt>
                <c:pt idx="1588">
                  <c:v>0.83243699999999998</c:v>
                </c:pt>
                <c:pt idx="1589">
                  <c:v>0.83087409999999995</c:v>
                </c:pt>
                <c:pt idx="1590">
                  <c:v>0.82931069999999996</c:v>
                </c:pt>
                <c:pt idx="1591">
                  <c:v>0.8277468</c:v>
                </c:pt>
                <c:pt idx="1592">
                  <c:v>0.82618250000000004</c:v>
                </c:pt>
                <c:pt idx="1593">
                  <c:v>0.82461779999999996</c:v>
                </c:pt>
                <c:pt idx="1594">
                  <c:v>0.82305260000000002</c:v>
                </c:pt>
                <c:pt idx="1595">
                  <c:v>0.82148710000000003</c:v>
                </c:pt>
                <c:pt idx="1596">
                  <c:v>0.81992109999999996</c:v>
                </c:pt>
                <c:pt idx="1597">
                  <c:v>0.81835469999999999</c:v>
                </c:pt>
                <c:pt idx="1598">
                  <c:v>0.81678799999999996</c:v>
                </c:pt>
                <c:pt idx="1599">
                  <c:v>0.81522079999999997</c:v>
                </c:pt>
                <c:pt idx="1600">
                  <c:v>0.81365330000000002</c:v>
                </c:pt>
                <c:pt idx="1601">
                  <c:v>0.81208559999999996</c:v>
                </c:pt>
                <c:pt idx="1602">
                  <c:v>0.81051740000000005</c:v>
                </c:pt>
                <c:pt idx="1603">
                  <c:v>0.80894900000000003</c:v>
                </c:pt>
                <c:pt idx="1604">
                  <c:v>0.80738030000000005</c:v>
                </c:pt>
                <c:pt idx="1605">
                  <c:v>0.80581130000000001</c:v>
                </c:pt>
                <c:pt idx="1606">
                  <c:v>0.80424209999999996</c:v>
                </c:pt>
                <c:pt idx="1607">
                  <c:v>0.80267259999999996</c:v>
                </c:pt>
                <c:pt idx="1608">
                  <c:v>0.8011028</c:v>
                </c:pt>
                <c:pt idx="1609">
                  <c:v>0.79953280000000004</c:v>
                </c:pt>
                <c:pt idx="1610">
                  <c:v>0.79796250000000002</c:v>
                </c:pt>
                <c:pt idx="1611">
                  <c:v>0.79639210000000005</c:v>
                </c:pt>
                <c:pt idx="1612">
                  <c:v>0.79482149999999996</c:v>
                </c:pt>
                <c:pt idx="1613">
                  <c:v>0.79325069999999998</c:v>
                </c:pt>
                <c:pt idx="1614">
                  <c:v>0.79167980000000004</c:v>
                </c:pt>
                <c:pt idx="1615">
                  <c:v>0.7901087</c:v>
                </c:pt>
                <c:pt idx="1616">
                  <c:v>0.78853759999999995</c:v>
                </c:pt>
                <c:pt idx="1617">
                  <c:v>0.7869661</c:v>
                </c:pt>
                <c:pt idx="1618">
                  <c:v>0.7853947</c:v>
                </c:pt>
                <c:pt idx="1619">
                  <c:v>0.78382309999999999</c:v>
                </c:pt>
                <c:pt idx="1620">
                  <c:v>0.78225140000000004</c:v>
                </c:pt>
                <c:pt idx="1621">
                  <c:v>0.78067980000000003</c:v>
                </c:pt>
                <c:pt idx="1622">
                  <c:v>0.77910800000000002</c:v>
                </c:pt>
                <c:pt idx="1623">
                  <c:v>0.77753620000000001</c:v>
                </c:pt>
                <c:pt idx="1624">
                  <c:v>0.7759644</c:v>
                </c:pt>
                <c:pt idx="1625">
                  <c:v>0.77439250000000004</c:v>
                </c:pt>
                <c:pt idx="1626">
                  <c:v>0.77282070000000003</c:v>
                </c:pt>
                <c:pt idx="1627">
                  <c:v>0.77124879999999996</c:v>
                </c:pt>
                <c:pt idx="1628">
                  <c:v>0.76967699999999994</c:v>
                </c:pt>
                <c:pt idx="1629">
                  <c:v>0.76810529999999999</c:v>
                </c:pt>
                <c:pt idx="1630">
                  <c:v>0.76653360000000004</c:v>
                </c:pt>
                <c:pt idx="1631">
                  <c:v>0.76496180000000003</c:v>
                </c:pt>
                <c:pt idx="1632">
                  <c:v>0.76339020000000002</c:v>
                </c:pt>
                <c:pt idx="1633">
                  <c:v>0.76181869999999996</c:v>
                </c:pt>
                <c:pt idx="1634">
                  <c:v>0.76024729999999996</c:v>
                </c:pt>
                <c:pt idx="1635">
                  <c:v>0.75867600000000002</c:v>
                </c:pt>
                <c:pt idx="1636">
                  <c:v>0.75710480000000002</c:v>
                </c:pt>
                <c:pt idx="1637">
                  <c:v>0.75553380000000003</c:v>
                </c:pt>
                <c:pt idx="1638">
                  <c:v>0.75396280000000004</c:v>
                </c:pt>
                <c:pt idx="1639">
                  <c:v>0.75239210000000001</c:v>
                </c:pt>
                <c:pt idx="1640">
                  <c:v>0.75082150000000003</c:v>
                </c:pt>
                <c:pt idx="1641">
                  <c:v>0.74925109999999995</c:v>
                </c:pt>
                <c:pt idx="1642">
                  <c:v>0.74768100000000004</c:v>
                </c:pt>
                <c:pt idx="1643">
                  <c:v>0.74611099999999997</c:v>
                </c:pt>
                <c:pt idx="1644">
                  <c:v>0.74454129999999996</c:v>
                </c:pt>
                <c:pt idx="1645">
                  <c:v>0.74297179999999996</c:v>
                </c:pt>
                <c:pt idx="1646">
                  <c:v>0.74140269999999997</c:v>
                </c:pt>
                <c:pt idx="1647">
                  <c:v>0.73983370000000004</c:v>
                </c:pt>
                <c:pt idx="1648">
                  <c:v>0.73826499999999995</c:v>
                </c:pt>
                <c:pt idx="1649">
                  <c:v>0.73669669999999998</c:v>
                </c:pt>
                <c:pt idx="1650">
                  <c:v>0.73512860000000002</c:v>
                </c:pt>
                <c:pt idx="1651">
                  <c:v>0.73356089999999996</c:v>
                </c:pt>
                <c:pt idx="1652">
                  <c:v>0.73199349999999996</c:v>
                </c:pt>
                <c:pt idx="1653">
                  <c:v>0.73042640000000003</c:v>
                </c:pt>
                <c:pt idx="1654">
                  <c:v>0.7288597</c:v>
                </c:pt>
                <c:pt idx="1655">
                  <c:v>0.72729339999999998</c:v>
                </c:pt>
                <c:pt idx="1656">
                  <c:v>0.72572749999999997</c:v>
                </c:pt>
                <c:pt idx="1657">
                  <c:v>0.72416190000000003</c:v>
                </c:pt>
                <c:pt idx="1658">
                  <c:v>0.72259680000000004</c:v>
                </c:pt>
                <c:pt idx="1659">
                  <c:v>0.72103200000000001</c:v>
                </c:pt>
                <c:pt idx="1660">
                  <c:v>0.71946779999999999</c:v>
                </c:pt>
                <c:pt idx="1661">
                  <c:v>0.71790399999999999</c:v>
                </c:pt>
                <c:pt idx="1662">
                  <c:v>0.71634059999999999</c:v>
                </c:pt>
                <c:pt idx="1663">
                  <c:v>0.71477760000000001</c:v>
                </c:pt>
                <c:pt idx="1664">
                  <c:v>0.71321520000000005</c:v>
                </c:pt>
                <c:pt idx="1665">
                  <c:v>0.71165339999999999</c:v>
                </c:pt>
                <c:pt idx="1666">
                  <c:v>0.7100919</c:v>
                </c:pt>
                <c:pt idx="1667">
                  <c:v>0.70853100000000002</c:v>
                </c:pt>
                <c:pt idx="1668">
                  <c:v>0.70697069999999995</c:v>
                </c:pt>
                <c:pt idx="1669">
                  <c:v>0.70541089999999995</c:v>
                </c:pt>
                <c:pt idx="1670">
                  <c:v>0.70385169999999997</c:v>
                </c:pt>
                <c:pt idx="1671">
                  <c:v>0.70229299999999995</c:v>
                </c:pt>
                <c:pt idx="1672">
                  <c:v>0.70073490000000005</c:v>
                </c:pt>
                <c:pt idx="1673">
                  <c:v>0.69917739999999995</c:v>
                </c:pt>
                <c:pt idx="1674">
                  <c:v>0.69762049999999998</c:v>
                </c:pt>
                <c:pt idx="1675">
                  <c:v>0.69606429999999997</c:v>
                </c:pt>
                <c:pt idx="1676">
                  <c:v>0.69450869999999998</c:v>
                </c:pt>
                <c:pt idx="1677">
                  <c:v>0.69295379999999995</c:v>
                </c:pt>
                <c:pt idx="1678">
                  <c:v>0.69139949999999994</c:v>
                </c:pt>
                <c:pt idx="1679">
                  <c:v>0.68984590000000001</c:v>
                </c:pt>
                <c:pt idx="1680">
                  <c:v>0.68829300000000004</c:v>
                </c:pt>
                <c:pt idx="1681">
                  <c:v>0.68674080000000004</c:v>
                </c:pt>
                <c:pt idx="1682">
                  <c:v>0.68518920000000005</c:v>
                </c:pt>
                <c:pt idx="1683">
                  <c:v>0.68363850000000004</c:v>
                </c:pt>
                <c:pt idx="1684">
                  <c:v>0.68208840000000004</c:v>
                </c:pt>
                <c:pt idx="1685">
                  <c:v>0.68053909999999995</c:v>
                </c:pt>
                <c:pt idx="1686">
                  <c:v>0.67899050000000005</c:v>
                </c:pt>
                <c:pt idx="1687">
                  <c:v>0.67744280000000001</c:v>
                </c:pt>
                <c:pt idx="1688">
                  <c:v>0.67589589999999999</c:v>
                </c:pt>
                <c:pt idx="1689">
                  <c:v>0.6743498</c:v>
                </c:pt>
                <c:pt idx="1690">
                  <c:v>0.67280450000000003</c:v>
                </c:pt>
                <c:pt idx="1691">
                  <c:v>0.67125990000000002</c:v>
                </c:pt>
                <c:pt idx="1692">
                  <c:v>0.66971619999999998</c:v>
                </c:pt>
                <c:pt idx="1693">
                  <c:v>0.66817340000000003</c:v>
                </c:pt>
                <c:pt idx="1694">
                  <c:v>0.66663139999999999</c:v>
                </c:pt>
                <c:pt idx="1695">
                  <c:v>0.66509030000000002</c:v>
                </c:pt>
                <c:pt idx="1696">
                  <c:v>0.66354999999999997</c:v>
                </c:pt>
                <c:pt idx="1697">
                  <c:v>0.66201069999999995</c:v>
                </c:pt>
                <c:pt idx="1698">
                  <c:v>0.66047230000000001</c:v>
                </c:pt>
                <c:pt idx="1699">
                  <c:v>0.65893489999999999</c:v>
                </c:pt>
                <c:pt idx="1700">
                  <c:v>0.65739829999999999</c:v>
                </c:pt>
                <c:pt idx="1701">
                  <c:v>0.65586270000000002</c:v>
                </c:pt>
                <c:pt idx="1702">
                  <c:v>0.65432800000000002</c:v>
                </c:pt>
                <c:pt idx="1703">
                  <c:v>0.6527944</c:v>
                </c:pt>
                <c:pt idx="1704">
                  <c:v>0.65126170000000005</c:v>
                </c:pt>
                <c:pt idx="1705">
                  <c:v>0.64973000000000003</c:v>
                </c:pt>
                <c:pt idx="1706">
                  <c:v>0.64819930000000003</c:v>
                </c:pt>
                <c:pt idx="1707">
                  <c:v>0.64666970000000001</c:v>
                </c:pt>
                <c:pt idx="1708">
                  <c:v>0.64514110000000002</c:v>
                </c:pt>
                <c:pt idx="1709">
                  <c:v>0.64361360000000001</c:v>
                </c:pt>
                <c:pt idx="1710">
                  <c:v>0.64208699999999996</c:v>
                </c:pt>
                <c:pt idx="1711">
                  <c:v>0.64056159999999995</c:v>
                </c:pt>
                <c:pt idx="1712">
                  <c:v>0.63903730000000003</c:v>
                </c:pt>
                <c:pt idx="1713">
                  <c:v>0.63751400000000003</c:v>
                </c:pt>
                <c:pt idx="1714">
                  <c:v>0.63599190000000005</c:v>
                </c:pt>
                <c:pt idx="1715">
                  <c:v>0.6344708</c:v>
                </c:pt>
                <c:pt idx="1716">
                  <c:v>0.63295100000000004</c:v>
                </c:pt>
                <c:pt idx="1717">
                  <c:v>0.6314322</c:v>
                </c:pt>
                <c:pt idx="1718">
                  <c:v>0.62991459999999999</c:v>
                </c:pt>
                <c:pt idx="1719">
                  <c:v>0.62839820000000002</c:v>
                </c:pt>
                <c:pt idx="1720">
                  <c:v>0.62688299999999997</c:v>
                </c:pt>
                <c:pt idx="1721">
                  <c:v>0.62536899999999995</c:v>
                </c:pt>
                <c:pt idx="1722">
                  <c:v>0.62385610000000002</c:v>
                </c:pt>
                <c:pt idx="1723">
                  <c:v>0.62234449999999997</c:v>
                </c:pt>
                <c:pt idx="1724">
                  <c:v>0.62083410000000006</c:v>
                </c:pt>
                <c:pt idx="1725">
                  <c:v>0.61932500000000001</c:v>
                </c:pt>
                <c:pt idx="1726">
                  <c:v>0.61781710000000001</c:v>
                </c:pt>
                <c:pt idx="1727">
                  <c:v>0.61631049999999998</c:v>
                </c:pt>
                <c:pt idx="1728">
                  <c:v>0.61480520000000005</c:v>
                </c:pt>
                <c:pt idx="1729">
                  <c:v>0.61330119999999999</c:v>
                </c:pt>
                <c:pt idx="1730">
                  <c:v>0.61179839999999996</c:v>
                </c:pt>
                <c:pt idx="1731">
                  <c:v>0.61029699999999998</c:v>
                </c:pt>
                <c:pt idx="1732">
                  <c:v>0.60879689999999997</c:v>
                </c:pt>
                <c:pt idx="1733">
                  <c:v>0.60729809999999995</c:v>
                </c:pt>
                <c:pt idx="1734">
                  <c:v>0.60580069999999997</c:v>
                </c:pt>
                <c:pt idx="1735">
                  <c:v>0.60430470000000003</c:v>
                </c:pt>
                <c:pt idx="1736">
                  <c:v>0.60281010000000002</c:v>
                </c:pt>
                <c:pt idx="1737">
                  <c:v>0.60131679999999998</c:v>
                </c:pt>
                <c:pt idx="1738">
                  <c:v>0.59982489999999999</c:v>
                </c:pt>
                <c:pt idx="1739">
                  <c:v>0.59833440000000004</c:v>
                </c:pt>
                <c:pt idx="1740">
                  <c:v>0.59684539999999997</c:v>
                </c:pt>
                <c:pt idx="1741">
                  <c:v>0.59535780000000005</c:v>
                </c:pt>
                <c:pt idx="1742">
                  <c:v>0.59387160000000005</c:v>
                </c:pt>
                <c:pt idx="1743">
                  <c:v>0.59238690000000005</c:v>
                </c:pt>
                <c:pt idx="1744">
                  <c:v>0.59090359999999997</c:v>
                </c:pt>
                <c:pt idx="1745">
                  <c:v>0.58942190000000005</c:v>
                </c:pt>
                <c:pt idx="1746">
                  <c:v>0.58794159999999995</c:v>
                </c:pt>
                <c:pt idx="1747">
                  <c:v>0.58646290000000001</c:v>
                </c:pt>
                <c:pt idx="1748">
                  <c:v>0.58498559999999999</c:v>
                </c:pt>
                <c:pt idx="1749">
                  <c:v>0.58350990000000003</c:v>
                </c:pt>
                <c:pt idx="1750">
                  <c:v>0.58203570000000004</c:v>
                </c:pt>
                <c:pt idx="1751">
                  <c:v>0.5805631</c:v>
                </c:pt>
                <c:pt idx="1752">
                  <c:v>0.5790921</c:v>
                </c:pt>
                <c:pt idx="1753">
                  <c:v>0.57762250000000004</c:v>
                </c:pt>
                <c:pt idx="1754">
                  <c:v>0.57615459999999996</c:v>
                </c:pt>
                <c:pt idx="1755">
                  <c:v>0.57468830000000004</c:v>
                </c:pt>
                <c:pt idx="1756">
                  <c:v>0.5732237</c:v>
                </c:pt>
                <c:pt idx="1757">
                  <c:v>0.5717605</c:v>
                </c:pt>
                <c:pt idx="1758">
                  <c:v>0.57029909999999995</c:v>
                </c:pt>
                <c:pt idx="1759">
                  <c:v>0.56883930000000005</c:v>
                </c:pt>
                <c:pt idx="1760">
                  <c:v>0.56738109999999997</c:v>
                </c:pt>
                <c:pt idx="1761">
                  <c:v>0.56592469999999995</c:v>
                </c:pt>
                <c:pt idx="1762">
                  <c:v>0.56446989999999997</c:v>
                </c:pt>
                <c:pt idx="1763">
                  <c:v>0.56301679999999998</c:v>
                </c:pt>
                <c:pt idx="1764">
                  <c:v>0.56156530000000004</c:v>
                </c:pt>
                <c:pt idx="1765">
                  <c:v>0.56011560000000005</c:v>
                </c:pt>
                <c:pt idx="1766">
                  <c:v>0.55866769999999999</c:v>
                </c:pt>
                <c:pt idx="1767">
                  <c:v>0.55722139999999998</c:v>
                </c:pt>
                <c:pt idx="1768">
                  <c:v>0.55577690000000002</c:v>
                </c:pt>
                <c:pt idx="1769">
                  <c:v>0.55433410000000005</c:v>
                </c:pt>
                <c:pt idx="1770">
                  <c:v>0.55289310000000003</c:v>
                </c:pt>
                <c:pt idx="1771">
                  <c:v>0.55145390000000005</c:v>
                </c:pt>
                <c:pt idx="1772">
                  <c:v>0.55001650000000002</c:v>
                </c:pt>
                <c:pt idx="1773">
                  <c:v>0.54858090000000004</c:v>
                </c:pt>
                <c:pt idx="1774">
                  <c:v>0.5471471</c:v>
                </c:pt>
                <c:pt idx="1775">
                  <c:v>0.54571510000000001</c:v>
                </c:pt>
                <c:pt idx="1776">
                  <c:v>0.54428489999999996</c:v>
                </c:pt>
                <c:pt idx="1777">
                  <c:v>0.54285660000000002</c:v>
                </c:pt>
                <c:pt idx="1778">
                  <c:v>0.54143019999999997</c:v>
                </c:pt>
                <c:pt idx="1779">
                  <c:v>0.54000559999999997</c:v>
                </c:pt>
                <c:pt idx="1780">
                  <c:v>0.53858289999999998</c:v>
                </c:pt>
                <c:pt idx="1781">
                  <c:v>0.53716209999999998</c:v>
                </c:pt>
                <c:pt idx="1782">
                  <c:v>0.53574319999999997</c:v>
                </c:pt>
                <c:pt idx="1783">
                  <c:v>0.53432610000000003</c:v>
                </c:pt>
                <c:pt idx="1784">
                  <c:v>0.53291109999999997</c:v>
                </c:pt>
                <c:pt idx="1785">
                  <c:v>0.53149789999999997</c:v>
                </c:pt>
                <c:pt idx="1786">
                  <c:v>0.53008659999999996</c:v>
                </c:pt>
                <c:pt idx="1787">
                  <c:v>0.52867739999999996</c:v>
                </c:pt>
                <c:pt idx="1788">
                  <c:v>0.52727009999999996</c:v>
                </c:pt>
                <c:pt idx="1789">
                  <c:v>0.52586480000000002</c:v>
                </c:pt>
                <c:pt idx="1790">
                  <c:v>0.52446139999999997</c:v>
                </c:pt>
                <c:pt idx="1791">
                  <c:v>0.52305999999999997</c:v>
                </c:pt>
                <c:pt idx="1792">
                  <c:v>0.52166069999999998</c:v>
                </c:pt>
                <c:pt idx="1793">
                  <c:v>0.52026340000000004</c:v>
                </c:pt>
                <c:pt idx="1794">
                  <c:v>0.518868</c:v>
                </c:pt>
                <c:pt idx="1795">
                  <c:v>0.51747480000000001</c:v>
                </c:pt>
                <c:pt idx="1796">
                  <c:v>0.51608350000000003</c:v>
                </c:pt>
                <c:pt idx="1797">
                  <c:v>0.51469430000000005</c:v>
                </c:pt>
                <c:pt idx="1798">
                  <c:v>0.51330719999999996</c:v>
                </c:pt>
                <c:pt idx="1799">
                  <c:v>0.51192219999999999</c:v>
                </c:pt>
                <c:pt idx="1800">
                  <c:v>0.51053919999999997</c:v>
                </c:pt>
                <c:pt idx="1801">
                  <c:v>0.50915840000000001</c:v>
                </c:pt>
                <c:pt idx="1802">
                  <c:v>0.50777969999999994</c:v>
                </c:pt>
                <c:pt idx="1803">
                  <c:v>0.50640300000000005</c:v>
                </c:pt>
                <c:pt idx="1804">
                  <c:v>0.50502849999999999</c:v>
                </c:pt>
                <c:pt idx="1805">
                  <c:v>0.5036562</c:v>
                </c:pt>
                <c:pt idx="1806">
                  <c:v>0.50228600000000001</c:v>
                </c:pt>
                <c:pt idx="1807">
                  <c:v>0.50091799999999997</c:v>
                </c:pt>
                <c:pt idx="1808">
                  <c:v>0.4995521</c:v>
                </c:pt>
                <c:pt idx="1809">
                  <c:v>0.49818839999999998</c:v>
                </c:pt>
                <c:pt idx="1810">
                  <c:v>0.49682690000000002</c:v>
                </c:pt>
                <c:pt idx="1811">
                  <c:v>0.49546760000000001</c:v>
                </c:pt>
                <c:pt idx="1812">
                  <c:v>0.49411050000000001</c:v>
                </c:pt>
                <c:pt idx="1813">
                  <c:v>0.49275560000000002</c:v>
                </c:pt>
                <c:pt idx="1814">
                  <c:v>0.49140289999999998</c:v>
                </c:pt>
                <c:pt idx="1815">
                  <c:v>0.4900525</c:v>
                </c:pt>
                <c:pt idx="1816">
                  <c:v>0.48870439999999998</c:v>
                </c:pt>
                <c:pt idx="1817">
                  <c:v>0.48735849999999997</c:v>
                </c:pt>
                <c:pt idx="1818">
                  <c:v>0.48601480000000002</c:v>
                </c:pt>
                <c:pt idx="1819">
                  <c:v>0.48467339999999998</c:v>
                </c:pt>
                <c:pt idx="1820">
                  <c:v>0.48333429999999999</c:v>
                </c:pt>
                <c:pt idx="1821">
                  <c:v>0.48199750000000002</c:v>
                </c:pt>
                <c:pt idx="1822">
                  <c:v>0.48066300000000001</c:v>
                </c:pt>
                <c:pt idx="1823">
                  <c:v>0.4793308</c:v>
                </c:pt>
                <c:pt idx="1824">
                  <c:v>0.47800100000000001</c:v>
                </c:pt>
                <c:pt idx="1825">
                  <c:v>0.47667349999999997</c:v>
                </c:pt>
                <c:pt idx="1826">
                  <c:v>0.4753483</c:v>
                </c:pt>
                <c:pt idx="1827">
                  <c:v>0.47402539999999999</c:v>
                </c:pt>
                <c:pt idx="1828">
                  <c:v>0.47270489999999998</c:v>
                </c:pt>
                <c:pt idx="1829">
                  <c:v>0.47138679999999999</c:v>
                </c:pt>
                <c:pt idx="1830">
                  <c:v>0.47007110000000002</c:v>
                </c:pt>
                <c:pt idx="1831">
                  <c:v>0.4687577</c:v>
                </c:pt>
                <c:pt idx="1832">
                  <c:v>0.4674468</c:v>
                </c:pt>
                <c:pt idx="1833">
                  <c:v>0.46613830000000001</c:v>
                </c:pt>
                <c:pt idx="1834">
                  <c:v>0.46483219999999997</c:v>
                </c:pt>
                <c:pt idx="1835">
                  <c:v>0.46352850000000001</c:v>
                </c:pt>
                <c:pt idx="1836">
                  <c:v>0.4622272</c:v>
                </c:pt>
                <c:pt idx="1837">
                  <c:v>0.46092840000000002</c:v>
                </c:pt>
                <c:pt idx="1838">
                  <c:v>0.45963199999999999</c:v>
                </c:pt>
                <c:pt idx="1839">
                  <c:v>0.45833810000000003</c:v>
                </c:pt>
                <c:pt idx="1840">
                  <c:v>0.45704669999999997</c:v>
                </c:pt>
                <c:pt idx="1841">
                  <c:v>0.45575769999999999</c:v>
                </c:pt>
                <c:pt idx="1842">
                  <c:v>0.45447120000000002</c:v>
                </c:pt>
                <c:pt idx="1843">
                  <c:v>0.45318720000000001</c:v>
                </c:pt>
                <c:pt idx="1844">
                  <c:v>0.45190570000000002</c:v>
                </c:pt>
                <c:pt idx="1845">
                  <c:v>0.45062669999999999</c:v>
                </c:pt>
                <c:pt idx="1846">
                  <c:v>0.44935019999999998</c:v>
                </c:pt>
                <c:pt idx="1847">
                  <c:v>0.44807619999999998</c:v>
                </c:pt>
                <c:pt idx="1848">
                  <c:v>0.4468049</c:v>
                </c:pt>
                <c:pt idx="1849">
                  <c:v>0.44553599999999999</c:v>
                </c:pt>
                <c:pt idx="1850">
                  <c:v>0.44426969999999999</c:v>
                </c:pt>
                <c:pt idx="1851">
                  <c:v>0.44300590000000001</c:v>
                </c:pt>
                <c:pt idx="1852">
                  <c:v>0.44174469999999999</c:v>
                </c:pt>
                <c:pt idx="1853">
                  <c:v>0.44048609999999999</c:v>
                </c:pt>
                <c:pt idx="1854">
                  <c:v>0.43923000000000001</c:v>
                </c:pt>
                <c:pt idx="1855">
                  <c:v>0.43797659999999999</c:v>
                </c:pt>
                <c:pt idx="1856">
                  <c:v>0.4367258</c:v>
                </c:pt>
                <c:pt idx="1857">
                  <c:v>0.43547750000000002</c:v>
                </c:pt>
                <c:pt idx="1858">
                  <c:v>0.4342319</c:v>
                </c:pt>
                <c:pt idx="1859">
                  <c:v>0.43298890000000001</c:v>
                </c:pt>
                <c:pt idx="1860">
                  <c:v>0.43174839999999998</c:v>
                </c:pt>
                <c:pt idx="1861">
                  <c:v>0.43051070000000002</c:v>
                </c:pt>
                <c:pt idx="1862">
                  <c:v>0.42927559999999998</c:v>
                </c:pt>
                <c:pt idx="1863">
                  <c:v>0.42804320000000001</c:v>
                </c:pt>
                <c:pt idx="1864">
                  <c:v>0.42681340000000001</c:v>
                </c:pt>
                <c:pt idx="1865">
                  <c:v>0.42558620000000003</c:v>
                </c:pt>
                <c:pt idx="1866">
                  <c:v>0.42436170000000001</c:v>
                </c:pt>
                <c:pt idx="1867">
                  <c:v>0.42314000000000002</c:v>
                </c:pt>
                <c:pt idx="1868">
                  <c:v>0.42192079999999998</c:v>
                </c:pt>
                <c:pt idx="1869">
                  <c:v>0.42070439999999998</c:v>
                </c:pt>
                <c:pt idx="1870">
                  <c:v>0.41949069999999999</c:v>
                </c:pt>
                <c:pt idx="1871">
                  <c:v>0.41827969999999998</c:v>
                </c:pt>
                <c:pt idx="1872">
                  <c:v>0.41707139999999998</c:v>
                </c:pt>
                <c:pt idx="1873">
                  <c:v>0.41586590000000001</c:v>
                </c:pt>
                <c:pt idx="1874">
                  <c:v>0.414663</c:v>
                </c:pt>
                <c:pt idx="1875">
                  <c:v>0.41346290000000002</c:v>
                </c:pt>
                <c:pt idx="1876">
                  <c:v>0.41226560000000001</c:v>
                </c:pt>
                <c:pt idx="1877">
                  <c:v>0.41107100000000002</c:v>
                </c:pt>
                <c:pt idx="1878">
                  <c:v>0.4098791</c:v>
                </c:pt>
                <c:pt idx="1879">
                  <c:v>0.40869</c:v>
                </c:pt>
                <c:pt idx="1880">
                  <c:v>0.40750370000000002</c:v>
                </c:pt>
                <c:pt idx="1881">
                  <c:v>0.40632020000000002</c:v>
                </c:pt>
                <c:pt idx="1882">
                  <c:v>0.40513939999999998</c:v>
                </c:pt>
                <c:pt idx="1883">
                  <c:v>0.40396140000000003</c:v>
                </c:pt>
                <c:pt idx="1884">
                  <c:v>0.40278619999999998</c:v>
                </c:pt>
                <c:pt idx="1885">
                  <c:v>0.40161390000000002</c:v>
                </c:pt>
                <c:pt idx="1886">
                  <c:v>0.40044429999999998</c:v>
                </c:pt>
                <c:pt idx="1887">
                  <c:v>0.39927750000000001</c:v>
                </c:pt>
                <c:pt idx="1888">
                  <c:v>0.39811360000000001</c:v>
                </c:pt>
                <c:pt idx="1889">
                  <c:v>0.39695249999999999</c:v>
                </c:pt>
                <c:pt idx="1890">
                  <c:v>0.39579419999999998</c:v>
                </c:pt>
                <c:pt idx="1891">
                  <c:v>0.39463870000000001</c:v>
                </c:pt>
                <c:pt idx="1892">
                  <c:v>0.39348610000000001</c:v>
                </c:pt>
                <c:pt idx="1893">
                  <c:v>0.39233639999999997</c:v>
                </c:pt>
                <c:pt idx="1894">
                  <c:v>0.39118950000000002</c:v>
                </c:pt>
                <c:pt idx="1895">
                  <c:v>0.39004539999999999</c:v>
                </c:pt>
                <c:pt idx="1896">
                  <c:v>0.38890429999999998</c:v>
                </c:pt>
                <c:pt idx="1897">
                  <c:v>0.387766</c:v>
                </c:pt>
                <c:pt idx="1898">
                  <c:v>0.38663059999999999</c:v>
                </c:pt>
                <c:pt idx="1899">
                  <c:v>0.38549800000000001</c:v>
                </c:pt>
                <c:pt idx="1900">
                  <c:v>0.3843684</c:v>
                </c:pt>
                <c:pt idx="1901">
                  <c:v>0.38324170000000002</c:v>
                </c:pt>
                <c:pt idx="1902">
                  <c:v>0.38211780000000001</c:v>
                </c:pt>
                <c:pt idx="1903">
                  <c:v>0.38099690000000003</c:v>
                </c:pt>
                <c:pt idx="1904">
                  <c:v>0.37987890000000002</c:v>
                </c:pt>
                <c:pt idx="1905">
                  <c:v>0.37876379999999998</c:v>
                </c:pt>
                <c:pt idx="1906">
                  <c:v>0.37765159999999998</c:v>
                </c:pt>
                <c:pt idx="1907">
                  <c:v>0.3765424</c:v>
                </c:pt>
                <c:pt idx="1908">
                  <c:v>0.37543609999999999</c:v>
                </c:pt>
                <c:pt idx="1909">
                  <c:v>0.37433270000000002</c:v>
                </c:pt>
                <c:pt idx="1910">
                  <c:v>0.37323230000000002</c:v>
                </c:pt>
                <c:pt idx="1911">
                  <c:v>0.37213479999999999</c:v>
                </c:pt>
                <c:pt idx="1912">
                  <c:v>0.37104029999999999</c:v>
                </c:pt>
                <c:pt idx="1913">
                  <c:v>0.36994870000000002</c:v>
                </c:pt>
                <c:pt idx="1914">
                  <c:v>0.36886010000000002</c:v>
                </c:pt>
                <c:pt idx="1915">
                  <c:v>0.3677745</c:v>
                </c:pt>
                <c:pt idx="1916">
                  <c:v>0.36669190000000002</c:v>
                </c:pt>
                <c:pt idx="1917">
                  <c:v>0.3656122</c:v>
                </c:pt>
                <c:pt idx="1918">
                  <c:v>0.36453550000000001</c:v>
                </c:pt>
                <c:pt idx="1919">
                  <c:v>0.3634619</c:v>
                </c:pt>
                <c:pt idx="1920">
                  <c:v>0.36239120000000002</c:v>
                </c:pt>
                <c:pt idx="1921">
                  <c:v>0.36132350000000002</c:v>
                </c:pt>
                <c:pt idx="1922">
                  <c:v>0.36025879999999999</c:v>
                </c:pt>
                <c:pt idx="1923">
                  <c:v>0.35919719999999999</c:v>
                </c:pt>
                <c:pt idx="1924">
                  <c:v>0.35813850000000003</c:v>
                </c:pt>
                <c:pt idx="1925">
                  <c:v>0.35708289999999998</c:v>
                </c:pt>
                <c:pt idx="1926">
                  <c:v>0.35603030000000002</c:v>
                </c:pt>
                <c:pt idx="1927">
                  <c:v>0.35498069999999998</c:v>
                </c:pt>
                <c:pt idx="1928">
                  <c:v>0.35393409999999997</c:v>
                </c:pt>
                <c:pt idx="1929">
                  <c:v>0.3528906</c:v>
                </c:pt>
                <c:pt idx="1930">
                  <c:v>0.3518502</c:v>
                </c:pt>
                <c:pt idx="1931">
                  <c:v>0.35081279999999998</c:v>
                </c:pt>
                <c:pt idx="1932">
                  <c:v>0.34977839999999999</c:v>
                </c:pt>
                <c:pt idx="1933">
                  <c:v>0.34874699999999997</c:v>
                </c:pt>
                <c:pt idx="1934">
                  <c:v>0.34771879999999999</c:v>
                </c:pt>
                <c:pt idx="1935">
                  <c:v>0.34669359999999999</c:v>
                </c:pt>
                <c:pt idx="1936">
                  <c:v>0.34567150000000002</c:v>
                </c:pt>
                <c:pt idx="1937">
                  <c:v>0.34465249999999997</c:v>
                </c:pt>
                <c:pt idx="1938">
                  <c:v>0.34363650000000001</c:v>
                </c:pt>
                <c:pt idx="1939">
                  <c:v>0.34262369999999998</c:v>
                </c:pt>
                <c:pt idx="1940">
                  <c:v>0.34161380000000002</c:v>
                </c:pt>
                <c:pt idx="1941">
                  <c:v>0.3406071</c:v>
                </c:pt>
                <c:pt idx="1942">
                  <c:v>0.3396035</c:v>
                </c:pt>
                <c:pt idx="1943">
                  <c:v>0.33860299999999999</c:v>
                </c:pt>
                <c:pt idx="1944">
                  <c:v>0.33760560000000001</c:v>
                </c:pt>
                <c:pt idx="1945">
                  <c:v>0.3366113</c:v>
                </c:pt>
                <c:pt idx="1946">
                  <c:v>0.33562009999999998</c:v>
                </c:pt>
                <c:pt idx="1947">
                  <c:v>0.33463199999999999</c:v>
                </c:pt>
                <c:pt idx="1948">
                  <c:v>0.33364709999999997</c:v>
                </c:pt>
                <c:pt idx="1949">
                  <c:v>0.33266519999999999</c:v>
                </c:pt>
                <c:pt idx="1950">
                  <c:v>0.3316866</c:v>
                </c:pt>
                <c:pt idx="1951">
                  <c:v>0.33071089999999997</c:v>
                </c:pt>
                <c:pt idx="1952">
                  <c:v>0.32973849999999999</c:v>
                </c:pt>
                <c:pt idx="1953">
                  <c:v>0.32876919999999998</c:v>
                </c:pt>
                <c:pt idx="1954">
                  <c:v>0.32780300000000001</c:v>
                </c:pt>
                <c:pt idx="1955">
                  <c:v>0.32684000000000002</c:v>
                </c:pt>
                <c:pt idx="1956">
                  <c:v>0.32588010000000001</c:v>
                </c:pt>
                <c:pt idx="1957">
                  <c:v>0.32492339999999997</c:v>
                </c:pt>
                <c:pt idx="1958">
                  <c:v>0.32396979999999997</c:v>
                </c:pt>
                <c:pt idx="1959">
                  <c:v>0.32301940000000001</c:v>
                </c:pt>
                <c:pt idx="1960">
                  <c:v>0.32207219999999998</c:v>
                </c:pt>
                <c:pt idx="1961">
                  <c:v>0.32112810000000003</c:v>
                </c:pt>
                <c:pt idx="1962">
                  <c:v>0.32018720000000001</c:v>
                </c:pt>
                <c:pt idx="1963">
                  <c:v>0.31924940000000002</c:v>
                </c:pt>
                <c:pt idx="1964">
                  <c:v>0.31831480000000001</c:v>
                </c:pt>
                <c:pt idx="1965">
                  <c:v>0.31738339999999998</c:v>
                </c:pt>
                <c:pt idx="1966">
                  <c:v>0.31645519999999999</c:v>
                </c:pt>
                <c:pt idx="1967">
                  <c:v>0.31553019999999998</c:v>
                </c:pt>
                <c:pt idx="1968">
                  <c:v>0.31460830000000001</c:v>
                </c:pt>
                <c:pt idx="1969">
                  <c:v>0.31368960000000001</c:v>
                </c:pt>
                <c:pt idx="1970">
                  <c:v>0.3127742</c:v>
                </c:pt>
                <c:pt idx="1971">
                  <c:v>0.31186180000000002</c:v>
                </c:pt>
                <c:pt idx="1972">
                  <c:v>0.31095279999999997</c:v>
                </c:pt>
                <c:pt idx="1973">
                  <c:v>0.31004690000000001</c:v>
                </c:pt>
                <c:pt idx="1974">
                  <c:v>0.30914409999999998</c:v>
                </c:pt>
                <c:pt idx="1975">
                  <c:v>0.30824459999999998</c:v>
                </c:pt>
                <c:pt idx="1976">
                  <c:v>0.30734830000000002</c:v>
                </c:pt>
                <c:pt idx="1977">
                  <c:v>0.30645529999999999</c:v>
                </c:pt>
                <c:pt idx="1978">
                  <c:v>0.30556539999999999</c:v>
                </c:pt>
                <c:pt idx="1979">
                  <c:v>0.30467870000000002</c:v>
                </c:pt>
                <c:pt idx="1980">
                  <c:v>0.30379519999999999</c:v>
                </c:pt>
                <c:pt idx="1981">
                  <c:v>0.30291499999999999</c:v>
                </c:pt>
                <c:pt idx="1982">
                  <c:v>0.30203799999999997</c:v>
                </c:pt>
                <c:pt idx="1983">
                  <c:v>0.30116419999999999</c:v>
                </c:pt>
                <c:pt idx="1984">
                  <c:v>0.30029359999999999</c:v>
                </c:pt>
                <c:pt idx="1985">
                  <c:v>0.29942629999999998</c:v>
                </c:pt>
                <c:pt idx="1986">
                  <c:v>0.2985621</c:v>
                </c:pt>
                <c:pt idx="1987">
                  <c:v>0.2977012</c:v>
                </c:pt>
                <c:pt idx="1988">
                  <c:v>0.29684349999999998</c:v>
                </c:pt>
                <c:pt idx="1989">
                  <c:v>0.2959891</c:v>
                </c:pt>
                <c:pt idx="1990">
                  <c:v>0.29513790000000001</c:v>
                </c:pt>
                <c:pt idx="1991">
                  <c:v>0.29428989999999999</c:v>
                </c:pt>
                <c:pt idx="1992">
                  <c:v>0.29344510000000001</c:v>
                </c:pt>
                <c:pt idx="1993">
                  <c:v>0.29260360000000002</c:v>
                </c:pt>
                <c:pt idx="1994">
                  <c:v>0.29176530000000001</c:v>
                </c:pt>
                <c:pt idx="1995">
                  <c:v>0.29093020000000003</c:v>
                </c:pt>
                <c:pt idx="1996">
                  <c:v>0.29009839999999998</c:v>
                </c:pt>
                <c:pt idx="1997">
                  <c:v>0.28926990000000002</c:v>
                </c:pt>
                <c:pt idx="1998">
                  <c:v>0.28844449999999999</c:v>
                </c:pt>
                <c:pt idx="1999">
                  <c:v>0.2876225</c:v>
                </c:pt>
                <c:pt idx="2000">
                  <c:v>0.28680359999999999</c:v>
                </c:pt>
                <c:pt idx="2001">
                  <c:v>0.28598800000000002</c:v>
                </c:pt>
                <c:pt idx="2002">
                  <c:v>0.28517569999999998</c:v>
                </c:pt>
                <c:pt idx="2003">
                  <c:v>0.28436660000000002</c:v>
                </c:pt>
                <c:pt idx="2004">
                  <c:v>0.2835607</c:v>
                </c:pt>
                <c:pt idx="2005">
                  <c:v>0.28275810000000001</c:v>
                </c:pt>
                <c:pt idx="2006">
                  <c:v>0.28195880000000001</c:v>
                </c:pt>
                <c:pt idx="2007">
                  <c:v>0.28116259999999998</c:v>
                </c:pt>
                <c:pt idx="2008">
                  <c:v>0.2803698</c:v>
                </c:pt>
                <c:pt idx="2009">
                  <c:v>0.2795802</c:v>
                </c:pt>
                <c:pt idx="2010">
                  <c:v>0.27879379999999998</c:v>
                </c:pt>
                <c:pt idx="2011">
                  <c:v>0.2780107</c:v>
                </c:pt>
                <c:pt idx="2012">
                  <c:v>0.2772309</c:v>
                </c:pt>
                <c:pt idx="2013">
                  <c:v>0.27645429999999999</c:v>
                </c:pt>
                <c:pt idx="2014">
                  <c:v>0.27568090000000001</c:v>
                </c:pt>
                <c:pt idx="2015">
                  <c:v>0.27491080000000001</c:v>
                </c:pt>
                <c:pt idx="2016">
                  <c:v>0.274144</c:v>
                </c:pt>
                <c:pt idx="2017">
                  <c:v>0.27338040000000002</c:v>
                </c:pt>
                <c:pt idx="2018">
                  <c:v>0.27262009999999998</c:v>
                </c:pt>
                <c:pt idx="2019">
                  <c:v>0.27186300000000002</c:v>
                </c:pt>
                <c:pt idx="2020">
                  <c:v>0.27110909999999999</c:v>
                </c:pt>
                <c:pt idx="2021">
                  <c:v>0.2703585</c:v>
                </c:pt>
                <c:pt idx="2022">
                  <c:v>0.2696112</c:v>
                </c:pt>
                <c:pt idx="2023">
                  <c:v>0.26886710000000003</c:v>
                </c:pt>
                <c:pt idx="2024">
                  <c:v>0.26812629999999998</c:v>
                </c:pt>
                <c:pt idx="2025">
                  <c:v>0.26738879999999998</c:v>
                </c:pt>
                <c:pt idx="2026">
                  <c:v>0.26665440000000001</c:v>
                </c:pt>
                <c:pt idx="2027">
                  <c:v>0.26592339999999998</c:v>
                </c:pt>
                <c:pt idx="2028">
                  <c:v>0.26519549999999997</c:v>
                </c:pt>
                <c:pt idx="2029">
                  <c:v>0.26447100000000001</c:v>
                </c:pt>
                <c:pt idx="2030">
                  <c:v>0.26374959999999997</c:v>
                </c:pt>
                <c:pt idx="2031">
                  <c:v>0.26303159999999998</c:v>
                </c:pt>
                <c:pt idx="2032">
                  <c:v>0.26231670000000001</c:v>
                </c:pt>
                <c:pt idx="2033">
                  <c:v>0.26160519999999998</c:v>
                </c:pt>
                <c:pt idx="2034">
                  <c:v>0.26089679999999998</c:v>
                </c:pt>
                <c:pt idx="2035">
                  <c:v>0.26019170000000003</c:v>
                </c:pt>
                <c:pt idx="2036">
                  <c:v>0.2594899</c:v>
                </c:pt>
                <c:pt idx="2037">
                  <c:v>0.2587913</c:v>
                </c:pt>
                <c:pt idx="2038">
                  <c:v>0.25809589999999999</c:v>
                </c:pt>
                <c:pt idx="2039">
                  <c:v>0.25740380000000002</c:v>
                </c:pt>
                <c:pt idx="2040">
                  <c:v>0.25671490000000002</c:v>
                </c:pt>
                <c:pt idx="2041">
                  <c:v>0.25602930000000002</c:v>
                </c:pt>
                <c:pt idx="2042">
                  <c:v>0.25534689999999999</c:v>
                </c:pt>
                <c:pt idx="2043">
                  <c:v>0.2546677</c:v>
                </c:pt>
                <c:pt idx="2044">
                  <c:v>0.25399179999999999</c:v>
                </c:pt>
                <c:pt idx="2045">
                  <c:v>0.25331910000000002</c:v>
                </c:pt>
                <c:pt idx="2046">
                  <c:v>0.25264969999999998</c:v>
                </c:pt>
                <c:pt idx="2047">
                  <c:v>0.25198340000000002</c:v>
                </c:pt>
                <c:pt idx="2048">
                  <c:v>0.2513204</c:v>
                </c:pt>
                <c:pt idx="2049">
                  <c:v>0.25066060000000001</c:v>
                </c:pt>
                <c:pt idx="2050">
                  <c:v>0.25000410000000001</c:v>
                </c:pt>
                <c:pt idx="2051">
                  <c:v>0.24935070000000001</c:v>
                </c:pt>
                <c:pt idx="2052">
                  <c:v>0.24870059999999999</c:v>
                </c:pt>
                <c:pt idx="2053">
                  <c:v>0.24805369999999999</c:v>
                </c:pt>
                <c:pt idx="2054">
                  <c:v>0.24741009999999999</c:v>
                </c:pt>
                <c:pt idx="2055">
                  <c:v>0.24676960000000001</c:v>
                </c:pt>
                <c:pt idx="2056">
                  <c:v>0.2461324</c:v>
                </c:pt>
                <c:pt idx="2057">
                  <c:v>0.2454983</c:v>
                </c:pt>
                <c:pt idx="2058">
                  <c:v>0.24486749999999999</c:v>
                </c:pt>
                <c:pt idx="2059">
                  <c:v>0.24423990000000001</c:v>
                </c:pt>
                <c:pt idx="2060">
                  <c:v>0.24361550000000001</c:v>
                </c:pt>
                <c:pt idx="2061">
                  <c:v>0.2429943</c:v>
                </c:pt>
                <c:pt idx="2062">
                  <c:v>0.24237629999999999</c:v>
                </c:pt>
                <c:pt idx="2063">
                  <c:v>0.24176139999999999</c:v>
                </c:pt>
                <c:pt idx="2064">
                  <c:v>0.2411498</c:v>
                </c:pt>
                <c:pt idx="2065">
                  <c:v>0.24054139999999999</c:v>
                </c:pt>
                <c:pt idx="2066">
                  <c:v>0.23993619999999999</c:v>
                </c:pt>
                <c:pt idx="2067">
                  <c:v>0.23933409999999999</c:v>
                </c:pt>
                <c:pt idx="2068">
                  <c:v>0.23873520000000001</c:v>
                </c:pt>
                <c:pt idx="2069">
                  <c:v>0.2381395</c:v>
                </c:pt>
                <c:pt idx="2070">
                  <c:v>0.23754700000000001</c:v>
                </c:pt>
                <c:pt idx="2071">
                  <c:v>0.23695769999999999</c:v>
                </c:pt>
                <c:pt idx="2072">
                  <c:v>0.23637150000000001</c:v>
                </c:pt>
                <c:pt idx="2073">
                  <c:v>0.23578850000000001</c:v>
                </c:pt>
                <c:pt idx="2074">
                  <c:v>0.23520869999999999</c:v>
                </c:pt>
                <c:pt idx="2075">
                  <c:v>0.23463200000000001</c:v>
                </c:pt>
                <c:pt idx="2076">
                  <c:v>0.2340585</c:v>
                </c:pt>
                <c:pt idx="2077">
                  <c:v>0.2334881</c:v>
                </c:pt>
                <c:pt idx="2078">
                  <c:v>0.23292089999999999</c:v>
                </c:pt>
                <c:pt idx="2079">
                  <c:v>0.2323568</c:v>
                </c:pt>
                <c:pt idx="2080">
                  <c:v>0.2317959</c:v>
                </c:pt>
                <c:pt idx="2081">
                  <c:v>0.2312381</c:v>
                </c:pt>
                <c:pt idx="2082">
                  <c:v>0.23068350000000001</c:v>
                </c:pt>
                <c:pt idx="2083">
                  <c:v>0.230132</c:v>
                </c:pt>
                <c:pt idx="2084">
                  <c:v>0.2295836</c:v>
                </c:pt>
                <c:pt idx="2085">
                  <c:v>0.2290383</c:v>
                </c:pt>
                <c:pt idx="2086">
                  <c:v>0.22849620000000001</c:v>
                </c:pt>
                <c:pt idx="2087">
                  <c:v>0.2279572</c:v>
                </c:pt>
                <c:pt idx="2088">
                  <c:v>0.22742129999999999</c:v>
                </c:pt>
                <c:pt idx="2089">
                  <c:v>0.22688849999999999</c:v>
                </c:pt>
                <c:pt idx="2090">
                  <c:v>0.2263588</c:v>
                </c:pt>
                <c:pt idx="2091">
                  <c:v>0.22583220000000001</c:v>
                </c:pt>
                <c:pt idx="2092">
                  <c:v>0.2253087</c:v>
                </c:pt>
                <c:pt idx="2093">
                  <c:v>0.2247883</c:v>
                </c:pt>
                <c:pt idx="2094">
                  <c:v>0.224271</c:v>
                </c:pt>
                <c:pt idx="2095">
                  <c:v>0.2237567</c:v>
                </c:pt>
                <c:pt idx="2096">
                  <c:v>0.22324559999999999</c:v>
                </c:pt>
                <c:pt idx="2097">
                  <c:v>0.2227375</c:v>
                </c:pt>
                <c:pt idx="2098">
                  <c:v>0.2222325</c:v>
                </c:pt>
                <c:pt idx="2099">
                  <c:v>0.2217305</c:v>
                </c:pt>
                <c:pt idx="2100">
                  <c:v>0.2212316</c:v>
                </c:pt>
                <c:pt idx="2101">
                  <c:v>0.22073580000000001</c:v>
                </c:pt>
                <c:pt idx="2102">
                  <c:v>0.22024299999999999</c:v>
                </c:pt>
                <c:pt idx="2103">
                  <c:v>0.21975320000000001</c:v>
                </c:pt>
                <c:pt idx="2104">
                  <c:v>0.2192665</c:v>
                </c:pt>
                <c:pt idx="2105">
                  <c:v>0.2187828</c:v>
                </c:pt>
                <c:pt idx="2106">
                  <c:v>0.2183021</c:v>
                </c:pt>
                <c:pt idx="2107">
                  <c:v>0.2178245</c:v>
                </c:pt>
                <c:pt idx="2108">
                  <c:v>0.21734990000000001</c:v>
                </c:pt>
                <c:pt idx="2109">
                  <c:v>0.2168783</c:v>
                </c:pt>
                <c:pt idx="2110">
                  <c:v>0.21640970000000001</c:v>
                </c:pt>
                <c:pt idx="2111">
                  <c:v>0.2159441</c:v>
                </c:pt>
                <c:pt idx="2112">
                  <c:v>0.21548149999999999</c:v>
                </c:pt>
                <c:pt idx="2113">
                  <c:v>0.21502180000000001</c:v>
                </c:pt>
                <c:pt idx="2114">
                  <c:v>0.21456520000000001</c:v>
                </c:pt>
                <c:pt idx="2115">
                  <c:v>0.21411150000000001</c:v>
                </c:pt>
                <c:pt idx="2116">
                  <c:v>0.21366080000000001</c:v>
                </c:pt>
                <c:pt idx="2117">
                  <c:v>0.21321309999999999</c:v>
                </c:pt>
                <c:pt idx="2118">
                  <c:v>0.21276829999999999</c:v>
                </c:pt>
                <c:pt idx="2119">
                  <c:v>0.2123265</c:v>
                </c:pt>
                <c:pt idx="2120">
                  <c:v>0.21188760000000001</c:v>
                </c:pt>
                <c:pt idx="2121">
                  <c:v>0.21145169999999999</c:v>
                </c:pt>
                <c:pt idx="2122">
                  <c:v>0.2110187</c:v>
                </c:pt>
                <c:pt idx="2123">
                  <c:v>0.21058859999999999</c:v>
                </c:pt>
                <c:pt idx="2124">
                  <c:v>0.2101615</c:v>
                </c:pt>
                <c:pt idx="2125">
                  <c:v>0.20973720000000001</c:v>
                </c:pt>
                <c:pt idx="2126">
                  <c:v>0.2093159</c:v>
                </c:pt>
                <c:pt idx="2127">
                  <c:v>0.20889750000000001</c:v>
                </c:pt>
                <c:pt idx="2128">
                  <c:v>0.2084819</c:v>
                </c:pt>
                <c:pt idx="2129">
                  <c:v>0.20806930000000001</c:v>
                </c:pt>
                <c:pt idx="2130">
                  <c:v>0.2076595</c:v>
                </c:pt>
                <c:pt idx="2131">
                  <c:v>0.20725260000000001</c:v>
                </c:pt>
                <c:pt idx="2132">
                  <c:v>0.20684859999999999</c:v>
                </c:pt>
                <c:pt idx="2133">
                  <c:v>0.2064474</c:v>
                </c:pt>
                <c:pt idx="2134">
                  <c:v>0.20604910000000001</c:v>
                </c:pt>
                <c:pt idx="2135">
                  <c:v>0.20565359999999999</c:v>
                </c:pt>
                <c:pt idx="2136">
                  <c:v>0.205261</c:v>
                </c:pt>
                <c:pt idx="2137">
                  <c:v>0.2048712</c:v>
                </c:pt>
                <c:pt idx="2138">
                  <c:v>0.2044842</c:v>
                </c:pt>
                <c:pt idx="2139">
                  <c:v>0.2041</c:v>
                </c:pt>
                <c:pt idx="2140">
                  <c:v>0.2037186</c:v>
                </c:pt>
                <c:pt idx="2141">
                  <c:v>0.2033401</c:v>
                </c:pt>
                <c:pt idx="2142">
                  <c:v>0.20296429999999999</c:v>
                </c:pt>
                <c:pt idx="2143">
                  <c:v>0.2025913</c:v>
                </c:pt>
                <c:pt idx="2144">
                  <c:v>0.20222109999999999</c:v>
                </c:pt>
                <c:pt idx="2145">
                  <c:v>0.2018537</c:v>
                </c:pt>
                <c:pt idx="2146">
                  <c:v>0.201489</c:v>
                </c:pt>
                <c:pt idx="2147">
                  <c:v>0.2011271</c:v>
                </c:pt>
                <c:pt idx="2148">
                  <c:v>0.2007679</c:v>
                </c:pt>
                <c:pt idx="2149">
                  <c:v>0.20041139999999999</c:v>
                </c:pt>
                <c:pt idx="2150">
                  <c:v>0.2000577</c:v>
                </c:pt>
                <c:pt idx="2151">
                  <c:v>0.19970669999999999</c:v>
                </c:pt>
                <c:pt idx="2152">
                  <c:v>0.19935839999999999</c:v>
                </c:pt>
                <c:pt idx="2153">
                  <c:v>0.19901279999999999</c:v>
                </c:pt>
                <c:pt idx="2154">
                  <c:v>0.19867000000000001</c:v>
                </c:pt>
                <c:pt idx="2155">
                  <c:v>0.1983297</c:v>
                </c:pt>
                <c:pt idx="2156">
                  <c:v>0.19799220000000001</c:v>
                </c:pt>
                <c:pt idx="2157">
                  <c:v>0.19765740000000001</c:v>
                </c:pt>
                <c:pt idx="2158">
                  <c:v>0.19732520000000001</c:v>
                </c:pt>
                <c:pt idx="2159">
                  <c:v>0.19699559999999999</c:v>
                </c:pt>
                <c:pt idx="2160">
                  <c:v>0.1966687</c:v>
                </c:pt>
                <c:pt idx="2161">
                  <c:v>0.19634450000000001</c:v>
                </c:pt>
                <c:pt idx="2162">
                  <c:v>0.1960229</c:v>
                </c:pt>
                <c:pt idx="2163">
                  <c:v>0.19570380000000001</c:v>
                </c:pt>
                <c:pt idx="2164">
                  <c:v>0.19538739999999999</c:v>
                </c:pt>
                <c:pt idx="2165">
                  <c:v>0.19507360000000001</c:v>
                </c:pt>
                <c:pt idx="2166">
                  <c:v>0.1947624</c:v>
                </c:pt>
                <c:pt idx="2167">
                  <c:v>0.19445370000000001</c:v>
                </c:pt>
                <c:pt idx="2168">
                  <c:v>0.1941476</c:v>
                </c:pt>
                <c:pt idx="2169">
                  <c:v>0.19384409999999999</c:v>
                </c:pt>
                <c:pt idx="2170">
                  <c:v>0.1935432</c:v>
                </c:pt>
                <c:pt idx="2171">
                  <c:v>0.19324479999999999</c:v>
                </c:pt>
                <c:pt idx="2172">
                  <c:v>0.19294890000000001</c:v>
                </c:pt>
                <c:pt idx="2173">
                  <c:v>0.19265550000000001</c:v>
                </c:pt>
                <c:pt idx="2174">
                  <c:v>0.1923647</c:v>
                </c:pt>
                <c:pt idx="2175">
                  <c:v>0.19207640000000001</c:v>
                </c:pt>
                <c:pt idx="2176">
                  <c:v>0.1917905</c:v>
                </c:pt>
                <c:pt idx="2177">
                  <c:v>0.19150710000000001</c:v>
                </c:pt>
                <c:pt idx="2178">
                  <c:v>0.19122629999999999</c:v>
                </c:pt>
                <c:pt idx="2179">
                  <c:v>0.1909478</c:v>
                </c:pt>
                <c:pt idx="2180">
                  <c:v>0.19067190000000001</c:v>
                </c:pt>
                <c:pt idx="2181">
                  <c:v>0.1903984</c:v>
                </c:pt>
                <c:pt idx="2182">
                  <c:v>0.1901273</c:v>
                </c:pt>
                <c:pt idx="2183">
                  <c:v>0.18985859999999999</c:v>
                </c:pt>
                <c:pt idx="2184">
                  <c:v>0.18959239999999999</c:v>
                </c:pt>
                <c:pt idx="2185">
                  <c:v>0.18932860000000001</c:v>
                </c:pt>
                <c:pt idx="2186">
                  <c:v>0.18906719999999999</c:v>
                </c:pt>
                <c:pt idx="2187">
                  <c:v>0.18880810000000001</c:v>
                </c:pt>
                <c:pt idx="2188">
                  <c:v>0.18855140000000001</c:v>
                </c:pt>
                <c:pt idx="2189">
                  <c:v>0.1882971</c:v>
                </c:pt>
                <c:pt idx="2190">
                  <c:v>0.1880452</c:v>
                </c:pt>
                <c:pt idx="2191">
                  <c:v>0.18779560000000001</c:v>
                </c:pt>
                <c:pt idx="2192">
                  <c:v>0.1875483</c:v>
                </c:pt>
                <c:pt idx="2193">
                  <c:v>0.18730340000000001</c:v>
                </c:pt>
                <c:pt idx="2194">
                  <c:v>0.1870608</c:v>
                </c:pt>
                <c:pt idx="2195">
                  <c:v>0.1868204</c:v>
                </c:pt>
                <c:pt idx="2196">
                  <c:v>0.18658240000000001</c:v>
                </c:pt>
                <c:pt idx="2197">
                  <c:v>0.1863467</c:v>
                </c:pt>
                <c:pt idx="2198">
                  <c:v>0.18611320000000001</c:v>
                </c:pt>
                <c:pt idx="2199">
                  <c:v>0.18588199999999999</c:v>
                </c:pt>
                <c:pt idx="2200">
                  <c:v>0.18565300000000001</c:v>
                </c:pt>
                <c:pt idx="2201">
                  <c:v>0.18542629999999999</c:v>
                </c:pt>
                <c:pt idx="2202">
                  <c:v>0.1852018</c:v>
                </c:pt>
                <c:pt idx="2203">
                  <c:v>0.18497959999999999</c:v>
                </c:pt>
                <c:pt idx="2204">
                  <c:v>0.18475949999999999</c:v>
                </c:pt>
                <c:pt idx="2205">
                  <c:v>0.1845416</c:v>
                </c:pt>
                <c:pt idx="2206">
                  <c:v>0.18432599999999999</c:v>
                </c:pt>
                <c:pt idx="2207">
                  <c:v>0.18411250000000001</c:v>
                </c:pt>
                <c:pt idx="2208">
                  <c:v>0.18390110000000001</c:v>
                </c:pt>
                <c:pt idx="2209">
                  <c:v>0.18369189999999999</c:v>
                </c:pt>
                <c:pt idx="2210">
                  <c:v>0.18348490000000001</c:v>
                </c:pt>
                <c:pt idx="2211">
                  <c:v>0.18328</c:v>
                </c:pt>
                <c:pt idx="2212">
                  <c:v>0.1830772</c:v>
                </c:pt>
                <c:pt idx="2213">
                  <c:v>0.1828765</c:v>
                </c:pt>
                <c:pt idx="2214">
                  <c:v>0.18267800000000001</c:v>
                </c:pt>
                <c:pt idx="2215">
                  <c:v>0.18248149999999999</c:v>
                </c:pt>
                <c:pt idx="2216">
                  <c:v>0.18228710000000001</c:v>
                </c:pt>
                <c:pt idx="2217">
                  <c:v>0.1820947</c:v>
                </c:pt>
                <c:pt idx="2218">
                  <c:v>0.1819045</c:v>
                </c:pt>
                <c:pt idx="2219">
                  <c:v>0.18171619999999999</c:v>
                </c:pt>
                <c:pt idx="2220">
                  <c:v>0.18153</c:v>
                </c:pt>
                <c:pt idx="2221">
                  <c:v>0.1813458</c:v>
                </c:pt>
                <c:pt idx="2222">
                  <c:v>0.18116360000000001</c:v>
                </c:pt>
                <c:pt idx="2223">
                  <c:v>0.18098349999999999</c:v>
                </c:pt>
                <c:pt idx="2224">
                  <c:v>0.1808053</c:v>
                </c:pt>
                <c:pt idx="2225">
                  <c:v>0.18062909999999999</c:v>
                </c:pt>
                <c:pt idx="2226">
                  <c:v>0.1804548</c:v>
                </c:pt>
                <c:pt idx="2227">
                  <c:v>0.18028250000000001</c:v>
                </c:pt>
                <c:pt idx="2228">
                  <c:v>0.1801122</c:v>
                </c:pt>
                <c:pt idx="2229">
                  <c:v>0.17994379999999999</c:v>
                </c:pt>
                <c:pt idx="2230">
                  <c:v>0.1797773</c:v>
                </c:pt>
                <c:pt idx="2231">
                  <c:v>0.17961269999999999</c:v>
                </c:pt>
                <c:pt idx="2232">
                  <c:v>0.1794501</c:v>
                </c:pt>
                <c:pt idx="2233">
                  <c:v>0.17928930000000001</c:v>
                </c:pt>
                <c:pt idx="2234">
                  <c:v>0.1791304</c:v>
                </c:pt>
                <c:pt idx="2235">
                  <c:v>0.1789733</c:v>
                </c:pt>
                <c:pt idx="2236">
                  <c:v>0.17881810000000001</c:v>
                </c:pt>
                <c:pt idx="2237">
                  <c:v>0.17866480000000001</c:v>
                </c:pt>
                <c:pt idx="2238">
                  <c:v>0.17851330000000001</c:v>
                </c:pt>
                <c:pt idx="2239">
                  <c:v>0.17836360000000001</c:v>
                </c:pt>
                <c:pt idx="2240">
                  <c:v>0.1782157</c:v>
                </c:pt>
                <c:pt idx="2241">
                  <c:v>0.17806959999999999</c:v>
                </c:pt>
                <c:pt idx="2242">
                  <c:v>0.17792530000000001</c:v>
                </c:pt>
                <c:pt idx="2243">
                  <c:v>0.17778279999999999</c:v>
                </c:pt>
                <c:pt idx="2244">
                  <c:v>0.1776421</c:v>
                </c:pt>
                <c:pt idx="2245">
                  <c:v>0.1775031</c:v>
                </c:pt>
                <c:pt idx="2246">
                  <c:v>0.17736579999999999</c:v>
                </c:pt>
                <c:pt idx="2247">
                  <c:v>0.17723030000000001</c:v>
                </c:pt>
                <c:pt idx="2248">
                  <c:v>0.17709649999999999</c:v>
                </c:pt>
                <c:pt idx="2249">
                  <c:v>0.1769645</c:v>
                </c:pt>
                <c:pt idx="2250">
                  <c:v>0.17683409999999999</c:v>
                </c:pt>
                <c:pt idx="2251">
                  <c:v>0.17670540000000001</c:v>
                </c:pt>
                <c:pt idx="2252">
                  <c:v>0.1765784</c:v>
                </c:pt>
                <c:pt idx="2253">
                  <c:v>0.176453</c:v>
                </c:pt>
                <c:pt idx="2254">
                  <c:v>0.17632929999999999</c:v>
                </c:pt>
                <c:pt idx="2255">
                  <c:v>0.17620730000000001</c:v>
                </c:pt>
                <c:pt idx="2256">
                  <c:v>0.17608689999999999</c:v>
                </c:pt>
                <c:pt idx="2257">
                  <c:v>0.17596809999999999</c:v>
                </c:pt>
                <c:pt idx="2258">
                  <c:v>0.1758509</c:v>
                </c:pt>
                <c:pt idx="2259">
                  <c:v>0.17573540000000001</c:v>
                </c:pt>
                <c:pt idx="2260">
                  <c:v>0.17562140000000001</c:v>
                </c:pt>
                <c:pt idx="2261">
                  <c:v>0.175509</c:v>
                </c:pt>
                <c:pt idx="2262">
                  <c:v>0.1753982</c:v>
                </c:pt>
                <c:pt idx="2263">
                  <c:v>0.1752889</c:v>
                </c:pt>
                <c:pt idx="2264">
                  <c:v>0.17518120000000001</c:v>
                </c:pt>
                <c:pt idx="2265">
                  <c:v>0.17507510000000001</c:v>
                </c:pt>
                <c:pt idx="2266">
                  <c:v>0.1749704</c:v>
                </c:pt>
                <c:pt idx="2267">
                  <c:v>0.1748673</c:v>
                </c:pt>
                <c:pt idx="2268">
                  <c:v>0.1747657</c:v>
                </c:pt>
                <c:pt idx="2269">
                  <c:v>0.1746656</c:v>
                </c:pt>
                <c:pt idx="2270">
                  <c:v>0.174567</c:v>
                </c:pt>
                <c:pt idx="2271">
                  <c:v>0.17446980000000001</c:v>
                </c:pt>
                <c:pt idx="2272">
                  <c:v>0.1743741</c:v>
                </c:pt>
                <c:pt idx="2273">
                  <c:v>0.17427989999999999</c:v>
                </c:pt>
                <c:pt idx="2274">
                  <c:v>0.17418719999999999</c:v>
                </c:pt>
                <c:pt idx="2275">
                  <c:v>0.1740958</c:v>
                </c:pt>
                <c:pt idx="2276">
                  <c:v>0.17400589999999999</c:v>
                </c:pt>
                <c:pt idx="2277">
                  <c:v>0.1739174</c:v>
                </c:pt>
                <c:pt idx="2278">
                  <c:v>0.17383029999999999</c:v>
                </c:pt>
                <c:pt idx="2279">
                  <c:v>0.1737447</c:v>
                </c:pt>
                <c:pt idx="2280">
                  <c:v>0.17366039999999999</c:v>
                </c:pt>
                <c:pt idx="2281">
                  <c:v>0.1735775</c:v>
                </c:pt>
                <c:pt idx="2282">
                  <c:v>0.17349590000000001</c:v>
                </c:pt>
                <c:pt idx="2283">
                  <c:v>0.17341580000000001</c:v>
                </c:pt>
                <c:pt idx="2284">
                  <c:v>0.17333689999999999</c:v>
                </c:pt>
                <c:pt idx="2285">
                  <c:v>0.17325940000000001</c:v>
                </c:pt>
                <c:pt idx="2286">
                  <c:v>0.17318330000000001</c:v>
                </c:pt>
                <c:pt idx="2287">
                  <c:v>0.1731084</c:v>
                </c:pt>
                <c:pt idx="2288">
                  <c:v>0.17303489999999999</c:v>
                </c:pt>
                <c:pt idx="2289">
                  <c:v>0.1729627</c:v>
                </c:pt>
                <c:pt idx="2290">
                  <c:v>0.17289180000000001</c:v>
                </c:pt>
                <c:pt idx="2291">
                  <c:v>0.17282220000000001</c:v>
                </c:pt>
                <c:pt idx="2292">
                  <c:v>0.17275380000000001</c:v>
                </c:pt>
                <c:pt idx="2293">
                  <c:v>0.1726868</c:v>
                </c:pt>
                <c:pt idx="2294">
                  <c:v>0.17262089999999999</c:v>
                </c:pt>
                <c:pt idx="2295">
                  <c:v>0.1725564</c:v>
                </c:pt>
                <c:pt idx="2296">
                  <c:v>0.17249310000000001</c:v>
                </c:pt>
                <c:pt idx="2297">
                  <c:v>0.172431</c:v>
                </c:pt>
                <c:pt idx="2298">
                  <c:v>0.1723701</c:v>
                </c:pt>
                <c:pt idx="2299">
                  <c:v>0.17231050000000001</c:v>
                </c:pt>
                <c:pt idx="2300">
                  <c:v>0.17225209999999999</c:v>
                </c:pt>
                <c:pt idx="2301">
                  <c:v>0.17219490000000001</c:v>
                </c:pt>
                <c:pt idx="2302">
                  <c:v>0.17213890000000001</c:v>
                </c:pt>
                <c:pt idx="2303">
                  <c:v>0.17208409999999999</c:v>
                </c:pt>
                <c:pt idx="2304">
                  <c:v>0.1720305</c:v>
                </c:pt>
                <c:pt idx="2305">
                  <c:v>0.17197799999999999</c:v>
                </c:pt>
                <c:pt idx="2306">
                  <c:v>0.17192669999999999</c:v>
                </c:pt>
                <c:pt idx="2307">
                  <c:v>0.17187669999999999</c:v>
                </c:pt>
                <c:pt idx="2308">
                  <c:v>0.1718277</c:v>
                </c:pt>
                <c:pt idx="2309">
                  <c:v>0.17177990000000001</c:v>
                </c:pt>
                <c:pt idx="2310">
                  <c:v>0.17173330000000001</c:v>
                </c:pt>
                <c:pt idx="2311">
                  <c:v>0.1716879</c:v>
                </c:pt>
                <c:pt idx="2312">
                  <c:v>0.1716435</c:v>
                </c:pt>
                <c:pt idx="2313">
                  <c:v>0.17160039999999999</c:v>
                </c:pt>
                <c:pt idx="2314">
                  <c:v>0.1715584</c:v>
                </c:pt>
                <c:pt idx="2315">
                  <c:v>0.17151749999999999</c:v>
                </c:pt>
                <c:pt idx="2316">
                  <c:v>0.17147770000000001</c:v>
                </c:pt>
                <c:pt idx="2317">
                  <c:v>0.17143910000000001</c:v>
                </c:pt>
                <c:pt idx="2318">
                  <c:v>0.17140159999999999</c:v>
                </c:pt>
                <c:pt idx="2319">
                  <c:v>0.1713653</c:v>
                </c:pt>
                <c:pt idx="2320">
                  <c:v>0.17133000000000001</c:v>
                </c:pt>
                <c:pt idx="2321">
                  <c:v>0.1712959</c:v>
                </c:pt>
                <c:pt idx="2322">
                  <c:v>0.1712629</c:v>
                </c:pt>
                <c:pt idx="2323">
                  <c:v>0.1712311</c:v>
                </c:pt>
                <c:pt idx="2324">
                  <c:v>0.1712003</c:v>
                </c:pt>
                <c:pt idx="2325">
                  <c:v>0.17117070000000001</c:v>
                </c:pt>
                <c:pt idx="2326">
                  <c:v>0.17114219999999999</c:v>
                </c:pt>
                <c:pt idx="2327">
                  <c:v>0.17111480000000001</c:v>
                </c:pt>
                <c:pt idx="2328">
                  <c:v>0.17108860000000001</c:v>
                </c:pt>
                <c:pt idx="2329">
                  <c:v>0.17106350000000001</c:v>
                </c:pt>
                <c:pt idx="2330">
                  <c:v>0.17103950000000001</c:v>
                </c:pt>
                <c:pt idx="2331">
                  <c:v>0.17101659999999999</c:v>
                </c:pt>
                <c:pt idx="2332">
                  <c:v>0.1709948</c:v>
                </c:pt>
                <c:pt idx="2333">
                  <c:v>0.17097419999999999</c:v>
                </c:pt>
                <c:pt idx="2334">
                  <c:v>0.17095469999999999</c:v>
                </c:pt>
                <c:pt idx="2335">
                  <c:v>0.17093639999999999</c:v>
                </c:pt>
                <c:pt idx="2336">
                  <c:v>0.17091919999999999</c:v>
                </c:pt>
                <c:pt idx="2337">
                  <c:v>0.1709031</c:v>
                </c:pt>
                <c:pt idx="2338">
                  <c:v>0.17088819999999999</c:v>
                </c:pt>
                <c:pt idx="2339">
                  <c:v>0.17087440000000001</c:v>
                </c:pt>
                <c:pt idx="2340">
                  <c:v>0.17086170000000001</c:v>
                </c:pt>
                <c:pt idx="2341">
                  <c:v>0.17085020000000001</c:v>
                </c:pt>
                <c:pt idx="2342">
                  <c:v>0.17083989999999999</c:v>
                </c:pt>
                <c:pt idx="2343">
                  <c:v>0.1708307</c:v>
                </c:pt>
                <c:pt idx="2344">
                  <c:v>0.17082269999999999</c:v>
                </c:pt>
                <c:pt idx="2345">
                  <c:v>0.17081589999999999</c:v>
                </c:pt>
                <c:pt idx="2346">
                  <c:v>0.1708102</c:v>
                </c:pt>
                <c:pt idx="2347">
                  <c:v>0.1708057</c:v>
                </c:pt>
                <c:pt idx="2348">
                  <c:v>0.17080239999999999</c:v>
                </c:pt>
                <c:pt idx="2349">
                  <c:v>0.17080029999999999</c:v>
                </c:pt>
                <c:pt idx="2350">
                  <c:v>0.17079939999999999</c:v>
                </c:pt>
                <c:pt idx="2351">
                  <c:v>0.1707997</c:v>
                </c:pt>
                <c:pt idx="2352">
                  <c:v>0.17080129999999999</c:v>
                </c:pt>
                <c:pt idx="2353">
                  <c:v>0.17080400000000001</c:v>
                </c:pt>
                <c:pt idx="2354">
                  <c:v>0.17080790000000001</c:v>
                </c:pt>
                <c:pt idx="2355">
                  <c:v>0.1708131</c:v>
                </c:pt>
                <c:pt idx="2356">
                  <c:v>0.17081959999999999</c:v>
                </c:pt>
                <c:pt idx="2357">
                  <c:v>0.17082720000000001</c:v>
                </c:pt>
                <c:pt idx="2358">
                  <c:v>0.17083609999999999</c:v>
                </c:pt>
                <c:pt idx="2359">
                  <c:v>0.17084630000000001</c:v>
                </c:pt>
                <c:pt idx="2360">
                  <c:v>0.1708578</c:v>
                </c:pt>
                <c:pt idx="2361">
                  <c:v>0.17087050000000001</c:v>
                </c:pt>
                <c:pt idx="2362">
                  <c:v>0.17088449999999999</c:v>
                </c:pt>
                <c:pt idx="2363">
                  <c:v>0.17089979999999999</c:v>
                </c:pt>
                <c:pt idx="2364">
                  <c:v>0.1709164</c:v>
                </c:pt>
                <c:pt idx="2365">
                  <c:v>0.17093430000000001</c:v>
                </c:pt>
                <c:pt idx="2366">
                  <c:v>0.17095350000000001</c:v>
                </c:pt>
                <c:pt idx="2367">
                  <c:v>0.17097409999999999</c:v>
                </c:pt>
                <c:pt idx="2368">
                  <c:v>0.17099600000000001</c:v>
                </c:pt>
                <c:pt idx="2369">
                  <c:v>0.17101920000000001</c:v>
                </c:pt>
                <c:pt idx="2370">
                  <c:v>0.1710438</c:v>
                </c:pt>
                <c:pt idx="2371">
                  <c:v>0.17106979999999999</c:v>
                </c:pt>
                <c:pt idx="2372">
                  <c:v>0.1710972</c:v>
                </c:pt>
                <c:pt idx="2373">
                  <c:v>0.1711259</c:v>
                </c:pt>
                <c:pt idx="2374">
                  <c:v>0.171156</c:v>
                </c:pt>
                <c:pt idx="2375">
                  <c:v>0.1711876</c:v>
                </c:pt>
                <c:pt idx="2376">
                  <c:v>0.1712205</c:v>
                </c:pt>
                <c:pt idx="2377">
                  <c:v>0.17125489999999999</c:v>
                </c:pt>
                <c:pt idx="2378">
                  <c:v>0.17129069999999999</c:v>
                </c:pt>
                <c:pt idx="2379">
                  <c:v>0.17132800000000001</c:v>
                </c:pt>
                <c:pt idx="2380">
                  <c:v>0.17136670000000001</c:v>
                </c:pt>
                <c:pt idx="2381">
                  <c:v>0.1714069</c:v>
                </c:pt>
                <c:pt idx="2382">
                  <c:v>0.17144860000000001</c:v>
                </c:pt>
                <c:pt idx="2383">
                  <c:v>0.1714918</c:v>
                </c:pt>
                <c:pt idx="2384">
                  <c:v>0.17153650000000001</c:v>
                </c:pt>
                <c:pt idx="2385">
                  <c:v>0.1715827</c:v>
                </c:pt>
                <c:pt idx="2386">
                  <c:v>0.17163049999999999</c:v>
                </c:pt>
                <c:pt idx="2387">
                  <c:v>0.17167969999999999</c:v>
                </c:pt>
                <c:pt idx="2388">
                  <c:v>0.17173050000000001</c:v>
                </c:pt>
                <c:pt idx="2389">
                  <c:v>0.17178289999999999</c:v>
                </c:pt>
                <c:pt idx="2390">
                  <c:v>0.17183689999999999</c:v>
                </c:pt>
                <c:pt idx="2391">
                  <c:v>0.1718925</c:v>
                </c:pt>
                <c:pt idx="2392">
                  <c:v>0.17194960000000001</c:v>
                </c:pt>
                <c:pt idx="2393">
                  <c:v>0.17200840000000001</c:v>
                </c:pt>
                <c:pt idx="2394">
                  <c:v>0.17206879999999999</c:v>
                </c:pt>
                <c:pt idx="2395">
                  <c:v>0.1721308</c:v>
                </c:pt>
                <c:pt idx="2396">
                  <c:v>0.1721945</c:v>
                </c:pt>
                <c:pt idx="2397">
                  <c:v>0.17225979999999999</c:v>
                </c:pt>
                <c:pt idx="2398">
                  <c:v>0.1723268</c:v>
                </c:pt>
                <c:pt idx="2399">
                  <c:v>0.17239550000000001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488"/>
        <c:axId val="10449280"/>
      </c:scatterChart>
      <c:valAx>
        <c:axId val="10431104"/>
        <c:scaling>
          <c:orientation val="minMax"/>
          <c:max val="180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5000032808398949"/>
              <c:y val="0.901335573053368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568"/>
        <c:crosses val="autoZero"/>
        <c:crossBetween val="midCat"/>
        <c:majorUnit val="30"/>
      </c:valAx>
      <c:valAx>
        <c:axId val="10445568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Offset (% WD)</a:t>
                </a:r>
              </a:p>
            </c:rich>
          </c:tx>
          <c:layout>
            <c:manualLayout>
              <c:xMode val="edge"/>
              <c:yMode val="edge"/>
              <c:x val="3.7936418168723384E-3"/>
              <c:y val="0.3168952456892255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1104"/>
        <c:crosses val="autoZero"/>
        <c:crossBetween val="midCat"/>
        <c:majorUnit val="1"/>
        <c:minorUnit val="0.25"/>
      </c:valAx>
      <c:valAx>
        <c:axId val="1044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49280"/>
        <c:crosses val="autoZero"/>
        <c:crossBetween val="midCat"/>
      </c:valAx>
      <c:valAx>
        <c:axId val="10449280"/>
        <c:scaling>
          <c:orientation val="minMax"/>
          <c:max val="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Velocity (kts)</a:t>
                </a:r>
              </a:p>
            </c:rich>
          </c:tx>
          <c:layout>
            <c:manualLayout>
              <c:xMode val="edge"/>
              <c:yMode val="edge"/>
              <c:x val="0.94218815616797902"/>
              <c:y val="0.3360008398950131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7488"/>
        <c:crosses val="max"/>
        <c:crossBetween val="midCat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666683070866141"/>
          <c:y val="7.7333613298337711E-2"/>
          <c:w val="0.44843782808398952"/>
          <c:h val="0.32266722659667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25008106237874"/>
          <c:y val="6.9333513889359086E-2"/>
          <c:w val="0.78906310200737151"/>
          <c:h val="0.74933528472730393"/>
        </c:manualLayout>
      </c:layout>
      <c:scatterChart>
        <c:scatterStyle val="smoothMarker"/>
        <c:varyColors val="0"/>
        <c:ser>
          <c:idx val="1"/>
          <c:order val="1"/>
          <c:tx>
            <c:v>Drift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dodo!$N$27:$N$4031</c:f>
              <c:numCache>
                <c:formatCode>0.00</c:formatCode>
                <c:ptCount val="4005"/>
              </c:numCache>
            </c:numRef>
          </c:xVal>
          <c:yVal>
            <c:numRef>
              <c:f>dodo!$X$27:$X$4031</c:f>
              <c:numCache>
                <c:formatCode>0.00</c:formatCode>
                <c:ptCount val="4005"/>
              </c:numCache>
            </c:numRef>
          </c:yVal>
          <c:smooth val="1"/>
        </c:ser>
        <c:ser>
          <c:idx val="2"/>
          <c:order val="2"/>
          <c:tx>
            <c:strRef>
              <c:f>dodo!$C$16</c:f>
              <c:strCache>
                <c:ptCount val="1"/>
                <c:pt idx="0">
                  <c:v>POD From WC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dodo!$D$17:$D$19</c:f>
              <c:numCache>
                <c:formatCode>0.00</c:formatCode>
                <c:ptCount val="3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Ref>
              <c:f>dodo!$C$17:$C$19</c:f>
              <c:numCache>
                <c:formatCode>0.00</c:formatCode>
                <c:ptCount val="3"/>
                <c:pt idx="0">
                  <c:v>4.7633477263700081</c:v>
                </c:pt>
                <c:pt idx="1">
                  <c:v>4.7633477263700081</c:v>
                </c:pt>
                <c:pt idx="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dodo!$C$21</c:f>
              <c:strCache>
                <c:ptCount val="1"/>
                <c:pt idx="0">
                  <c:v>Red Circle (Shearless)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dodo!$D$22:$D$24</c:f>
              <c:numCache>
                <c:formatCode>0.00</c:formatCode>
                <c:ptCount val="3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Ref>
              <c:f>dodo!$C$22:$C$24</c:f>
              <c:numCache>
                <c:formatCode>0.00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dodo!$F$21</c:f>
              <c:strCache>
                <c:ptCount val="1"/>
                <c:pt idx="0">
                  <c:v>Red Circle (Pipe Shear)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dodo!$G$22:$G$24</c:f>
              <c:numCache>
                <c:formatCode>0.00</c:formatCode>
                <c:ptCount val="3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Ref>
              <c:f>dodo!$F$22:$F$24</c:f>
              <c:numCache>
                <c:formatCode>0.00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dodo!$I$21</c:f>
              <c:strCache>
                <c:ptCount val="1"/>
                <c:pt idx="0">
                  <c:v>Red Circle (Casing Shear)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Dot"/>
            </a:ln>
          </c:spPr>
          <c:marker>
            <c:symbol val="none"/>
          </c:marker>
          <c:xVal>
            <c:numRef>
              <c:f>dodo!$J$22:$J$24</c:f>
              <c:numCache>
                <c:formatCode>0.00</c:formatCode>
                <c:ptCount val="3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Ref>
              <c:f>dodo!$I$22:$I$24</c:f>
              <c:numCache>
                <c:formatCode>0.00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7728"/>
        <c:axId val="207348096"/>
      </c:scatterChart>
      <c:scatterChart>
        <c:scatterStyle val="lineMarker"/>
        <c:varyColors val="0"/>
        <c:ser>
          <c:idx val="0"/>
          <c:order val="0"/>
          <c:tx>
            <c:v>Drift Velocity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dodo!$N$27:$N$4031</c:f>
              <c:numCache>
                <c:formatCode>0.00</c:formatCode>
                <c:ptCount val="4005"/>
              </c:numCache>
            </c:numRef>
          </c:xVal>
          <c:yVal>
            <c:numRef>
              <c:f>dodo!$T$27:$T$4031</c:f>
              <c:numCache>
                <c:formatCode>0.00</c:formatCode>
                <c:ptCount val="400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0016"/>
        <c:axId val="207880192"/>
      </c:scatterChart>
      <c:valAx>
        <c:axId val="207337728"/>
        <c:scaling>
          <c:orientation val="minMax"/>
          <c:max val="180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5000032808398949"/>
              <c:y val="0.901335573053368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348096"/>
        <c:crosses val="autoZero"/>
        <c:crossBetween val="midCat"/>
        <c:majorUnit val="30"/>
      </c:valAx>
      <c:valAx>
        <c:axId val="207348096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Offset (% WD)</a:t>
                </a:r>
              </a:p>
            </c:rich>
          </c:tx>
          <c:layout>
            <c:manualLayout>
              <c:xMode val="edge"/>
              <c:yMode val="edge"/>
              <c:x val="3.7936418168723384E-3"/>
              <c:y val="0.3168952456892255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337728"/>
        <c:crosses val="autoZero"/>
        <c:crossBetween val="midCat"/>
        <c:majorUnit val="1"/>
        <c:minorUnit val="0.25"/>
      </c:valAx>
      <c:valAx>
        <c:axId val="2073500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7880192"/>
        <c:crosses val="autoZero"/>
        <c:crossBetween val="midCat"/>
      </c:valAx>
      <c:valAx>
        <c:axId val="207880192"/>
        <c:scaling>
          <c:orientation val="minMax"/>
          <c:max val="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Velocity (kts)</a:t>
                </a:r>
              </a:p>
            </c:rich>
          </c:tx>
          <c:layout>
            <c:manualLayout>
              <c:xMode val="edge"/>
              <c:yMode val="edge"/>
              <c:x val="0.94218815616797902"/>
              <c:y val="0.3360008398950131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350016"/>
        <c:crosses val="max"/>
        <c:crossBetween val="midCat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666683070866141"/>
          <c:y val="7.7333613298337711E-2"/>
          <c:w val="0.44843782808398952"/>
          <c:h val="0.32266722659667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133351</xdr:rowOff>
    </xdr:from>
    <xdr:to>
      <xdr:col>12</xdr:col>
      <xdr:colOff>0</xdr:colOff>
      <xdr:row>49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133351</xdr:rowOff>
    </xdr:from>
    <xdr:to>
      <xdr:col>12</xdr:col>
      <xdr:colOff>0</xdr:colOff>
      <xdr:row>49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133351</xdr:rowOff>
    </xdr:from>
    <xdr:to>
      <xdr:col>12</xdr:col>
      <xdr:colOff>0</xdr:colOff>
      <xdr:row>49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133351</xdr:rowOff>
    </xdr:from>
    <xdr:to>
      <xdr:col>12</xdr:col>
      <xdr:colOff>0</xdr:colOff>
      <xdr:row>49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growShrinkType="overwriteClear" preserveFormatting="0" adjustColumnWidth="0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growShrinkType="overwriteClear" preserveFormatting="0" adjustColumnWidth="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2" growShrinkType="overwriteClear" preserveFormatting="0" adjustColumnWidth="0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" growShrinkType="overwriteClear" preserveFormatting="0" adjustColumnWidth="0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2" growShrinkType="overwriteClear" preserveFormatting="0" adjustColumnWidth="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growShrinkType="overwriteClear" preserveFormatting="0" adjustColumnWidth="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F22" sqref="F22"/>
    </sheetView>
  </sheetViews>
  <sheetFormatPr defaultRowHeight="11.25" x14ac:dyDescent="0.2"/>
  <cols>
    <col min="1" max="1" width="11.42578125" style="13" bestFit="1" customWidth="1"/>
    <col min="2" max="2" width="8.42578125" style="13" bestFit="1" customWidth="1"/>
    <col min="3" max="3" width="5.42578125" style="22" bestFit="1" customWidth="1"/>
    <col min="4" max="4" width="4.42578125" style="22" customWidth="1"/>
    <col min="5" max="5" width="14.42578125" style="13" bestFit="1" customWidth="1"/>
    <col min="6" max="16384" width="9.140625" style="13"/>
  </cols>
  <sheetData>
    <row r="1" spans="1:4" x14ac:dyDescent="0.2">
      <c r="A1" s="40" t="s">
        <v>54</v>
      </c>
      <c r="B1" s="33"/>
      <c r="C1" s="34"/>
      <c r="D1" s="31"/>
    </row>
    <row r="2" spans="1:4" x14ac:dyDescent="0.2">
      <c r="A2" s="19" t="s">
        <v>66</v>
      </c>
      <c r="B2" s="29"/>
      <c r="C2" s="30" t="s">
        <v>38</v>
      </c>
      <c r="D2" s="31"/>
    </row>
    <row r="3" spans="1:4" x14ac:dyDescent="0.2">
      <c r="A3" s="19" t="s">
        <v>67</v>
      </c>
      <c r="B3" s="29"/>
      <c r="C3" s="30" t="s">
        <v>38</v>
      </c>
      <c r="D3" s="31"/>
    </row>
    <row r="4" spans="1:4" x14ac:dyDescent="0.2">
      <c r="A4" s="19" t="s">
        <v>68</v>
      </c>
      <c r="B4" s="29"/>
      <c r="C4" s="30" t="s">
        <v>47</v>
      </c>
      <c r="D4" s="31"/>
    </row>
    <row r="5" spans="1:4" x14ac:dyDescent="0.2">
      <c r="A5" s="19" t="s">
        <v>55</v>
      </c>
      <c r="B5" s="29"/>
      <c r="C5" s="30" t="s">
        <v>38</v>
      </c>
      <c r="D5" s="31"/>
    </row>
    <row r="6" spans="1:4" x14ac:dyDescent="0.2">
      <c r="A6" s="19" t="s">
        <v>56</v>
      </c>
      <c r="B6" s="29"/>
      <c r="C6" s="30" t="s">
        <v>38</v>
      </c>
      <c r="D6" s="31"/>
    </row>
    <row r="7" spans="1:4" x14ac:dyDescent="0.2">
      <c r="A7" s="19" t="s">
        <v>58</v>
      </c>
      <c r="B7" s="29"/>
      <c r="C7" s="30" t="s">
        <v>60</v>
      </c>
      <c r="D7" s="31"/>
    </row>
    <row r="8" spans="1:4" x14ac:dyDescent="0.2">
      <c r="A8" s="19" t="s">
        <v>59</v>
      </c>
      <c r="B8" s="29"/>
      <c r="C8" s="30" t="s">
        <v>60</v>
      </c>
    </row>
    <row r="9" spans="1:4" x14ac:dyDescent="0.2">
      <c r="A9" s="19" t="s">
        <v>37</v>
      </c>
      <c r="B9" s="29"/>
      <c r="C9" s="30" t="s">
        <v>38</v>
      </c>
    </row>
    <row r="10" spans="1:4" x14ac:dyDescent="0.2">
      <c r="A10" s="36" t="s">
        <v>57</v>
      </c>
      <c r="B10" s="37"/>
      <c r="C10" s="38" t="s">
        <v>38</v>
      </c>
    </row>
    <row r="12" spans="1:4" ht="11.25" customHeight="1" x14ac:dyDescent="0.2">
      <c r="A12" s="50" t="s">
        <v>72</v>
      </c>
      <c r="B12" s="51"/>
      <c r="C12" s="52"/>
    </row>
    <row r="13" spans="1:4" ht="11.25" customHeight="1" x14ac:dyDescent="0.2">
      <c r="A13" s="48" t="s">
        <v>26</v>
      </c>
      <c r="B13" s="54">
        <v>30</v>
      </c>
      <c r="C13" s="49" t="s">
        <v>48</v>
      </c>
    </row>
    <row r="14" spans="1:4" ht="12" customHeight="1" x14ac:dyDescent="0.2">
      <c r="A14" s="19" t="s">
        <v>21</v>
      </c>
      <c r="B14" s="55">
        <v>45</v>
      </c>
      <c r="C14" s="30" t="s">
        <v>48</v>
      </c>
    </row>
    <row r="15" spans="1:4" x14ac:dyDescent="0.2">
      <c r="A15" s="19" t="s">
        <v>22</v>
      </c>
      <c r="B15" s="55">
        <v>60</v>
      </c>
      <c r="C15" s="30" t="s">
        <v>48</v>
      </c>
    </row>
    <row r="16" spans="1:4" x14ac:dyDescent="0.2">
      <c r="A16" s="19" t="s">
        <v>73</v>
      </c>
      <c r="B16" s="55">
        <v>30</v>
      </c>
      <c r="C16" s="30" t="s">
        <v>48</v>
      </c>
    </row>
    <row r="17" spans="1:3" x14ac:dyDescent="0.2">
      <c r="A17" s="19"/>
      <c r="B17" s="29"/>
      <c r="C17" s="30"/>
    </row>
    <row r="18" spans="1:3" x14ac:dyDescent="0.2">
      <c r="A18" s="19"/>
      <c r="B18" s="29"/>
      <c r="C18" s="3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26"/>
  <sheetViews>
    <sheetView workbookViewId="0">
      <selection activeCell="I8" sqref="I8"/>
    </sheetView>
  </sheetViews>
  <sheetFormatPr defaultRowHeight="11.25" x14ac:dyDescent="0.2"/>
  <cols>
    <col min="1" max="1" width="6.7109375" style="21" customWidth="1"/>
    <col min="2" max="13" width="6.7109375" style="18" customWidth="1"/>
    <col min="14" max="24" width="6.7109375" style="43" customWidth="1"/>
    <col min="25" max="25" width="14.28515625" style="21" bestFit="1" customWidth="1"/>
    <col min="26" max="26" width="10.140625" style="21" customWidth="1"/>
    <col min="27" max="16384" width="9.140625" style="21"/>
  </cols>
  <sheetData>
    <row r="1" spans="1:55" s="24" customFormat="1" ht="15" customHeight="1" x14ac:dyDescent="0.2">
      <c r="A1" s="32" t="s">
        <v>49</v>
      </c>
      <c r="B1" s="35">
        <v>66.314048767089844</v>
      </c>
      <c r="C1" s="34" t="s">
        <v>65</v>
      </c>
      <c r="D1" s="35">
        <v>90</v>
      </c>
      <c r="E1" s="34" t="s">
        <v>47</v>
      </c>
      <c r="F1" s="35"/>
      <c r="G1" s="35"/>
      <c r="H1" s="35"/>
      <c r="I1" s="23"/>
      <c r="J1" s="23"/>
      <c r="K1" s="23"/>
      <c r="L1" s="23"/>
      <c r="M1" s="23"/>
      <c r="N1" s="47"/>
      <c r="O1" s="46">
        <v>0</v>
      </c>
      <c r="P1" s="46">
        <v>2</v>
      </c>
      <c r="Q1" s="46">
        <v>4</v>
      </c>
      <c r="R1" s="46">
        <v>6</v>
      </c>
      <c r="S1" s="46">
        <v>8</v>
      </c>
      <c r="T1" s="46">
        <v>10</v>
      </c>
      <c r="U1" s="46">
        <v>12</v>
      </c>
      <c r="V1" s="46">
        <v>14</v>
      </c>
      <c r="W1" s="46">
        <v>16</v>
      </c>
      <c r="X1" s="47"/>
      <c r="Z1" s="25"/>
      <c r="AA1" s="25"/>
      <c r="AB1" s="25"/>
      <c r="AC1" s="26"/>
      <c r="AD1" s="26"/>
      <c r="AK1" s="25"/>
      <c r="AO1" s="27"/>
      <c r="AS1" s="27"/>
      <c r="BA1" s="28"/>
      <c r="BC1" s="25"/>
    </row>
    <row r="2" spans="1:55" s="24" customFormat="1" ht="15" customHeight="1" x14ac:dyDescent="0.2">
      <c r="A2" s="19" t="s">
        <v>50</v>
      </c>
      <c r="B2" s="20">
        <v>6.7600002288818359</v>
      </c>
      <c r="C2" s="30" t="s">
        <v>38</v>
      </c>
      <c r="D2" s="20">
        <v>90</v>
      </c>
      <c r="E2" s="30" t="s">
        <v>47</v>
      </c>
      <c r="F2" s="19" t="s">
        <v>51</v>
      </c>
      <c r="G2" s="20">
        <v>9.130000114440918</v>
      </c>
      <c r="H2" s="30" t="s">
        <v>48</v>
      </c>
      <c r="I2" s="31"/>
      <c r="J2" s="31"/>
      <c r="K2" s="31"/>
      <c r="L2" s="31"/>
      <c r="M2" s="31"/>
      <c r="N2" s="47"/>
      <c r="O2" s="45">
        <f>360-O3</f>
        <v>90</v>
      </c>
      <c r="P2" s="45">
        <f t="shared" ref="P2:W2" si="0">360-P3</f>
        <v>94.001800000000003</v>
      </c>
      <c r="Q2" s="45">
        <f t="shared" si="0"/>
        <v>100.04329999999999</v>
      </c>
      <c r="R2" s="45">
        <f t="shared" si="0"/>
        <v>108.91399999999999</v>
      </c>
      <c r="S2" s="45">
        <f t="shared" si="0"/>
        <v>121.8295</v>
      </c>
      <c r="T2" s="45">
        <f t="shared" si="0"/>
        <v>140.3852</v>
      </c>
      <c r="U2" s="45">
        <f t="shared" si="0"/>
        <v>168.59450000000001</v>
      </c>
      <c r="V2" s="45">
        <f t="shared" si="0"/>
        <v>360</v>
      </c>
      <c r="W2" s="45">
        <f t="shared" si="0"/>
        <v>360</v>
      </c>
      <c r="X2" s="47"/>
      <c r="Z2" s="25"/>
      <c r="AA2" s="25"/>
      <c r="AB2" s="25"/>
      <c r="AC2" s="26"/>
      <c r="AD2" s="26"/>
      <c r="AK2" s="25"/>
      <c r="AO2" s="27"/>
      <c r="AS2" s="27"/>
      <c r="BA2" s="28"/>
      <c r="BC2" s="25"/>
    </row>
    <row r="3" spans="1:55" s="24" customFormat="1" ht="15" customHeight="1" x14ac:dyDescent="0.2">
      <c r="A3" s="36" t="s">
        <v>52</v>
      </c>
      <c r="B3" s="39">
        <v>0.72575819492340088</v>
      </c>
      <c r="C3" s="38" t="s">
        <v>65</v>
      </c>
      <c r="D3" s="39">
        <v>90</v>
      </c>
      <c r="E3" s="38" t="s">
        <v>47</v>
      </c>
      <c r="F3" s="39"/>
      <c r="G3" s="39"/>
      <c r="H3" s="39"/>
      <c r="I3" s="23"/>
      <c r="J3" s="23"/>
      <c r="K3" s="23"/>
      <c r="L3" s="23"/>
      <c r="M3" s="23"/>
      <c r="N3" s="68" t="s">
        <v>43</v>
      </c>
      <c r="O3" s="68">
        <v>270</v>
      </c>
      <c r="P3" s="68">
        <v>265.9982</v>
      </c>
      <c r="Q3" s="68">
        <v>259.95670000000001</v>
      </c>
      <c r="R3" s="68">
        <v>251.08600000000001</v>
      </c>
      <c r="S3" s="68">
        <v>238.1705</v>
      </c>
      <c r="T3" s="68">
        <v>219.6148</v>
      </c>
      <c r="U3" s="68">
        <v>191.40549999999999</v>
      </c>
      <c r="V3" s="68">
        <v>0</v>
      </c>
      <c r="W3" s="68">
        <v>0</v>
      </c>
      <c r="X3" s="47"/>
      <c r="Y3" s="25"/>
      <c r="Z3" s="25"/>
      <c r="AA3" s="25"/>
      <c r="AB3" s="25"/>
      <c r="AC3" s="26"/>
      <c r="AD3" s="26"/>
      <c r="AK3" s="25"/>
      <c r="AO3" s="27"/>
      <c r="AS3" s="27"/>
      <c r="BA3" s="28"/>
      <c r="BC3" s="25"/>
    </row>
    <row r="4" spans="1:55" s="24" customFormat="1" ht="15" customHeight="1" x14ac:dyDescent="0.2">
      <c r="N4" s="68">
        <v>0</v>
      </c>
      <c r="O4" s="68">
        <v>0.43</v>
      </c>
      <c r="P4" s="68">
        <v>1.1683380000000001</v>
      </c>
      <c r="Q4" s="68">
        <v>1.2243949999999999</v>
      </c>
      <c r="R4" s="68">
        <v>1.107712</v>
      </c>
      <c r="S4" s="68">
        <v>0.96267150000000001</v>
      </c>
      <c r="T4" s="68">
        <v>0.77469060000000001</v>
      </c>
      <c r="U4" s="68">
        <v>0.25211129999999998</v>
      </c>
      <c r="V4" s="68">
        <v>0</v>
      </c>
      <c r="W4" s="68">
        <v>0</v>
      </c>
      <c r="X4" s="47"/>
      <c r="Y4" s="25"/>
      <c r="Z4" s="25"/>
      <c r="AA4" s="25"/>
      <c r="AB4" s="25"/>
      <c r="AC4" s="26"/>
      <c r="AD4" s="26"/>
      <c r="AK4" s="25"/>
      <c r="AO4" s="27"/>
      <c r="AS4" s="27"/>
      <c r="BA4" s="28"/>
      <c r="BC4" s="25"/>
    </row>
    <row r="5" spans="1:55" x14ac:dyDescent="0.2">
      <c r="A5" s="19" t="s">
        <v>44</v>
      </c>
      <c r="B5" s="19" t="s">
        <v>45</v>
      </c>
      <c r="C5" s="19" t="s">
        <v>46</v>
      </c>
      <c r="D5" s="19" t="s">
        <v>43</v>
      </c>
      <c r="E5" s="21"/>
      <c r="F5" s="21"/>
      <c r="G5" s="21"/>
      <c r="H5" s="21"/>
      <c r="I5" s="21"/>
      <c r="J5" s="21"/>
      <c r="K5" s="21"/>
      <c r="L5" s="21"/>
      <c r="M5" s="21"/>
      <c r="N5" s="69">
        <v>177</v>
      </c>
      <c r="O5" s="69">
        <v>0.43</v>
      </c>
      <c r="P5" s="69">
        <v>1.132193</v>
      </c>
      <c r="Q5" s="69">
        <v>1.187047</v>
      </c>
      <c r="R5" s="69">
        <v>1.0731550000000001</v>
      </c>
      <c r="S5" s="69">
        <v>0.93156620000000001</v>
      </c>
      <c r="T5" s="69">
        <v>0.74794050000000001</v>
      </c>
      <c r="U5" s="69">
        <v>0.23862269999999999</v>
      </c>
      <c r="V5" s="69">
        <v>0</v>
      </c>
      <c r="W5" s="69">
        <v>0</v>
      </c>
    </row>
    <row r="6" spans="1:55" x14ac:dyDescent="0.2">
      <c r="A6" s="55">
        <v>1</v>
      </c>
      <c r="B6" s="20">
        <f ca="1">FORECAST(A6,OFFSET($T$27:$T$3230,MATCH(A6,$X$27:$X$3226,1)-1,0,2),OFFSET($X$27:$X$3226,MATCH(A6,$X$27:$X$3226,1)-1,0,2))</f>
        <v>1.3352606616803477</v>
      </c>
      <c r="C6" s="41">
        <f ca="1">IF(D6&lt;100,6,IF(D6&lt;115,5,IF(D6&lt;130,4,IF(D6&lt;145,3,IF(D6&lt;160,2,1)))))</f>
        <v>6</v>
      </c>
      <c r="D6" s="41">
        <f t="shared" ref="D6:D14" ca="1" si="1">FORECAST(A6,OFFSET($O$2:$W$2,0,MATCH(A6,$O$1:$W$1,1)-1,1,2),OFFSET($O$1:$W$1,0,MATCH(A6,$O$1:$W$1,1)-1,1,2))</f>
        <v>92.000900000000001</v>
      </c>
      <c r="E6" s="21"/>
      <c r="F6" s="21"/>
      <c r="G6" s="21"/>
      <c r="H6" s="21"/>
      <c r="I6" s="21"/>
      <c r="J6" s="21"/>
      <c r="K6" s="21"/>
      <c r="L6" s="21"/>
      <c r="M6" s="21"/>
      <c r="N6" s="69">
        <v>276</v>
      </c>
      <c r="O6" s="69">
        <v>0.39</v>
      </c>
      <c r="P6" s="69">
        <v>1.151932</v>
      </c>
      <c r="Q6" s="69">
        <v>1.2058549999999999</v>
      </c>
      <c r="R6" s="69">
        <v>1.092911</v>
      </c>
      <c r="S6" s="69">
        <v>0.95256819999999998</v>
      </c>
      <c r="T6" s="69">
        <v>0.77097479999999996</v>
      </c>
      <c r="U6" s="69">
        <v>0.26367829999999998</v>
      </c>
      <c r="V6" s="69">
        <v>0</v>
      </c>
      <c r="W6" s="69">
        <v>0</v>
      </c>
    </row>
    <row r="7" spans="1:55" x14ac:dyDescent="0.2">
      <c r="A7" s="55">
        <v>2</v>
      </c>
      <c r="B7" s="20">
        <f t="shared" ref="B7:B14" ca="1" si="2">FORECAST(A7,OFFSET($T$27:$T$3230,MATCH(A7,$X$27:$X$3226,1)-1,0,2),OFFSET($X$27:$X$3226,MATCH(A7,$X$27:$X$3226,1)-1,0,2))</f>
        <v>1.5991570365657435</v>
      </c>
      <c r="C7" s="41">
        <f t="shared" ref="C7:C13" ca="1" si="3">IF(D7&lt;100,6,IF(D7&lt;115,5,IF(D7&lt;130,4,IF(D7&lt;145,3,IF(D7&lt;160,2,1)))))</f>
        <v>6</v>
      </c>
      <c r="D7" s="41">
        <f t="shared" ca="1" si="1"/>
        <v>94.001800000000003</v>
      </c>
      <c r="E7" s="22"/>
      <c r="F7" s="22"/>
      <c r="G7" s="22"/>
      <c r="H7" s="22"/>
      <c r="I7" s="22"/>
      <c r="J7" s="22"/>
      <c r="K7" s="22"/>
      <c r="L7" s="22"/>
      <c r="M7" s="22"/>
      <c r="N7" s="70">
        <v>1640</v>
      </c>
      <c r="O7" s="70">
        <v>0.41</v>
      </c>
      <c r="P7" s="69">
        <v>0.85342439999999997</v>
      </c>
      <c r="Q7" s="69">
        <v>0.89822199999999996</v>
      </c>
      <c r="R7" s="69">
        <v>0.80718049999999997</v>
      </c>
      <c r="S7" s="69">
        <v>0.69389800000000001</v>
      </c>
      <c r="T7" s="69">
        <v>0.54620789999999997</v>
      </c>
      <c r="U7" s="69">
        <v>0.14852000000000001</v>
      </c>
      <c r="V7" s="69">
        <v>0</v>
      </c>
      <c r="W7" s="69">
        <v>0</v>
      </c>
    </row>
    <row r="8" spans="1:55" x14ac:dyDescent="0.2">
      <c r="A8" s="55">
        <v>3</v>
      </c>
      <c r="B8" s="20">
        <f t="shared" ca="1" si="2"/>
        <v>1.6662794649005299</v>
      </c>
      <c r="C8" s="41">
        <f t="shared" ca="1" si="3"/>
        <v>6</v>
      </c>
      <c r="D8" s="41">
        <f t="shared" ca="1" si="1"/>
        <v>97.022549999999995</v>
      </c>
      <c r="E8" s="22"/>
      <c r="F8" s="22"/>
      <c r="G8" s="22"/>
      <c r="H8" s="22"/>
      <c r="I8" s="22"/>
      <c r="J8" s="22"/>
      <c r="K8" s="22"/>
      <c r="L8" s="22"/>
      <c r="M8" s="22"/>
      <c r="N8" s="70">
        <v>2625</v>
      </c>
      <c r="O8" s="70">
        <v>0.39</v>
      </c>
      <c r="P8" s="69">
        <v>0.67227099999999995</v>
      </c>
      <c r="Q8" s="69">
        <v>0.71029569999999997</v>
      </c>
      <c r="R8" s="69">
        <v>0.63465020000000005</v>
      </c>
      <c r="S8" s="69">
        <v>0.54048280000000004</v>
      </c>
      <c r="T8" s="69">
        <v>0.41713939999999999</v>
      </c>
      <c r="U8" s="69">
        <v>0.10357769999999999</v>
      </c>
      <c r="V8" s="69">
        <v>0</v>
      </c>
      <c r="W8" s="69">
        <v>0</v>
      </c>
    </row>
    <row r="9" spans="1:55" x14ac:dyDescent="0.2">
      <c r="A9" s="55">
        <v>4</v>
      </c>
      <c r="B9" s="20">
        <f t="shared" ca="1" si="2"/>
        <v>1.6512898035832422</v>
      </c>
      <c r="C9" s="41">
        <f t="shared" ca="1" si="3"/>
        <v>5</v>
      </c>
      <c r="D9" s="41">
        <f t="shared" ca="1" si="1"/>
        <v>100.04329999999999</v>
      </c>
      <c r="E9" s="22"/>
      <c r="F9" s="22"/>
      <c r="G9" s="22"/>
      <c r="H9" s="22"/>
      <c r="I9" s="22"/>
      <c r="J9" s="22"/>
      <c r="K9" s="22"/>
      <c r="L9" s="22"/>
      <c r="M9" s="22"/>
      <c r="N9" s="70">
        <v>3937</v>
      </c>
      <c r="O9" s="70">
        <v>0.43</v>
      </c>
      <c r="P9" s="69">
        <v>0.3645272</v>
      </c>
      <c r="Q9" s="69">
        <v>0.39453559999999999</v>
      </c>
      <c r="R9" s="69">
        <v>0.34216039999999998</v>
      </c>
      <c r="S9" s="69">
        <v>0.27748230000000002</v>
      </c>
      <c r="T9" s="69">
        <v>0.19203429999999999</v>
      </c>
      <c r="U9" s="69">
        <v>0.13686180000000001</v>
      </c>
      <c r="V9" s="69">
        <v>0</v>
      </c>
      <c r="W9" s="69">
        <v>0</v>
      </c>
    </row>
    <row r="10" spans="1:55" x14ac:dyDescent="0.2">
      <c r="A10" s="55">
        <v>6</v>
      </c>
      <c r="B10" s="20">
        <f t="shared" ca="1" si="2"/>
        <v>1.5283104775086704</v>
      </c>
      <c r="C10" s="41">
        <f t="shared" ca="1" si="3"/>
        <v>5</v>
      </c>
      <c r="D10" s="41">
        <f t="shared" ca="1" si="1"/>
        <v>108.91399999999999</v>
      </c>
      <c r="E10" s="22"/>
      <c r="F10" s="22"/>
      <c r="G10" s="22"/>
      <c r="H10" s="22"/>
      <c r="I10" s="22"/>
      <c r="J10" s="22"/>
      <c r="K10" s="22"/>
      <c r="L10" s="22"/>
      <c r="M10" s="22"/>
      <c r="N10" s="70">
        <v>5906</v>
      </c>
      <c r="O10" s="70">
        <v>0.76</v>
      </c>
      <c r="P10" s="69">
        <v>0.36865170000000003</v>
      </c>
      <c r="Q10" s="69">
        <v>0.35852499999999998</v>
      </c>
      <c r="R10" s="69">
        <v>0.39353199999999999</v>
      </c>
      <c r="S10" s="69">
        <v>0.43319220000000003</v>
      </c>
      <c r="T10" s="69">
        <v>0.47801060000000001</v>
      </c>
      <c r="U10" s="69">
        <v>0.60573730000000003</v>
      </c>
      <c r="V10" s="69">
        <v>0</v>
      </c>
      <c r="W10" s="69">
        <v>0</v>
      </c>
    </row>
    <row r="11" spans="1:55" x14ac:dyDescent="0.2">
      <c r="A11" s="55">
        <v>8</v>
      </c>
      <c r="B11" s="20">
        <f t="shared" ca="1" si="2"/>
        <v>1.3771030721191004</v>
      </c>
      <c r="C11" s="41">
        <f t="shared" ca="1" si="3"/>
        <v>4</v>
      </c>
      <c r="D11" s="41">
        <f t="shared" ca="1" si="1"/>
        <v>121.8295</v>
      </c>
      <c r="E11" s="22"/>
      <c r="F11" s="22"/>
      <c r="G11" s="22"/>
      <c r="H11" s="22"/>
      <c r="I11" s="22"/>
      <c r="J11" s="22"/>
      <c r="K11" s="22"/>
      <c r="L11" s="22"/>
      <c r="M11" s="22"/>
      <c r="N11" s="70">
        <v>7218</v>
      </c>
      <c r="O11" s="70">
        <v>0.8</v>
      </c>
      <c r="P11" s="69">
        <v>0.67618769999999995</v>
      </c>
      <c r="Q11" s="69">
        <v>0.67254890000000001</v>
      </c>
      <c r="R11" s="69">
        <v>0.68300530000000004</v>
      </c>
      <c r="S11" s="69">
        <v>0.695357</v>
      </c>
      <c r="T11" s="69">
        <v>0.70989829999999998</v>
      </c>
      <c r="U11" s="69">
        <v>0.75096269999999998</v>
      </c>
      <c r="V11" s="69">
        <v>0</v>
      </c>
      <c r="W11" s="69">
        <v>0</v>
      </c>
    </row>
    <row r="12" spans="1:55" x14ac:dyDescent="0.2">
      <c r="A12" s="55">
        <v>9</v>
      </c>
      <c r="B12" s="20">
        <f t="shared" ca="1" si="2"/>
        <v>1.290853637189189</v>
      </c>
      <c r="C12" s="41">
        <f t="shared" ca="1" si="3"/>
        <v>3</v>
      </c>
      <c r="D12" s="41">
        <f t="shared" ca="1" si="1"/>
        <v>131.10735</v>
      </c>
      <c r="E12" s="22"/>
      <c r="F12" s="22"/>
      <c r="G12" s="22"/>
      <c r="H12" s="22"/>
      <c r="I12" s="22"/>
      <c r="J12" s="22"/>
      <c r="K12" s="22"/>
      <c r="L12" s="22"/>
      <c r="M12" s="22"/>
      <c r="N12" s="70">
        <v>7874</v>
      </c>
      <c r="O12" s="70">
        <v>0.82000010000000001</v>
      </c>
      <c r="P12" s="69">
        <v>0.83006210000000002</v>
      </c>
      <c r="Q12" s="69">
        <v>0.83036540000000003</v>
      </c>
      <c r="R12" s="69">
        <v>0.8295283</v>
      </c>
      <c r="S12" s="69">
        <v>0.82853080000000001</v>
      </c>
      <c r="T12" s="69">
        <v>0.82734350000000001</v>
      </c>
      <c r="U12" s="69">
        <v>0.82399250000000002</v>
      </c>
      <c r="V12" s="69">
        <v>0</v>
      </c>
      <c r="W12" s="69">
        <v>0</v>
      </c>
    </row>
    <row r="13" spans="1:55" x14ac:dyDescent="0.2">
      <c r="A13" s="55">
        <v>10</v>
      </c>
      <c r="B13" s="20">
        <f t="shared" ca="1" si="2"/>
        <v>1.1828208886215743</v>
      </c>
      <c r="C13" s="41">
        <f t="shared" ca="1" si="3"/>
        <v>3</v>
      </c>
      <c r="D13" s="41">
        <f t="shared" ca="1" si="1"/>
        <v>140.38519999999997</v>
      </c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</row>
    <row r="14" spans="1:55" x14ac:dyDescent="0.2">
      <c r="A14" s="55">
        <v>11</v>
      </c>
      <c r="B14" s="20">
        <f t="shared" ca="1" si="2"/>
        <v>1.0128529176079213</v>
      </c>
      <c r="C14" s="41">
        <f ca="1">IF(D14&lt;100,6,IF(D14&lt;115,5,IF(D14&lt;130,4,IF(D14&lt;145,3,IF(D14&lt;160,2,1)))))</f>
        <v>2</v>
      </c>
      <c r="D14" s="41">
        <f t="shared" ca="1" si="1"/>
        <v>154.48984999999999</v>
      </c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</row>
    <row r="15" spans="1:55" x14ac:dyDescent="0.2">
      <c r="A15" s="1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</row>
    <row r="16" spans="1:55" x14ac:dyDescent="0.2">
      <c r="A16" s="19" t="s">
        <v>61</v>
      </c>
      <c r="B16" s="41">
        <v>3</v>
      </c>
      <c r="C16" s="19" t="s">
        <v>40</v>
      </c>
      <c r="D16" s="19"/>
      <c r="E16" s="19" t="s">
        <v>69</v>
      </c>
      <c r="F16" s="19"/>
      <c r="G16" s="19"/>
      <c r="H16" s="19" t="s">
        <v>70</v>
      </c>
      <c r="I16" s="19"/>
      <c r="J16" s="19"/>
      <c r="K16" s="19" t="s">
        <v>71</v>
      </c>
      <c r="L16" s="19"/>
      <c r="M16" s="19"/>
      <c r="N16" s="42"/>
      <c r="O16" s="42"/>
    </row>
    <row r="17" spans="1:28" x14ac:dyDescent="0.2">
      <c r="A17" s="19" t="s">
        <v>35</v>
      </c>
      <c r="B17" s="20">
        <f>INDEX(derpsum!$A$3:$E$20,$B$16,2)</f>
        <v>0</v>
      </c>
      <c r="C17" s="20">
        <f>MIN(B18,B17)</f>
        <v>0</v>
      </c>
      <c r="D17" s="20">
        <v>0</v>
      </c>
      <c r="E17" s="53">
        <f>input!$B$13</f>
        <v>30</v>
      </c>
      <c r="F17" s="20">
        <f>C17</f>
        <v>0</v>
      </c>
      <c r="G17" s="20">
        <f t="shared" ref="F17:G19" si="4">D17</f>
        <v>0</v>
      </c>
      <c r="H17" s="53">
        <f>input!$B$14</f>
        <v>45</v>
      </c>
      <c r="I17" s="20">
        <f t="shared" ref="I17:J19" si="5">F17</f>
        <v>0</v>
      </c>
      <c r="J17" s="20">
        <f t="shared" si="5"/>
        <v>0</v>
      </c>
      <c r="K17" s="53">
        <f>input!$B$15</f>
        <v>60</v>
      </c>
      <c r="L17" s="22"/>
      <c r="M17" s="22"/>
      <c r="N17" s="42"/>
      <c r="O17" s="42"/>
      <c r="Z17" s="23"/>
      <c r="AA17" s="23"/>
      <c r="AB17" s="23"/>
    </row>
    <row r="18" spans="1:28" x14ac:dyDescent="0.2">
      <c r="A18" s="19" t="s">
        <v>36</v>
      </c>
      <c r="B18" s="20">
        <f>INDEX(derpsum!$A$3:$E$20,$B$16,4)</f>
        <v>0</v>
      </c>
      <c r="C18" s="20">
        <f>C17</f>
        <v>0</v>
      </c>
      <c r="D18" s="20">
        <f ca="1">FORECAST(C18,OFFSET($N$27:$N$2504,MATCH(C18,$X$27:$X$2500,1)-1,0,2),OFFSET($X$27:$X$2500,MATCH(C18,$X$27:$X$2500,1)-1,0,2))</f>
        <v>0</v>
      </c>
      <c r="E18" s="21"/>
      <c r="F18" s="20">
        <f t="shared" si="4"/>
        <v>0</v>
      </c>
      <c r="G18" s="20">
        <f ca="1">D18</f>
        <v>0</v>
      </c>
      <c r="H18" s="21"/>
      <c r="I18" s="20">
        <f t="shared" si="5"/>
        <v>0</v>
      </c>
      <c r="J18" s="20">
        <f t="shared" ca="1" si="5"/>
        <v>0</v>
      </c>
      <c r="K18" s="21"/>
      <c r="L18" s="22"/>
      <c r="M18" s="22"/>
      <c r="N18" s="42"/>
      <c r="O18" s="42"/>
      <c r="Z18" s="23"/>
      <c r="AA18" s="23"/>
      <c r="AB18" s="23"/>
    </row>
    <row r="19" spans="1:28" x14ac:dyDescent="0.2">
      <c r="B19" s="21"/>
      <c r="C19" s="20">
        <v>0</v>
      </c>
      <c r="D19" s="20">
        <f ca="1">D18</f>
        <v>0</v>
      </c>
      <c r="E19" s="21"/>
      <c r="F19" s="20">
        <f t="shared" si="4"/>
        <v>0</v>
      </c>
      <c r="G19" s="20">
        <f t="shared" ca="1" si="4"/>
        <v>0</v>
      </c>
      <c r="H19" s="21"/>
      <c r="I19" s="20">
        <f t="shared" si="5"/>
        <v>0</v>
      </c>
      <c r="J19" s="20">
        <f t="shared" ca="1" si="5"/>
        <v>0</v>
      </c>
      <c r="K19" s="21"/>
      <c r="L19" s="22"/>
      <c r="M19" s="22"/>
      <c r="N19" s="42"/>
      <c r="O19" s="42"/>
    </row>
    <row r="20" spans="1:28" x14ac:dyDescent="0.2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2"/>
      <c r="M20" s="22"/>
      <c r="N20" s="42"/>
      <c r="O20" s="42"/>
    </row>
    <row r="21" spans="1:28" x14ac:dyDescent="0.2">
      <c r="B21" s="21"/>
      <c r="C21" s="19" t="s">
        <v>39</v>
      </c>
      <c r="D21" s="19"/>
      <c r="E21" s="19"/>
      <c r="F21" s="19" t="s">
        <v>41</v>
      </c>
      <c r="G21" s="19"/>
      <c r="H21" s="21"/>
      <c r="I21" s="19" t="s">
        <v>42</v>
      </c>
      <c r="J21" s="19"/>
      <c r="K21" s="19"/>
      <c r="L21" s="22"/>
      <c r="M21" s="22"/>
      <c r="N21" s="42"/>
      <c r="O21" s="42"/>
    </row>
    <row r="22" spans="1:28" x14ac:dyDescent="0.2">
      <c r="B22" s="21"/>
      <c r="C22" s="20" t="e">
        <f ca="1">FORECAST(D23,OFFSET($X$27:$X$2500,MATCH(D23,$N$27:$N$2500,1)-1,0,2),OFFSET($N$27:$N$2500,MATCH(D23,$N$27:$N$2500,1)-1,0,2))</f>
        <v>#N/A</v>
      </c>
      <c r="D22" s="20">
        <v>0</v>
      </c>
      <c r="E22" s="21"/>
      <c r="F22" s="20" t="e">
        <f ca="1">FORECAST(G23,OFFSET($X$27:$X$2500,MATCH(G23,$N$27:$N$2500,1)-1,0,2),OFFSET($N$27:$N$2500,MATCH(G23,$N$27:$N$2500,1)-1,0,2))</f>
        <v>#N/A</v>
      </c>
      <c r="G22" s="20">
        <v>0</v>
      </c>
      <c r="H22" s="21"/>
      <c r="I22" s="20" t="e">
        <f ca="1">FORECAST(J23,OFFSET($X$27:$X$2500,MATCH(J23,$N$27:$N$2500,1)-1,0,2),OFFSET($N$27:$N$2500,MATCH(J23,$N$27:$N$2500,1)-1,0,2))</f>
        <v>#N/A</v>
      </c>
      <c r="J22" s="20">
        <v>0</v>
      </c>
      <c r="K22" s="21"/>
      <c r="L22" s="22"/>
      <c r="M22" s="22"/>
      <c r="N22" s="42"/>
      <c r="O22" s="42"/>
    </row>
    <row r="23" spans="1:28" x14ac:dyDescent="0.2">
      <c r="B23" s="21"/>
      <c r="C23" s="20" t="e">
        <f ca="1">C22</f>
        <v>#N/A</v>
      </c>
      <c r="D23" s="20">
        <f ca="1">D18-E17</f>
        <v>-30</v>
      </c>
      <c r="E23" s="21"/>
      <c r="F23" s="20" t="e">
        <f ca="1">F22</f>
        <v>#N/A</v>
      </c>
      <c r="G23" s="20">
        <f ca="1">G18-H17</f>
        <v>-45</v>
      </c>
      <c r="H23" s="21"/>
      <c r="I23" s="20" t="e">
        <f ca="1">I22</f>
        <v>#N/A</v>
      </c>
      <c r="J23" s="20">
        <f ca="1">J18-K17</f>
        <v>-60</v>
      </c>
      <c r="K23" s="21"/>
      <c r="L23" s="22"/>
      <c r="M23" s="22"/>
      <c r="N23" s="42"/>
      <c r="O23" s="42"/>
    </row>
    <row r="24" spans="1:28" x14ac:dyDescent="0.2">
      <c r="B24" s="21"/>
      <c r="C24" s="20">
        <v>0</v>
      </c>
      <c r="D24" s="20">
        <f ca="1">D23</f>
        <v>-30</v>
      </c>
      <c r="E24" s="21"/>
      <c r="F24" s="20">
        <v>0</v>
      </c>
      <c r="G24" s="20">
        <f ca="1">G23</f>
        <v>-45</v>
      </c>
      <c r="H24" s="21"/>
      <c r="I24" s="20">
        <v>0</v>
      </c>
      <c r="J24" s="20">
        <f ca="1">J23</f>
        <v>-60</v>
      </c>
      <c r="K24" s="21"/>
      <c r="L24" s="22"/>
      <c r="M24" s="22"/>
      <c r="N24" s="42"/>
      <c r="O24" s="42"/>
    </row>
    <row r="25" spans="1:28" x14ac:dyDescent="0.2">
      <c r="B25" s="21"/>
      <c r="C25" s="20"/>
      <c r="D25" s="20"/>
      <c r="E25" s="20"/>
      <c r="F25" s="21"/>
      <c r="G25" s="21"/>
      <c r="H25" s="21"/>
      <c r="I25" s="21"/>
      <c r="J25" s="21"/>
      <c r="K25" s="21"/>
      <c r="L25" s="22"/>
      <c r="M25" s="22"/>
      <c r="N25" s="42"/>
      <c r="O25" s="42"/>
    </row>
    <row r="26" spans="1:28" x14ac:dyDescent="0.2">
      <c r="B26" s="21"/>
      <c r="C26" s="20" t="e">
        <f ca="1">C23</f>
        <v>#N/A</v>
      </c>
      <c r="D26" s="20" t="e">
        <f ca="1">F23</f>
        <v>#N/A</v>
      </c>
      <c r="E26" s="20" t="e">
        <f ca="1">I23</f>
        <v>#N/A</v>
      </c>
      <c r="F26" s="21"/>
      <c r="G26" s="21"/>
      <c r="H26" s="21"/>
      <c r="I26" s="21"/>
      <c r="J26" s="21"/>
      <c r="K26" s="21"/>
      <c r="L26" s="22"/>
      <c r="M26" s="22"/>
      <c r="N26" s="44" t="s">
        <v>0</v>
      </c>
      <c r="O26" s="44" t="s">
        <v>1</v>
      </c>
      <c r="P26" s="44" t="s">
        <v>8</v>
      </c>
      <c r="Q26" s="44" t="s">
        <v>7</v>
      </c>
      <c r="R26" s="44" t="s">
        <v>6</v>
      </c>
      <c r="S26" s="44" t="s">
        <v>5</v>
      </c>
      <c r="T26" s="44" t="s">
        <v>4</v>
      </c>
      <c r="U26" s="44" t="s">
        <v>3</v>
      </c>
      <c r="V26" s="44" t="s">
        <v>2</v>
      </c>
      <c r="W26" s="44" t="s">
        <v>53</v>
      </c>
      <c r="X26" s="44" t="s">
        <v>34</v>
      </c>
    </row>
    <row r="27" spans="1:28" x14ac:dyDescent="0.2">
      <c r="B27" s="21"/>
      <c r="C27" s="20">
        <f ca="1">D23</f>
        <v>-30</v>
      </c>
      <c r="D27" s="20">
        <f ca="1">G23</f>
        <v>-45</v>
      </c>
      <c r="E27" s="20">
        <f ca="1">J23</f>
        <v>-60</v>
      </c>
      <c r="F27" s="21"/>
      <c r="G27" s="21"/>
      <c r="H27" s="21"/>
      <c r="I27" s="21"/>
      <c r="J27" s="21"/>
      <c r="K27" s="21"/>
      <c r="L27" s="22"/>
      <c r="M27" s="22"/>
      <c r="N27" s="70">
        <v>0</v>
      </c>
      <c r="O27" s="70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4.830827E-2</v>
      </c>
      <c r="V27" s="69">
        <v>164.93229687499999</v>
      </c>
      <c r="W27" s="69">
        <v>13.129452148437499</v>
      </c>
      <c r="X27" s="69">
        <v>0</v>
      </c>
    </row>
    <row r="28" spans="1:28" x14ac:dyDescent="0.2">
      <c r="N28" s="69">
        <v>0.25</v>
      </c>
      <c r="O28" s="69">
        <v>2.0127550000000002E-3</v>
      </c>
      <c r="P28" s="71">
        <v>-1.9039489999999999E-5</v>
      </c>
      <c r="Q28" s="69">
        <v>0</v>
      </c>
      <c r="R28" s="69">
        <v>-1.015258E-4</v>
      </c>
      <c r="S28" s="69">
        <v>-1.0732719999999999E-2</v>
      </c>
      <c r="T28" s="69">
        <v>1.07332E-2</v>
      </c>
      <c r="U28" s="69">
        <v>4.6310990000000003E-2</v>
      </c>
      <c r="V28" s="69">
        <v>164.93229687499999</v>
      </c>
      <c r="W28" s="69">
        <v>5.7683759765625</v>
      </c>
      <c r="X28" s="71">
        <v>2.5563178347896299E-5</v>
      </c>
    </row>
    <row r="29" spans="1:28" x14ac:dyDescent="0.2">
      <c r="A29" s="22"/>
      <c r="N29" s="69">
        <v>0.5</v>
      </c>
      <c r="O29" s="69">
        <v>7.9678040000000002E-3</v>
      </c>
      <c r="P29" s="71">
        <v>-7.5161300000000002E-5</v>
      </c>
      <c r="Q29" s="69">
        <v>0</v>
      </c>
      <c r="R29" s="69">
        <v>-1.639236E-4</v>
      </c>
      <c r="S29" s="69">
        <v>-1.744414E-2</v>
      </c>
      <c r="T29" s="69">
        <v>1.7444910000000001E-2</v>
      </c>
      <c r="U29" s="69">
        <v>4.6179119999999997E-2</v>
      </c>
      <c r="V29" s="69">
        <v>164.50246874999999</v>
      </c>
      <c r="W29" s="69">
        <v>5.7120395507812498</v>
      </c>
      <c r="X29" s="69">
        <v>1.01195814848279E-4</v>
      </c>
    </row>
    <row r="30" spans="1:28" x14ac:dyDescent="0.2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69">
        <v>0.75</v>
      </c>
      <c r="O30" s="69">
        <v>1.677006E-2</v>
      </c>
      <c r="P30" s="69">
        <v>-1.578738E-4</v>
      </c>
      <c r="Q30" s="69">
        <v>0</v>
      </c>
      <c r="R30" s="69">
        <v>-2.282839E-4</v>
      </c>
      <c r="S30" s="69">
        <v>-2.4274159999999999E-2</v>
      </c>
      <c r="T30" s="69">
        <v>2.427524E-2</v>
      </c>
      <c r="U30" s="69">
        <v>4.6052370000000002E-2</v>
      </c>
      <c r="V30" s="69">
        <v>164.23817187500001</v>
      </c>
      <c r="W30" s="69">
        <v>5.5091801757812497</v>
      </c>
      <c r="X30" s="69">
        <v>2.12989640600765E-4</v>
      </c>
    </row>
    <row r="31" spans="1:28" x14ac:dyDescent="0.2">
      <c r="N31" s="69">
        <v>1</v>
      </c>
      <c r="O31" s="69">
        <v>2.8450360000000001E-2</v>
      </c>
      <c r="P31" s="69">
        <v>-2.6767860000000002E-4</v>
      </c>
      <c r="Q31" s="69">
        <v>0</v>
      </c>
      <c r="R31" s="69">
        <v>-2.9254159999999999E-4</v>
      </c>
      <c r="S31" s="69">
        <v>-3.1085789999999999E-2</v>
      </c>
      <c r="T31" s="69">
        <v>3.1087170000000001E-2</v>
      </c>
      <c r="U31" s="69">
        <v>4.5924640000000003E-2</v>
      </c>
      <c r="V31" s="69">
        <v>163.97273437499999</v>
      </c>
      <c r="W31" s="69">
        <v>5.3038071289062501</v>
      </c>
      <c r="X31" s="69">
        <v>3.61336245167701E-4</v>
      </c>
    </row>
    <row r="32" spans="1:28" x14ac:dyDescent="0.2">
      <c r="N32" s="69">
        <v>1.25</v>
      </c>
      <c r="O32" s="69">
        <v>4.3000839999999999E-2</v>
      </c>
      <c r="P32" s="69">
        <v>-4.045136E-4</v>
      </c>
      <c r="Q32" s="69">
        <v>0</v>
      </c>
      <c r="R32" s="69">
        <v>-3.567919E-4</v>
      </c>
      <c r="S32" s="69">
        <v>-3.7878439999999999E-2</v>
      </c>
      <c r="T32" s="69">
        <v>3.7880120000000003E-2</v>
      </c>
      <c r="U32" s="69">
        <v>4.5798859999999997E-2</v>
      </c>
      <c r="V32" s="69">
        <v>163.71154687500001</v>
      </c>
      <c r="W32" s="69">
        <v>5.101375</v>
      </c>
      <c r="X32" s="69">
        <v>5.4613588454004505E-4</v>
      </c>
    </row>
    <row r="33" spans="14:24" x14ac:dyDescent="0.2">
      <c r="N33" s="69">
        <v>1.5</v>
      </c>
      <c r="O33" s="69">
        <v>6.0413580000000001E-2</v>
      </c>
      <c r="P33" s="69">
        <v>-5.6832780000000004E-4</v>
      </c>
      <c r="Q33" s="69">
        <v>0</v>
      </c>
      <c r="R33" s="69">
        <v>-4.21042E-4</v>
      </c>
      <c r="S33" s="69">
        <v>-4.4652579999999997E-2</v>
      </c>
      <c r="T33" s="69">
        <v>4.4654569999999998E-2</v>
      </c>
      <c r="U33" s="69">
        <v>4.5674920000000001E-2</v>
      </c>
      <c r="V33" s="69">
        <v>163.45460937499999</v>
      </c>
      <c r="W33" s="69">
        <v>4.9014418945312501</v>
      </c>
      <c r="X33" s="69">
        <v>7.6728792762223398E-4</v>
      </c>
    </row>
    <row r="34" spans="14:24" x14ac:dyDescent="0.2">
      <c r="N34" s="69">
        <v>1.75</v>
      </c>
      <c r="O34" s="69">
        <v>8.0680829999999995E-2</v>
      </c>
      <c r="P34" s="69">
        <v>-7.5907109999999998E-4</v>
      </c>
      <c r="Q34" s="69">
        <v>0</v>
      </c>
      <c r="R34" s="69">
        <v>-4.8530090000000001E-4</v>
      </c>
      <c r="S34" s="69">
        <v>-5.1408509999999998E-2</v>
      </c>
      <c r="T34" s="69">
        <v>5.14108E-2</v>
      </c>
      <c r="U34" s="69">
        <v>4.5552780000000001E-2</v>
      </c>
      <c r="V34" s="69">
        <v>163.201890625</v>
      </c>
      <c r="W34" s="69">
        <v>4.7039863281249996</v>
      </c>
      <c r="X34" s="69">
        <v>1.02469394329329E-3</v>
      </c>
    </row>
    <row r="35" spans="14:24" x14ac:dyDescent="0.2">
      <c r="N35" s="69">
        <v>2</v>
      </c>
      <c r="O35" s="69">
        <v>0.103795</v>
      </c>
      <c r="P35" s="69">
        <v>-9.7667660000000009E-4</v>
      </c>
      <c r="Q35" s="69">
        <v>0</v>
      </c>
      <c r="R35" s="69">
        <v>-5.4956869999999998E-4</v>
      </c>
      <c r="S35" s="69">
        <v>-5.814648E-2</v>
      </c>
      <c r="T35" s="69">
        <v>5.8149069999999997E-2</v>
      </c>
      <c r="U35" s="69">
        <v>4.5432439999999998E-2</v>
      </c>
      <c r="V35" s="69">
        <v>162.95332812500001</v>
      </c>
      <c r="W35" s="69">
        <v>4.5089765625</v>
      </c>
      <c r="X35" s="69">
        <v>1.31825713267143E-3</v>
      </c>
    </row>
    <row r="36" spans="14:24" x14ac:dyDescent="0.2">
      <c r="N36" s="69">
        <v>2.25</v>
      </c>
      <c r="O36" s="69">
        <v>0.12974849999999999</v>
      </c>
      <c r="P36" s="69">
        <v>-1.22108E-3</v>
      </c>
      <c r="Q36" s="69">
        <v>0</v>
      </c>
      <c r="R36" s="69">
        <v>-6.1386139999999997E-4</v>
      </c>
      <c r="S36" s="69">
        <v>-6.4866750000000001E-2</v>
      </c>
      <c r="T36" s="69">
        <v>6.4869659999999996E-2</v>
      </c>
      <c r="U36" s="69">
        <v>4.5313880000000001E-2</v>
      </c>
      <c r="V36" s="69">
        <v>162.70890625000001</v>
      </c>
      <c r="W36" s="69">
        <v>4.3163974609375</v>
      </c>
      <c r="X36" s="69">
        <v>1.64788202159078E-3</v>
      </c>
    </row>
    <row r="37" spans="14:24" x14ac:dyDescent="0.2">
      <c r="N37" s="69">
        <v>2.5</v>
      </c>
      <c r="O37" s="69">
        <v>0.15853390000000001</v>
      </c>
      <c r="P37" s="69">
        <v>-1.4922150000000001E-3</v>
      </c>
      <c r="Q37" s="69">
        <v>0</v>
      </c>
      <c r="R37" s="69">
        <v>-6.7817759999999996E-4</v>
      </c>
      <c r="S37" s="69">
        <v>-7.1569599999999997E-2</v>
      </c>
      <c r="T37" s="69">
        <v>7.1572819999999995E-2</v>
      </c>
      <c r="U37" s="69">
        <v>4.5197080000000001E-2</v>
      </c>
      <c r="V37" s="69">
        <v>162.46856249999999</v>
      </c>
      <c r="W37" s="69">
        <v>4.1262119140625</v>
      </c>
      <c r="X37" s="69">
        <v>2.01347408211107E-3</v>
      </c>
    </row>
    <row r="38" spans="14:24" x14ac:dyDescent="0.2">
      <c r="N38" s="69">
        <v>2.75</v>
      </c>
      <c r="O38" s="69">
        <v>0.19014400000000001</v>
      </c>
      <c r="P38" s="69">
        <v>-1.7900049999999999E-3</v>
      </c>
      <c r="Q38" s="69">
        <v>0</v>
      </c>
      <c r="R38" s="69">
        <v>-7.4252879999999995E-4</v>
      </c>
      <c r="S38" s="69">
        <v>-7.8255270000000002E-2</v>
      </c>
      <c r="T38" s="69">
        <v>7.8258800000000003E-2</v>
      </c>
      <c r="U38" s="69">
        <v>4.508202E-2</v>
      </c>
      <c r="V38" s="69">
        <v>162.23228125</v>
      </c>
      <c r="W38" s="69">
        <v>3.9384060058593802</v>
      </c>
      <c r="X38" s="69">
        <v>2.4149411518561001E-3</v>
      </c>
    </row>
    <row r="39" spans="14:24" x14ac:dyDescent="0.2">
      <c r="N39" s="69">
        <v>3</v>
      </c>
      <c r="O39" s="69">
        <v>0.22457160000000001</v>
      </c>
      <c r="P39" s="69">
        <v>-2.114356E-3</v>
      </c>
      <c r="Q39" s="69">
        <v>0</v>
      </c>
      <c r="R39" s="69">
        <v>-8.0691919999999998E-4</v>
      </c>
      <c r="S39" s="69">
        <v>-8.4924029999999998E-2</v>
      </c>
      <c r="T39" s="69">
        <v>8.4927859999999994E-2</v>
      </c>
      <c r="U39" s="69">
        <v>4.4968689999999999E-2</v>
      </c>
      <c r="V39" s="69">
        <v>162.000015625</v>
      </c>
      <c r="W39" s="69">
        <v>3.75295166015625</v>
      </c>
      <c r="X39" s="69">
        <v>2.8521918254301899E-3</v>
      </c>
    </row>
    <row r="40" spans="14:24" x14ac:dyDescent="0.2">
      <c r="N40" s="69">
        <v>3.25</v>
      </c>
      <c r="O40" s="69">
        <v>0.26180959999999998</v>
      </c>
      <c r="P40" s="69">
        <v>-2.4651819999999998E-3</v>
      </c>
      <c r="Q40" s="69">
        <v>0</v>
      </c>
      <c r="R40" s="69">
        <v>-8.7135520000000005E-4</v>
      </c>
      <c r="S40" s="69">
        <v>-9.1576130000000006E-2</v>
      </c>
      <c r="T40" s="69">
        <v>9.158028E-2</v>
      </c>
      <c r="U40" s="69">
        <v>4.4857080000000001E-2</v>
      </c>
      <c r="V40" s="69">
        <v>161.77175</v>
      </c>
      <c r="W40" s="69">
        <v>3.5698239746093798</v>
      </c>
      <c r="X40" s="69">
        <v>3.3251356436632801E-3</v>
      </c>
    </row>
    <row r="41" spans="14:24" x14ac:dyDescent="0.2">
      <c r="N41" s="69">
        <v>3.5</v>
      </c>
      <c r="O41" s="69">
        <v>0.30185089999999998</v>
      </c>
      <c r="P41" s="69">
        <v>-2.8423900000000002E-3</v>
      </c>
      <c r="Q41" s="69">
        <v>0</v>
      </c>
      <c r="R41" s="69">
        <v>-9.3584609999999998E-4</v>
      </c>
      <c r="S41" s="69">
        <v>-9.8211820000000005E-2</v>
      </c>
      <c r="T41" s="69">
        <v>9.8216280000000003E-2</v>
      </c>
      <c r="U41" s="69">
        <v>4.4747160000000001E-2</v>
      </c>
      <c r="V41" s="69">
        <v>161.5474375</v>
      </c>
      <c r="W41" s="69">
        <v>3.3890031738281299</v>
      </c>
      <c r="X41" s="69">
        <v>3.8336846075719298E-3</v>
      </c>
    </row>
    <row r="42" spans="14:24" x14ac:dyDescent="0.2">
      <c r="N42" s="69">
        <v>3.75</v>
      </c>
      <c r="O42" s="69">
        <v>0.34468880000000002</v>
      </c>
      <c r="P42" s="69">
        <v>-3.2458640000000002E-3</v>
      </c>
      <c r="Q42" s="69">
        <v>0</v>
      </c>
      <c r="R42" s="69">
        <v>-1.0003919999999999E-3</v>
      </c>
      <c r="S42" s="69">
        <v>-0.10483140000000001</v>
      </c>
      <c r="T42" s="69">
        <v>0.1048361</v>
      </c>
      <c r="U42" s="69">
        <v>4.4638919999999999E-2</v>
      </c>
      <c r="V42" s="69">
        <v>161.32703125</v>
      </c>
      <c r="W42" s="69">
        <v>3.21046069335938</v>
      </c>
      <c r="X42" s="69">
        <v>4.3777510966629702E-3</v>
      </c>
    </row>
    <row r="43" spans="14:24" x14ac:dyDescent="0.2">
      <c r="N43" s="69">
        <v>4</v>
      </c>
      <c r="O43" s="69">
        <v>0.39031650000000001</v>
      </c>
      <c r="P43" s="69">
        <v>-3.675499E-3</v>
      </c>
      <c r="Q43" s="69">
        <v>0</v>
      </c>
      <c r="R43" s="69">
        <v>-1.0650099999999999E-3</v>
      </c>
      <c r="S43" s="69">
        <v>-0.11143500000000001</v>
      </c>
      <c r="T43" s="69">
        <v>0.1114401</v>
      </c>
      <c r="U43" s="69">
        <v>4.4532339999999997E-2</v>
      </c>
      <c r="V43" s="69">
        <v>161.1105</v>
      </c>
      <c r="W43" s="69">
        <v>3.03417797851563</v>
      </c>
      <c r="X43" s="69">
        <v>4.9572495721396E-3</v>
      </c>
    </row>
    <row r="44" spans="14:24" x14ac:dyDescent="0.2">
      <c r="N44" s="69">
        <v>4.25</v>
      </c>
      <c r="O44" s="69">
        <v>0.43872729999999999</v>
      </c>
      <c r="P44" s="69">
        <v>-4.1311890000000004E-3</v>
      </c>
      <c r="Q44" s="69">
        <v>0</v>
      </c>
      <c r="R44" s="69">
        <v>-1.1297010000000001E-3</v>
      </c>
      <c r="S44" s="69">
        <v>-0.1180229</v>
      </c>
      <c r="T44" s="69">
        <v>0.11802840000000001</v>
      </c>
      <c r="U44" s="69">
        <v>4.4427420000000002E-2</v>
      </c>
      <c r="V44" s="69">
        <v>160.89784374999999</v>
      </c>
      <c r="W44" s="69">
        <v>2.86013305664062</v>
      </c>
      <c r="X44" s="69">
        <v>5.5720952521855398E-3</v>
      </c>
    </row>
    <row r="45" spans="14:24" x14ac:dyDescent="0.2">
      <c r="N45" s="69">
        <v>4.5</v>
      </c>
      <c r="O45" s="69">
        <v>0.48991469999999998</v>
      </c>
      <c r="P45" s="69">
        <v>-4.612817E-3</v>
      </c>
      <c r="Q45" s="69">
        <v>359.98910000000001</v>
      </c>
      <c r="R45" s="69">
        <v>-1.1944670000000001E-3</v>
      </c>
      <c r="S45" s="69">
        <v>-0.1245955</v>
      </c>
      <c r="T45" s="69">
        <v>0.1246012</v>
      </c>
      <c r="U45" s="69">
        <v>4.4324130000000003E-2</v>
      </c>
      <c r="V45" s="69">
        <v>160.68898437499999</v>
      </c>
      <c r="W45" s="69">
        <v>2.6883024902343799</v>
      </c>
      <c r="X45" s="69">
        <v>6.2222048689454896E-3</v>
      </c>
    </row>
    <row r="46" spans="14:24" x14ac:dyDescent="0.2">
      <c r="N46" s="69">
        <v>4.75</v>
      </c>
      <c r="O46" s="69">
        <v>0.54387209999999997</v>
      </c>
      <c r="P46" s="69">
        <v>-5.1202399999999999E-3</v>
      </c>
      <c r="Q46" s="69">
        <v>359.98790000000002</v>
      </c>
      <c r="R46" s="69">
        <v>-1.25932E-3</v>
      </c>
      <c r="S46" s="69">
        <v>-0.13115289999999999</v>
      </c>
      <c r="T46" s="69">
        <v>0.13115889999999999</v>
      </c>
      <c r="U46" s="69">
        <v>4.4222459999999998E-2</v>
      </c>
      <c r="V46" s="69">
        <v>160.48390624999999</v>
      </c>
      <c r="W46" s="69">
        <v>2.51867407226562</v>
      </c>
      <c r="X46" s="69">
        <v>6.9074955330544197E-3</v>
      </c>
    </row>
    <row r="47" spans="14:24" x14ac:dyDescent="0.2">
      <c r="N47" s="69">
        <v>5</v>
      </c>
      <c r="O47" s="69">
        <v>0.6005933</v>
      </c>
      <c r="P47" s="69">
        <v>-5.6533310000000002E-3</v>
      </c>
      <c r="Q47" s="69">
        <v>359.98660000000001</v>
      </c>
      <c r="R47" s="69">
        <v>-1.324268E-3</v>
      </c>
      <c r="S47" s="69">
        <v>-0.13769529999999999</v>
      </c>
      <c r="T47" s="69">
        <v>0.13770160000000001</v>
      </c>
      <c r="U47" s="69">
        <v>4.4122410000000001E-2</v>
      </c>
      <c r="V47" s="69">
        <v>160.28260937499999</v>
      </c>
      <c r="W47" s="69">
        <v>2.3512180175781299</v>
      </c>
      <c r="X47" s="69">
        <v>7.6278881400498096E-3</v>
      </c>
    </row>
    <row r="48" spans="14:24" x14ac:dyDescent="0.2">
      <c r="N48" s="69">
        <v>5.25</v>
      </c>
      <c r="O48" s="69">
        <v>0.66007199999999999</v>
      </c>
      <c r="P48" s="69">
        <v>-6.2119610000000002E-3</v>
      </c>
      <c r="Q48" s="69">
        <v>359.9853</v>
      </c>
      <c r="R48" s="69">
        <v>-1.389314E-3</v>
      </c>
      <c r="S48" s="69">
        <v>-0.14422299999999999</v>
      </c>
      <c r="T48" s="69">
        <v>0.14422969999999999</v>
      </c>
      <c r="U48" s="69">
        <v>4.4023939999999998E-2</v>
      </c>
      <c r="V48" s="69">
        <v>160.08503124999999</v>
      </c>
      <c r="W48" s="69">
        <v>2.18592553710937</v>
      </c>
      <c r="X48" s="69">
        <v>8.3833024499983793E-3</v>
      </c>
    </row>
    <row r="49" spans="14:24" x14ac:dyDescent="0.2">
      <c r="N49" s="69">
        <v>5.5</v>
      </c>
      <c r="O49" s="69">
        <v>0.72230209999999995</v>
      </c>
      <c r="P49" s="69">
        <v>-6.7959930000000002E-3</v>
      </c>
      <c r="Q49" s="69">
        <v>359.98390000000001</v>
      </c>
      <c r="R49" s="69">
        <v>-1.4544619999999999E-3</v>
      </c>
      <c r="S49" s="69">
        <v>-0.15073619999999999</v>
      </c>
      <c r="T49" s="69">
        <v>0.1507433</v>
      </c>
      <c r="U49" s="69">
        <v>4.3927059999999997E-2</v>
      </c>
      <c r="V49" s="69">
        <v>159.89114062499999</v>
      </c>
      <c r="W49" s="69">
        <v>2.0227713623046899</v>
      </c>
      <c r="X49" s="69">
        <v>9.1736604939083605E-3</v>
      </c>
    </row>
    <row r="50" spans="14:24" x14ac:dyDescent="0.2">
      <c r="N50" s="69">
        <v>5.75</v>
      </c>
      <c r="O50" s="69">
        <v>0.78727740000000002</v>
      </c>
      <c r="P50" s="69">
        <v>-7.405254E-3</v>
      </c>
      <c r="Q50" s="69">
        <v>359.98250000000002</v>
      </c>
      <c r="R50" s="69">
        <v>-1.5197209999999999E-3</v>
      </c>
      <c r="S50" s="69">
        <v>-0.15723529999999999</v>
      </c>
      <c r="T50" s="69">
        <v>0.15724260000000001</v>
      </c>
      <c r="U50" s="69">
        <v>4.3831750000000003E-2</v>
      </c>
      <c r="V50" s="69">
        <v>159.70095312500001</v>
      </c>
      <c r="W50" s="69">
        <v>1.8617379150390601</v>
      </c>
      <c r="X50" s="69">
        <v>9.9988850597684895E-3</v>
      </c>
    </row>
    <row r="51" spans="14:24" x14ac:dyDescent="0.2">
      <c r="N51" s="69">
        <v>6</v>
      </c>
      <c r="O51" s="69">
        <v>0.85499210000000003</v>
      </c>
      <c r="P51" s="69">
        <v>-8.0395959999999995E-3</v>
      </c>
      <c r="Q51" s="69">
        <v>359.98099999999999</v>
      </c>
      <c r="R51" s="69">
        <v>-1.585101E-3</v>
      </c>
      <c r="S51" s="69">
        <v>-0.16372030000000001</v>
      </c>
      <c r="T51" s="69">
        <v>0.16372800000000001</v>
      </c>
      <c r="U51" s="69">
        <v>4.3737989999999997E-2</v>
      </c>
      <c r="V51" s="69">
        <v>159.514375</v>
      </c>
      <c r="W51" s="69">
        <v>1.7028142089843701</v>
      </c>
      <c r="X51" s="69">
        <v>1.0858901206509E-2</v>
      </c>
    </row>
    <row r="52" spans="14:24" x14ac:dyDescent="0.2">
      <c r="N52" s="69">
        <v>6.25</v>
      </c>
      <c r="O52" s="69">
        <v>0.92544029999999999</v>
      </c>
      <c r="P52" s="69">
        <v>-8.6988689999999997E-3</v>
      </c>
      <c r="Q52" s="69">
        <v>359.9794</v>
      </c>
      <c r="R52" s="69">
        <v>-1.650604E-3</v>
      </c>
      <c r="S52" s="69">
        <v>-0.1701915</v>
      </c>
      <c r="T52" s="69">
        <v>0.1701995</v>
      </c>
      <c r="U52" s="69">
        <v>4.364577E-2</v>
      </c>
      <c r="V52" s="69">
        <v>159.33142187499999</v>
      </c>
      <c r="W52" s="69">
        <v>1.5459903564453099</v>
      </c>
      <c r="X52" s="69">
        <v>1.1753633993060101E-2</v>
      </c>
    </row>
    <row r="53" spans="14:24" x14ac:dyDescent="0.2">
      <c r="N53" s="69">
        <v>6.5</v>
      </c>
      <c r="O53" s="69">
        <v>0.99861610000000001</v>
      </c>
      <c r="P53" s="69">
        <v>-9.3829150000000004E-3</v>
      </c>
      <c r="Q53" s="69">
        <v>359.9778</v>
      </c>
      <c r="R53" s="69">
        <v>-1.716237E-3</v>
      </c>
      <c r="S53" s="69">
        <v>-0.17664920000000001</v>
      </c>
      <c r="T53" s="69">
        <v>0.1766575</v>
      </c>
      <c r="U53" s="69">
        <v>4.3555080000000003E-2</v>
      </c>
      <c r="V53" s="69">
        <v>159.152078125</v>
      </c>
      <c r="W53" s="69">
        <v>1.3912484130859399</v>
      </c>
      <c r="X53" s="69">
        <v>1.2683009992313201E-2</v>
      </c>
    </row>
    <row r="54" spans="14:24" x14ac:dyDescent="0.2">
      <c r="N54" s="69">
        <v>6.75</v>
      </c>
      <c r="O54" s="69">
        <v>1.074514</v>
      </c>
      <c r="P54" s="69">
        <v>-1.0091569999999999E-2</v>
      </c>
      <c r="Q54" s="69">
        <v>359.97609999999997</v>
      </c>
      <c r="R54" s="69">
        <v>-1.782002E-3</v>
      </c>
      <c r="S54" s="69">
        <v>-0.1830936</v>
      </c>
      <c r="T54" s="69">
        <v>0.1831023</v>
      </c>
      <c r="U54" s="69">
        <v>4.3465910000000003E-2</v>
      </c>
      <c r="V54" s="69">
        <v>158.97624999999999</v>
      </c>
      <c r="W54" s="69">
        <v>1.23857861328125</v>
      </c>
      <c r="X54" s="69">
        <v>1.36469580481008E-2</v>
      </c>
    </row>
    <row r="55" spans="14:24" x14ac:dyDescent="0.2">
      <c r="N55" s="69">
        <v>7</v>
      </c>
      <c r="O55" s="69">
        <v>1.1531279999999999</v>
      </c>
      <c r="P55" s="69">
        <v>-1.082466E-2</v>
      </c>
      <c r="Q55" s="69">
        <v>359.9744</v>
      </c>
      <c r="R55" s="69">
        <v>-1.8479080000000001E-3</v>
      </c>
      <c r="S55" s="69">
        <v>-0.18952479999999999</v>
      </c>
      <c r="T55" s="69">
        <v>0.1895338</v>
      </c>
      <c r="U55" s="69">
        <v>4.337825E-2</v>
      </c>
      <c r="V55" s="69">
        <v>158.803984375</v>
      </c>
      <c r="W55" s="69">
        <v>1.0879906005859401</v>
      </c>
      <c r="X55" s="69">
        <v>1.4645404733314301E-2</v>
      </c>
    </row>
    <row r="56" spans="14:24" x14ac:dyDescent="0.2">
      <c r="N56" s="69">
        <v>7.25</v>
      </c>
      <c r="O56" s="69">
        <v>1.2344539999999999</v>
      </c>
      <c r="P56" s="69">
        <v>-1.158199E-2</v>
      </c>
      <c r="Q56" s="69">
        <v>359.9726</v>
      </c>
      <c r="R56" s="69">
        <v>-1.913961E-3</v>
      </c>
      <c r="S56" s="69">
        <v>-0.19594320000000001</v>
      </c>
      <c r="T56" s="69">
        <v>0.1959526</v>
      </c>
      <c r="U56" s="69">
        <v>4.3292079999999997E-2</v>
      </c>
      <c r="V56" s="69">
        <v>158.63523437500001</v>
      </c>
      <c r="W56" s="69">
        <v>0.93948962402343805</v>
      </c>
      <c r="X56" s="69">
        <v>1.5678284947630499E-2</v>
      </c>
    </row>
    <row r="57" spans="14:24" x14ac:dyDescent="0.2">
      <c r="N57" s="69">
        <v>7.5</v>
      </c>
      <c r="O57" s="69">
        <v>1.3184849999999999</v>
      </c>
      <c r="P57" s="69">
        <v>-1.236336E-2</v>
      </c>
      <c r="Q57" s="69">
        <v>359.97070000000002</v>
      </c>
      <c r="R57" s="69">
        <v>-1.9801699999999998E-3</v>
      </c>
      <c r="S57" s="69">
        <v>-0.202349</v>
      </c>
      <c r="T57" s="69">
        <v>0.2023587</v>
      </c>
      <c r="U57" s="69">
        <v>4.3207389999999998E-2</v>
      </c>
      <c r="V57" s="69">
        <v>158.46995312499999</v>
      </c>
      <c r="W57" s="69">
        <v>0.79310510253906297</v>
      </c>
      <c r="X57" s="69">
        <v>1.6745526020921098E-2</v>
      </c>
    </row>
    <row r="58" spans="14:24" x14ac:dyDescent="0.2">
      <c r="N58" s="69">
        <v>7.75</v>
      </c>
      <c r="O58" s="69">
        <v>1.405216</v>
      </c>
      <c r="P58" s="69">
        <v>-1.3168610000000001E-2</v>
      </c>
      <c r="Q58" s="69">
        <v>359.96879999999999</v>
      </c>
      <c r="R58" s="69">
        <v>-2.0465380000000001E-3</v>
      </c>
      <c r="S58" s="69">
        <v>-0.20874229999999999</v>
      </c>
      <c r="T58" s="69">
        <v>0.2087523</v>
      </c>
      <c r="U58" s="69">
        <v>4.3124170000000003E-2</v>
      </c>
      <c r="V58" s="69">
        <v>158.30812499999999</v>
      </c>
      <c r="W58" s="69">
        <v>0.64890179443359397</v>
      </c>
      <c r="X58" s="69">
        <v>1.78470643668239E-2</v>
      </c>
    </row>
    <row r="59" spans="14:24" x14ac:dyDescent="0.2">
      <c r="N59" s="69">
        <v>8</v>
      </c>
      <c r="O59" s="69">
        <v>1.4946429999999999</v>
      </c>
      <c r="P59" s="69">
        <v>-1.3997529999999999E-2</v>
      </c>
      <c r="Q59" s="69">
        <v>359.96690000000001</v>
      </c>
      <c r="R59" s="69">
        <v>-2.1130720000000001E-3</v>
      </c>
      <c r="S59" s="69">
        <v>-0.21512329999999999</v>
      </c>
      <c r="T59" s="69">
        <v>0.21513370000000001</v>
      </c>
      <c r="U59" s="69">
        <v>4.3042419999999998E-2</v>
      </c>
      <c r="V59" s="69">
        <v>158.14976562499999</v>
      </c>
      <c r="W59" s="69">
        <v>0.50706243896484404</v>
      </c>
      <c r="X59" s="69">
        <v>1.89828318570936E-2</v>
      </c>
    </row>
    <row r="60" spans="14:24" x14ac:dyDescent="0.2">
      <c r="N60" s="69">
        <v>8.25</v>
      </c>
      <c r="O60" s="69">
        <v>1.586759</v>
      </c>
      <c r="P60" s="69">
        <v>-1.4849930000000001E-2</v>
      </c>
      <c r="Q60" s="69">
        <v>359.96480000000003</v>
      </c>
      <c r="R60" s="69">
        <v>-2.1797769999999999E-3</v>
      </c>
      <c r="S60" s="69">
        <v>-0.22149240000000001</v>
      </c>
      <c r="T60" s="69">
        <v>0.22150310000000001</v>
      </c>
      <c r="U60" s="69">
        <v>4.2962109999999998E-2</v>
      </c>
      <c r="V60" s="69">
        <v>157.99476562500001</v>
      </c>
      <c r="W60" s="69">
        <v>0.368006072998047</v>
      </c>
      <c r="X60" s="69">
        <v>2.0152763391407098E-2</v>
      </c>
    </row>
    <row r="61" spans="14:24" x14ac:dyDescent="0.2">
      <c r="N61" s="69">
        <v>8.5</v>
      </c>
      <c r="O61" s="69">
        <v>1.6815610000000001</v>
      </c>
      <c r="P61" s="69">
        <v>-1.5725619999999999E-2</v>
      </c>
      <c r="Q61" s="69">
        <v>359.96269999999998</v>
      </c>
      <c r="R61" s="69">
        <v>-2.246657E-3</v>
      </c>
      <c r="S61" s="69">
        <v>-0.22784969999999999</v>
      </c>
      <c r="T61" s="69">
        <v>0.2278608</v>
      </c>
      <c r="U61" s="69">
        <v>4.2883249999999998E-2</v>
      </c>
      <c r="V61" s="69">
        <v>157.843203125</v>
      </c>
      <c r="W61" s="69">
        <v>0.23322045898437499</v>
      </c>
      <c r="X61" s="69">
        <v>2.1356795383401999E-2</v>
      </c>
    </row>
    <row r="62" spans="14:24" x14ac:dyDescent="0.2">
      <c r="N62" s="69">
        <v>8.75</v>
      </c>
      <c r="O62" s="69">
        <v>1.779042</v>
      </c>
      <c r="P62" s="69">
        <v>-1.6624340000000001E-2</v>
      </c>
      <c r="Q62" s="69">
        <v>359.9606</v>
      </c>
      <c r="R62" s="69">
        <v>-2.3137190000000001E-3</v>
      </c>
      <c r="S62" s="69">
        <v>-0.2341954</v>
      </c>
      <c r="T62" s="69">
        <v>0.2342069</v>
      </c>
      <c r="U62" s="69">
        <v>4.280581E-2</v>
      </c>
      <c r="V62" s="69">
        <v>157.69496874999999</v>
      </c>
      <c r="W62" s="69">
        <v>0.111333633422852</v>
      </c>
      <c r="X62" s="69">
        <v>2.2594867274638299E-2</v>
      </c>
    </row>
    <row r="63" spans="14:24" x14ac:dyDescent="0.2">
      <c r="N63" s="69">
        <v>9</v>
      </c>
      <c r="O63" s="69">
        <v>1.8791990000000001</v>
      </c>
      <c r="P63" s="69">
        <v>-1.7545890000000001E-2</v>
      </c>
      <c r="Q63" s="69">
        <v>359.95839999999998</v>
      </c>
      <c r="R63" s="69">
        <v>-2.3809719999999999E-3</v>
      </c>
      <c r="S63" s="69">
        <v>-0.24052979999999999</v>
      </c>
      <c r="T63" s="69">
        <v>0.24054149999999999</v>
      </c>
      <c r="U63" s="69">
        <v>4.2729789999999997E-2</v>
      </c>
      <c r="V63" s="69">
        <v>157.55010937500001</v>
      </c>
      <c r="W63" s="69">
        <v>8.8755287170410202E-2</v>
      </c>
      <c r="X63" s="69">
        <v>2.38669139647926E-2</v>
      </c>
    </row>
    <row r="64" spans="14:24" x14ac:dyDescent="0.2">
      <c r="N64" s="69">
        <v>9.25</v>
      </c>
      <c r="O64" s="69">
        <v>1.9820260000000001</v>
      </c>
      <c r="P64" s="69">
        <v>-1.8490050000000001E-2</v>
      </c>
      <c r="Q64" s="69">
        <v>359.95609999999999</v>
      </c>
      <c r="R64" s="69">
        <v>-2.4484200000000002E-3</v>
      </c>
      <c r="S64" s="69">
        <v>-0.24685299999999999</v>
      </c>
      <c r="T64" s="69">
        <v>0.2468651</v>
      </c>
      <c r="U64" s="69">
        <v>4.2655180000000001E-2</v>
      </c>
      <c r="V64" s="69">
        <v>157.40856249999999</v>
      </c>
      <c r="W64" s="69">
        <v>0.19827214050292999</v>
      </c>
      <c r="X64" s="69">
        <v>2.5172877923346802E-2</v>
      </c>
    </row>
    <row r="65" spans="14:24" x14ac:dyDescent="0.2">
      <c r="N65" s="69">
        <v>9.5</v>
      </c>
      <c r="O65" s="69">
        <v>2.0875189999999999</v>
      </c>
      <c r="P65" s="69">
        <v>-1.9456600000000001E-2</v>
      </c>
      <c r="Q65" s="69">
        <v>359.9538</v>
      </c>
      <c r="R65" s="69">
        <v>-2.5160690000000001E-3</v>
      </c>
      <c r="S65" s="69">
        <v>-0.25316519999999998</v>
      </c>
      <c r="T65" s="69">
        <v>0.25317770000000001</v>
      </c>
      <c r="U65" s="69">
        <v>4.2581969999999997E-2</v>
      </c>
      <c r="V65" s="69">
        <v>157.27032812499999</v>
      </c>
      <c r="W65" s="69">
        <v>0.32436471557617202</v>
      </c>
      <c r="X65" s="69">
        <v>2.6512700105821699E-2</v>
      </c>
    </row>
    <row r="66" spans="14:24" x14ac:dyDescent="0.2">
      <c r="N66" s="69">
        <v>9.75</v>
      </c>
      <c r="O66" s="69">
        <v>2.1956739999999999</v>
      </c>
      <c r="P66" s="69">
        <v>-2.0445310000000001E-2</v>
      </c>
      <c r="Q66" s="69">
        <v>359.95139999999998</v>
      </c>
      <c r="R66" s="69">
        <v>-2.5839220000000002E-3</v>
      </c>
      <c r="S66" s="69">
        <v>-0.25946669999999999</v>
      </c>
      <c r="T66" s="69">
        <v>0.25947959999999998</v>
      </c>
      <c r="U66" s="69">
        <v>4.2510149999999997E-2</v>
      </c>
      <c r="V66" s="69">
        <v>157.13534375</v>
      </c>
      <c r="W66" s="69">
        <v>0.45179843139648401</v>
      </c>
      <c r="X66" s="69">
        <v>2.7886319953777002E-2</v>
      </c>
    </row>
    <row r="67" spans="14:24" x14ac:dyDescent="0.2">
      <c r="N67" s="69">
        <v>10</v>
      </c>
      <c r="O67" s="69">
        <v>2.3064849999999999</v>
      </c>
      <c r="P67" s="69">
        <v>-2.1455950000000001E-2</v>
      </c>
      <c r="Q67" s="69">
        <v>359.94900000000001</v>
      </c>
      <c r="R67" s="69">
        <v>-2.6519870000000002E-3</v>
      </c>
      <c r="S67" s="69">
        <v>-0.26575769999999999</v>
      </c>
      <c r="T67" s="69">
        <v>0.26577089999999998</v>
      </c>
      <c r="U67" s="69">
        <v>4.2439709999999999E-2</v>
      </c>
      <c r="V67" s="69">
        <v>157.00365625000001</v>
      </c>
      <c r="W67" s="69">
        <v>0.578464904785156</v>
      </c>
      <c r="X67" s="69">
        <v>2.92936859925386E-2</v>
      </c>
    </row>
    <row r="68" spans="14:24" x14ac:dyDescent="0.2">
      <c r="N68" s="69">
        <v>10.25</v>
      </c>
      <c r="O68" s="69">
        <v>2.4199480000000002</v>
      </c>
      <c r="P68" s="69">
        <v>-2.2488299999999999E-2</v>
      </c>
      <c r="Q68" s="69">
        <v>359.94650000000001</v>
      </c>
      <c r="R68" s="69">
        <v>-2.7202720000000001E-3</v>
      </c>
      <c r="S68" s="69">
        <v>-0.27203830000000001</v>
      </c>
      <c r="T68" s="69">
        <v>0.27205190000000001</v>
      </c>
      <c r="U68" s="69">
        <v>4.2370640000000001E-2</v>
      </c>
      <c r="V68" s="69">
        <v>156.87518750000001</v>
      </c>
      <c r="W68" s="69">
        <v>0.703799926757813</v>
      </c>
      <c r="X68" s="69">
        <v>3.0734731607822301E-2</v>
      </c>
    </row>
    <row r="69" spans="14:24" x14ac:dyDescent="0.2">
      <c r="N69" s="69">
        <v>10.5</v>
      </c>
      <c r="O69" s="69">
        <v>2.53606</v>
      </c>
      <c r="P69" s="69">
        <v>-2.3542110000000002E-2</v>
      </c>
      <c r="Q69" s="69">
        <v>359.94389999999999</v>
      </c>
      <c r="R69" s="69">
        <v>-2.7887760000000002E-3</v>
      </c>
      <c r="S69" s="69">
        <v>-0.27830880000000002</v>
      </c>
      <c r="T69" s="69">
        <v>0.27832279999999998</v>
      </c>
      <c r="U69" s="69">
        <v>4.2302939999999997E-2</v>
      </c>
      <c r="V69" s="69">
        <v>156.74995312499999</v>
      </c>
      <c r="W69" s="69">
        <v>0.82758789062500004</v>
      </c>
      <c r="X69" s="69">
        <v>3.22094113807979E-2</v>
      </c>
    </row>
    <row r="70" spans="14:24" x14ac:dyDescent="0.2">
      <c r="N70" s="69">
        <v>10.75</v>
      </c>
      <c r="O70" s="69">
        <v>2.6548150000000001</v>
      </c>
      <c r="P70" s="69">
        <v>-2.461708E-2</v>
      </c>
      <c r="Q70" s="69">
        <v>359.94130000000001</v>
      </c>
      <c r="R70" s="69">
        <v>-2.857507E-3</v>
      </c>
      <c r="S70" s="69">
        <v>-0.28456930000000003</v>
      </c>
      <c r="T70" s="69">
        <v>0.2845837</v>
      </c>
      <c r="U70" s="69">
        <v>4.2236589999999997E-2</v>
      </c>
      <c r="V70" s="69">
        <v>156.627921875</v>
      </c>
      <c r="W70" s="69">
        <v>0.94973925781250002</v>
      </c>
      <c r="X70" s="69">
        <v>3.3717670808869102E-2</v>
      </c>
    </row>
    <row r="71" spans="14:24" x14ac:dyDescent="0.2">
      <c r="N71" s="69">
        <v>11</v>
      </c>
      <c r="O71" s="69">
        <v>2.7762099999999998</v>
      </c>
      <c r="P71" s="69">
        <v>-2.571296E-2</v>
      </c>
      <c r="Q71" s="69">
        <v>359.93860000000001</v>
      </c>
      <c r="R71" s="69">
        <v>-2.9264740000000001E-3</v>
      </c>
      <c r="S71" s="69">
        <v>-0.29082019999999997</v>
      </c>
      <c r="T71" s="69">
        <v>0.29083490000000001</v>
      </c>
      <c r="U71" s="69">
        <v>4.217158E-2</v>
      </c>
      <c r="V71" s="69">
        <v>156.5090625</v>
      </c>
      <c r="W71" s="69">
        <v>1.0702128906249999</v>
      </c>
      <c r="X71" s="69">
        <v>3.5259452361517903E-2</v>
      </c>
    </row>
    <row r="72" spans="14:24" x14ac:dyDescent="0.2">
      <c r="N72" s="69">
        <v>11.25</v>
      </c>
      <c r="O72" s="69">
        <v>2.9002409999999998</v>
      </c>
      <c r="P72" s="69">
        <v>-2.6829490000000001E-2</v>
      </c>
      <c r="Q72" s="69">
        <v>359.9359</v>
      </c>
      <c r="R72" s="69">
        <v>-2.9956850000000001E-3</v>
      </c>
      <c r="S72" s="69">
        <v>-0.29706149999999998</v>
      </c>
      <c r="T72" s="69">
        <v>0.29707660000000002</v>
      </c>
      <c r="U72" s="69">
        <v>4.210792E-2</v>
      </c>
      <c r="V72" s="69">
        <v>156.39337499999999</v>
      </c>
      <c r="W72" s="69">
        <v>1.18898950195312</v>
      </c>
      <c r="X72" s="69">
        <v>3.6834707591992102E-2</v>
      </c>
    </row>
    <row r="73" spans="14:24" x14ac:dyDescent="0.2">
      <c r="N73" s="69">
        <v>11.5</v>
      </c>
      <c r="O73" s="69">
        <v>3.0269029999999999</v>
      </c>
      <c r="P73" s="69">
        <v>-2.7966419999999999E-2</v>
      </c>
      <c r="Q73" s="69">
        <v>359.93310000000002</v>
      </c>
      <c r="R73" s="69">
        <v>-3.0651400000000001E-3</v>
      </c>
      <c r="S73" s="69">
        <v>-0.30329339999999999</v>
      </c>
      <c r="T73" s="69">
        <v>0.30330889999999999</v>
      </c>
      <c r="U73" s="69">
        <v>4.2045579999999999E-2</v>
      </c>
      <c r="V73" s="69">
        <v>156.28085937500001</v>
      </c>
      <c r="W73" s="69">
        <v>1.3060632324218799</v>
      </c>
      <c r="X73" s="69">
        <v>3.8443388053539397E-2</v>
      </c>
    </row>
    <row r="74" spans="14:24" x14ac:dyDescent="0.2">
      <c r="N74" s="69">
        <v>11.75</v>
      </c>
      <c r="O74" s="69">
        <v>3.156193</v>
      </c>
      <c r="P74" s="69">
        <v>-2.9123489999999998E-2</v>
      </c>
      <c r="Q74" s="69">
        <v>359.93020000000001</v>
      </c>
      <c r="R74" s="69">
        <v>-3.1348439999999999E-3</v>
      </c>
      <c r="S74" s="69">
        <v>-0.30951630000000002</v>
      </c>
      <c r="T74" s="69">
        <v>0.30953209999999998</v>
      </c>
      <c r="U74" s="69">
        <v>4.1984569999999999E-2</v>
      </c>
      <c r="V74" s="69">
        <v>156.17146875</v>
      </c>
      <c r="W74" s="69">
        <v>1.42143420410156</v>
      </c>
      <c r="X74" s="69">
        <v>4.0085442271485701E-2</v>
      </c>
    </row>
    <row r="75" spans="14:24" x14ac:dyDescent="0.2">
      <c r="N75" s="69">
        <v>12</v>
      </c>
      <c r="O75" s="69">
        <v>3.2881070000000001</v>
      </c>
      <c r="P75" s="69">
        <v>-3.030041E-2</v>
      </c>
      <c r="Q75" s="69">
        <v>359.92739999999998</v>
      </c>
      <c r="R75" s="69">
        <v>-3.204808E-3</v>
      </c>
      <c r="S75" s="69">
        <v>-0.31573010000000001</v>
      </c>
      <c r="T75" s="69">
        <v>0.31574639999999998</v>
      </c>
      <c r="U75" s="69">
        <v>4.1924870000000003E-2</v>
      </c>
      <c r="V75" s="69">
        <v>156.065171875</v>
      </c>
      <c r="W75" s="69">
        <v>1.53510290527344</v>
      </c>
      <c r="X75" s="69">
        <v>4.17608187711569E-2</v>
      </c>
    </row>
    <row r="76" spans="14:24" x14ac:dyDescent="0.2">
      <c r="N76" s="69">
        <v>12.25</v>
      </c>
      <c r="O76" s="69">
        <v>3.422641</v>
      </c>
      <c r="P76" s="69">
        <v>-3.1496919999999998E-2</v>
      </c>
      <c r="Q76" s="69">
        <v>359.92439999999999</v>
      </c>
      <c r="R76" s="69">
        <v>-3.2750309999999999E-3</v>
      </c>
      <c r="S76" s="69">
        <v>-0.32193529999999998</v>
      </c>
      <c r="T76" s="69">
        <v>0.32195190000000001</v>
      </c>
      <c r="U76" s="69">
        <v>4.1866479999999998E-2</v>
      </c>
      <c r="V76" s="69">
        <v>155.96199999999999</v>
      </c>
      <c r="W76" s="69">
        <v>1.6470733642578099</v>
      </c>
      <c r="X76" s="69">
        <v>4.3469472133722702E-2</v>
      </c>
    </row>
    <row r="77" spans="14:24" x14ac:dyDescent="0.2">
      <c r="N77" s="69">
        <v>12.5</v>
      </c>
      <c r="O77" s="69">
        <v>3.5597919999999998</v>
      </c>
      <c r="P77" s="69">
        <v>-3.2712730000000002E-2</v>
      </c>
      <c r="Q77" s="69">
        <v>359.92140000000001</v>
      </c>
      <c r="R77" s="69">
        <v>-3.345523E-3</v>
      </c>
      <c r="S77" s="69">
        <v>-0.32813179999999997</v>
      </c>
      <c r="T77" s="69">
        <v>0.32814890000000002</v>
      </c>
      <c r="U77" s="69">
        <v>4.1809390000000002E-2</v>
      </c>
      <c r="V77" s="69">
        <v>155.86192187500001</v>
      </c>
      <c r="W77" s="69">
        <v>1.7573514404296899</v>
      </c>
      <c r="X77" s="69">
        <v>4.5211356940352998E-2</v>
      </c>
    </row>
    <row r="78" spans="14:24" x14ac:dyDescent="0.2">
      <c r="N78" s="69">
        <v>12.75</v>
      </c>
      <c r="O78" s="69">
        <v>3.6995559999999998</v>
      </c>
      <c r="P78" s="69">
        <v>-3.3947570000000003E-2</v>
      </c>
      <c r="Q78" s="69">
        <v>359.91829999999999</v>
      </c>
      <c r="R78" s="69">
        <v>-3.4162849999999998E-3</v>
      </c>
      <c r="S78" s="69">
        <v>-0.33432000000000001</v>
      </c>
      <c r="T78" s="69">
        <v>0.33433750000000001</v>
      </c>
      <c r="U78" s="69">
        <v>4.175359E-2</v>
      </c>
      <c r="V78" s="69">
        <v>155.76489062499999</v>
      </c>
      <c r="W78" s="69">
        <v>1.8659550781250001</v>
      </c>
      <c r="X78" s="69">
        <v>4.69864308001397E-2</v>
      </c>
    </row>
    <row r="79" spans="14:24" x14ac:dyDescent="0.2">
      <c r="N79" s="69">
        <v>13</v>
      </c>
      <c r="O79" s="69">
        <v>3.8419289999999999</v>
      </c>
      <c r="P79" s="69">
        <v>-3.5201139999999999E-2</v>
      </c>
      <c r="Q79" s="69">
        <v>359.91520000000003</v>
      </c>
      <c r="R79" s="69">
        <v>-3.4873259999999998E-3</v>
      </c>
      <c r="S79" s="69">
        <v>-0.34050009999999997</v>
      </c>
      <c r="T79" s="69">
        <v>0.34051799999999999</v>
      </c>
      <c r="U79" s="69">
        <v>4.1699069999999998E-2</v>
      </c>
      <c r="V79" s="69">
        <v>155.67090625</v>
      </c>
      <c r="W79" s="69">
        <v>1.9728803710937499</v>
      </c>
      <c r="X79" s="69">
        <v>4.8794645266330601E-2</v>
      </c>
    </row>
    <row r="80" spans="14:24" x14ac:dyDescent="0.2">
      <c r="N80" s="69">
        <v>13.25</v>
      </c>
      <c r="O80" s="69">
        <v>3.9869080000000001</v>
      </c>
      <c r="P80" s="69">
        <v>-3.6473079999999998E-2</v>
      </c>
      <c r="Q80" s="69">
        <v>359.91199999999998</v>
      </c>
      <c r="R80" s="69">
        <v>-3.5586469999999999E-3</v>
      </c>
      <c r="S80" s="69">
        <v>-0.34667219999999999</v>
      </c>
      <c r="T80" s="69">
        <v>0.34669040000000001</v>
      </c>
      <c r="U80" s="69">
        <v>4.1645840000000003E-2</v>
      </c>
      <c r="V80" s="69">
        <v>155.57996875000001</v>
      </c>
      <c r="W80" s="69">
        <v>2.0781391601562502</v>
      </c>
      <c r="X80" s="69">
        <v>5.0635957948017597E-2</v>
      </c>
    </row>
    <row r="81" spans="14:24" x14ac:dyDescent="0.2">
      <c r="N81" s="69">
        <v>13.5</v>
      </c>
      <c r="O81" s="69">
        <v>4.1344900000000004</v>
      </c>
      <c r="P81" s="69">
        <v>-3.7763089999999999E-2</v>
      </c>
      <c r="Q81" s="69">
        <v>359.90879999999999</v>
      </c>
      <c r="R81" s="69">
        <v>-3.6302629999999999E-3</v>
      </c>
      <c r="S81" s="69">
        <v>-0.35283639999999999</v>
      </c>
      <c r="T81" s="69">
        <v>0.35285509999999998</v>
      </c>
      <c r="U81" s="69">
        <v>4.159388E-2</v>
      </c>
      <c r="V81" s="69">
        <v>155.4920625</v>
      </c>
      <c r="W81" s="69">
        <v>2.1817443847656302</v>
      </c>
      <c r="X81" s="69">
        <v>5.2510326454292398E-2</v>
      </c>
    </row>
    <row r="82" spans="14:24" x14ac:dyDescent="0.2">
      <c r="N82" s="69">
        <v>13.75</v>
      </c>
      <c r="O82" s="69">
        <v>4.2846719999999996</v>
      </c>
      <c r="P82" s="69">
        <v>-3.9070870000000001E-2</v>
      </c>
      <c r="Q82" s="69">
        <v>359.90550000000002</v>
      </c>
      <c r="R82" s="69">
        <v>-3.7021739999999999E-3</v>
      </c>
      <c r="S82" s="69">
        <v>-0.35899310000000001</v>
      </c>
      <c r="T82" s="69">
        <v>0.3590122</v>
      </c>
      <c r="U82" s="69">
        <v>4.1543190000000001E-2</v>
      </c>
      <c r="V82" s="69">
        <v>155.40717187499999</v>
      </c>
      <c r="W82" s="69">
        <v>2.2836945800781301</v>
      </c>
      <c r="X82" s="69">
        <v>5.4417711422169099E-2</v>
      </c>
    </row>
    <row r="83" spans="14:24" x14ac:dyDescent="0.2">
      <c r="N83" s="69">
        <v>14</v>
      </c>
      <c r="O83" s="69">
        <v>4.4374500000000001</v>
      </c>
      <c r="P83" s="69">
        <v>-4.0396109999999999E-2</v>
      </c>
      <c r="Q83" s="69">
        <v>359.90210000000002</v>
      </c>
      <c r="R83" s="69">
        <v>-3.7743830000000001E-3</v>
      </c>
      <c r="S83" s="69">
        <v>-0.36514229999999998</v>
      </c>
      <c r="T83" s="69">
        <v>0.36516179999999998</v>
      </c>
      <c r="U83" s="69">
        <v>4.1493750000000003E-2</v>
      </c>
      <c r="V83" s="69">
        <v>155.32528124999999</v>
      </c>
      <c r="W83" s="69">
        <v>2.38400927734375</v>
      </c>
      <c r="X83" s="69">
        <v>5.6358070460739297E-2</v>
      </c>
    </row>
    <row r="84" spans="14:24" x14ac:dyDescent="0.2">
      <c r="N84" s="69">
        <v>14.25</v>
      </c>
      <c r="O84" s="69">
        <v>4.592822</v>
      </c>
      <c r="P84" s="69">
        <v>-4.1738480000000001E-2</v>
      </c>
      <c r="Q84" s="69">
        <v>359.89870000000002</v>
      </c>
      <c r="R84" s="69">
        <v>-3.8468999999999999E-3</v>
      </c>
      <c r="S84" s="69">
        <v>-0.37128430000000001</v>
      </c>
      <c r="T84" s="69">
        <v>0.37130429999999998</v>
      </c>
      <c r="U84" s="69">
        <v>4.1445570000000001E-2</v>
      </c>
      <c r="V84" s="69">
        <v>155.24634374999999</v>
      </c>
      <c r="W84" s="69">
        <v>2.48268798828125</v>
      </c>
      <c r="X84" s="69">
        <v>5.8331361179095001E-2</v>
      </c>
    </row>
    <row r="85" spans="14:24" x14ac:dyDescent="0.2">
      <c r="N85" s="69">
        <v>14.5</v>
      </c>
      <c r="O85" s="69">
        <v>4.7507830000000002</v>
      </c>
      <c r="P85" s="69">
        <v>-4.3097679999999999E-2</v>
      </c>
      <c r="Q85" s="69">
        <v>359.89519999999999</v>
      </c>
      <c r="R85" s="69">
        <v>-3.9197279999999999E-3</v>
      </c>
      <c r="S85" s="69">
        <v>-0.37741930000000001</v>
      </c>
      <c r="T85" s="69">
        <v>0.37743959999999999</v>
      </c>
      <c r="U85" s="69">
        <v>4.1398629999999999E-2</v>
      </c>
      <c r="V85" s="69">
        <v>155.17040625000001</v>
      </c>
      <c r="W85" s="69">
        <v>2.5797436523437498</v>
      </c>
      <c r="X85" s="69">
        <v>6.03375472421721E-2</v>
      </c>
    </row>
    <row r="86" spans="14:24" x14ac:dyDescent="0.2">
      <c r="N86" s="69">
        <v>14.75</v>
      </c>
      <c r="O86" s="69">
        <v>4.9113319999999998</v>
      </c>
      <c r="P86" s="69">
        <v>-4.447338E-2</v>
      </c>
      <c r="Q86" s="69">
        <v>359.89170000000001</v>
      </c>
      <c r="R86" s="69">
        <v>-3.9928719999999997E-3</v>
      </c>
      <c r="S86" s="69">
        <v>-0.38354739999999998</v>
      </c>
      <c r="T86" s="69">
        <v>0.38356820000000003</v>
      </c>
      <c r="U86" s="69">
        <v>4.1352939999999998E-2</v>
      </c>
      <c r="V86" s="69">
        <v>155.09742187500001</v>
      </c>
      <c r="W86" s="69">
        <v>2.6751838378906299</v>
      </c>
      <c r="X86" s="69">
        <v>6.2376592314906401E-2</v>
      </c>
    </row>
    <row r="87" spans="14:24" x14ac:dyDescent="0.2">
      <c r="N87" s="69">
        <v>15</v>
      </c>
      <c r="O87" s="69">
        <v>5.074465</v>
      </c>
      <c r="P87" s="69">
        <v>-4.5865240000000002E-2</v>
      </c>
      <c r="Q87" s="69">
        <v>359.88810000000001</v>
      </c>
      <c r="R87" s="69">
        <v>-4.0663390000000004E-3</v>
      </c>
      <c r="S87" s="69">
        <v>-0.38966879999999998</v>
      </c>
      <c r="T87" s="69">
        <v>0.38968999999999998</v>
      </c>
      <c r="U87" s="69">
        <v>4.1308490000000003E-2</v>
      </c>
      <c r="V87" s="69">
        <v>155.02737500000001</v>
      </c>
      <c r="W87" s="69">
        <v>2.76901293945313</v>
      </c>
      <c r="X87" s="69">
        <v>6.4448472173921897E-2</v>
      </c>
    </row>
    <row r="88" spans="14:24" x14ac:dyDescent="0.2">
      <c r="N88" s="69">
        <v>15.25</v>
      </c>
      <c r="O88" s="69">
        <v>5.2401799999999996</v>
      </c>
      <c r="P88" s="69">
        <v>-4.7272939999999999E-2</v>
      </c>
      <c r="Q88" s="69">
        <v>359.8845</v>
      </c>
      <c r="R88" s="69">
        <v>-4.1401270000000004E-3</v>
      </c>
      <c r="S88" s="69">
        <v>-0.39578370000000002</v>
      </c>
      <c r="T88" s="69">
        <v>0.39580539999999997</v>
      </c>
      <c r="U88" s="69">
        <v>4.1265259999999998E-2</v>
      </c>
      <c r="V88" s="69">
        <v>154.96026562500001</v>
      </c>
      <c r="W88" s="69">
        <v>2.8612431640625</v>
      </c>
      <c r="X88" s="69">
        <v>6.6553132316622299E-2</v>
      </c>
    </row>
    <row r="89" spans="14:24" x14ac:dyDescent="0.2">
      <c r="N89" s="69">
        <v>15.5</v>
      </c>
      <c r="O89" s="69">
        <v>5.408474</v>
      </c>
      <c r="P89" s="69">
        <v>-4.8696139999999999E-2</v>
      </c>
      <c r="Q89" s="69">
        <v>359.88080000000002</v>
      </c>
      <c r="R89" s="69">
        <v>-4.2142500000000001E-3</v>
      </c>
      <c r="S89" s="69">
        <v>-0.40189229999999998</v>
      </c>
      <c r="T89" s="69">
        <v>0.4019144</v>
      </c>
      <c r="U89" s="69">
        <v>4.1223259999999998E-2</v>
      </c>
      <c r="V89" s="69">
        <v>154.8960625</v>
      </c>
      <c r="W89" s="69">
        <v>2.9518791503906301</v>
      </c>
      <c r="X89" s="69">
        <v>6.8690548519631606E-2</v>
      </c>
    </row>
    <row r="90" spans="14:24" x14ac:dyDescent="0.2">
      <c r="N90" s="69">
        <v>15.75</v>
      </c>
      <c r="O90" s="69">
        <v>5.579345</v>
      </c>
      <c r="P90" s="69">
        <v>-5.0134489999999997E-2</v>
      </c>
      <c r="Q90" s="69">
        <v>359.87700000000001</v>
      </c>
      <c r="R90" s="69">
        <v>-4.2887079999999996E-3</v>
      </c>
      <c r="S90" s="69">
        <v>-0.40799479999999999</v>
      </c>
      <c r="T90" s="69">
        <v>0.40801730000000003</v>
      </c>
      <c r="U90" s="69">
        <v>4.118248E-2</v>
      </c>
      <c r="V90" s="69">
        <v>154.83478124999999</v>
      </c>
      <c r="W90" s="69">
        <v>3.0409331054687501</v>
      </c>
      <c r="X90" s="69">
        <v>7.0860678392041604E-2</v>
      </c>
    </row>
    <row r="91" spans="14:24" x14ac:dyDescent="0.2">
      <c r="N91" s="69">
        <v>16</v>
      </c>
      <c r="O91" s="69">
        <v>5.7527889999999999</v>
      </c>
      <c r="P91" s="69">
        <v>-5.1587639999999997E-2</v>
      </c>
      <c r="Q91" s="69">
        <v>359.8732</v>
      </c>
      <c r="R91" s="69">
        <v>-4.3635089999999998E-3</v>
      </c>
      <c r="S91" s="69">
        <v>-0.4140913</v>
      </c>
      <c r="T91" s="69">
        <v>0.41411429999999999</v>
      </c>
      <c r="U91" s="69">
        <v>4.1142900000000003E-2</v>
      </c>
      <c r="V91" s="69">
        <v>154.776359375</v>
      </c>
      <c r="W91" s="69">
        <v>3.1284113769531299</v>
      </c>
      <c r="X91" s="69">
        <v>7.3063503766320301E-2</v>
      </c>
    </row>
    <row r="92" spans="14:24" x14ac:dyDescent="0.2">
      <c r="N92" s="69">
        <v>16.25</v>
      </c>
      <c r="O92" s="69">
        <v>5.9288049999999997</v>
      </c>
      <c r="P92" s="69">
        <v>-5.3055239999999997E-2</v>
      </c>
      <c r="Q92" s="69">
        <v>359.86939999999998</v>
      </c>
      <c r="R92" s="69">
        <v>-4.4386570000000004E-3</v>
      </c>
      <c r="S92" s="69">
        <v>-0.420182</v>
      </c>
      <c r="T92" s="69">
        <v>0.42020550000000001</v>
      </c>
      <c r="U92" s="69">
        <v>4.1104500000000002E-2</v>
      </c>
      <c r="V92" s="69">
        <v>154.72081249999999</v>
      </c>
      <c r="W92" s="69">
        <v>3.2144501953125002</v>
      </c>
      <c r="X92" s="69">
        <v>7.5298988307403503E-2</v>
      </c>
    </row>
    <row r="93" spans="14:24" x14ac:dyDescent="0.2">
      <c r="N93" s="69">
        <v>16.5</v>
      </c>
      <c r="O93" s="69">
        <v>6.1073890000000004</v>
      </c>
      <c r="P93" s="69">
        <v>-5.4536939999999999E-2</v>
      </c>
      <c r="Q93" s="69">
        <v>359.8655</v>
      </c>
      <c r="R93" s="69">
        <v>-4.5141620000000004E-3</v>
      </c>
      <c r="S93" s="69">
        <v>-0.42626720000000001</v>
      </c>
      <c r="T93" s="69">
        <v>0.42629109999999998</v>
      </c>
      <c r="U93" s="69">
        <v>4.1067159999999998E-2</v>
      </c>
      <c r="V93" s="69">
        <v>154.667984375</v>
      </c>
      <c r="W93" s="69">
        <v>3.29924658203125</v>
      </c>
      <c r="X93" s="69">
        <v>7.7567095680227099E-2</v>
      </c>
    </row>
    <row r="94" spans="14:24" x14ac:dyDescent="0.2">
      <c r="N94" s="69">
        <v>16.75</v>
      </c>
      <c r="O94" s="69">
        <v>6.2885410000000004</v>
      </c>
      <c r="P94" s="69">
        <v>-5.6032369999999998E-2</v>
      </c>
      <c r="Q94" s="69">
        <v>359.86149999999998</v>
      </c>
      <c r="R94" s="69">
        <v>-4.590027E-3</v>
      </c>
      <c r="S94" s="69">
        <v>-0.43234679999999998</v>
      </c>
      <c r="T94" s="69">
        <v>0.43237120000000001</v>
      </c>
      <c r="U94" s="69">
        <v>4.1030810000000001E-2</v>
      </c>
      <c r="V94" s="69">
        <v>154.61770312499999</v>
      </c>
      <c r="W94" s="69">
        <v>3.3829924316406301</v>
      </c>
      <c r="X94" s="69">
        <v>7.9867801661415105E-2</v>
      </c>
    </row>
    <row r="95" spans="14:24" x14ac:dyDescent="0.2">
      <c r="N95" s="69">
        <v>17</v>
      </c>
      <c r="O95" s="69">
        <v>6.4722569999999999</v>
      </c>
      <c r="P95" s="69">
        <v>-5.7541160000000001E-2</v>
      </c>
      <c r="Q95" s="69">
        <v>359.85750000000002</v>
      </c>
      <c r="R95" s="69">
        <v>-4.6662450000000003E-3</v>
      </c>
      <c r="S95" s="69">
        <v>-0.43842120000000001</v>
      </c>
      <c r="T95" s="69">
        <v>0.438446</v>
      </c>
      <c r="U95" s="69">
        <v>4.0995289999999997E-2</v>
      </c>
      <c r="V95" s="69">
        <v>154.56959375</v>
      </c>
      <c r="W95" s="69">
        <v>3.4658583984375002</v>
      </c>
      <c r="X95" s="69">
        <v>8.2201069915903299E-2</v>
      </c>
    </row>
    <row r="96" spans="14:24" x14ac:dyDescent="0.2">
      <c r="N96" s="69">
        <v>17.25</v>
      </c>
      <c r="O96" s="69">
        <v>6.6585349999999996</v>
      </c>
      <c r="P96" s="69">
        <v>-5.9062839999999998E-2</v>
      </c>
      <c r="Q96" s="69">
        <v>359.85340000000002</v>
      </c>
      <c r="R96" s="69">
        <v>-4.7427859999999997E-3</v>
      </c>
      <c r="S96" s="69">
        <v>-0.4444903</v>
      </c>
      <c r="T96" s="69">
        <v>0.44451560000000001</v>
      </c>
      <c r="U96" s="69">
        <v>4.0959500000000003E-2</v>
      </c>
      <c r="V96" s="69">
        <v>154.51989062499999</v>
      </c>
      <c r="W96" s="69">
        <v>3.5481044921875</v>
      </c>
      <c r="X96" s="69">
        <v>8.4566882276159605E-2</v>
      </c>
    </row>
    <row r="97" spans="14:24" x14ac:dyDescent="0.2">
      <c r="N97" s="69">
        <v>17.5</v>
      </c>
      <c r="O97" s="69">
        <v>6.8473730000000002</v>
      </c>
      <c r="P97" s="69">
        <v>-6.059701E-2</v>
      </c>
      <c r="Q97" s="69">
        <v>359.8492</v>
      </c>
      <c r="R97" s="69">
        <v>-4.8196350000000001E-3</v>
      </c>
      <c r="S97" s="69">
        <v>-0.45055420000000002</v>
      </c>
      <c r="T97" s="69">
        <v>0.45057999999999998</v>
      </c>
      <c r="U97" s="69">
        <v>4.0923180000000003E-2</v>
      </c>
      <c r="V97" s="69">
        <v>154.46785937499999</v>
      </c>
      <c r="W97" s="69">
        <v>3.6299482421875</v>
      </c>
      <c r="X97" s="69">
        <v>8.6965208462963906E-2</v>
      </c>
    </row>
    <row r="98" spans="14:24" x14ac:dyDescent="0.2">
      <c r="N98" s="69">
        <v>17.75</v>
      </c>
      <c r="O98" s="69">
        <v>7.0387680000000001</v>
      </c>
      <c r="P98" s="69">
        <v>-6.2143249999999997E-2</v>
      </c>
      <c r="Q98" s="69">
        <v>359.84500000000003</v>
      </c>
      <c r="R98" s="69">
        <v>-4.896783E-3</v>
      </c>
      <c r="S98" s="69">
        <v>-0.45661259999999998</v>
      </c>
      <c r="T98" s="69">
        <v>0.45663880000000001</v>
      </c>
      <c r="U98" s="69">
        <v>4.0886230000000003E-2</v>
      </c>
      <c r="V98" s="69">
        <v>154.41321875</v>
      </c>
      <c r="W98" s="69">
        <v>3.7115578613281301</v>
      </c>
      <c r="X98" s="69">
        <v>8.9396018197096194E-2</v>
      </c>
    </row>
    <row r="99" spans="14:24" x14ac:dyDescent="0.2">
      <c r="N99" s="69">
        <v>18</v>
      </c>
      <c r="O99" s="69">
        <v>7.2327190000000003</v>
      </c>
      <c r="P99" s="69">
        <v>-6.3701140000000003E-2</v>
      </c>
      <c r="Q99" s="69">
        <v>359.8408</v>
      </c>
      <c r="R99" s="69">
        <v>-4.9742429999999997E-3</v>
      </c>
      <c r="S99" s="69">
        <v>-0.46266550000000001</v>
      </c>
      <c r="T99" s="69">
        <v>0.4626922</v>
      </c>
      <c r="U99" s="69">
        <v>4.0848589999999997E-2</v>
      </c>
      <c r="V99" s="69">
        <v>154.35595312500001</v>
      </c>
      <c r="W99" s="69">
        <v>3.7930288085937498</v>
      </c>
      <c r="X99" s="69">
        <v>9.1859281199336298E-2</v>
      </c>
    </row>
    <row r="100" spans="14:24" x14ac:dyDescent="0.2">
      <c r="N100" s="69">
        <v>18.25</v>
      </c>
      <c r="O100" s="69">
        <v>7.4292239999999996</v>
      </c>
      <c r="P100" s="69">
        <v>-6.5270259999999997E-2</v>
      </c>
      <c r="Q100" s="69">
        <v>359.83640000000003</v>
      </c>
      <c r="R100" s="69">
        <v>-5.0520239999999996E-3</v>
      </c>
      <c r="S100" s="69">
        <v>-0.46871269999999998</v>
      </c>
      <c r="T100" s="69">
        <v>0.46873989999999999</v>
      </c>
      <c r="U100" s="69">
        <v>4.0810249999999999E-2</v>
      </c>
      <c r="V100" s="69">
        <v>154.296015625</v>
      </c>
      <c r="W100" s="69">
        <v>3.8744792480468799</v>
      </c>
      <c r="X100" s="69">
        <v>9.4354967190464198E-2</v>
      </c>
    </row>
    <row r="101" spans="14:24" x14ac:dyDescent="0.2">
      <c r="N101" s="69">
        <v>18.5</v>
      </c>
      <c r="O101" s="69">
        <v>7.6282779999999999</v>
      </c>
      <c r="P101" s="69">
        <v>-6.6850190000000004E-2</v>
      </c>
      <c r="Q101" s="69">
        <v>359.83210000000003</v>
      </c>
      <c r="R101" s="69">
        <v>-5.1301230000000003E-3</v>
      </c>
      <c r="S101" s="69">
        <v>-0.47475420000000002</v>
      </c>
      <c r="T101" s="69">
        <v>0.47478189999999998</v>
      </c>
      <c r="U101" s="69">
        <v>4.0771149999999999E-2</v>
      </c>
      <c r="V101" s="69">
        <v>154.233390625</v>
      </c>
      <c r="W101" s="69">
        <v>3.9559995117187499</v>
      </c>
      <c r="X101" s="69">
        <v>9.6883045891259595E-2</v>
      </c>
    </row>
    <row r="102" spans="14:24" x14ac:dyDescent="0.2">
      <c r="N102" s="69">
        <v>18.75</v>
      </c>
      <c r="O102" s="69">
        <v>7.8298810000000003</v>
      </c>
      <c r="P102" s="69">
        <v>-6.8440470000000003E-2</v>
      </c>
      <c r="Q102" s="69">
        <v>359.82760000000002</v>
      </c>
      <c r="R102" s="69">
        <v>-5.2085500000000002E-3</v>
      </c>
      <c r="S102" s="69">
        <v>-0.48078989999999999</v>
      </c>
      <c r="T102" s="69">
        <v>0.48081810000000003</v>
      </c>
      <c r="U102" s="69">
        <v>4.0731290000000003E-2</v>
      </c>
      <c r="V102" s="69">
        <v>154.168109375</v>
      </c>
      <c r="W102" s="69">
        <v>4.0376901855468796</v>
      </c>
      <c r="X102" s="69">
        <v>9.9443487022502594E-2</v>
      </c>
    </row>
    <row r="103" spans="14:24" x14ac:dyDescent="0.2">
      <c r="N103" s="69">
        <v>19</v>
      </c>
      <c r="O103" s="69">
        <v>8.0340299999999996</v>
      </c>
      <c r="P103" s="69">
        <v>-7.0040699999999997E-2</v>
      </c>
      <c r="Q103" s="69">
        <v>359.82319999999999</v>
      </c>
      <c r="R103" s="69">
        <v>-5.287305E-3</v>
      </c>
      <c r="S103" s="69">
        <v>-0.48681950000000002</v>
      </c>
      <c r="T103" s="69">
        <v>0.48684820000000001</v>
      </c>
      <c r="U103" s="69">
        <v>4.0690619999999997E-2</v>
      </c>
      <c r="V103" s="69">
        <v>154.10015625</v>
      </c>
      <c r="W103" s="69">
        <v>4.1196406249999997</v>
      </c>
      <c r="X103" s="69">
        <v>0.10203626030497299</v>
      </c>
    </row>
    <row r="104" spans="14:24" x14ac:dyDescent="0.2">
      <c r="N104" s="69">
        <v>19.25</v>
      </c>
      <c r="O104" s="69">
        <v>8.2407219999999999</v>
      </c>
      <c r="P104" s="69">
        <v>-7.1650400000000003E-2</v>
      </c>
      <c r="Q104" s="69">
        <v>359.8186</v>
      </c>
      <c r="R104" s="69">
        <v>-5.3663890000000001E-3</v>
      </c>
      <c r="S104" s="69">
        <v>-0.49284319999999998</v>
      </c>
      <c r="T104" s="69">
        <v>0.49287239999999999</v>
      </c>
      <c r="U104" s="69">
        <v>4.0649150000000002E-2</v>
      </c>
      <c r="V104" s="69">
        <v>154.02954687499999</v>
      </c>
      <c r="W104" s="69">
        <v>4.2019370117187496</v>
      </c>
      <c r="X104" s="69">
        <v>0.104661335459451</v>
      </c>
    </row>
    <row r="105" spans="14:24" x14ac:dyDescent="0.2">
      <c r="N105" s="69">
        <v>19.5</v>
      </c>
      <c r="O105" s="69">
        <v>8.449954</v>
      </c>
      <c r="P105" s="69">
        <v>-7.3269139999999996E-2</v>
      </c>
      <c r="Q105" s="69">
        <v>359.81400000000002</v>
      </c>
      <c r="R105" s="69">
        <v>-5.4458099999999997E-3</v>
      </c>
      <c r="S105" s="69">
        <v>-0.49886049999999998</v>
      </c>
      <c r="T105" s="69">
        <v>0.49889030000000001</v>
      </c>
      <c r="U105" s="69">
        <v>4.0606839999999998E-2</v>
      </c>
      <c r="V105" s="69">
        <v>153.95628124999999</v>
      </c>
      <c r="W105" s="69">
        <v>4.2846616210937496</v>
      </c>
      <c r="X105" s="69">
        <v>0.107318664039184</v>
      </c>
    </row>
    <row r="106" spans="14:24" x14ac:dyDescent="0.2">
      <c r="N106" s="69">
        <v>19.75</v>
      </c>
      <c r="O106" s="69">
        <v>8.6617239999999995</v>
      </c>
      <c r="P106" s="69">
        <v>-7.4896480000000001E-2</v>
      </c>
      <c r="Q106" s="69">
        <v>359.80939999999998</v>
      </c>
      <c r="R106" s="69">
        <v>-5.5255690000000001E-3</v>
      </c>
      <c r="S106" s="69">
        <v>-0.50487159999999998</v>
      </c>
      <c r="T106" s="69">
        <v>0.50490179999999996</v>
      </c>
      <c r="U106" s="69">
        <v>4.0563679999999998E-2</v>
      </c>
      <c r="V106" s="69">
        <v>153.88037499999999</v>
      </c>
      <c r="W106" s="69">
        <v>4.3678867187500003</v>
      </c>
      <c r="X106" s="69">
        <v>0.110008233932484</v>
      </c>
    </row>
    <row r="107" spans="14:24" x14ac:dyDescent="0.2">
      <c r="N107" s="69">
        <v>20</v>
      </c>
      <c r="O107" s="69">
        <v>8.8760300000000001</v>
      </c>
      <c r="P107" s="69">
        <v>-7.6531929999999998E-2</v>
      </c>
      <c r="Q107" s="69">
        <v>359.80470000000003</v>
      </c>
      <c r="R107" s="69">
        <v>-5.6056709999999996E-3</v>
      </c>
      <c r="S107" s="69">
        <v>-0.5108762</v>
      </c>
      <c r="T107" s="69">
        <v>0.510907</v>
      </c>
      <c r="U107" s="69">
        <v>4.0519649999999997E-2</v>
      </c>
      <c r="V107" s="69">
        <v>153.80184374999999</v>
      </c>
      <c r="W107" s="69">
        <v>4.4516850585937497</v>
      </c>
      <c r="X107" s="69">
        <v>0.11272999669259801</v>
      </c>
    </row>
    <row r="108" spans="14:24" x14ac:dyDescent="0.2">
      <c r="N108" s="69">
        <v>20.25</v>
      </c>
      <c r="O108" s="69">
        <v>9.0928679999999993</v>
      </c>
      <c r="P108" s="69">
        <v>-7.8175049999999996E-2</v>
      </c>
      <c r="Q108" s="69">
        <v>359.79989999999998</v>
      </c>
      <c r="R108" s="69">
        <v>-5.6861180000000004E-3</v>
      </c>
      <c r="S108" s="69">
        <v>-0.51687419999999995</v>
      </c>
      <c r="T108" s="69">
        <v>0.51690550000000002</v>
      </c>
      <c r="U108" s="69">
        <v>4.047473E-2</v>
      </c>
      <c r="V108" s="69">
        <v>153.72067187499999</v>
      </c>
      <c r="W108" s="69">
        <v>4.5361293945312502</v>
      </c>
      <c r="X108" s="69">
        <v>0.115483915984464</v>
      </c>
    </row>
    <row r="109" spans="14:24" x14ac:dyDescent="0.2">
      <c r="N109" s="69">
        <v>20.5</v>
      </c>
      <c r="O109" s="69">
        <v>9.3122360000000004</v>
      </c>
      <c r="P109" s="69">
        <v>-7.9825359999999998E-2</v>
      </c>
      <c r="Q109" s="69">
        <v>359.79509999999999</v>
      </c>
      <c r="R109" s="69">
        <v>-5.7669130000000002E-3</v>
      </c>
      <c r="S109" s="69">
        <v>-0.52286549999999998</v>
      </c>
      <c r="T109" s="69">
        <v>0.52289739999999996</v>
      </c>
      <c r="U109" s="69">
        <v>4.042892E-2</v>
      </c>
      <c r="V109" s="69">
        <v>153.63692187500001</v>
      </c>
      <c r="W109" s="69">
        <v>4.6212773437500001</v>
      </c>
      <c r="X109" s="69">
        <v>0.118269979696392</v>
      </c>
    </row>
    <row r="110" spans="14:24" x14ac:dyDescent="0.2">
      <c r="N110" s="69">
        <v>20.75</v>
      </c>
      <c r="O110" s="69">
        <v>9.5341299999999993</v>
      </c>
      <c r="P110" s="69">
        <v>-8.1482399999999996E-2</v>
      </c>
      <c r="Q110" s="69">
        <v>359.7903</v>
      </c>
      <c r="R110" s="69">
        <v>-5.8480600000000004E-3</v>
      </c>
      <c r="S110" s="69">
        <v>-0.52885000000000004</v>
      </c>
      <c r="T110" s="69">
        <v>0.52888230000000003</v>
      </c>
      <c r="U110" s="69">
        <v>4.0382189999999998E-2</v>
      </c>
      <c r="V110" s="69">
        <v>153.55054687500001</v>
      </c>
      <c r="W110" s="69">
        <v>4.7071982421875003</v>
      </c>
      <c r="X110" s="69">
        <v>0.121088115158255</v>
      </c>
    </row>
    <row r="111" spans="14:24" x14ac:dyDescent="0.2">
      <c r="N111" s="69">
        <v>21</v>
      </c>
      <c r="O111" s="69">
        <v>9.7585490000000004</v>
      </c>
      <c r="P111" s="69">
        <v>-8.3145670000000005E-2</v>
      </c>
      <c r="Q111" s="69">
        <v>359.78530000000001</v>
      </c>
      <c r="R111" s="69">
        <v>-5.9295629999999997E-3</v>
      </c>
      <c r="S111" s="69">
        <v>-0.53482739999999995</v>
      </c>
      <c r="T111" s="69">
        <v>0.53486029999999996</v>
      </c>
      <c r="U111" s="69">
        <v>4.0334519999999999E-2</v>
      </c>
      <c r="V111" s="69">
        <v>153.46157812499999</v>
      </c>
      <c r="W111" s="69">
        <v>4.7939726562500002</v>
      </c>
      <c r="X111" s="69">
        <v>0.12393831025836501</v>
      </c>
    </row>
    <row r="112" spans="14:24" x14ac:dyDescent="0.2">
      <c r="N112" s="69">
        <v>21.25</v>
      </c>
      <c r="O112" s="69">
        <v>9.9854880000000001</v>
      </c>
      <c r="P112" s="69">
        <v>-8.4814700000000007E-2</v>
      </c>
      <c r="Q112" s="69">
        <v>359.78039999999999</v>
      </c>
      <c r="R112" s="69">
        <v>-6.0114230000000001E-3</v>
      </c>
      <c r="S112" s="69">
        <v>-0.54079770000000005</v>
      </c>
      <c r="T112" s="69">
        <v>0.54083110000000001</v>
      </c>
      <c r="U112" s="69">
        <v>4.0285899999999999E-2</v>
      </c>
      <c r="V112" s="69">
        <v>153.37003125000001</v>
      </c>
      <c r="W112" s="69">
        <v>4.8816997070312498</v>
      </c>
      <c r="X112" s="69">
        <v>0.12682052866165699</v>
      </c>
    </row>
    <row r="113" spans="14:24" x14ac:dyDescent="0.2">
      <c r="N113" s="69">
        <v>21.5</v>
      </c>
      <c r="O113" s="69">
        <v>10.21494</v>
      </c>
      <c r="P113" s="69">
        <v>-8.6489010000000005E-2</v>
      </c>
      <c r="Q113" s="69">
        <v>359.77530000000002</v>
      </c>
      <c r="R113" s="69">
        <v>-6.0936439999999996E-3</v>
      </c>
      <c r="S113" s="69">
        <v>-0.54676069999999999</v>
      </c>
      <c r="T113" s="69">
        <v>0.54679469999999997</v>
      </c>
      <c r="U113" s="69">
        <v>4.0236300000000003E-2</v>
      </c>
      <c r="V113" s="69">
        <v>153.275953125</v>
      </c>
      <c r="W113" s="69">
        <v>4.9704604492187503</v>
      </c>
      <c r="X113" s="69">
        <v>0.12973470980969101</v>
      </c>
    </row>
    <row r="114" spans="14:24" x14ac:dyDescent="0.2">
      <c r="N114" s="69">
        <v>21.75</v>
      </c>
      <c r="O114" s="69">
        <v>10.44692</v>
      </c>
      <c r="P114" s="69">
        <v>-8.8168099999999999E-2</v>
      </c>
      <c r="Q114" s="69">
        <v>359.77030000000002</v>
      </c>
      <c r="R114" s="69">
        <v>-6.1762299999999996E-3</v>
      </c>
      <c r="S114" s="69">
        <v>-0.55271630000000005</v>
      </c>
      <c r="T114" s="69">
        <v>0.55275079999999999</v>
      </c>
      <c r="U114" s="69">
        <v>4.0185709999999999E-2</v>
      </c>
      <c r="V114" s="69">
        <v>153.17928125</v>
      </c>
      <c r="W114" s="69">
        <v>5.0603344726562502</v>
      </c>
      <c r="X114" s="69">
        <v>0.13268082947909099</v>
      </c>
    </row>
    <row r="115" spans="14:24" x14ac:dyDescent="0.2">
      <c r="N115" s="69">
        <v>22</v>
      </c>
      <c r="O115" s="69">
        <v>10.6814</v>
      </c>
      <c r="P115" s="69">
        <v>-8.9851470000000003E-2</v>
      </c>
      <c r="Q115" s="69">
        <v>359.76510000000002</v>
      </c>
      <c r="R115" s="69">
        <v>-6.2591870000000003E-3</v>
      </c>
      <c r="S115" s="69">
        <v>-0.5586643</v>
      </c>
      <c r="T115" s="69">
        <v>0.55869939999999996</v>
      </c>
      <c r="U115" s="69">
        <v>4.0134110000000001E-2</v>
      </c>
      <c r="V115" s="69">
        <v>153.08009375</v>
      </c>
      <c r="W115" s="69">
        <v>5.1513916015624996</v>
      </c>
      <c r="X115" s="69">
        <v>0.135658851334792</v>
      </c>
    </row>
    <row r="116" spans="14:24" x14ac:dyDescent="0.2">
      <c r="N116" s="69">
        <v>22.25</v>
      </c>
      <c r="O116" s="69">
        <v>10.91839</v>
      </c>
      <c r="P116" s="69">
        <v>-9.1538620000000001E-2</v>
      </c>
      <c r="Q116" s="69">
        <v>359.75990000000002</v>
      </c>
      <c r="R116" s="69">
        <v>-6.3425130000000001E-3</v>
      </c>
      <c r="S116" s="69">
        <v>-0.56460460000000001</v>
      </c>
      <c r="T116" s="69">
        <v>0.56464020000000004</v>
      </c>
      <c r="U116" s="69">
        <v>4.0081480000000003E-2</v>
      </c>
      <c r="V116" s="69">
        <v>152.97834374999999</v>
      </c>
      <c r="W116" s="69">
        <v>5.2436948242187498</v>
      </c>
      <c r="X116" s="69">
        <v>0.13866872693004401</v>
      </c>
    </row>
    <row r="117" spans="14:24" x14ac:dyDescent="0.2">
      <c r="N117" s="69">
        <v>22.5</v>
      </c>
      <c r="O117" s="69">
        <v>11.15789</v>
      </c>
      <c r="P117" s="69">
        <v>-9.3229030000000004E-2</v>
      </c>
      <c r="Q117" s="69">
        <v>359.75470000000001</v>
      </c>
      <c r="R117" s="69">
        <v>-6.4262169999999997E-3</v>
      </c>
      <c r="S117" s="69">
        <v>-0.57053699999999996</v>
      </c>
      <c r="T117" s="69">
        <v>0.5705732</v>
      </c>
      <c r="U117" s="69">
        <v>4.0027809999999997E-2</v>
      </c>
      <c r="V117" s="69">
        <v>152.87409374999999</v>
      </c>
      <c r="W117" s="69">
        <v>5.3373027343750001</v>
      </c>
      <c r="X117" s="69">
        <v>0.14171041992978201</v>
      </c>
    </row>
    <row r="118" spans="14:24" x14ac:dyDescent="0.2">
      <c r="N118" s="69">
        <v>22.75</v>
      </c>
      <c r="O118" s="69">
        <v>11.399889999999999</v>
      </c>
      <c r="P118" s="69">
        <v>-9.4922210000000007E-2</v>
      </c>
      <c r="Q118" s="69">
        <v>359.74939999999998</v>
      </c>
      <c r="R118" s="69">
        <v>-6.5102959999999996E-3</v>
      </c>
      <c r="S118" s="69">
        <v>-0.57646140000000001</v>
      </c>
      <c r="T118" s="69">
        <v>0.57649819999999996</v>
      </c>
      <c r="U118" s="69">
        <v>3.9973099999999998E-2</v>
      </c>
      <c r="V118" s="69">
        <v>152.76734375000001</v>
      </c>
      <c r="W118" s="69">
        <v>5.43227294921875</v>
      </c>
      <c r="X118" s="69">
        <v>0.144783881887252</v>
      </c>
    </row>
    <row r="119" spans="14:24" x14ac:dyDescent="0.2">
      <c r="N119" s="69">
        <v>23</v>
      </c>
      <c r="O119" s="69">
        <v>11.64439</v>
      </c>
      <c r="P119" s="69">
        <v>-9.6617529999999993E-2</v>
      </c>
      <c r="Q119" s="69">
        <v>359.74400000000003</v>
      </c>
      <c r="R119" s="69">
        <v>-6.5947599999999999E-3</v>
      </c>
      <c r="S119" s="69">
        <v>-0.58237760000000005</v>
      </c>
      <c r="T119" s="69">
        <v>0.58241489999999996</v>
      </c>
      <c r="U119" s="69">
        <v>3.9917319999999999E-2</v>
      </c>
      <c r="V119" s="69">
        <v>152.65809375000001</v>
      </c>
      <c r="W119" s="69">
        <v>5.52865185546875</v>
      </c>
      <c r="X119" s="69">
        <v>0.14788907646739199</v>
      </c>
    </row>
    <row r="120" spans="14:24" x14ac:dyDescent="0.2">
      <c r="N120" s="69">
        <v>23.25</v>
      </c>
      <c r="O120" s="69">
        <v>11.89138</v>
      </c>
      <c r="P120" s="69">
        <v>-9.8314440000000003E-2</v>
      </c>
      <c r="Q120" s="69">
        <v>359.73849999999999</v>
      </c>
      <c r="R120" s="69">
        <v>-6.679613E-3</v>
      </c>
      <c r="S120" s="69">
        <v>-0.58828539999999996</v>
      </c>
      <c r="T120" s="69">
        <v>0.58832340000000005</v>
      </c>
      <c r="U120" s="69">
        <v>3.9860489999999998E-2</v>
      </c>
      <c r="V120" s="69">
        <v>152.54637500000001</v>
      </c>
      <c r="W120" s="69">
        <v>5.6264858398437498</v>
      </c>
      <c r="X120" s="69">
        <v>0.15102595522345</v>
      </c>
    </row>
    <row r="121" spans="14:24" x14ac:dyDescent="0.2">
      <c r="N121" s="69">
        <v>23.5</v>
      </c>
      <c r="O121" s="69">
        <v>12.14086</v>
      </c>
      <c r="P121" s="69">
        <v>-0.1000124</v>
      </c>
      <c r="Q121" s="69">
        <v>359.73309999999998</v>
      </c>
      <c r="R121" s="69">
        <v>-6.7648539999999998E-3</v>
      </c>
      <c r="S121" s="69">
        <v>-0.59418479999999996</v>
      </c>
      <c r="T121" s="69">
        <v>0.59422330000000001</v>
      </c>
      <c r="U121" s="69">
        <v>3.9802570000000002E-2</v>
      </c>
      <c r="V121" s="69">
        <v>152.43217187499999</v>
      </c>
      <c r="W121" s="69">
        <v>5.7258149414062496</v>
      </c>
      <c r="X121" s="69">
        <v>0.15419448182036</v>
      </c>
    </row>
    <row r="122" spans="14:24" x14ac:dyDescent="0.2">
      <c r="N122" s="69">
        <v>23.75</v>
      </c>
      <c r="O122" s="69">
        <v>12.39283</v>
      </c>
      <c r="P122" s="69">
        <v>-0.101711</v>
      </c>
      <c r="Q122" s="69">
        <v>359.72750000000002</v>
      </c>
      <c r="R122" s="69">
        <v>-6.8504899999999999E-3</v>
      </c>
      <c r="S122" s="69">
        <v>-0.60007549999999998</v>
      </c>
      <c r="T122" s="69">
        <v>0.60011460000000005</v>
      </c>
      <c r="U122" s="69">
        <v>3.9743590000000002E-2</v>
      </c>
      <c r="V122" s="69">
        <v>152.315546875</v>
      </c>
      <c r="W122" s="69">
        <v>5.82666455078125</v>
      </c>
      <c r="X122" s="69">
        <v>0.157394595699683</v>
      </c>
    </row>
    <row r="123" spans="14:24" x14ac:dyDescent="0.2">
      <c r="N123" s="69">
        <v>24</v>
      </c>
      <c r="O123" s="69">
        <v>12.64729</v>
      </c>
      <c r="P123" s="69">
        <v>-0.1034095</v>
      </c>
      <c r="Q123" s="69">
        <v>359.72190000000001</v>
      </c>
      <c r="R123" s="69">
        <v>-6.9365240000000003E-3</v>
      </c>
      <c r="S123" s="69">
        <v>-0.60595739999999998</v>
      </c>
      <c r="T123" s="69">
        <v>0.60599709999999996</v>
      </c>
      <c r="U123" s="69">
        <v>3.968352E-2</v>
      </c>
      <c r="V123" s="69">
        <v>152.19648437500001</v>
      </c>
      <c r="W123" s="69">
        <v>5.9290581054687497</v>
      </c>
      <c r="X123" s="69">
        <v>0.16062624841466699</v>
      </c>
    </row>
    <row r="124" spans="14:24" x14ac:dyDescent="0.2">
      <c r="N124" s="69">
        <v>24.25</v>
      </c>
      <c r="O124" s="69">
        <v>12.90422</v>
      </c>
      <c r="P124" s="69">
        <v>-0.1051076</v>
      </c>
      <c r="Q124" s="69">
        <v>359.71620000000001</v>
      </c>
      <c r="R124" s="69">
        <v>-7.0229569999999998E-3</v>
      </c>
      <c r="S124" s="69">
        <v>-0.61183019999999999</v>
      </c>
      <c r="T124" s="69">
        <v>0.61187060000000004</v>
      </c>
      <c r="U124" s="69">
        <v>3.9622379999999999E-2</v>
      </c>
      <c r="V124" s="69">
        <v>152.07499999999999</v>
      </c>
      <c r="W124" s="69">
        <v>6.0330043945312504</v>
      </c>
      <c r="X124" s="69">
        <v>0.163889415741936</v>
      </c>
    </row>
    <row r="125" spans="14:24" x14ac:dyDescent="0.2">
      <c r="N125" s="69">
        <v>24.5</v>
      </c>
      <c r="O125" s="69">
        <v>13.163639999999999</v>
      </c>
      <c r="P125" s="69">
        <v>-0.1068045</v>
      </c>
      <c r="Q125" s="69">
        <v>359.71050000000002</v>
      </c>
      <c r="R125" s="69">
        <v>-7.1097950000000004E-3</v>
      </c>
      <c r="S125" s="69">
        <v>-0.61769399999999997</v>
      </c>
      <c r="T125" s="69">
        <v>0.61773489999999998</v>
      </c>
      <c r="U125" s="69">
        <v>3.9560150000000002E-2</v>
      </c>
      <c r="V125" s="69">
        <v>151.95109375000001</v>
      </c>
      <c r="W125" s="69">
        <v>6.1385156250000001</v>
      </c>
      <c r="X125" s="69">
        <v>0.16718402501136101</v>
      </c>
    </row>
    <row r="126" spans="14:24" x14ac:dyDescent="0.2">
      <c r="N126" s="69">
        <v>24.75</v>
      </c>
      <c r="O126" s="69">
        <v>13.425520000000001</v>
      </c>
      <c r="P126" s="69">
        <v>-0.1084999</v>
      </c>
      <c r="Q126" s="69">
        <v>359.70479999999998</v>
      </c>
      <c r="R126" s="69">
        <v>-7.1970389999999997E-3</v>
      </c>
      <c r="S126" s="69">
        <v>-0.6235484</v>
      </c>
      <c r="T126" s="69">
        <v>0.62358990000000003</v>
      </c>
      <c r="U126" s="69">
        <v>3.9496860000000002E-2</v>
      </c>
      <c r="V126" s="69">
        <v>151.82481250000001</v>
      </c>
      <c r="W126" s="69">
        <v>6.2456030273437504</v>
      </c>
      <c r="X126" s="69">
        <v>0.170510039887878</v>
      </c>
    </row>
    <row r="127" spans="14:24" x14ac:dyDescent="0.2">
      <c r="N127" s="69">
        <v>25</v>
      </c>
      <c r="O127" s="69">
        <v>13.68988</v>
      </c>
      <c r="P127" s="69">
        <v>-0.1101931</v>
      </c>
      <c r="Q127" s="69">
        <v>359.69889999999998</v>
      </c>
      <c r="R127" s="69">
        <v>-7.2846930000000001E-3</v>
      </c>
      <c r="S127" s="69">
        <v>-0.62939330000000004</v>
      </c>
      <c r="T127" s="69">
        <v>0.62943550000000004</v>
      </c>
      <c r="U127" s="69">
        <v>3.9432490000000001E-2</v>
      </c>
      <c r="V127" s="69">
        <v>151.696171875</v>
      </c>
      <c r="W127" s="69">
        <v>6.3542817382812498</v>
      </c>
      <c r="X127" s="69">
        <v>0.173867399813047</v>
      </c>
    </row>
    <row r="128" spans="14:24" x14ac:dyDescent="0.2">
      <c r="N128" s="69">
        <v>25.25</v>
      </c>
      <c r="O128" s="69">
        <v>13.95669</v>
      </c>
      <c r="P128" s="69">
        <v>-0.1118835</v>
      </c>
      <c r="Q128" s="69">
        <v>359.69310000000002</v>
      </c>
      <c r="R128" s="69">
        <v>-7.3727599999999999E-3</v>
      </c>
      <c r="S128" s="69">
        <v>-0.63522869999999998</v>
      </c>
      <c r="T128" s="69">
        <v>0.63527149999999999</v>
      </c>
      <c r="U128" s="69">
        <v>3.9367039999999999E-2</v>
      </c>
      <c r="V128" s="69">
        <v>151.565140625</v>
      </c>
      <c r="W128" s="69">
        <v>6.4645590820312497</v>
      </c>
      <c r="X128" s="69">
        <v>0.17725605634011601</v>
      </c>
    </row>
    <row r="129" spans="14:24" x14ac:dyDescent="0.2">
      <c r="N129" s="69">
        <v>25.5</v>
      </c>
      <c r="O129" s="69">
        <v>14.22597</v>
      </c>
      <c r="P129" s="69">
        <v>-0.1135707</v>
      </c>
      <c r="Q129" s="69">
        <v>359.68720000000002</v>
      </c>
      <c r="R129" s="69">
        <v>-7.4612460000000004E-3</v>
      </c>
      <c r="S129" s="69">
        <v>-0.64105429999999997</v>
      </c>
      <c r="T129" s="69">
        <v>0.64109769999999999</v>
      </c>
      <c r="U129" s="69">
        <v>3.930053E-2</v>
      </c>
      <c r="V129" s="69">
        <v>151.431796875</v>
      </c>
      <c r="W129" s="69">
        <v>6.5764389648437502</v>
      </c>
      <c r="X129" s="69">
        <v>0.18067596102233199</v>
      </c>
    </row>
    <row r="130" spans="14:24" x14ac:dyDescent="0.2">
      <c r="N130" s="69">
        <v>25.75</v>
      </c>
      <c r="O130" s="69">
        <v>14.49771</v>
      </c>
      <c r="P130" s="69">
        <v>-0.115254</v>
      </c>
      <c r="Q130" s="69">
        <v>359.68119999999999</v>
      </c>
      <c r="R130" s="69">
        <v>-7.5501489999999999E-3</v>
      </c>
      <c r="S130" s="69">
        <v>-0.64686999999999995</v>
      </c>
      <c r="T130" s="69">
        <v>0.64691399999999999</v>
      </c>
      <c r="U130" s="69">
        <v>3.9232940000000001E-2</v>
      </c>
      <c r="V130" s="69">
        <v>151.29612499999999</v>
      </c>
      <c r="W130" s="69">
        <v>6.6899365234374999</v>
      </c>
      <c r="X130" s="69">
        <v>0.18412706541294399</v>
      </c>
    </row>
    <row r="131" spans="14:24" x14ac:dyDescent="0.2">
      <c r="N131" s="69">
        <v>26</v>
      </c>
      <c r="O131" s="69">
        <v>14.771890000000001</v>
      </c>
      <c r="P131" s="69">
        <v>-0.116933</v>
      </c>
      <c r="Q131" s="69">
        <v>359.67509999999999</v>
      </c>
      <c r="R131" s="69">
        <v>-7.6394779999999999E-3</v>
      </c>
      <c r="S131" s="69">
        <v>-0.65267540000000002</v>
      </c>
      <c r="T131" s="69">
        <v>0.65272019999999997</v>
      </c>
      <c r="U131" s="69">
        <v>3.9164289999999997E-2</v>
      </c>
      <c r="V131" s="69">
        <v>151.15812500000001</v>
      </c>
      <c r="W131" s="69">
        <v>6.8050546875000002</v>
      </c>
      <c r="X131" s="69">
        <v>0.18760930895351199</v>
      </c>
    </row>
    <row r="132" spans="14:24" x14ac:dyDescent="0.2">
      <c r="N132" s="69">
        <v>26.25</v>
      </c>
      <c r="O132" s="69">
        <v>15.04853</v>
      </c>
      <c r="P132" s="69">
        <v>-0.1186069</v>
      </c>
      <c r="Q132" s="69">
        <v>359.66899999999998</v>
      </c>
      <c r="R132" s="69">
        <v>-7.7292309999999996E-3</v>
      </c>
      <c r="S132" s="69">
        <v>-0.65847069999999996</v>
      </c>
      <c r="T132" s="69">
        <v>0.65851610000000005</v>
      </c>
      <c r="U132" s="69">
        <v>3.9094579999999997E-2</v>
      </c>
      <c r="V132" s="69">
        <v>151.01784375</v>
      </c>
      <c r="W132" s="69">
        <v>6.9217998046874998</v>
      </c>
      <c r="X132" s="69">
        <v>0.19112264319728201</v>
      </c>
    </row>
    <row r="133" spans="14:24" x14ac:dyDescent="0.2">
      <c r="N133" s="69">
        <v>26.5</v>
      </c>
      <c r="O133" s="69">
        <v>15.32761</v>
      </c>
      <c r="P133" s="69">
        <v>-0.1202752</v>
      </c>
      <c r="Q133" s="69">
        <v>359.66289999999998</v>
      </c>
      <c r="R133" s="69">
        <v>-7.8194149999999997E-3</v>
      </c>
      <c r="S133" s="69">
        <v>-0.66425559999999995</v>
      </c>
      <c r="T133" s="69">
        <v>0.66430169999999999</v>
      </c>
      <c r="U133" s="69">
        <v>3.9023809999999999E-2</v>
      </c>
      <c r="V133" s="69">
        <v>150.875296875</v>
      </c>
      <c r="W133" s="69">
        <v>7.0401767578124996</v>
      </c>
      <c r="X133" s="69">
        <v>0.19466700758581601</v>
      </c>
    </row>
    <row r="134" spans="14:24" x14ac:dyDescent="0.2">
      <c r="N134" s="69">
        <v>26.75</v>
      </c>
      <c r="O134" s="69">
        <v>15.60913</v>
      </c>
      <c r="P134" s="69">
        <v>-0.1219374</v>
      </c>
      <c r="Q134" s="69">
        <v>359.6567</v>
      </c>
      <c r="R134" s="69">
        <v>-7.9100279999999995E-3</v>
      </c>
      <c r="S134" s="69">
        <v>-0.67002989999999996</v>
      </c>
      <c r="T134" s="69">
        <v>0.67007660000000002</v>
      </c>
      <c r="U134" s="69">
        <v>3.8951989999999999E-2</v>
      </c>
      <c r="V134" s="69">
        <v>150.73050000000001</v>
      </c>
      <c r="W134" s="69">
        <v>7.1601928710937504</v>
      </c>
      <c r="X134" s="69">
        <v>0.198242341560672</v>
      </c>
    </row>
    <row r="135" spans="14:24" x14ac:dyDescent="0.2">
      <c r="N135" s="69">
        <v>27</v>
      </c>
      <c r="O135" s="69">
        <v>15.893079999999999</v>
      </c>
      <c r="P135" s="69">
        <v>-0.12359290000000001</v>
      </c>
      <c r="Q135" s="69">
        <v>359.65039999999999</v>
      </c>
      <c r="R135" s="69">
        <v>-8.0010800000000007E-3</v>
      </c>
      <c r="S135" s="69">
        <v>-0.67579350000000005</v>
      </c>
      <c r="T135" s="69">
        <v>0.67584089999999997</v>
      </c>
      <c r="U135" s="69">
        <v>3.88791E-2</v>
      </c>
      <c r="V135" s="69">
        <v>150.5834375</v>
      </c>
      <c r="W135" s="69">
        <v>7.2818510742187499</v>
      </c>
      <c r="X135" s="69">
        <v>0.201848596675099</v>
      </c>
    </row>
    <row r="136" spans="14:24" x14ac:dyDescent="0.2">
      <c r="N136" s="69">
        <v>27.25</v>
      </c>
      <c r="O136" s="69">
        <v>16.179459999999999</v>
      </c>
      <c r="P136" s="69">
        <v>-0.12524099999999999</v>
      </c>
      <c r="Q136" s="69">
        <v>359.64409999999998</v>
      </c>
      <c r="R136" s="69">
        <v>-8.0925690000000008E-3</v>
      </c>
      <c r="S136" s="69">
        <v>-0.68154619999999999</v>
      </c>
      <c r="T136" s="69">
        <v>0.68159429999999999</v>
      </c>
      <c r="U136" s="69">
        <v>3.8805180000000002E-2</v>
      </c>
      <c r="V136" s="69">
        <v>150.434171875</v>
      </c>
      <c r="W136" s="69">
        <v>7.4051523437500002</v>
      </c>
      <c r="X136" s="69">
        <v>0.20548571237065599</v>
      </c>
    </row>
    <row r="137" spans="14:24" x14ac:dyDescent="0.2">
      <c r="N137" s="69">
        <v>27.5</v>
      </c>
      <c r="O137" s="69">
        <v>16.46827</v>
      </c>
      <c r="P137" s="69">
        <v>-0.1268813</v>
      </c>
      <c r="Q137" s="69">
        <v>359.63780000000003</v>
      </c>
      <c r="R137" s="69">
        <v>-8.1845019999999997E-3</v>
      </c>
      <c r="S137" s="69">
        <v>-0.68728789999999995</v>
      </c>
      <c r="T137" s="69">
        <v>0.68733659999999996</v>
      </c>
      <c r="U137" s="69">
        <v>3.8730199999999999E-2</v>
      </c>
      <c r="V137" s="69">
        <v>150.28267187500001</v>
      </c>
      <c r="W137" s="69">
        <v>7.5301015624999996</v>
      </c>
      <c r="X137" s="69">
        <v>0.20915361597721499</v>
      </c>
    </row>
    <row r="138" spans="14:24" x14ac:dyDescent="0.2">
      <c r="N138" s="69">
        <v>27.75</v>
      </c>
      <c r="O138" s="69">
        <v>16.759499999999999</v>
      </c>
      <c r="P138" s="69">
        <v>-0.12851299999999999</v>
      </c>
      <c r="Q138" s="69">
        <v>359.63130000000001</v>
      </c>
      <c r="R138" s="69">
        <v>-8.2768789999999991E-3</v>
      </c>
      <c r="S138" s="69">
        <v>-0.69301829999999998</v>
      </c>
      <c r="T138" s="69">
        <v>0.69306769999999995</v>
      </c>
      <c r="U138" s="69">
        <v>3.8654180000000003E-2</v>
      </c>
      <c r="V138" s="69">
        <v>150.12901562499999</v>
      </c>
      <c r="W138" s="69">
        <v>7.6566982421874998</v>
      </c>
      <c r="X138" s="69">
        <v>0.21285228327139999</v>
      </c>
    </row>
    <row r="139" spans="14:24" x14ac:dyDescent="0.2">
      <c r="N139" s="69">
        <v>28</v>
      </c>
      <c r="O139" s="69">
        <v>17.053139999999999</v>
      </c>
      <c r="P139" s="69">
        <v>-0.13013569999999999</v>
      </c>
      <c r="Q139" s="69">
        <v>359.62479999999999</v>
      </c>
      <c r="R139" s="69">
        <v>-8.3697049999999999E-3</v>
      </c>
      <c r="S139" s="69">
        <v>-0.69873739999999995</v>
      </c>
      <c r="T139" s="69">
        <v>0.69878759999999995</v>
      </c>
      <c r="U139" s="69">
        <v>3.8577140000000003E-2</v>
      </c>
      <c r="V139" s="69">
        <v>149.97318749999999</v>
      </c>
      <c r="W139" s="69">
        <v>7.7849477539062502</v>
      </c>
      <c r="X139" s="69">
        <v>0.21658161735970699</v>
      </c>
    </row>
    <row r="140" spans="14:24" x14ac:dyDescent="0.2">
      <c r="N140" s="69">
        <v>28.25</v>
      </c>
      <c r="O140" s="69">
        <v>17.3492</v>
      </c>
      <c r="P140" s="69">
        <v>-0.13174859999999999</v>
      </c>
      <c r="Q140" s="69">
        <v>359.61829999999998</v>
      </c>
      <c r="R140" s="69">
        <v>-8.4629800000000002E-3</v>
      </c>
      <c r="S140" s="69">
        <v>-0.70444510000000005</v>
      </c>
      <c r="T140" s="69">
        <v>0.70449589999999995</v>
      </c>
      <c r="U140" s="69">
        <v>3.8499060000000002E-2</v>
      </c>
      <c r="V140" s="69">
        <v>149.81523437499999</v>
      </c>
      <c r="W140" s="69">
        <v>7.9148481445312502</v>
      </c>
      <c r="X140" s="69">
        <v>0.220341569795383</v>
      </c>
    </row>
    <row r="141" spans="14:24" x14ac:dyDescent="0.2">
      <c r="N141" s="69">
        <v>28.5</v>
      </c>
      <c r="O141" s="69">
        <v>17.647659999999998</v>
      </c>
      <c r="P141" s="69">
        <v>-0.1333512</v>
      </c>
      <c r="Q141" s="69">
        <v>359.61180000000002</v>
      </c>
      <c r="R141" s="69">
        <v>-8.5567109999999998E-3</v>
      </c>
      <c r="S141" s="69">
        <v>-0.71014109999999997</v>
      </c>
      <c r="T141" s="69">
        <v>0.71019259999999995</v>
      </c>
      <c r="U141" s="69">
        <v>3.8419950000000001E-2</v>
      </c>
      <c r="V141" s="69">
        <v>149.65510937499999</v>
      </c>
      <c r="W141" s="69">
        <v>8.0463979492187505</v>
      </c>
      <c r="X141" s="69">
        <v>0.22413209213167701</v>
      </c>
    </row>
    <row r="142" spans="14:24" x14ac:dyDescent="0.2">
      <c r="N142" s="69">
        <v>28.75</v>
      </c>
      <c r="O142" s="69">
        <v>17.948519999999998</v>
      </c>
      <c r="P142" s="69">
        <v>-0.1349429</v>
      </c>
      <c r="Q142" s="69">
        <v>359.60509999999999</v>
      </c>
      <c r="R142" s="69">
        <v>-8.6509020000000002E-3</v>
      </c>
      <c r="S142" s="69">
        <v>-0.71582509999999999</v>
      </c>
      <c r="T142" s="69">
        <v>0.7158774</v>
      </c>
      <c r="U142" s="69">
        <v>3.8339829999999998E-2</v>
      </c>
      <c r="V142" s="69">
        <v>149.49290625</v>
      </c>
      <c r="W142" s="69">
        <v>8.1795986328124997</v>
      </c>
      <c r="X142" s="69">
        <v>0.22795311169846</v>
      </c>
    </row>
    <row r="143" spans="14:24" x14ac:dyDescent="0.2">
      <c r="N143" s="69">
        <v>29</v>
      </c>
      <c r="O143" s="69">
        <v>18.25178</v>
      </c>
      <c r="P143" s="69">
        <v>-0.13652300000000001</v>
      </c>
      <c r="Q143" s="69">
        <v>359.59840000000003</v>
      </c>
      <c r="R143" s="69">
        <v>-8.7455499999999995E-3</v>
      </c>
      <c r="S143" s="69">
        <v>-0.72149739999999996</v>
      </c>
      <c r="T143" s="69">
        <v>0.72155029999999998</v>
      </c>
      <c r="U143" s="69">
        <v>3.8258689999999998E-2</v>
      </c>
      <c r="V143" s="69">
        <v>149.32860937500001</v>
      </c>
      <c r="W143" s="69">
        <v>8.3144492187499992</v>
      </c>
      <c r="X143" s="69">
        <v>0.231804555825603</v>
      </c>
    </row>
    <row r="144" spans="14:24" x14ac:dyDescent="0.2">
      <c r="N144" s="69">
        <v>29.25</v>
      </c>
      <c r="O144" s="69">
        <v>18.55743</v>
      </c>
      <c r="P144" s="69">
        <v>-0.13809099999999999</v>
      </c>
      <c r="Q144" s="69">
        <v>359.5917</v>
      </c>
      <c r="R144" s="69">
        <v>-8.8406609999999997E-3</v>
      </c>
      <c r="S144" s="69">
        <v>-0.72715750000000001</v>
      </c>
      <c r="T144" s="69">
        <v>0.72721119999999995</v>
      </c>
      <c r="U144" s="69">
        <v>3.8176549999999997E-2</v>
      </c>
      <c r="V144" s="69">
        <v>149.162234375</v>
      </c>
      <c r="W144" s="69">
        <v>8.4509453125</v>
      </c>
      <c r="X144" s="69">
        <v>0.23568635184298001</v>
      </c>
    </row>
    <row r="145" spans="14:24" x14ac:dyDescent="0.2">
      <c r="N145" s="69">
        <v>29.5</v>
      </c>
      <c r="O145" s="69">
        <v>18.865469999999998</v>
      </c>
      <c r="P145" s="69">
        <v>-0.1396463</v>
      </c>
      <c r="Q145" s="69">
        <v>359.5849</v>
      </c>
      <c r="R145" s="69">
        <v>-8.9362409999999993E-3</v>
      </c>
      <c r="S145" s="69">
        <v>-0.73280529999999999</v>
      </c>
      <c r="T145" s="69">
        <v>0.7328597</v>
      </c>
      <c r="U145" s="69">
        <v>3.8093399999999999E-2</v>
      </c>
      <c r="V145" s="69">
        <v>148.99381249999999</v>
      </c>
      <c r="W145" s="69">
        <v>8.5890898437499992</v>
      </c>
      <c r="X145" s="69">
        <v>0.239598475527212</v>
      </c>
    </row>
    <row r="146" spans="14:24" x14ac:dyDescent="0.2">
      <c r="N146" s="69">
        <v>29.75</v>
      </c>
      <c r="O146" s="69">
        <v>19.175879999999999</v>
      </c>
      <c r="P146" s="69">
        <v>-0.14118810000000001</v>
      </c>
      <c r="Q146" s="69">
        <v>359.57799999999997</v>
      </c>
      <c r="R146" s="69">
        <v>-9.0322909999999996E-3</v>
      </c>
      <c r="S146" s="69">
        <v>-0.73844080000000001</v>
      </c>
      <c r="T146" s="69">
        <v>0.73849600000000004</v>
      </c>
      <c r="U146" s="69">
        <v>3.8009260000000003E-2</v>
      </c>
      <c r="V146" s="69">
        <v>148.823359375</v>
      </c>
      <c r="W146" s="69">
        <v>8.7288750000000004</v>
      </c>
      <c r="X146" s="69">
        <v>0.24354082998479701</v>
      </c>
    </row>
    <row r="147" spans="14:24" x14ac:dyDescent="0.2">
      <c r="N147" s="69">
        <v>30</v>
      </c>
      <c r="O147" s="69">
        <v>19.488679999999999</v>
      </c>
      <c r="P147" s="69">
        <v>-0.14271590000000001</v>
      </c>
      <c r="Q147" s="69">
        <v>359.5711</v>
      </c>
      <c r="R147" s="69">
        <v>-9.128812E-3</v>
      </c>
      <c r="S147" s="69">
        <v>-0.74406360000000005</v>
      </c>
      <c r="T147" s="69">
        <v>0.74411959999999999</v>
      </c>
      <c r="U147" s="69">
        <v>3.7924119999999999E-2</v>
      </c>
      <c r="V147" s="69">
        <v>148.65089062499999</v>
      </c>
      <c r="W147" s="69">
        <v>8.8703017578125003</v>
      </c>
      <c r="X147" s="69">
        <v>0.247513342545606</v>
      </c>
    </row>
    <row r="148" spans="14:24" x14ac:dyDescent="0.2">
      <c r="N148" s="69">
        <v>30.25</v>
      </c>
      <c r="O148" s="69">
        <v>19.803840000000001</v>
      </c>
      <c r="P148" s="69">
        <v>-0.1442291</v>
      </c>
      <c r="Q148" s="69">
        <v>359.5641</v>
      </c>
      <c r="R148" s="69">
        <v>-9.2258099999999992E-3</v>
      </c>
      <c r="S148" s="69">
        <v>-0.7496739</v>
      </c>
      <c r="T148" s="69">
        <v>0.74973069999999997</v>
      </c>
      <c r="U148" s="69">
        <v>3.7838009999999998E-2</v>
      </c>
      <c r="V148" s="69">
        <v>148.4764375</v>
      </c>
      <c r="W148" s="69">
        <v>9.0133613281250007</v>
      </c>
      <c r="X148" s="69">
        <v>0.25151596476288701</v>
      </c>
    </row>
    <row r="149" spans="14:24" x14ac:dyDescent="0.2">
      <c r="N149" s="69">
        <v>30.5</v>
      </c>
      <c r="O149" s="69">
        <v>20.121369999999999</v>
      </c>
      <c r="P149" s="69">
        <v>-0.145727</v>
      </c>
      <c r="Q149" s="69">
        <v>359.55709999999999</v>
      </c>
      <c r="R149" s="69">
        <v>-9.3232869999999995E-3</v>
      </c>
      <c r="S149" s="69">
        <v>-0.75527129999999998</v>
      </c>
      <c r="T149" s="69">
        <v>0.75532880000000002</v>
      </c>
      <c r="U149" s="69">
        <v>3.7750909999999999E-2</v>
      </c>
      <c r="V149" s="69">
        <v>148.30001562499999</v>
      </c>
      <c r="W149" s="69">
        <v>9.1580537109374998</v>
      </c>
      <c r="X149" s="69">
        <v>0.25554862396651101</v>
      </c>
    </row>
    <row r="150" spans="14:24" x14ac:dyDescent="0.2">
      <c r="N150" s="69">
        <v>30.75</v>
      </c>
      <c r="O150" s="69">
        <v>20.44126</v>
      </c>
      <c r="P150" s="69">
        <v>-0.1472089</v>
      </c>
      <c r="Q150" s="69">
        <v>359.55</v>
      </c>
      <c r="R150" s="69">
        <v>-9.4212459999999994E-3</v>
      </c>
      <c r="S150" s="69">
        <v>-0.76085570000000002</v>
      </c>
      <c r="T150" s="69">
        <v>0.76091399999999998</v>
      </c>
      <c r="U150" s="69">
        <v>3.7662849999999998E-2</v>
      </c>
      <c r="V150" s="69">
        <v>148.121640625</v>
      </c>
      <c r="W150" s="69">
        <v>9.3043750000000003</v>
      </c>
      <c r="X150" s="69">
        <v>0.25961124748635001</v>
      </c>
    </row>
    <row r="151" spans="14:24" x14ac:dyDescent="0.2">
      <c r="N151" s="69">
        <v>31</v>
      </c>
      <c r="O151" s="69">
        <v>20.763500000000001</v>
      </c>
      <c r="P151" s="69">
        <v>-0.14867430000000001</v>
      </c>
      <c r="Q151" s="69">
        <v>359.54289999999997</v>
      </c>
      <c r="R151" s="69">
        <v>-9.5196910000000003E-3</v>
      </c>
      <c r="S151" s="69">
        <v>-0.76642690000000002</v>
      </c>
      <c r="T151" s="69">
        <v>0.766486</v>
      </c>
      <c r="U151" s="69">
        <v>3.7573830000000003E-2</v>
      </c>
      <c r="V151" s="69">
        <v>147.94132812500001</v>
      </c>
      <c r="W151" s="69">
        <v>9.4523134765624999</v>
      </c>
      <c r="X151" s="69">
        <v>0.26370376265227602</v>
      </c>
    </row>
    <row r="152" spans="14:24" x14ac:dyDescent="0.2">
      <c r="N152" s="69">
        <v>31.25</v>
      </c>
      <c r="O152" s="69">
        <v>21.088090000000001</v>
      </c>
      <c r="P152" s="69">
        <v>-0.15012259999999999</v>
      </c>
      <c r="Q152" s="69">
        <v>359.53570000000002</v>
      </c>
      <c r="R152" s="69">
        <v>-9.6186220000000003E-3</v>
      </c>
      <c r="S152" s="69">
        <v>-0.77198489999999997</v>
      </c>
      <c r="T152" s="69">
        <v>0.77204479999999998</v>
      </c>
      <c r="U152" s="69">
        <v>3.7483839999999997E-2</v>
      </c>
      <c r="V152" s="69">
        <v>147.75912500000001</v>
      </c>
      <c r="W152" s="69">
        <v>9.6018730468749993</v>
      </c>
      <c r="X152" s="69">
        <v>0.26782609679416097</v>
      </c>
    </row>
    <row r="153" spans="14:24" x14ac:dyDescent="0.2">
      <c r="N153" s="69">
        <v>31.5</v>
      </c>
      <c r="O153" s="69">
        <v>21.415030000000002</v>
      </c>
      <c r="P153" s="69">
        <v>-0.15155289999999999</v>
      </c>
      <c r="Q153" s="69">
        <v>359.52850000000001</v>
      </c>
      <c r="R153" s="69">
        <v>-9.7180449999999998E-3</v>
      </c>
      <c r="S153" s="69">
        <v>-0.77752949999999998</v>
      </c>
      <c r="T153" s="69">
        <v>0.77759020000000001</v>
      </c>
      <c r="U153" s="69">
        <v>3.7392910000000001E-2</v>
      </c>
      <c r="V153" s="69">
        <v>147.57503124999999</v>
      </c>
      <c r="W153" s="69">
        <v>9.7530380859375008</v>
      </c>
      <c r="X153" s="69">
        <v>0.27197817724187701</v>
      </c>
    </row>
    <row r="154" spans="14:24" x14ac:dyDescent="0.2">
      <c r="N154" s="69">
        <v>31.75</v>
      </c>
      <c r="O154" s="69">
        <v>21.744299999999999</v>
      </c>
      <c r="P154" s="69">
        <v>-0.15296480000000001</v>
      </c>
      <c r="Q154" s="69">
        <v>359.52109999999999</v>
      </c>
      <c r="R154" s="69">
        <v>-9.8179600000000006E-3</v>
      </c>
      <c r="S154" s="69">
        <v>-0.78306050000000005</v>
      </c>
      <c r="T154" s="69">
        <v>0.78312199999999998</v>
      </c>
      <c r="U154" s="69">
        <v>3.7301040000000001E-2</v>
      </c>
      <c r="V154" s="69">
        <v>147.38906249999999</v>
      </c>
      <c r="W154" s="69">
        <v>9.9058095703125009</v>
      </c>
      <c r="X154" s="69">
        <v>0.27615995554867101</v>
      </c>
    </row>
    <row r="155" spans="14:24" x14ac:dyDescent="0.2">
      <c r="N155" s="69">
        <v>32</v>
      </c>
      <c r="O155" s="69">
        <v>22.075900000000001</v>
      </c>
      <c r="P155" s="69">
        <v>-0.15435740000000001</v>
      </c>
      <c r="Q155" s="69">
        <v>359.5138</v>
      </c>
      <c r="R155" s="69">
        <v>-9.9183759999999996E-3</v>
      </c>
      <c r="S155" s="69">
        <v>-0.78857790000000005</v>
      </c>
      <c r="T155" s="69">
        <v>0.78864020000000001</v>
      </c>
      <c r="U155" s="69">
        <v>3.7208239999999997E-2</v>
      </c>
      <c r="V155" s="69">
        <v>147.20128124999999</v>
      </c>
      <c r="W155" s="69">
        <v>10.0601806640625</v>
      </c>
      <c r="X155" s="69">
        <v>0.28037133482103899</v>
      </c>
    </row>
    <row r="156" spans="14:24" x14ac:dyDescent="0.2">
      <c r="N156" s="69">
        <v>32.25</v>
      </c>
      <c r="O156" s="69">
        <v>22.409829999999999</v>
      </c>
      <c r="P156" s="69">
        <v>-0.15573010000000001</v>
      </c>
      <c r="Q156" s="69">
        <v>359.50630000000001</v>
      </c>
      <c r="R156" s="69">
        <v>-1.001929E-2</v>
      </c>
      <c r="S156" s="69">
        <v>-0.79408140000000005</v>
      </c>
      <c r="T156" s="69">
        <v>0.79414459999999998</v>
      </c>
      <c r="U156" s="69">
        <v>3.7114510000000003E-2</v>
      </c>
      <c r="V156" s="69">
        <v>147.01164062500001</v>
      </c>
      <c r="W156" s="69">
        <v>10.216138671874999</v>
      </c>
      <c r="X156" s="69">
        <v>0.28461224238885202</v>
      </c>
    </row>
    <row r="157" spans="14:24" x14ac:dyDescent="0.2">
      <c r="N157" s="69">
        <v>32.5</v>
      </c>
      <c r="O157" s="69">
        <v>22.74607</v>
      </c>
      <c r="P157" s="69">
        <v>-0.1570821</v>
      </c>
      <c r="Q157" s="69">
        <v>359.49880000000002</v>
      </c>
      <c r="R157" s="69">
        <v>-1.012072E-2</v>
      </c>
      <c r="S157" s="69">
        <v>-0.79957089999999997</v>
      </c>
      <c r="T157" s="69">
        <v>0.79963499999999998</v>
      </c>
      <c r="U157" s="69">
        <v>3.7019870000000003E-2</v>
      </c>
      <c r="V157" s="69">
        <v>146.82023437500001</v>
      </c>
      <c r="W157" s="69">
        <v>10.373679687499999</v>
      </c>
      <c r="X157" s="69">
        <v>0.288882581358608</v>
      </c>
    </row>
    <row r="158" spans="14:24" x14ac:dyDescent="0.2">
      <c r="N158" s="69">
        <v>32.75</v>
      </c>
      <c r="O158" s="69">
        <v>23.084630000000001</v>
      </c>
      <c r="P158" s="69">
        <v>-0.1584129</v>
      </c>
      <c r="Q158" s="69">
        <v>359.49130000000002</v>
      </c>
      <c r="R158" s="69">
        <v>-1.022265E-2</v>
      </c>
      <c r="S158" s="69">
        <v>-0.80504640000000005</v>
      </c>
      <c r="T158" s="69">
        <v>0.80511129999999997</v>
      </c>
      <c r="U158" s="69">
        <v>3.6924310000000002E-2</v>
      </c>
      <c r="V158" s="69">
        <v>146.62703124999999</v>
      </c>
      <c r="W158" s="69">
        <v>10.532797851562499</v>
      </c>
      <c r="X158" s="69">
        <v>0.29318235173030399</v>
      </c>
    </row>
    <row r="159" spans="14:24" x14ac:dyDescent="0.2">
      <c r="N159" s="69">
        <v>33</v>
      </c>
      <c r="O159" s="69">
        <v>23.4255</v>
      </c>
      <c r="P159" s="69">
        <v>-0.15972169999999999</v>
      </c>
      <c r="Q159" s="69">
        <v>359.4837</v>
      </c>
      <c r="R159" s="69">
        <v>-1.032509E-2</v>
      </c>
      <c r="S159" s="69">
        <v>-0.81050770000000005</v>
      </c>
      <c r="T159" s="69">
        <v>0.8105734</v>
      </c>
      <c r="U159" s="69">
        <v>3.6827859999999997E-2</v>
      </c>
      <c r="V159" s="69">
        <v>146.432078125</v>
      </c>
      <c r="W159" s="69">
        <v>10.69348046875</v>
      </c>
      <c r="X159" s="69">
        <v>0.29751140816368499</v>
      </c>
    </row>
    <row r="160" spans="14:24" x14ac:dyDescent="0.2">
      <c r="N160" s="69">
        <v>33.25</v>
      </c>
      <c r="O160" s="69">
        <v>23.76867</v>
      </c>
      <c r="P160" s="69">
        <v>-0.16100800000000001</v>
      </c>
      <c r="Q160" s="69">
        <v>359.47609999999997</v>
      </c>
      <c r="R160" s="69">
        <v>-1.042804E-2</v>
      </c>
      <c r="S160" s="69">
        <v>-0.81595450000000003</v>
      </c>
      <c r="T160" s="69">
        <v>0.81602110000000005</v>
      </c>
      <c r="U160" s="69">
        <v>3.6730510000000001E-2</v>
      </c>
      <c r="V160" s="69">
        <v>146.235375</v>
      </c>
      <c r="W160" s="69">
        <v>10.8557236328125</v>
      </c>
      <c r="X160" s="69">
        <v>0.30186970221199999</v>
      </c>
    </row>
    <row r="161" spans="14:24" x14ac:dyDescent="0.2">
      <c r="N161" s="69">
        <v>33.5</v>
      </c>
      <c r="O161" s="69">
        <v>24.114139999999999</v>
      </c>
      <c r="P161" s="69">
        <v>-0.162271</v>
      </c>
      <c r="Q161" s="69">
        <v>359.46839999999997</v>
      </c>
      <c r="R161" s="69">
        <v>-1.0531520000000001E-2</v>
      </c>
      <c r="S161" s="69">
        <v>-0.82138690000000003</v>
      </c>
      <c r="T161" s="69">
        <v>0.82145440000000003</v>
      </c>
      <c r="U161" s="69">
        <v>3.6632280000000003E-2</v>
      </c>
      <c r="V161" s="69">
        <v>146.036984375</v>
      </c>
      <c r="W161" s="69">
        <v>11.0195146484375</v>
      </c>
      <c r="X161" s="69">
        <v>0.30625713698174201</v>
      </c>
    </row>
    <row r="162" spans="14:24" x14ac:dyDescent="0.2">
      <c r="N162" s="69">
        <v>33.75</v>
      </c>
      <c r="O162" s="69">
        <v>24.4619</v>
      </c>
      <c r="P162" s="69">
        <v>-0.16351009999999999</v>
      </c>
      <c r="Q162" s="69">
        <v>359.4606</v>
      </c>
      <c r="R162" s="69">
        <v>-1.0635510000000001E-2</v>
      </c>
      <c r="S162" s="69">
        <v>-0.8268046</v>
      </c>
      <c r="T162" s="69">
        <v>0.82687290000000002</v>
      </c>
      <c r="U162" s="69">
        <v>3.6533179999999998E-2</v>
      </c>
      <c r="V162" s="69">
        <v>145.836890625</v>
      </c>
      <c r="W162" s="69">
        <v>11.184845703124999</v>
      </c>
      <c r="X162" s="69">
        <v>0.31067366402616098</v>
      </c>
    </row>
    <row r="163" spans="14:24" x14ac:dyDescent="0.2">
      <c r="N163" s="69">
        <v>34</v>
      </c>
      <c r="O163" s="69">
        <v>24.81194</v>
      </c>
      <c r="P163" s="69">
        <v>-0.1647245</v>
      </c>
      <c r="Q163" s="69">
        <v>359.45280000000002</v>
      </c>
      <c r="R163" s="69">
        <v>-1.0740029999999999E-2</v>
      </c>
      <c r="S163" s="69">
        <v>-0.83220749999999999</v>
      </c>
      <c r="T163" s="69">
        <v>0.83227680000000004</v>
      </c>
      <c r="U163" s="69">
        <v>3.6433210000000001E-2</v>
      </c>
      <c r="V163" s="69">
        <v>145.63515624999999</v>
      </c>
      <c r="W163" s="69">
        <v>11.351706054687501</v>
      </c>
      <c r="X163" s="69">
        <v>0.31511918645175202</v>
      </c>
    </row>
    <row r="164" spans="14:24" x14ac:dyDescent="0.2">
      <c r="N164" s="69">
        <v>34.25</v>
      </c>
      <c r="O164" s="69">
        <v>25.164249999999999</v>
      </c>
      <c r="P164" s="69">
        <v>-0.1659137</v>
      </c>
      <c r="Q164" s="69">
        <v>359.44490000000002</v>
      </c>
      <c r="R164" s="69">
        <v>-1.084507E-2</v>
      </c>
      <c r="S164" s="69">
        <v>-0.8375956</v>
      </c>
      <c r="T164" s="69">
        <v>0.83766589999999996</v>
      </c>
      <c r="U164" s="69">
        <v>3.6332379999999997E-2</v>
      </c>
      <c r="V164" s="69">
        <v>145.431765625</v>
      </c>
      <c r="W164" s="69">
        <v>11.5200908203125</v>
      </c>
      <c r="X164" s="69">
        <v>0.31959360736501002</v>
      </c>
    </row>
    <row r="165" spans="14:24" x14ac:dyDescent="0.2">
      <c r="N165" s="69">
        <v>34.5</v>
      </c>
      <c r="O165" s="69">
        <v>25.518840000000001</v>
      </c>
      <c r="P165" s="69">
        <v>-0.167077</v>
      </c>
      <c r="Q165" s="69">
        <v>359.43700000000001</v>
      </c>
      <c r="R165" s="69">
        <v>-1.0950639999999999E-2</v>
      </c>
      <c r="S165" s="69">
        <v>-0.84296870000000002</v>
      </c>
      <c r="T165" s="69">
        <v>0.84303980000000001</v>
      </c>
      <c r="U165" s="69">
        <v>3.6230699999999998E-2</v>
      </c>
      <c r="V165" s="69">
        <v>145.22675000000001</v>
      </c>
      <c r="W165" s="69">
        <v>11.6899853515625</v>
      </c>
      <c r="X165" s="69">
        <v>0.32409687831918399</v>
      </c>
    </row>
    <row r="166" spans="14:24" x14ac:dyDescent="0.2">
      <c r="N166" s="69">
        <v>34.75</v>
      </c>
      <c r="O166" s="69">
        <v>25.875689999999999</v>
      </c>
      <c r="P166" s="69">
        <v>-0.16821359999999999</v>
      </c>
      <c r="Q166" s="69">
        <v>359.42899999999997</v>
      </c>
      <c r="R166" s="69">
        <v>-1.1056750000000001E-2</v>
      </c>
      <c r="S166" s="69">
        <v>-0.84832669999999999</v>
      </c>
      <c r="T166" s="69">
        <v>0.84839869999999995</v>
      </c>
      <c r="U166" s="69">
        <v>3.6128180000000003E-2</v>
      </c>
      <c r="V166" s="69">
        <v>145.02014062500001</v>
      </c>
      <c r="W166" s="69">
        <v>11.8613798828125</v>
      </c>
      <c r="X166" s="69">
        <v>0.32862890242076898</v>
      </c>
    </row>
    <row r="167" spans="14:24" x14ac:dyDescent="0.2">
      <c r="N167" s="69">
        <v>35</v>
      </c>
      <c r="O167" s="69">
        <v>26.2348</v>
      </c>
      <c r="P167" s="69">
        <v>-0.169323</v>
      </c>
      <c r="Q167" s="69">
        <v>359.42099999999999</v>
      </c>
      <c r="R167" s="69">
        <v>-1.116339E-2</v>
      </c>
      <c r="S167" s="69">
        <v>-0.85366929999999996</v>
      </c>
      <c r="T167" s="69">
        <v>0.85374240000000001</v>
      </c>
      <c r="U167" s="69">
        <v>3.6024830000000001E-2</v>
      </c>
      <c r="V167" s="69">
        <v>144.81196875000001</v>
      </c>
      <c r="W167" s="69">
        <v>12.034265625</v>
      </c>
      <c r="X167" s="69">
        <v>0.33318958277625998</v>
      </c>
    </row>
    <row r="168" spans="14:24" x14ac:dyDescent="0.2">
      <c r="N168" s="69">
        <v>35.25</v>
      </c>
      <c r="O168" s="69">
        <v>26.596160000000001</v>
      </c>
      <c r="P168" s="69">
        <v>-0.17040430000000001</v>
      </c>
      <c r="Q168" s="69">
        <v>359.41289999999998</v>
      </c>
      <c r="R168" s="69">
        <v>-1.1270560000000001E-2</v>
      </c>
      <c r="S168" s="69">
        <v>-0.85899669999999995</v>
      </c>
      <c r="T168" s="69">
        <v>0.85907069999999996</v>
      </c>
      <c r="U168" s="69">
        <v>3.592066E-2</v>
      </c>
      <c r="V168" s="69">
        <v>144.60223437499999</v>
      </c>
      <c r="W168" s="69">
        <v>12.208631835937499</v>
      </c>
      <c r="X168" s="69">
        <v>0.33777889516228299</v>
      </c>
    </row>
    <row r="169" spans="14:24" x14ac:dyDescent="0.2">
      <c r="N169" s="69">
        <v>35.5</v>
      </c>
      <c r="O169" s="69">
        <v>26.959769999999999</v>
      </c>
      <c r="P169" s="69">
        <v>-0.171457</v>
      </c>
      <c r="Q169" s="69">
        <v>359.40480000000002</v>
      </c>
      <c r="R169" s="69">
        <v>-1.1378279999999999E-2</v>
      </c>
      <c r="S169" s="69">
        <v>-0.86430850000000004</v>
      </c>
      <c r="T169" s="69">
        <v>0.86438329999999997</v>
      </c>
      <c r="U169" s="69">
        <v>3.5815680000000003E-2</v>
      </c>
      <c r="V169" s="69">
        <v>144.39095312500001</v>
      </c>
      <c r="W169" s="69">
        <v>12.384464843749999</v>
      </c>
      <c r="X169" s="69">
        <v>0.34239671846195502</v>
      </c>
    </row>
    <row r="170" spans="14:24" x14ac:dyDescent="0.2">
      <c r="N170" s="69">
        <v>35.75</v>
      </c>
      <c r="O170" s="69">
        <v>27.325620000000001</v>
      </c>
      <c r="P170" s="69">
        <v>-0.1724803</v>
      </c>
      <c r="Q170" s="69">
        <v>359.39659999999998</v>
      </c>
      <c r="R170" s="69">
        <v>-1.148654E-2</v>
      </c>
      <c r="S170" s="69">
        <v>-0.86960459999999995</v>
      </c>
      <c r="T170" s="69">
        <v>0.86968049999999997</v>
      </c>
      <c r="U170" s="69">
        <v>3.5709900000000003E-2</v>
      </c>
      <c r="V170" s="69">
        <v>144.17820312500001</v>
      </c>
      <c r="W170" s="69">
        <v>12.561753906250001</v>
      </c>
      <c r="X170" s="69">
        <v>0.34704293155839699</v>
      </c>
    </row>
    <row r="171" spans="14:24" x14ac:dyDescent="0.2">
      <c r="N171" s="69">
        <v>36</v>
      </c>
      <c r="O171" s="69">
        <v>27.69369</v>
      </c>
      <c r="P171" s="69">
        <v>-0.17347360000000001</v>
      </c>
      <c r="Q171" s="69">
        <v>359.38830000000002</v>
      </c>
      <c r="R171" s="69">
        <v>-1.1595340000000001E-2</v>
      </c>
      <c r="S171" s="69">
        <v>-0.87488500000000002</v>
      </c>
      <c r="T171" s="69">
        <v>0.87496189999999996</v>
      </c>
      <c r="U171" s="69">
        <v>3.5603320000000001E-2</v>
      </c>
      <c r="V171" s="69">
        <v>143.96395312499999</v>
      </c>
      <c r="W171" s="69">
        <v>12.740490234375001</v>
      </c>
      <c r="X171" s="69">
        <v>0.351717510228233</v>
      </c>
    </row>
    <row r="172" spans="14:24" x14ac:dyDescent="0.2">
      <c r="N172" s="69">
        <v>36.25</v>
      </c>
      <c r="O172" s="69">
        <v>28.064</v>
      </c>
      <c r="P172" s="69">
        <v>-0.17443620000000001</v>
      </c>
      <c r="Q172" s="69">
        <v>359.38</v>
      </c>
      <c r="R172" s="69">
        <v>-1.170469E-2</v>
      </c>
      <c r="S172" s="69">
        <v>-0.88014959999999998</v>
      </c>
      <c r="T172" s="69">
        <v>0.88022739999999999</v>
      </c>
      <c r="U172" s="69">
        <v>3.549596E-2</v>
      </c>
      <c r="V172" s="69">
        <v>143.74825000000001</v>
      </c>
      <c r="W172" s="69">
        <v>12.92065625</v>
      </c>
      <c r="X172" s="69">
        <v>0.35642033335458301</v>
      </c>
    </row>
    <row r="173" spans="14:24" x14ac:dyDescent="0.2">
      <c r="N173" s="69">
        <v>36.5</v>
      </c>
      <c r="O173" s="69">
        <v>28.436520000000002</v>
      </c>
      <c r="P173" s="69">
        <v>-0.1753673</v>
      </c>
      <c r="Q173" s="69">
        <v>359.3716</v>
      </c>
      <c r="R173" s="69">
        <v>-1.18146E-2</v>
      </c>
      <c r="S173" s="69">
        <v>-0.88539820000000002</v>
      </c>
      <c r="T173" s="69">
        <v>0.88547710000000002</v>
      </c>
      <c r="U173" s="69">
        <v>3.5387830000000002E-2</v>
      </c>
      <c r="V173" s="69">
        <v>143.531125</v>
      </c>
      <c r="W173" s="69">
        <v>13.1022431640625</v>
      </c>
      <c r="X173" s="69">
        <v>0.36115135249069302</v>
      </c>
    </row>
    <row r="174" spans="14:24" x14ac:dyDescent="0.2">
      <c r="N174" s="69">
        <v>36.75</v>
      </c>
      <c r="O174" s="69">
        <v>28.811250000000001</v>
      </c>
      <c r="P174" s="69">
        <v>-0.17626629999999999</v>
      </c>
      <c r="Q174" s="69">
        <v>359.36320000000001</v>
      </c>
      <c r="R174" s="69">
        <v>-1.1925059999999999E-2</v>
      </c>
      <c r="S174" s="69">
        <v>-0.8906307</v>
      </c>
      <c r="T174" s="69">
        <v>0.89071049999999996</v>
      </c>
      <c r="U174" s="69">
        <v>3.527893E-2</v>
      </c>
      <c r="V174" s="69">
        <v>143.31259374999999</v>
      </c>
      <c r="W174" s="69">
        <v>13.285236328125</v>
      </c>
      <c r="X174" s="69">
        <v>0.36591044651968502</v>
      </c>
    </row>
    <row r="175" spans="14:24" x14ac:dyDescent="0.2">
      <c r="N175" s="69">
        <v>37</v>
      </c>
      <c r="O175" s="69">
        <v>29.188189999999999</v>
      </c>
      <c r="P175" s="69">
        <v>-0.1771325</v>
      </c>
      <c r="Q175" s="69">
        <v>359.35480000000001</v>
      </c>
      <c r="R175" s="69">
        <v>-1.2036069999999999E-2</v>
      </c>
      <c r="S175" s="69">
        <v>-0.89584699999999995</v>
      </c>
      <c r="T175" s="69">
        <v>0.8959279</v>
      </c>
      <c r="U175" s="69">
        <v>3.5169279999999997E-2</v>
      </c>
      <c r="V175" s="69">
        <v>143.09265625</v>
      </c>
      <c r="W175" s="69">
        <v>13.469619140624999</v>
      </c>
      <c r="X175" s="69">
        <v>0.37069754277142802</v>
      </c>
    </row>
    <row r="176" spans="14:24" x14ac:dyDescent="0.2">
      <c r="N176" s="69">
        <v>37.25</v>
      </c>
      <c r="O176" s="69">
        <v>29.567319999999999</v>
      </c>
      <c r="P176" s="69">
        <v>-0.17796519999999999</v>
      </c>
      <c r="Q176" s="69">
        <v>359.34629999999999</v>
      </c>
      <c r="R176" s="69">
        <v>-1.2147639999999999E-2</v>
      </c>
      <c r="S176" s="69">
        <v>-0.90104700000000004</v>
      </c>
      <c r="T176" s="69">
        <v>0.90112879999999995</v>
      </c>
      <c r="U176" s="69">
        <v>3.5058890000000002E-2</v>
      </c>
      <c r="V176" s="69">
        <v>142.871359375</v>
      </c>
      <c r="W176" s="69">
        <v>13.655376953125</v>
      </c>
      <c r="X176" s="69">
        <v>0.37551254435241999</v>
      </c>
    </row>
    <row r="177" spans="14:24" x14ac:dyDescent="0.2">
      <c r="N177" s="69">
        <v>37.5</v>
      </c>
      <c r="O177" s="69">
        <v>29.948650000000001</v>
      </c>
      <c r="P177" s="69">
        <v>-0.1787637</v>
      </c>
      <c r="Q177" s="69">
        <v>359.33769999999998</v>
      </c>
      <c r="R177" s="69">
        <v>-1.225978E-2</v>
      </c>
      <c r="S177" s="69">
        <v>-0.9062306</v>
      </c>
      <c r="T177" s="69">
        <v>0.90631349999999999</v>
      </c>
      <c r="U177" s="69">
        <v>3.4947770000000003E-2</v>
      </c>
      <c r="V177" s="69">
        <v>142.648734375</v>
      </c>
      <c r="W177" s="69">
        <v>13.84249609375</v>
      </c>
      <c r="X177" s="69">
        <v>0.38035537859253199</v>
      </c>
    </row>
    <row r="178" spans="14:24" x14ac:dyDescent="0.2">
      <c r="N178" s="69">
        <v>37.75</v>
      </c>
      <c r="O178" s="69">
        <v>30.332159999999998</v>
      </c>
      <c r="P178" s="69">
        <v>-0.1795273</v>
      </c>
      <c r="Q178" s="69">
        <v>359.32900000000001</v>
      </c>
      <c r="R178" s="69">
        <v>-1.237248E-2</v>
      </c>
      <c r="S178" s="69">
        <v>-0.91139760000000003</v>
      </c>
      <c r="T178" s="69">
        <v>0.9114816</v>
      </c>
      <c r="U178" s="69">
        <v>3.4835919999999999E-2</v>
      </c>
      <c r="V178" s="69">
        <v>142.424796875</v>
      </c>
      <c r="W178" s="69">
        <v>14.030967773437499</v>
      </c>
      <c r="X178" s="69">
        <v>0.38522594859825998</v>
      </c>
    </row>
    <row r="179" spans="14:24" x14ac:dyDescent="0.2">
      <c r="N179" s="69">
        <v>38</v>
      </c>
      <c r="O179" s="69">
        <v>30.717849999999999</v>
      </c>
      <c r="P179" s="69">
        <v>-0.1802552</v>
      </c>
      <c r="Q179" s="69">
        <v>359.32029999999997</v>
      </c>
      <c r="R179" s="69">
        <v>-1.248575E-2</v>
      </c>
      <c r="S179" s="69">
        <v>-0.91654800000000003</v>
      </c>
      <c r="T179" s="69">
        <v>0.91663300000000003</v>
      </c>
      <c r="U179" s="69">
        <v>3.4723370000000003E-2</v>
      </c>
      <c r="V179" s="69">
        <v>142.19956250000001</v>
      </c>
      <c r="W179" s="69">
        <v>14.2207724609375</v>
      </c>
      <c r="X179" s="69">
        <v>0.39012415747609802</v>
      </c>
    </row>
    <row r="180" spans="14:24" x14ac:dyDescent="0.2">
      <c r="N180" s="69">
        <v>38.25</v>
      </c>
      <c r="O180" s="69">
        <v>31.105709999999998</v>
      </c>
      <c r="P180" s="69">
        <v>-0.18094689999999999</v>
      </c>
      <c r="Q180" s="69">
        <v>359.3116</v>
      </c>
      <c r="R180" s="69">
        <v>-1.2599590000000001E-2</v>
      </c>
      <c r="S180" s="69">
        <v>-0.92168159999999999</v>
      </c>
      <c r="T180" s="69">
        <v>0.92176769999999997</v>
      </c>
      <c r="U180" s="69">
        <v>3.4610109999999999E-2</v>
      </c>
      <c r="V180" s="69">
        <v>141.9730625</v>
      </c>
      <c r="W180" s="69">
        <v>14.411895507812501</v>
      </c>
      <c r="X180" s="69">
        <v>0.395049956779296</v>
      </c>
    </row>
    <row r="181" spans="14:24" x14ac:dyDescent="0.2">
      <c r="N181" s="69">
        <v>38.5</v>
      </c>
      <c r="O181" s="69">
        <v>31.495729999999998</v>
      </c>
      <c r="P181" s="69">
        <v>-0.1816015</v>
      </c>
      <c r="Q181" s="69">
        <v>359.30279999999999</v>
      </c>
      <c r="R181" s="69">
        <v>-1.2714E-2</v>
      </c>
      <c r="S181" s="69">
        <v>-0.92679849999999997</v>
      </c>
      <c r="T181" s="69">
        <v>0.92688570000000003</v>
      </c>
      <c r="U181" s="69">
        <v>3.449617E-2</v>
      </c>
      <c r="V181" s="69">
        <v>141.74532812499999</v>
      </c>
      <c r="W181" s="69">
        <v>14.604322265624999</v>
      </c>
      <c r="X181" s="69">
        <v>0.40000320116759602</v>
      </c>
    </row>
    <row r="182" spans="14:24" x14ac:dyDescent="0.2">
      <c r="N182" s="69">
        <v>38.75</v>
      </c>
      <c r="O182" s="69">
        <v>31.887910000000002</v>
      </c>
      <c r="P182" s="69">
        <v>-0.18221850000000001</v>
      </c>
      <c r="Q182" s="69">
        <v>359.29390000000001</v>
      </c>
      <c r="R182" s="69">
        <v>-1.282899E-2</v>
      </c>
      <c r="S182" s="69">
        <v>-0.93189840000000002</v>
      </c>
      <c r="T182" s="69">
        <v>0.9319866</v>
      </c>
      <c r="U182" s="69">
        <v>3.4381540000000002E-2</v>
      </c>
      <c r="V182" s="69">
        <v>141.51635937500001</v>
      </c>
      <c r="W182" s="69">
        <v>14.79804296875</v>
      </c>
      <c r="X182" s="69">
        <v>0.40498384219424699</v>
      </c>
    </row>
    <row r="183" spans="14:24" x14ac:dyDescent="0.2">
      <c r="N183" s="69">
        <v>39</v>
      </c>
      <c r="O183" s="69">
        <v>32.282229999999998</v>
      </c>
      <c r="P183" s="69">
        <v>-0.18279699999999999</v>
      </c>
      <c r="Q183" s="69">
        <v>359.28500000000003</v>
      </c>
      <c r="R183" s="69">
        <v>-1.2944550000000001E-2</v>
      </c>
      <c r="S183" s="69">
        <v>-0.93698119999999996</v>
      </c>
      <c r="T183" s="69">
        <v>0.93707059999999998</v>
      </c>
      <c r="U183" s="69">
        <v>3.4266240000000003E-2</v>
      </c>
      <c r="V183" s="69">
        <v>141.28621874999999</v>
      </c>
      <c r="W183" s="69">
        <v>14.993037109375001</v>
      </c>
      <c r="X183" s="69">
        <v>0.40999178296574401</v>
      </c>
    </row>
    <row r="184" spans="14:24" x14ac:dyDescent="0.2">
      <c r="N184" s="69">
        <v>39.25</v>
      </c>
      <c r="O184" s="69">
        <v>32.678699999999999</v>
      </c>
      <c r="P184" s="69">
        <v>-0.18333630000000001</v>
      </c>
      <c r="Q184" s="69">
        <v>359.27609999999999</v>
      </c>
      <c r="R184" s="69">
        <v>-1.30607E-2</v>
      </c>
      <c r="S184" s="69">
        <v>-0.94204690000000002</v>
      </c>
      <c r="T184" s="69">
        <v>0.94213740000000001</v>
      </c>
      <c r="U184" s="69">
        <v>3.415029E-2</v>
      </c>
      <c r="V184" s="69">
        <v>141.05487500000001</v>
      </c>
      <c r="W184" s="69">
        <v>15.189294921875</v>
      </c>
      <c r="X184" s="69">
        <v>0.41502690236520601</v>
      </c>
    </row>
    <row r="185" spans="14:24" x14ac:dyDescent="0.2">
      <c r="N185" s="69">
        <v>39.5</v>
      </c>
      <c r="O185" s="69">
        <v>33.077300000000001</v>
      </c>
      <c r="P185" s="69">
        <v>-0.1838359</v>
      </c>
      <c r="Q185" s="69">
        <v>359.26710000000003</v>
      </c>
      <c r="R185" s="69">
        <v>-1.317743E-2</v>
      </c>
      <c r="S185" s="69">
        <v>-0.94709529999999997</v>
      </c>
      <c r="T185" s="69">
        <v>0.947187</v>
      </c>
      <c r="U185" s="69">
        <v>3.4033689999999998E-2</v>
      </c>
      <c r="V185" s="69">
        <v>140.822421875</v>
      </c>
      <c r="W185" s="69">
        <v>15.386799804687501</v>
      </c>
      <c r="X185" s="69">
        <v>0.42008910349912998</v>
      </c>
    </row>
    <row r="186" spans="14:24" x14ac:dyDescent="0.2">
      <c r="N186" s="69">
        <v>39.75</v>
      </c>
      <c r="O186" s="69">
        <v>33.478029999999997</v>
      </c>
      <c r="P186" s="69">
        <v>-0.18429490000000001</v>
      </c>
      <c r="Q186" s="69">
        <v>359.25799999999998</v>
      </c>
      <c r="R186" s="69">
        <v>-1.3294749999999999E-2</v>
      </c>
      <c r="S186" s="69">
        <v>-0.95212640000000004</v>
      </c>
      <c r="T186" s="69">
        <v>0.95221920000000004</v>
      </c>
      <c r="U186" s="69">
        <v>3.3916450000000001E-2</v>
      </c>
      <c r="V186" s="69">
        <v>140.58884375</v>
      </c>
      <c r="W186" s="69">
        <v>15.585533203124999</v>
      </c>
      <c r="X186" s="69">
        <v>0.42517833792076298</v>
      </c>
    </row>
    <row r="187" spans="14:24" x14ac:dyDescent="0.2">
      <c r="N187" s="69">
        <v>40</v>
      </c>
      <c r="O187" s="69">
        <v>33.880890000000001</v>
      </c>
      <c r="P187" s="69">
        <v>-0.1847126</v>
      </c>
      <c r="Q187" s="69">
        <v>359.24889999999999</v>
      </c>
      <c r="R187" s="69">
        <v>-1.341266E-2</v>
      </c>
      <c r="S187" s="69">
        <v>-0.95714010000000005</v>
      </c>
      <c r="T187" s="69">
        <v>0.95723409999999998</v>
      </c>
      <c r="U187" s="69">
        <v>3.3798580000000002E-2</v>
      </c>
      <c r="V187" s="69">
        <v>140.35414062500001</v>
      </c>
      <c r="W187" s="69">
        <v>15.785482421875001</v>
      </c>
      <c r="X187" s="69">
        <v>0.43029450873660002</v>
      </c>
    </row>
    <row r="188" spans="14:24" x14ac:dyDescent="0.2">
      <c r="N188" s="69">
        <v>40.25</v>
      </c>
      <c r="O188" s="69">
        <v>34.285850000000003</v>
      </c>
      <c r="P188" s="69">
        <v>-0.18508830000000001</v>
      </c>
      <c r="Q188" s="69">
        <v>359.23970000000003</v>
      </c>
      <c r="R188" s="69">
        <v>-1.353116E-2</v>
      </c>
      <c r="S188" s="69">
        <v>-0.9621362</v>
      </c>
      <c r="T188" s="69">
        <v>0.96223130000000001</v>
      </c>
      <c r="U188" s="69">
        <v>3.3680099999999998E-2</v>
      </c>
      <c r="V188" s="69">
        <v>140.11839062499999</v>
      </c>
      <c r="W188" s="69">
        <v>15.9866357421875</v>
      </c>
      <c r="X188" s="69">
        <v>0.43543747060638699</v>
      </c>
    </row>
    <row r="189" spans="14:24" x14ac:dyDescent="0.2">
      <c r="N189" s="69">
        <v>40.5</v>
      </c>
      <c r="O189" s="69">
        <v>34.692909999999998</v>
      </c>
      <c r="P189" s="69">
        <v>-0.18542139999999999</v>
      </c>
      <c r="Q189" s="69">
        <v>359.23050000000001</v>
      </c>
      <c r="R189" s="69">
        <v>-1.3650249999999999E-2</v>
      </c>
      <c r="S189" s="69">
        <v>-0.96711469999999999</v>
      </c>
      <c r="T189" s="69">
        <v>0.96721109999999999</v>
      </c>
      <c r="U189" s="69">
        <v>3.3561010000000002E-2</v>
      </c>
      <c r="V189" s="69">
        <v>139.881578125</v>
      </c>
      <c r="W189" s="69">
        <v>16.188971679687501</v>
      </c>
      <c r="X189" s="69">
        <v>0.440607175083369</v>
      </c>
    </row>
    <row r="190" spans="14:24" x14ac:dyDescent="0.2">
      <c r="N190" s="69">
        <v>40.75</v>
      </c>
      <c r="O190" s="69">
        <v>35.102080000000001</v>
      </c>
      <c r="P190" s="69">
        <v>-0.18571109999999999</v>
      </c>
      <c r="Q190" s="69">
        <v>359.22120000000001</v>
      </c>
      <c r="R190" s="69">
        <v>-1.376993E-2</v>
      </c>
      <c r="S190" s="69">
        <v>-0.97207549999999998</v>
      </c>
      <c r="T190" s="69">
        <v>0.97217310000000001</v>
      </c>
      <c r="U190" s="69">
        <v>3.3441329999999998E-2</v>
      </c>
      <c r="V190" s="69">
        <v>139.64375000000001</v>
      </c>
      <c r="W190" s="69">
        <v>16.392482421874998</v>
      </c>
      <c r="X190" s="69">
        <v>0.44580352527404299</v>
      </c>
    </row>
    <row r="191" spans="14:24" x14ac:dyDescent="0.2">
      <c r="N191" s="69">
        <v>41</v>
      </c>
      <c r="O191" s="69">
        <v>35.513330000000003</v>
      </c>
      <c r="P191" s="69">
        <v>-0.1859566</v>
      </c>
      <c r="Q191" s="69">
        <v>359.21179999999998</v>
      </c>
      <c r="R191" s="69">
        <v>-1.389022E-2</v>
      </c>
      <c r="S191" s="69">
        <v>-0.97701850000000001</v>
      </c>
      <c r="T191" s="69">
        <v>0.97711729999999997</v>
      </c>
      <c r="U191" s="69">
        <v>3.3321049999999998E-2</v>
      </c>
      <c r="V191" s="69">
        <v>139.40490625000001</v>
      </c>
      <c r="W191" s="69">
        <v>16.5971484375</v>
      </c>
      <c r="X191" s="69">
        <v>0.45102642428490403</v>
      </c>
    </row>
    <row r="192" spans="14:24" x14ac:dyDescent="0.2">
      <c r="N192" s="69">
        <v>41.25</v>
      </c>
      <c r="O192" s="69">
        <v>35.926670000000001</v>
      </c>
      <c r="P192" s="69">
        <v>-0.1861573</v>
      </c>
      <c r="Q192" s="69">
        <v>359.20240000000001</v>
      </c>
      <c r="R192" s="69">
        <v>-1.401111E-2</v>
      </c>
      <c r="S192" s="69">
        <v>-0.98194369999999997</v>
      </c>
      <c r="T192" s="69">
        <v>0.98204360000000002</v>
      </c>
      <c r="U192" s="69">
        <v>3.3200220000000003E-2</v>
      </c>
      <c r="V192" s="69">
        <v>139.16510937499999</v>
      </c>
      <c r="W192" s="69">
        <v>16.802955078124999</v>
      </c>
      <c r="X192" s="69">
        <v>0.456275726775697</v>
      </c>
    </row>
    <row r="193" spans="14:24" x14ac:dyDescent="0.2">
      <c r="N193" s="69">
        <v>41.5</v>
      </c>
      <c r="O193" s="69">
        <v>36.342080000000003</v>
      </c>
      <c r="P193" s="69">
        <v>-0.18631249999999999</v>
      </c>
      <c r="Q193" s="69">
        <v>359.19299999999998</v>
      </c>
      <c r="R193" s="69">
        <v>-1.41326E-2</v>
      </c>
      <c r="S193" s="69">
        <v>-0.98685089999999998</v>
      </c>
      <c r="T193" s="69">
        <v>0.9869521</v>
      </c>
      <c r="U193" s="69">
        <v>3.307881E-2</v>
      </c>
      <c r="V193" s="69">
        <v>138.92432812499999</v>
      </c>
      <c r="W193" s="69">
        <v>17.00988671875</v>
      </c>
      <c r="X193" s="69">
        <v>0.46155143274642002</v>
      </c>
    </row>
    <row r="194" spans="14:24" x14ac:dyDescent="0.2">
      <c r="N194" s="69">
        <v>41.75</v>
      </c>
      <c r="O194" s="69">
        <v>36.75956</v>
      </c>
      <c r="P194" s="69">
        <v>-0.18642139999999999</v>
      </c>
      <c r="Q194" s="69">
        <v>359.18349999999998</v>
      </c>
      <c r="R194" s="69">
        <v>-1.425471E-2</v>
      </c>
      <c r="S194" s="69">
        <v>-0.99173999999999995</v>
      </c>
      <c r="T194" s="69">
        <v>0.99184240000000001</v>
      </c>
      <c r="U194" s="69">
        <v>3.2956859999999998E-2</v>
      </c>
      <c r="V194" s="69">
        <v>138.682640625</v>
      </c>
      <c r="W194" s="69">
        <v>17.2179296875</v>
      </c>
      <c r="X194" s="69">
        <v>0.46685339685681798</v>
      </c>
    </row>
    <row r="195" spans="14:24" x14ac:dyDescent="0.2">
      <c r="N195" s="69">
        <v>42</v>
      </c>
      <c r="O195" s="69">
        <v>37.179099999999998</v>
      </c>
      <c r="P195" s="69">
        <v>-0.18648339999999999</v>
      </c>
      <c r="Q195" s="69">
        <v>359.1739</v>
      </c>
      <c r="R195" s="69">
        <v>-1.437742E-2</v>
      </c>
      <c r="S195" s="69">
        <v>-0.99661109999999997</v>
      </c>
      <c r="T195" s="69">
        <v>0.99671480000000001</v>
      </c>
      <c r="U195" s="69">
        <v>3.2834349999999998E-2</v>
      </c>
      <c r="V195" s="69">
        <v>138.44003125</v>
      </c>
      <c r="W195" s="69">
        <v>17.427066406249999</v>
      </c>
      <c r="X195" s="69">
        <v>0.472181522213386</v>
      </c>
    </row>
    <row r="196" spans="14:24" x14ac:dyDescent="0.2">
      <c r="N196" s="69">
        <v>42.25</v>
      </c>
      <c r="O196" s="69">
        <v>37.600700000000003</v>
      </c>
      <c r="P196" s="69">
        <v>-0.18649760000000001</v>
      </c>
      <c r="Q196" s="69">
        <v>359.16430000000003</v>
      </c>
      <c r="R196" s="69">
        <v>-1.450074E-2</v>
      </c>
      <c r="S196" s="69">
        <v>-1.0014639999999999</v>
      </c>
      <c r="T196" s="69">
        <v>1.0015689999999999</v>
      </c>
      <c r="U196" s="69">
        <v>3.2711329999999997E-2</v>
      </c>
      <c r="V196" s="69">
        <v>138.196546875</v>
      </c>
      <c r="W196" s="69">
        <v>17.637283203125001</v>
      </c>
      <c r="X196" s="69">
        <v>0.47753566347586801</v>
      </c>
    </row>
    <row r="197" spans="14:24" x14ac:dyDescent="0.2">
      <c r="N197" s="69">
        <v>42.5</v>
      </c>
      <c r="O197" s="69">
        <v>38.024329999999999</v>
      </c>
      <c r="P197" s="69">
        <v>-0.1864634</v>
      </c>
      <c r="Q197" s="69">
        <v>359.15460000000002</v>
      </c>
      <c r="R197" s="69">
        <v>-1.4624669999999999E-2</v>
      </c>
      <c r="S197" s="69">
        <v>-1.0062979999999999</v>
      </c>
      <c r="T197" s="69">
        <v>1.006405</v>
      </c>
      <c r="U197" s="69">
        <v>3.2587779999999997E-2</v>
      </c>
      <c r="V197" s="69">
        <v>137.95221874999999</v>
      </c>
      <c r="W197" s="69">
        <v>17.848564453125</v>
      </c>
      <c r="X197" s="69">
        <v>0.48291577219751097</v>
      </c>
    </row>
    <row r="198" spans="14:24" x14ac:dyDescent="0.2">
      <c r="N198" s="69">
        <v>42.75</v>
      </c>
      <c r="O198" s="69">
        <v>38.450000000000003</v>
      </c>
      <c r="P198" s="69">
        <v>-0.18638009999999999</v>
      </c>
      <c r="Q198" s="69">
        <v>359.14490000000001</v>
      </c>
      <c r="R198" s="69">
        <v>-1.474922E-2</v>
      </c>
      <c r="S198" s="69">
        <v>-1.011115</v>
      </c>
      <c r="T198" s="69">
        <v>1.0112220000000001</v>
      </c>
      <c r="U198" s="69">
        <v>3.2463720000000001E-2</v>
      </c>
      <c r="V198" s="69">
        <v>137.707046875</v>
      </c>
      <c r="W198" s="69">
        <v>18.060892578124999</v>
      </c>
      <c r="X198" s="69">
        <v>0.488321703038059</v>
      </c>
    </row>
    <row r="199" spans="14:24" x14ac:dyDescent="0.2">
      <c r="N199" s="69">
        <v>43</v>
      </c>
      <c r="O199" s="69">
        <v>38.877699999999997</v>
      </c>
      <c r="P199" s="69">
        <v>-0.186247</v>
      </c>
      <c r="Q199" s="69">
        <v>359.13510000000002</v>
      </c>
      <c r="R199" s="69">
        <v>-1.4874389999999999E-2</v>
      </c>
      <c r="S199" s="69">
        <v>-1.0159119999999999</v>
      </c>
      <c r="T199" s="69">
        <v>1.0160210000000001</v>
      </c>
      <c r="U199" s="69">
        <v>3.2339159999999999E-2</v>
      </c>
      <c r="V199" s="69">
        <v>137.461078125</v>
      </c>
      <c r="W199" s="69">
        <v>18.274255859375</v>
      </c>
      <c r="X199" s="69">
        <v>0.49375345599751302</v>
      </c>
    </row>
    <row r="200" spans="14:24" x14ac:dyDescent="0.2">
      <c r="N200" s="69">
        <v>43.25</v>
      </c>
      <c r="O200" s="69">
        <v>39.30742</v>
      </c>
      <c r="P200" s="69">
        <v>-0.18606329999999999</v>
      </c>
      <c r="Q200" s="69">
        <v>359.12529999999998</v>
      </c>
      <c r="R200" s="69">
        <v>-1.500019E-2</v>
      </c>
      <c r="S200" s="69">
        <v>-1.0206919999999999</v>
      </c>
      <c r="T200" s="69">
        <v>1.020802</v>
      </c>
      <c r="U200" s="69">
        <v>3.2214119999999999E-2</v>
      </c>
      <c r="V200" s="69">
        <v>137.21431250000001</v>
      </c>
      <c r="W200" s="69">
        <v>18.488638671875002</v>
      </c>
      <c r="X200" s="69">
        <v>0.49921083728886201</v>
      </c>
    </row>
    <row r="201" spans="14:24" x14ac:dyDescent="0.2">
      <c r="N201" s="69">
        <v>43.5</v>
      </c>
      <c r="O201" s="69">
        <v>39.739159999999998</v>
      </c>
      <c r="P201" s="69">
        <v>-0.1858283</v>
      </c>
      <c r="Q201" s="69">
        <v>359.11540000000002</v>
      </c>
      <c r="R201" s="69">
        <v>-1.512661E-2</v>
      </c>
      <c r="S201" s="69">
        <v>-1.025452</v>
      </c>
      <c r="T201" s="69">
        <v>1.0255639999999999</v>
      </c>
      <c r="U201" s="69">
        <v>3.2088600000000002E-2</v>
      </c>
      <c r="V201" s="69">
        <v>136.96678125</v>
      </c>
      <c r="W201" s="69">
        <v>18.704019531250001</v>
      </c>
      <c r="X201" s="69">
        <v>0.50469384691210795</v>
      </c>
    </row>
    <row r="202" spans="14:24" x14ac:dyDescent="0.2">
      <c r="N202" s="69">
        <v>43.75</v>
      </c>
      <c r="O202" s="69">
        <v>40.172899999999998</v>
      </c>
      <c r="P202" s="69">
        <v>-0.18554129999999999</v>
      </c>
      <c r="Q202" s="69">
        <v>359.10539999999997</v>
      </c>
      <c r="R202" s="69">
        <v>-1.5253650000000001E-2</v>
      </c>
      <c r="S202" s="69">
        <v>-1.0301940000000001</v>
      </c>
      <c r="T202" s="69">
        <v>1.0303070000000001</v>
      </c>
      <c r="U202" s="69">
        <v>3.1962610000000002E-2</v>
      </c>
      <c r="V202" s="69">
        <v>136.71853125000001</v>
      </c>
      <c r="W202" s="69">
        <v>18.920390625</v>
      </c>
      <c r="X202" s="69">
        <v>0.51020224263348901</v>
      </c>
    </row>
    <row r="203" spans="14:24" x14ac:dyDescent="0.2">
      <c r="N203" s="69">
        <v>44</v>
      </c>
      <c r="O203" s="69">
        <v>40.608629999999998</v>
      </c>
      <c r="P203" s="69">
        <v>-0.18520149999999999</v>
      </c>
      <c r="Q203" s="69">
        <v>359.09539999999998</v>
      </c>
      <c r="R203" s="69">
        <v>-1.538132E-2</v>
      </c>
      <c r="S203" s="69">
        <v>-1.0349170000000001</v>
      </c>
      <c r="T203" s="69">
        <v>1.035032</v>
      </c>
      <c r="U203" s="69">
        <v>3.1836160000000002E-2</v>
      </c>
      <c r="V203" s="69">
        <v>136.46954687499999</v>
      </c>
      <c r="W203" s="69">
        <v>19.137728515625</v>
      </c>
      <c r="X203" s="69">
        <v>0.51573607289975798</v>
      </c>
    </row>
    <row r="204" spans="14:24" x14ac:dyDescent="0.2">
      <c r="N204" s="69">
        <v>44.25</v>
      </c>
      <c r="O204" s="69">
        <v>41.04636</v>
      </c>
      <c r="P204" s="69">
        <v>-0.18480830000000001</v>
      </c>
      <c r="Q204" s="69">
        <v>359.08539999999999</v>
      </c>
      <c r="R204" s="69">
        <v>-1.550963E-2</v>
      </c>
      <c r="S204" s="69">
        <v>-1.039622</v>
      </c>
      <c r="T204" s="69">
        <v>1.0397380000000001</v>
      </c>
      <c r="U204" s="69">
        <v>3.1709269999999998E-2</v>
      </c>
      <c r="V204" s="69">
        <v>136.219875</v>
      </c>
      <c r="W204" s="69">
        <v>19.356029296875001</v>
      </c>
      <c r="X204" s="69">
        <v>0.52129514392390597</v>
      </c>
    </row>
    <row r="205" spans="14:24" x14ac:dyDescent="0.2">
      <c r="N205" s="69">
        <v>44.5</v>
      </c>
      <c r="O205" s="69">
        <v>41.486069999999998</v>
      </c>
      <c r="P205" s="69">
        <v>-0.184361</v>
      </c>
      <c r="Q205" s="69">
        <v>359.07530000000003</v>
      </c>
      <c r="R205" s="69">
        <v>-1.5638559999999999E-2</v>
      </c>
      <c r="S205" s="69">
        <v>-1.044308</v>
      </c>
      <c r="T205" s="69">
        <v>1.0444249999999999</v>
      </c>
      <c r="U205" s="69">
        <v>3.1581949999999998E-2</v>
      </c>
      <c r="V205" s="69">
        <v>135.96953124999999</v>
      </c>
      <c r="W205" s="69">
        <v>19.575263671875</v>
      </c>
      <c r="X205" s="69">
        <v>0.52687935881242898</v>
      </c>
    </row>
    <row r="206" spans="14:24" x14ac:dyDescent="0.2">
      <c r="N206" s="69">
        <v>44.75</v>
      </c>
      <c r="O206" s="69">
        <v>41.927750000000003</v>
      </c>
      <c r="P206" s="69">
        <v>-0.18385870000000001</v>
      </c>
      <c r="Q206" s="69">
        <v>359.06509999999997</v>
      </c>
      <c r="R206" s="69">
        <v>-1.576814E-2</v>
      </c>
      <c r="S206" s="69">
        <v>-1.0489740000000001</v>
      </c>
      <c r="T206" s="69">
        <v>1.0490930000000001</v>
      </c>
      <c r="U206" s="69">
        <v>3.145419E-2</v>
      </c>
      <c r="V206" s="69">
        <v>135.71856249999999</v>
      </c>
      <c r="W206" s="69">
        <v>19.795423828124999</v>
      </c>
      <c r="X206" s="69">
        <v>0.53248866911857395</v>
      </c>
    </row>
    <row r="207" spans="14:24" x14ac:dyDescent="0.2">
      <c r="N207" s="69">
        <v>45</v>
      </c>
      <c r="O207" s="69">
        <v>42.371400000000001</v>
      </c>
      <c r="P207" s="69">
        <v>-0.18330089999999999</v>
      </c>
      <c r="Q207" s="69">
        <v>359.05489999999998</v>
      </c>
      <c r="R207" s="69">
        <v>-1.5898349999999999E-2</v>
      </c>
      <c r="S207" s="69">
        <v>-1.0536220000000001</v>
      </c>
      <c r="T207" s="69">
        <v>1.053742</v>
      </c>
      <c r="U207" s="69">
        <v>3.1326029999999998E-2</v>
      </c>
      <c r="V207" s="69">
        <v>135.466953125</v>
      </c>
      <c r="W207" s="69">
        <v>20.01649609375</v>
      </c>
      <c r="X207" s="69">
        <v>0.53812292950208496</v>
      </c>
    </row>
    <row r="208" spans="14:24" x14ac:dyDescent="0.2">
      <c r="N208" s="69">
        <v>45.25</v>
      </c>
      <c r="O208" s="69">
        <v>42.817010000000003</v>
      </c>
      <c r="P208" s="69">
        <v>-0.18268670000000001</v>
      </c>
      <c r="Q208" s="69">
        <v>359.0446</v>
      </c>
      <c r="R208" s="69">
        <v>-1.6029209999999999E-2</v>
      </c>
      <c r="S208" s="69">
        <v>-1.0582510000000001</v>
      </c>
      <c r="T208" s="69">
        <v>1.0583720000000001</v>
      </c>
      <c r="U208" s="69">
        <v>3.1197470000000001E-2</v>
      </c>
      <c r="V208" s="69">
        <v>135.21476562500001</v>
      </c>
      <c r="W208" s="69">
        <v>20.238460937500001</v>
      </c>
      <c r="X208" s="69">
        <v>0.54378204306945699</v>
      </c>
    </row>
    <row r="209" spans="14:24" x14ac:dyDescent="0.2">
      <c r="N209" s="69">
        <v>45.5</v>
      </c>
      <c r="O209" s="69">
        <v>43.264560000000003</v>
      </c>
      <c r="P209" s="69">
        <v>-0.18201539999999999</v>
      </c>
      <c r="Q209" s="69">
        <v>359.03429999999997</v>
      </c>
      <c r="R209" s="69">
        <v>-1.61607E-2</v>
      </c>
      <c r="S209" s="69">
        <v>-1.0628599999999999</v>
      </c>
      <c r="T209" s="69">
        <v>1.062983</v>
      </c>
      <c r="U209" s="69">
        <v>3.1068499999999999E-2</v>
      </c>
      <c r="V209" s="69">
        <v>134.96198437499999</v>
      </c>
      <c r="W209" s="69">
        <v>20.461302734375</v>
      </c>
      <c r="X209" s="69">
        <v>0.54946591292718705</v>
      </c>
    </row>
    <row r="210" spans="14:24" x14ac:dyDescent="0.2">
      <c r="N210" s="69">
        <v>45.75</v>
      </c>
      <c r="O210" s="69">
        <v>43.714060000000003</v>
      </c>
      <c r="P210" s="69">
        <v>-0.18128639999999999</v>
      </c>
      <c r="Q210" s="69">
        <v>359.02390000000003</v>
      </c>
      <c r="R210" s="69">
        <v>-1.6292839999999999E-2</v>
      </c>
      <c r="S210" s="69">
        <v>-1.0674509999999999</v>
      </c>
      <c r="T210" s="69">
        <v>1.0675749999999999</v>
      </c>
      <c r="U210" s="69">
        <v>3.0939169999999998E-2</v>
      </c>
      <c r="V210" s="69">
        <v>134.7086875</v>
      </c>
      <c r="W210" s="69">
        <v>20.6850078125</v>
      </c>
      <c r="X210" s="69">
        <v>0.55517449062852198</v>
      </c>
    </row>
    <row r="211" spans="14:24" x14ac:dyDescent="0.2">
      <c r="N211" s="69">
        <v>46</v>
      </c>
      <c r="O211" s="69">
        <v>44.165489999999998</v>
      </c>
      <c r="P211" s="69">
        <v>-0.18049889999999999</v>
      </c>
      <c r="Q211" s="69">
        <v>359.01350000000002</v>
      </c>
      <c r="R211" s="69">
        <v>-1.642563E-2</v>
      </c>
      <c r="S211" s="69">
        <v>-1.072022</v>
      </c>
      <c r="T211" s="69">
        <v>1.0721480000000001</v>
      </c>
      <c r="U211" s="69">
        <v>3.080946E-2</v>
      </c>
      <c r="V211" s="69">
        <v>134.45484375000001</v>
      </c>
      <c r="W211" s="69">
        <v>20.909556640624999</v>
      </c>
      <c r="X211" s="69">
        <v>0.560907582386454</v>
      </c>
    </row>
    <row r="212" spans="14:24" x14ac:dyDescent="0.2">
      <c r="N212" s="69">
        <v>46.25</v>
      </c>
      <c r="O212" s="69">
        <v>44.618850000000002</v>
      </c>
      <c r="P212" s="69">
        <v>-0.17965220000000001</v>
      </c>
      <c r="Q212" s="69">
        <v>359.00299999999999</v>
      </c>
      <c r="R212" s="69">
        <v>-1.6559069999999999E-2</v>
      </c>
      <c r="S212" s="69">
        <v>-1.0765739999999999</v>
      </c>
      <c r="T212" s="69">
        <v>1.0767009999999999</v>
      </c>
      <c r="U212" s="69">
        <v>3.0679390000000001E-2</v>
      </c>
      <c r="V212" s="69">
        <v>134.20050000000001</v>
      </c>
      <c r="W212" s="69">
        <v>21.13494140625</v>
      </c>
      <c r="X212" s="69">
        <v>0.56666513975423005</v>
      </c>
    </row>
    <row r="213" spans="14:24" x14ac:dyDescent="0.2">
      <c r="N213" s="69">
        <v>46.5</v>
      </c>
      <c r="O213" s="69">
        <v>45.074120000000001</v>
      </c>
      <c r="P213" s="69">
        <v>-0.1787456</v>
      </c>
      <c r="Q213" s="69">
        <v>358.99239999999998</v>
      </c>
      <c r="R213" s="69">
        <v>-1.6693159999999999E-2</v>
      </c>
      <c r="S213" s="69">
        <v>-1.081107</v>
      </c>
      <c r="T213" s="69">
        <v>1.0812349999999999</v>
      </c>
      <c r="U213" s="69">
        <v>3.054896E-2</v>
      </c>
      <c r="V213" s="69">
        <v>133.94565625000001</v>
      </c>
      <c r="W213" s="69">
        <v>21.361142578125001</v>
      </c>
      <c r="X213" s="69">
        <v>0.57244701739159298</v>
      </c>
    </row>
    <row r="214" spans="14:24" x14ac:dyDescent="0.2">
      <c r="N214" s="69">
        <v>46.75</v>
      </c>
      <c r="O214" s="69">
        <v>45.531309999999998</v>
      </c>
      <c r="P214" s="69">
        <v>-0.1777783</v>
      </c>
      <c r="Q214" s="69">
        <v>358.98180000000002</v>
      </c>
      <c r="R214" s="69">
        <v>-1.68279E-2</v>
      </c>
      <c r="S214" s="69">
        <v>-1.08562</v>
      </c>
      <c r="T214" s="69">
        <v>1.08575</v>
      </c>
      <c r="U214" s="69">
        <v>3.0418199999999999E-2</v>
      </c>
      <c r="V214" s="69">
        <v>133.69037499999999</v>
      </c>
      <c r="W214" s="69">
        <v>21.588140625000001</v>
      </c>
      <c r="X214" s="69">
        <v>0.57825316685179295</v>
      </c>
    </row>
    <row r="215" spans="14:24" x14ac:dyDescent="0.2">
      <c r="N215" s="69">
        <v>47</v>
      </c>
      <c r="O215" s="69">
        <v>45.990389999999998</v>
      </c>
      <c r="P215" s="69">
        <v>-0.17674970000000001</v>
      </c>
      <c r="Q215" s="69">
        <v>358.97120000000001</v>
      </c>
      <c r="R215" s="69">
        <v>-1.6963309999999999E-2</v>
      </c>
      <c r="S215" s="69">
        <v>-1.090114</v>
      </c>
      <c r="T215" s="69">
        <v>1.090246</v>
      </c>
      <c r="U215" s="69">
        <v>3.0287100000000001E-2</v>
      </c>
      <c r="V215" s="69">
        <v>133.43464062499999</v>
      </c>
      <c r="W215" s="69">
        <v>21.815927734374998</v>
      </c>
      <c r="X215" s="69">
        <v>0.58408344279457103</v>
      </c>
    </row>
    <row r="216" spans="14:24" x14ac:dyDescent="0.2">
      <c r="N216" s="69">
        <v>47.25</v>
      </c>
      <c r="O216" s="69">
        <v>46.451369999999997</v>
      </c>
      <c r="P216" s="69">
        <v>-0.17565900000000001</v>
      </c>
      <c r="Q216" s="69">
        <v>358.96050000000002</v>
      </c>
      <c r="R216" s="69">
        <v>-1.7099369999999999E-2</v>
      </c>
      <c r="S216" s="69">
        <v>-1.0945879999999999</v>
      </c>
      <c r="T216" s="69">
        <v>1.094722</v>
      </c>
      <c r="U216" s="69">
        <v>3.0155689999999999E-2</v>
      </c>
      <c r="V216" s="69">
        <v>133.17850000000001</v>
      </c>
      <c r="W216" s="69">
        <v>22.044484375</v>
      </c>
      <c r="X216" s="69">
        <v>0.58993774832642398</v>
      </c>
    </row>
    <row r="217" spans="14:24" x14ac:dyDescent="0.2">
      <c r="N217" s="69">
        <v>47.5</v>
      </c>
      <c r="O217" s="69">
        <v>46.914230000000003</v>
      </c>
      <c r="P217" s="69">
        <v>-0.1745054</v>
      </c>
      <c r="Q217" s="69">
        <v>358.94970000000001</v>
      </c>
      <c r="R217" s="69">
        <v>-1.7236089999999999E-2</v>
      </c>
      <c r="S217" s="69">
        <v>-1.099043</v>
      </c>
      <c r="T217" s="69">
        <v>1.099178</v>
      </c>
      <c r="U217" s="69">
        <v>3.0023970000000001E-2</v>
      </c>
      <c r="V217" s="69">
        <v>132.92198437499999</v>
      </c>
      <c r="W217" s="69">
        <v>22.273798828124999</v>
      </c>
      <c r="X217" s="69">
        <v>0.59581598655384804</v>
      </c>
    </row>
    <row r="218" spans="14:24" x14ac:dyDescent="0.2">
      <c r="N218" s="69">
        <v>47.75</v>
      </c>
      <c r="O218" s="69">
        <v>47.378959999999999</v>
      </c>
      <c r="P218" s="69">
        <v>-0.17328840000000001</v>
      </c>
      <c r="Q218" s="69">
        <v>358.93889999999999</v>
      </c>
      <c r="R218" s="69">
        <v>-1.7373469999999998E-2</v>
      </c>
      <c r="S218" s="69">
        <v>-1.103478</v>
      </c>
      <c r="T218" s="69">
        <v>1.103615</v>
      </c>
      <c r="U218" s="69">
        <v>2.9891939999999999E-2</v>
      </c>
      <c r="V218" s="69">
        <v>132.66507812500001</v>
      </c>
      <c r="W218" s="69">
        <v>22.503847656249999</v>
      </c>
      <c r="X218" s="69">
        <v>0.60171806058333799</v>
      </c>
    </row>
    <row r="219" spans="14:24" x14ac:dyDescent="0.2">
      <c r="N219" s="69">
        <v>48</v>
      </c>
      <c r="O219" s="69">
        <v>47.845570000000002</v>
      </c>
      <c r="P219" s="69">
        <v>-0.1720071</v>
      </c>
      <c r="Q219" s="69">
        <v>358.928</v>
      </c>
      <c r="R219" s="69">
        <v>-1.7511519999999999E-2</v>
      </c>
      <c r="S219" s="69">
        <v>-1.1078939999999999</v>
      </c>
      <c r="T219" s="69">
        <v>1.1080319999999999</v>
      </c>
      <c r="U219" s="69">
        <v>2.9759629999999999E-2</v>
      </c>
      <c r="V219" s="69">
        <v>132.40784375000001</v>
      </c>
      <c r="W219" s="69">
        <v>22.734623046875001</v>
      </c>
      <c r="X219" s="69">
        <v>0.60764382507463699</v>
      </c>
    </row>
    <row r="220" spans="14:24" x14ac:dyDescent="0.2">
      <c r="N220" s="69">
        <v>48.25</v>
      </c>
      <c r="O220" s="69">
        <v>48.314030000000002</v>
      </c>
      <c r="P220" s="69">
        <v>-0.1706608</v>
      </c>
      <c r="Q220" s="69">
        <v>358.9171</v>
      </c>
      <c r="R220" s="69">
        <v>-1.7650240000000001E-2</v>
      </c>
      <c r="S220" s="69">
        <v>-1.11229</v>
      </c>
      <c r="T220" s="69">
        <v>1.11243</v>
      </c>
      <c r="U220" s="69">
        <v>2.9627049999999999E-2</v>
      </c>
      <c r="V220" s="69">
        <v>132.150265625</v>
      </c>
      <c r="W220" s="69">
        <v>22.966105468750001</v>
      </c>
      <c r="X220" s="69">
        <v>0.61359323158099399</v>
      </c>
    </row>
    <row r="221" spans="14:24" x14ac:dyDescent="0.2">
      <c r="N221" s="69">
        <v>48.5</v>
      </c>
      <c r="O221" s="69">
        <v>48.78434</v>
      </c>
      <c r="P221" s="69">
        <v>-0.16924890000000001</v>
      </c>
      <c r="Q221" s="69">
        <v>358.90609999999998</v>
      </c>
      <c r="R221" s="69">
        <v>-1.7789630000000001E-2</v>
      </c>
      <c r="S221" s="69">
        <v>-1.1166659999999999</v>
      </c>
      <c r="T221" s="69">
        <v>1.116808</v>
      </c>
      <c r="U221" s="69">
        <v>2.949419E-2</v>
      </c>
      <c r="V221" s="69">
        <v>131.89240624999999</v>
      </c>
      <c r="W221" s="69">
        <v>23.198279296875</v>
      </c>
      <c r="X221" s="69">
        <v>0.61956613476215205</v>
      </c>
    </row>
    <row r="222" spans="14:24" x14ac:dyDescent="0.2">
      <c r="N222" s="69">
        <v>48.75</v>
      </c>
      <c r="O222" s="69">
        <v>49.256500000000003</v>
      </c>
      <c r="P222" s="69">
        <v>-0.16777069999999999</v>
      </c>
      <c r="Q222" s="69">
        <v>358.89510000000001</v>
      </c>
      <c r="R222" s="69">
        <v>-1.7929690000000002E-2</v>
      </c>
      <c r="S222" s="69">
        <v>-1.1210230000000001</v>
      </c>
      <c r="T222" s="69">
        <v>1.1211660000000001</v>
      </c>
      <c r="U222" s="69">
        <v>2.9361080000000001E-2</v>
      </c>
      <c r="V222" s="69">
        <v>131.63426562500001</v>
      </c>
      <c r="W222" s="69">
        <v>23.431134765625</v>
      </c>
      <c r="X222" s="69">
        <v>0.62556243772460696</v>
      </c>
    </row>
    <row r="223" spans="14:24" x14ac:dyDescent="0.2">
      <c r="N223" s="69">
        <v>49</v>
      </c>
      <c r="O223" s="69">
        <v>49.730490000000003</v>
      </c>
      <c r="P223" s="69">
        <v>-0.16622529999999999</v>
      </c>
      <c r="Q223" s="69">
        <v>358.88400000000001</v>
      </c>
      <c r="R223" s="69">
        <v>-1.807042E-2</v>
      </c>
      <c r="S223" s="69">
        <v>-1.1253599999999999</v>
      </c>
      <c r="T223" s="69">
        <v>1.125505</v>
      </c>
      <c r="U223" s="69">
        <v>2.922771E-2</v>
      </c>
      <c r="V223" s="69">
        <v>131.37584375</v>
      </c>
      <c r="W223" s="69">
        <v>23.664654296875</v>
      </c>
      <c r="X223" s="69">
        <v>0.63158204357485404</v>
      </c>
    </row>
    <row r="224" spans="14:24" x14ac:dyDescent="0.2">
      <c r="N224" s="69">
        <v>49.25</v>
      </c>
      <c r="O224" s="69">
        <v>50.206310000000002</v>
      </c>
      <c r="P224" s="69">
        <v>-0.16461210000000001</v>
      </c>
      <c r="Q224" s="69">
        <v>358.87279999999998</v>
      </c>
      <c r="R224" s="69">
        <v>-1.8211829999999998E-2</v>
      </c>
      <c r="S224" s="69">
        <v>-1.129677</v>
      </c>
      <c r="T224" s="69">
        <v>1.1298239999999999</v>
      </c>
      <c r="U224" s="69">
        <v>2.9094109999999999E-2</v>
      </c>
      <c r="V224" s="69">
        <v>131.1171875</v>
      </c>
      <c r="W224" s="69">
        <v>23.898818359374999</v>
      </c>
      <c r="X224" s="69">
        <v>0.63762485541938896</v>
      </c>
    </row>
    <row r="225" spans="14:24" x14ac:dyDescent="0.2">
      <c r="N225" s="69">
        <v>49.5</v>
      </c>
      <c r="O225" s="69">
        <v>50.683950000000003</v>
      </c>
      <c r="P225" s="69">
        <v>-0.1629304</v>
      </c>
      <c r="Q225" s="69">
        <v>358.86160000000001</v>
      </c>
      <c r="R225" s="69">
        <v>-1.8353919999999999E-2</v>
      </c>
      <c r="S225" s="69">
        <v>-1.133974</v>
      </c>
      <c r="T225" s="69">
        <v>1.134123</v>
      </c>
      <c r="U225" s="69">
        <v>2.896029E-2</v>
      </c>
      <c r="V225" s="69">
        <v>130.85835937499999</v>
      </c>
      <c r="W225" s="69">
        <v>24.133615234375</v>
      </c>
      <c r="X225" s="69">
        <v>0.64369077636470695</v>
      </c>
    </row>
    <row r="226" spans="14:24" x14ac:dyDescent="0.2">
      <c r="N226" s="69">
        <v>49.75</v>
      </c>
      <c r="O226" s="69">
        <v>51.16339</v>
      </c>
      <c r="P226" s="69">
        <v>-0.1611794</v>
      </c>
      <c r="Q226" s="69">
        <v>358.85039999999998</v>
      </c>
      <c r="R226" s="69">
        <v>-1.8496680000000001E-2</v>
      </c>
      <c r="S226" s="69">
        <v>-1.1382509999999999</v>
      </c>
      <c r="T226" s="69">
        <v>1.1384019999999999</v>
      </c>
      <c r="U226" s="69">
        <v>2.882624E-2</v>
      </c>
      <c r="V226" s="69">
        <v>130.5993125</v>
      </c>
      <c r="W226" s="69">
        <v>24.369033203124999</v>
      </c>
      <c r="X226" s="69">
        <v>0.64977966107055296</v>
      </c>
    </row>
    <row r="227" spans="14:24" x14ac:dyDescent="0.2">
      <c r="N227" s="69">
        <v>50</v>
      </c>
      <c r="O227" s="69">
        <v>51.644640000000003</v>
      </c>
      <c r="P227" s="69">
        <v>-0.15935849999999999</v>
      </c>
      <c r="Q227" s="69">
        <v>358.83909999999997</v>
      </c>
      <c r="R227" s="69">
        <v>-1.8640130000000001E-2</v>
      </c>
      <c r="S227" s="69">
        <v>-1.142509</v>
      </c>
      <c r="T227" s="69">
        <v>1.1426609999999999</v>
      </c>
      <c r="U227" s="69">
        <v>2.8691979999999999E-2</v>
      </c>
      <c r="V227" s="69">
        <v>130.34008593749999</v>
      </c>
      <c r="W227" s="69">
        <v>24.605052734375001</v>
      </c>
      <c r="X227" s="69">
        <v>0.65589136419666905</v>
      </c>
    </row>
    <row r="228" spans="14:24" x14ac:dyDescent="0.2">
      <c r="N228" s="69">
        <v>50.25</v>
      </c>
      <c r="O228" s="69">
        <v>52.127679999999998</v>
      </c>
      <c r="P228" s="69">
        <v>-0.157467</v>
      </c>
      <c r="Q228" s="69">
        <v>358.82769999999999</v>
      </c>
      <c r="R228" s="69">
        <v>-1.8784269999999999E-2</v>
      </c>
      <c r="S228" s="69">
        <v>-1.146746</v>
      </c>
      <c r="T228" s="69">
        <v>1.1469</v>
      </c>
      <c r="U228" s="69">
        <v>2.8557530000000001E-2</v>
      </c>
      <c r="V228" s="69">
        <v>130.08071093749999</v>
      </c>
      <c r="W228" s="69">
        <v>24.841662109375001</v>
      </c>
      <c r="X228" s="69">
        <v>0.66202588574305599</v>
      </c>
    </row>
    <row r="229" spans="14:24" x14ac:dyDescent="0.2">
      <c r="N229" s="69">
        <v>50.5</v>
      </c>
      <c r="O229" s="69">
        <v>52.61251</v>
      </c>
      <c r="P229" s="69">
        <v>-0.155504</v>
      </c>
      <c r="Q229" s="69">
        <v>358.81630000000001</v>
      </c>
      <c r="R229" s="69">
        <v>-1.8929089999999999E-2</v>
      </c>
      <c r="S229" s="69">
        <v>-1.1509640000000001</v>
      </c>
      <c r="T229" s="69">
        <v>1.151119</v>
      </c>
      <c r="U229" s="69">
        <v>2.8422880000000001E-2</v>
      </c>
      <c r="V229" s="69">
        <v>129.82120312500001</v>
      </c>
      <c r="W229" s="69">
        <v>25.078841796875</v>
      </c>
      <c r="X229" s="69">
        <v>0.66818308036945695</v>
      </c>
    </row>
    <row r="230" spans="14:24" x14ac:dyDescent="0.2">
      <c r="N230" s="69">
        <v>50.75</v>
      </c>
      <c r="O230" s="69">
        <v>53.099110000000003</v>
      </c>
      <c r="P230" s="69">
        <v>-0.1534691</v>
      </c>
      <c r="Q230" s="69">
        <v>358.8048</v>
      </c>
      <c r="R230" s="69">
        <v>-1.9074600000000001E-2</v>
      </c>
      <c r="S230" s="69">
        <v>-1.1551610000000001</v>
      </c>
      <c r="T230" s="69">
        <v>1.155319</v>
      </c>
      <c r="U230" s="69">
        <v>2.828806E-2</v>
      </c>
      <c r="V230" s="69">
        <v>129.56160937499999</v>
      </c>
      <c r="W230" s="69">
        <v>25.316583984375001</v>
      </c>
      <c r="X230" s="69">
        <v>0.674362802735615</v>
      </c>
    </row>
    <row r="231" spans="14:24" x14ac:dyDescent="0.2">
      <c r="N231" s="69">
        <v>51</v>
      </c>
      <c r="O231" s="69">
        <v>53.587470000000003</v>
      </c>
      <c r="P231" s="69">
        <v>-0.1513613</v>
      </c>
      <c r="Q231" s="69">
        <v>358.79329999999999</v>
      </c>
      <c r="R231" s="69">
        <v>-1.92208E-2</v>
      </c>
      <c r="S231" s="69">
        <v>-1.1593389999999999</v>
      </c>
      <c r="T231" s="69">
        <v>1.1594979999999999</v>
      </c>
      <c r="U231" s="69">
        <v>2.8153069999999999E-2</v>
      </c>
      <c r="V231" s="69">
        <v>129.30190625</v>
      </c>
      <c r="W231" s="69">
        <v>25.554869140625001</v>
      </c>
      <c r="X231" s="69">
        <v>0.68056500439477896</v>
      </c>
    </row>
    <row r="232" spans="14:24" x14ac:dyDescent="0.2">
      <c r="N232" s="69">
        <v>51.25</v>
      </c>
      <c r="O232" s="69">
        <v>54.077599999999997</v>
      </c>
      <c r="P232" s="69">
        <v>-0.14918010000000001</v>
      </c>
      <c r="Q232" s="69">
        <v>358.7817</v>
      </c>
      <c r="R232" s="69">
        <v>-1.936769E-2</v>
      </c>
      <c r="S232" s="69">
        <v>-1.1634960000000001</v>
      </c>
      <c r="T232" s="69">
        <v>1.1636580000000001</v>
      </c>
      <c r="U232" s="69">
        <v>2.801791E-2</v>
      </c>
      <c r="V232" s="69">
        <v>129.0421328125</v>
      </c>
      <c r="W232" s="69">
        <v>25.79368359375</v>
      </c>
      <c r="X232" s="69">
        <v>0.68678954000669201</v>
      </c>
    </row>
    <row r="233" spans="14:24" x14ac:dyDescent="0.2">
      <c r="N233" s="69">
        <v>51.5</v>
      </c>
      <c r="O233" s="69">
        <v>54.569479999999999</v>
      </c>
      <c r="P233" s="69">
        <v>-0.14692459999999999</v>
      </c>
      <c r="Q233" s="69">
        <v>358.77010000000001</v>
      </c>
      <c r="R233" s="69">
        <v>-1.9515270000000001E-2</v>
      </c>
      <c r="S233" s="69">
        <v>-1.1676340000000001</v>
      </c>
      <c r="T233" s="69">
        <v>1.167797</v>
      </c>
      <c r="U233" s="69">
        <v>2.7882609999999999E-2</v>
      </c>
      <c r="V233" s="69">
        <v>128.78232812499999</v>
      </c>
      <c r="W233" s="69">
        <v>26.033015625000001</v>
      </c>
      <c r="X233" s="69">
        <v>0.69303631267785004</v>
      </c>
    </row>
    <row r="234" spans="14:24" x14ac:dyDescent="0.2">
      <c r="N234" s="69">
        <v>51.75</v>
      </c>
      <c r="O234" s="69">
        <v>55.063099999999999</v>
      </c>
      <c r="P234" s="69">
        <v>-0.14459430000000001</v>
      </c>
      <c r="Q234" s="69">
        <v>358.75839999999999</v>
      </c>
      <c r="R234" s="69">
        <v>-1.966356E-2</v>
      </c>
      <c r="S234" s="69">
        <v>-1.171751</v>
      </c>
      <c r="T234" s="69">
        <v>1.171916</v>
      </c>
      <c r="U234" s="69">
        <v>2.7747170000000002E-2</v>
      </c>
      <c r="V234" s="69">
        <v>128.52250000000001</v>
      </c>
      <c r="W234" s="69">
        <v>26.27284375</v>
      </c>
      <c r="X234" s="69">
        <v>0.699305177067996</v>
      </c>
    </row>
    <row r="235" spans="14:24" x14ac:dyDescent="0.2">
      <c r="N235" s="69">
        <v>52</v>
      </c>
      <c r="O235" s="69">
        <v>55.558450000000001</v>
      </c>
      <c r="P235" s="69">
        <v>-0.14218839999999999</v>
      </c>
      <c r="Q235" s="69">
        <v>358.7466</v>
      </c>
      <c r="R235" s="69">
        <v>-1.981254E-2</v>
      </c>
      <c r="S235" s="69">
        <v>-1.175848</v>
      </c>
      <c r="T235" s="69">
        <v>1.176015</v>
      </c>
      <c r="U235" s="69">
        <v>2.7611589999999998E-2</v>
      </c>
      <c r="V235" s="69">
        <v>128.26264062499999</v>
      </c>
      <c r="W235" s="69">
        <v>26.513162109374999</v>
      </c>
      <c r="X235" s="69">
        <v>0.70559608473037705</v>
      </c>
    </row>
    <row r="236" spans="14:24" x14ac:dyDescent="0.2">
      <c r="N236" s="69">
        <v>52.25</v>
      </c>
      <c r="O236" s="69">
        <v>56.055529999999997</v>
      </c>
      <c r="P236" s="69">
        <v>-0.1397061</v>
      </c>
      <c r="Q236" s="69">
        <v>358.73480000000001</v>
      </c>
      <c r="R236" s="69">
        <v>-1.9962219999999999E-2</v>
      </c>
      <c r="S236" s="69">
        <v>-1.1799249999999999</v>
      </c>
      <c r="T236" s="69">
        <v>1.180094</v>
      </c>
      <c r="U236" s="69">
        <v>2.7475900000000001E-2</v>
      </c>
      <c r="V236" s="69">
        <v>128.0028046875</v>
      </c>
      <c r="W236" s="69">
        <v>26.753949218750002</v>
      </c>
      <c r="X236" s="69">
        <v>0.71190889032473903</v>
      </c>
    </row>
    <row r="237" spans="14:24" x14ac:dyDescent="0.2">
      <c r="N237" s="69">
        <v>52.5</v>
      </c>
      <c r="O237" s="69">
        <v>56.55433</v>
      </c>
      <c r="P237" s="69">
        <v>-0.13714689999999999</v>
      </c>
      <c r="Q237" s="69">
        <v>358.72289999999998</v>
      </c>
      <c r="R237" s="69">
        <v>-2.0112600000000001E-2</v>
      </c>
      <c r="S237" s="69">
        <v>-1.1839820000000001</v>
      </c>
      <c r="T237" s="69">
        <v>1.184153</v>
      </c>
      <c r="U237" s="69">
        <v>2.7340090000000001E-2</v>
      </c>
      <c r="V237" s="69">
        <v>127.743015625</v>
      </c>
      <c r="W237" s="69">
        <v>26.995197265624999</v>
      </c>
      <c r="X237" s="69">
        <v>0.71824349695757495</v>
      </c>
    </row>
    <row r="238" spans="14:24" x14ac:dyDescent="0.2">
      <c r="N238" s="69">
        <v>52.75</v>
      </c>
      <c r="O238" s="69">
        <v>57.054830000000003</v>
      </c>
      <c r="P238" s="69">
        <v>-0.13450999999999999</v>
      </c>
      <c r="Q238" s="69">
        <v>358.71100000000001</v>
      </c>
      <c r="R238" s="69">
        <v>-2.0263690000000001E-2</v>
      </c>
      <c r="S238" s="69">
        <v>-1.1880189999999999</v>
      </c>
      <c r="T238" s="69">
        <v>1.1881919999999999</v>
      </c>
      <c r="U238" s="69">
        <v>2.720417E-2</v>
      </c>
      <c r="V238" s="69">
        <v>127.483265625</v>
      </c>
      <c r="W238" s="69">
        <v>27.236888671875001</v>
      </c>
      <c r="X238" s="69">
        <v>0.72459980773538202</v>
      </c>
    </row>
    <row r="239" spans="14:24" x14ac:dyDescent="0.2">
      <c r="N239" s="69">
        <v>53</v>
      </c>
      <c r="O239" s="69">
        <v>57.557029999999997</v>
      </c>
      <c r="P239" s="69">
        <v>-0.13179469999999999</v>
      </c>
      <c r="Q239" s="69">
        <v>358.69909999999999</v>
      </c>
      <c r="R239" s="69">
        <v>-2.041548E-2</v>
      </c>
      <c r="S239" s="69">
        <v>-1.1920360000000001</v>
      </c>
      <c r="T239" s="69">
        <v>1.19221</v>
      </c>
      <c r="U239" s="69">
        <v>2.7068169999999999E-2</v>
      </c>
      <c r="V239" s="69">
        <v>127.22359375000001</v>
      </c>
      <c r="W239" s="69">
        <v>27.479005859375</v>
      </c>
      <c r="X239" s="69">
        <v>0.73097767731790297</v>
      </c>
    </row>
    <row r="240" spans="14:24" x14ac:dyDescent="0.2">
      <c r="N240" s="69">
        <v>53.25</v>
      </c>
      <c r="O240" s="69">
        <v>58.060920000000003</v>
      </c>
      <c r="P240" s="69">
        <v>-0.12900039999999999</v>
      </c>
      <c r="Q240" s="69">
        <v>358.68700000000001</v>
      </c>
      <c r="R240" s="69">
        <v>-2.056798E-2</v>
      </c>
      <c r="S240" s="69">
        <v>-1.196032</v>
      </c>
      <c r="T240" s="69">
        <v>1.1962090000000001</v>
      </c>
      <c r="U240" s="69">
        <v>2.6932069999999999E-2</v>
      </c>
      <c r="V240" s="69">
        <v>126.9640078125</v>
      </c>
      <c r="W240" s="69">
        <v>27.7215390625</v>
      </c>
      <c r="X240" s="69">
        <v>0.73737700881163504</v>
      </c>
    </row>
    <row r="241" spans="14:24" x14ac:dyDescent="0.2">
      <c r="N241" s="69">
        <v>53.5</v>
      </c>
      <c r="O241" s="69">
        <v>58.566490000000002</v>
      </c>
      <c r="P241" s="69">
        <v>-0.12612619999999999</v>
      </c>
      <c r="Q241" s="69">
        <v>358.67500000000001</v>
      </c>
      <c r="R241" s="69">
        <v>-2.072119E-2</v>
      </c>
      <c r="S241" s="69">
        <v>-1.200008</v>
      </c>
      <c r="T241" s="69">
        <v>1.2001869999999999</v>
      </c>
      <c r="U241" s="69">
        <v>2.6795900000000001E-2</v>
      </c>
      <c r="V241" s="69">
        <v>126.7045390625</v>
      </c>
      <c r="W241" s="69">
        <v>27.964472656249999</v>
      </c>
      <c r="X241" s="69">
        <v>0.74379770532307199</v>
      </c>
    </row>
    <row r="242" spans="14:24" x14ac:dyDescent="0.2">
      <c r="N242" s="69">
        <v>53.75</v>
      </c>
      <c r="O242" s="69">
        <v>59.073740000000001</v>
      </c>
      <c r="P242" s="69">
        <v>-0.1231715</v>
      </c>
      <c r="Q242" s="69">
        <v>358.6628</v>
      </c>
      <c r="R242" s="69">
        <v>-2.0875109999999999E-2</v>
      </c>
      <c r="S242" s="69">
        <v>-1.203964</v>
      </c>
      <c r="T242" s="69">
        <v>1.204145</v>
      </c>
      <c r="U242" s="69">
        <v>2.665967E-2</v>
      </c>
      <c r="V242" s="69">
        <v>126.44521093749999</v>
      </c>
      <c r="W242" s="69">
        <v>28.207796875</v>
      </c>
      <c r="X242" s="69">
        <v>0.75023966995871005</v>
      </c>
    </row>
    <row r="243" spans="14:24" x14ac:dyDescent="0.2">
      <c r="N243" s="69">
        <v>54</v>
      </c>
      <c r="O243" s="69">
        <v>59.582659999999997</v>
      </c>
      <c r="P243" s="69">
        <v>-0.1201357</v>
      </c>
      <c r="Q243" s="69">
        <v>358.65069999999997</v>
      </c>
      <c r="R243" s="69">
        <v>-2.1029740000000002E-2</v>
      </c>
      <c r="S243" s="69">
        <v>-1.2079</v>
      </c>
      <c r="T243" s="69">
        <v>1.208083</v>
      </c>
      <c r="U243" s="69">
        <v>2.6523370000000001E-2</v>
      </c>
      <c r="V243" s="69">
        <v>126.18600781249999</v>
      </c>
      <c r="W243" s="69">
        <v>28.451492187500001</v>
      </c>
      <c r="X243" s="69">
        <v>0.75670280582504501</v>
      </c>
    </row>
    <row r="244" spans="14:24" x14ac:dyDescent="0.2">
      <c r="N244" s="69">
        <v>54.25</v>
      </c>
      <c r="O244" s="69">
        <v>60.093229999999998</v>
      </c>
      <c r="P244" s="69">
        <v>-0.1170181</v>
      </c>
      <c r="Q244" s="69">
        <v>358.63839999999999</v>
      </c>
      <c r="R244" s="69">
        <v>-2.118509E-2</v>
      </c>
      <c r="S244" s="69">
        <v>-1.2118150000000001</v>
      </c>
      <c r="T244" s="69">
        <v>1.212</v>
      </c>
      <c r="U244" s="69">
        <v>2.6387029999999999E-2</v>
      </c>
      <c r="V244" s="69">
        <v>125.92699218750001</v>
      </c>
      <c r="W244" s="69">
        <v>28.695548828124998</v>
      </c>
      <c r="X244" s="69">
        <v>0.76318696758182103</v>
      </c>
    </row>
    <row r="245" spans="14:24" x14ac:dyDescent="0.2">
      <c r="N245" s="69">
        <v>54.5</v>
      </c>
      <c r="O245" s="69">
        <v>60.605449999999998</v>
      </c>
      <c r="P245" s="69">
        <v>-0.1138179</v>
      </c>
      <c r="Q245" s="69">
        <v>358.62610000000001</v>
      </c>
      <c r="R245" s="69">
        <v>-2.134115E-2</v>
      </c>
      <c r="S245" s="69">
        <v>-1.215711</v>
      </c>
      <c r="T245" s="69">
        <v>1.2158979999999999</v>
      </c>
      <c r="U245" s="69">
        <v>2.6250639999999999E-2</v>
      </c>
      <c r="V245" s="69">
        <v>125.66814062500001</v>
      </c>
      <c r="W245" s="69">
        <v>28.93995703125</v>
      </c>
      <c r="X245" s="69">
        <v>0.769692058335533</v>
      </c>
    </row>
    <row r="246" spans="14:24" x14ac:dyDescent="0.2">
      <c r="N246" s="69">
        <v>54.75</v>
      </c>
      <c r="O246" s="69">
        <v>61.119300000000003</v>
      </c>
      <c r="P246" s="69">
        <v>-0.1105344</v>
      </c>
      <c r="Q246" s="69">
        <v>358.61380000000003</v>
      </c>
      <c r="R246" s="69">
        <v>-2.149794E-2</v>
      </c>
      <c r="S246" s="69">
        <v>-1.2195860000000001</v>
      </c>
      <c r="T246" s="69">
        <v>1.2197750000000001</v>
      </c>
      <c r="U246" s="69">
        <v>2.611422E-2</v>
      </c>
      <c r="V246" s="69">
        <v>125.409515625</v>
      </c>
      <c r="W246" s="69">
        <v>29.18469140625</v>
      </c>
      <c r="X246" s="69">
        <v>0.77621798119267604</v>
      </c>
    </row>
    <row r="247" spans="14:24" x14ac:dyDescent="0.2">
      <c r="N247" s="69">
        <v>55</v>
      </c>
      <c r="O247" s="69">
        <v>61.634799999999998</v>
      </c>
      <c r="P247" s="69">
        <v>-0.1071671</v>
      </c>
      <c r="Q247" s="69">
        <v>358.60140000000001</v>
      </c>
      <c r="R247" s="69">
        <v>-2.1655440000000001E-2</v>
      </c>
      <c r="S247" s="69">
        <v>-1.2234400000000001</v>
      </c>
      <c r="T247" s="69">
        <v>1.2236320000000001</v>
      </c>
      <c r="U247" s="69">
        <v>2.5977779999999999E-2</v>
      </c>
      <c r="V247" s="69">
        <v>125.151109375</v>
      </c>
      <c r="W247" s="69">
        <v>29.429748046875002</v>
      </c>
      <c r="X247" s="69">
        <v>0.78276463925974704</v>
      </c>
    </row>
    <row r="248" spans="14:24" x14ac:dyDescent="0.2">
      <c r="N248" s="69">
        <v>55.25</v>
      </c>
      <c r="O248" s="69">
        <v>62.151910000000001</v>
      </c>
      <c r="P248" s="69">
        <v>-0.1037151</v>
      </c>
      <c r="Q248" s="69">
        <v>358.58890000000002</v>
      </c>
      <c r="R248" s="69">
        <v>-2.181367E-2</v>
      </c>
      <c r="S248" s="69">
        <v>-1.2272749999999999</v>
      </c>
      <c r="T248" s="69">
        <v>1.2274689999999999</v>
      </c>
      <c r="U248" s="69">
        <v>2.5841329999999999E-2</v>
      </c>
      <c r="V248" s="69">
        <v>124.8929453125</v>
      </c>
      <c r="W248" s="69">
        <v>29.675105468750001</v>
      </c>
      <c r="X248" s="69">
        <v>0.789331935643241</v>
      </c>
    </row>
    <row r="249" spans="14:24" x14ac:dyDescent="0.2">
      <c r="N249" s="69">
        <v>55.5</v>
      </c>
      <c r="O249" s="69">
        <v>62.670639999999999</v>
      </c>
      <c r="P249" s="69">
        <v>-0.1001779</v>
      </c>
      <c r="Q249" s="69">
        <v>358.57639999999998</v>
      </c>
      <c r="R249" s="69">
        <v>-2.1972620000000002E-2</v>
      </c>
      <c r="S249" s="69">
        <v>-1.2310890000000001</v>
      </c>
      <c r="T249" s="69">
        <v>1.231285</v>
      </c>
      <c r="U249" s="69">
        <v>2.570486E-2</v>
      </c>
      <c r="V249" s="69">
        <v>124.6350390625</v>
      </c>
      <c r="W249" s="69">
        <v>29.920761718750001</v>
      </c>
      <c r="X249" s="69">
        <v>0.79591967655615004</v>
      </c>
    </row>
    <row r="250" spans="14:24" x14ac:dyDescent="0.2">
      <c r="N250" s="69">
        <v>55.75</v>
      </c>
      <c r="O250" s="69">
        <v>63.19097</v>
      </c>
      <c r="P250" s="69">
        <v>-9.6554719999999997E-2</v>
      </c>
      <c r="Q250" s="69">
        <v>358.56380000000001</v>
      </c>
      <c r="R250" s="69">
        <v>-2.2132289999999999E-2</v>
      </c>
      <c r="S250" s="69">
        <v>-1.234883</v>
      </c>
      <c r="T250" s="69">
        <v>1.2350810000000001</v>
      </c>
      <c r="U250" s="69">
        <v>2.5568400000000002E-2</v>
      </c>
      <c r="V250" s="69">
        <v>124.37739843750001</v>
      </c>
      <c r="W250" s="69">
        <v>30.1666953125</v>
      </c>
      <c r="X250" s="69">
        <v>0.80252781355172098</v>
      </c>
    </row>
    <row r="251" spans="14:24" x14ac:dyDescent="0.2">
      <c r="N251" s="69">
        <v>56</v>
      </c>
      <c r="O251" s="69">
        <v>63.712899999999998</v>
      </c>
      <c r="P251" s="69">
        <v>-9.2844880000000005E-2</v>
      </c>
      <c r="Q251" s="69">
        <v>358.55119999999999</v>
      </c>
      <c r="R251" s="69">
        <v>-2.2292699999999999E-2</v>
      </c>
      <c r="S251" s="69">
        <v>-1.2386569999999999</v>
      </c>
      <c r="T251" s="69">
        <v>1.2388570000000001</v>
      </c>
      <c r="U251" s="69">
        <v>2.5431949999999998E-2</v>
      </c>
      <c r="V251" s="69">
        <v>124.1200625</v>
      </c>
      <c r="W251" s="69">
        <v>30.41289453125</v>
      </c>
      <c r="X251" s="69">
        <v>0.80915629818320201</v>
      </c>
    </row>
    <row r="252" spans="14:24" x14ac:dyDescent="0.2">
      <c r="N252" s="69">
        <v>56.25</v>
      </c>
      <c r="O252" s="69">
        <v>64.236419999999995</v>
      </c>
      <c r="P252" s="69">
        <v>-8.9047719999999997E-2</v>
      </c>
      <c r="Q252" s="69">
        <v>358.5385</v>
      </c>
      <c r="R252" s="69">
        <v>-2.2453830000000001E-2</v>
      </c>
      <c r="S252" s="69">
        <v>-1.24241</v>
      </c>
      <c r="T252" s="69">
        <v>1.242613</v>
      </c>
      <c r="U252" s="69">
        <v>2.5295519999999998E-2</v>
      </c>
      <c r="V252" s="69">
        <v>123.86303906249999</v>
      </c>
      <c r="W252" s="69">
        <v>30.659351562499999</v>
      </c>
      <c r="X252" s="69">
        <v>0.815804936663584</v>
      </c>
    </row>
    <row r="253" spans="14:24" x14ac:dyDescent="0.2">
      <c r="N253" s="69">
        <v>56.5</v>
      </c>
      <c r="O253" s="69">
        <v>64.761520000000004</v>
      </c>
      <c r="P253" s="69">
        <v>-8.5162570000000007E-2</v>
      </c>
      <c r="Q253" s="69">
        <v>358.5258</v>
      </c>
      <c r="R253" s="69">
        <v>-2.2615690000000001E-2</v>
      </c>
      <c r="S253" s="69">
        <v>-1.246143</v>
      </c>
      <c r="T253" s="69">
        <v>1.2463489999999999</v>
      </c>
      <c r="U253" s="69">
        <v>2.515912E-2</v>
      </c>
      <c r="V253" s="69">
        <v>123.6063515625</v>
      </c>
      <c r="W253" s="69">
        <v>30.906046875000001</v>
      </c>
      <c r="X253" s="69">
        <v>0.82247363209936397</v>
      </c>
    </row>
    <row r="254" spans="14:24" x14ac:dyDescent="0.2">
      <c r="N254" s="69">
        <v>56.75</v>
      </c>
      <c r="O254" s="69">
        <v>65.28819</v>
      </c>
      <c r="P254" s="69">
        <v>-8.1188759999999999E-2</v>
      </c>
      <c r="Q254" s="69">
        <v>358.51299999999998</v>
      </c>
      <c r="R254" s="69">
        <v>-2.2778280000000001E-2</v>
      </c>
      <c r="S254" s="69">
        <v>-1.2498560000000001</v>
      </c>
      <c r="T254" s="69">
        <v>1.2500640000000001</v>
      </c>
      <c r="U254" s="69">
        <v>2.5022740000000002E-2</v>
      </c>
      <c r="V254" s="69">
        <v>123.34999218750001</v>
      </c>
      <c r="W254" s="69">
        <v>31.152970703125</v>
      </c>
      <c r="X254" s="69">
        <v>0.82916238449054003</v>
      </c>
    </row>
    <row r="255" spans="14:24" x14ac:dyDescent="0.2">
      <c r="N255" s="69">
        <v>57</v>
      </c>
      <c r="O255" s="69">
        <v>65.816419999999994</v>
      </c>
      <c r="P255" s="69">
        <v>-7.7125609999999997E-2</v>
      </c>
      <c r="Q255" s="69">
        <v>358.50020000000001</v>
      </c>
      <c r="R255" s="69">
        <v>-2.2941610000000001E-2</v>
      </c>
      <c r="S255" s="69">
        <v>-1.253549</v>
      </c>
      <c r="T255" s="69">
        <v>1.2537590000000001</v>
      </c>
      <c r="U255" s="69">
        <v>2.4886419999999999E-2</v>
      </c>
      <c r="V255" s="69">
        <v>123.09399999999999</v>
      </c>
      <c r="W255" s="69">
        <v>31.400111328125</v>
      </c>
      <c r="X255" s="69">
        <v>0.83587080626309695</v>
      </c>
    </row>
    <row r="256" spans="14:24" x14ac:dyDescent="0.2">
      <c r="N256" s="69">
        <v>57.25</v>
      </c>
      <c r="O256" s="69">
        <v>66.346209999999999</v>
      </c>
      <c r="P256" s="69">
        <v>-7.2972449999999994E-2</v>
      </c>
      <c r="Q256" s="69">
        <v>358.4873</v>
      </c>
      <c r="R256" s="69">
        <v>-2.3105669999999998E-2</v>
      </c>
      <c r="S256" s="69">
        <v>-1.2572209999999999</v>
      </c>
      <c r="T256" s="69">
        <v>1.2574339999999999</v>
      </c>
      <c r="U256" s="69">
        <v>2.475014E-2</v>
      </c>
      <c r="V256" s="69">
        <v>122.8383984375</v>
      </c>
      <c r="W256" s="69">
        <v>31.647453124999998</v>
      </c>
      <c r="X256" s="69">
        <v>0.84259899431053797</v>
      </c>
    </row>
    <row r="257" spans="14:24" x14ac:dyDescent="0.2">
      <c r="N257" s="69">
        <v>57.5</v>
      </c>
      <c r="O257" s="69">
        <v>66.877539999999996</v>
      </c>
      <c r="P257" s="69">
        <v>-6.8728629999999999E-2</v>
      </c>
      <c r="Q257" s="69">
        <v>358.47430000000003</v>
      </c>
      <c r="R257" s="69">
        <v>-2.3270470000000001E-2</v>
      </c>
      <c r="S257" s="69">
        <v>-1.2608740000000001</v>
      </c>
      <c r="T257" s="69">
        <v>1.261088</v>
      </c>
      <c r="U257" s="69">
        <v>2.4613929999999999E-2</v>
      </c>
      <c r="V257" s="69">
        <v>122.58318749999999</v>
      </c>
      <c r="W257" s="69">
        <v>31.894984375</v>
      </c>
      <c r="X257" s="69">
        <v>0.84934694863286198</v>
      </c>
    </row>
    <row r="258" spans="14:24" x14ac:dyDescent="0.2">
      <c r="N258" s="69">
        <v>57.75</v>
      </c>
      <c r="O258" s="69">
        <v>67.410409999999999</v>
      </c>
      <c r="P258" s="69">
        <v>-6.4393450000000005E-2</v>
      </c>
      <c r="Q258" s="69">
        <v>358.46129999999999</v>
      </c>
      <c r="R258" s="69">
        <v>-2.343601E-2</v>
      </c>
      <c r="S258" s="69">
        <v>-1.2645059999999999</v>
      </c>
      <c r="T258" s="69">
        <v>1.264723</v>
      </c>
      <c r="U258" s="69">
        <v>2.4477780000000001E-2</v>
      </c>
      <c r="V258" s="69">
        <v>122.328390625</v>
      </c>
      <c r="W258" s="69">
        <v>32.142701171874997</v>
      </c>
      <c r="X258" s="69">
        <v>0.85611428165605397</v>
      </c>
    </row>
    <row r="259" spans="14:24" x14ac:dyDescent="0.2">
      <c r="N259" s="69">
        <v>58</v>
      </c>
      <c r="O259" s="69">
        <v>67.944810000000004</v>
      </c>
      <c r="P259" s="69">
        <v>-5.9966279999999997E-2</v>
      </c>
      <c r="Q259" s="69">
        <v>358.44830000000002</v>
      </c>
      <c r="R259" s="69">
        <v>-2.360228E-2</v>
      </c>
      <c r="S259" s="69">
        <v>-1.2681169999999999</v>
      </c>
      <c r="T259" s="69">
        <v>1.268337</v>
      </c>
      <c r="U259" s="69">
        <v>2.4341700000000001E-2</v>
      </c>
      <c r="V259" s="69">
        <v>122.074015625</v>
      </c>
      <c r="W259" s="69">
        <v>32.390574218749997</v>
      </c>
      <c r="X259" s="69">
        <v>0.86290109027361594</v>
      </c>
    </row>
    <row r="260" spans="14:24" x14ac:dyDescent="0.2">
      <c r="N260" s="69">
        <v>58.25</v>
      </c>
      <c r="O260" s="69">
        <v>68.480729999999994</v>
      </c>
      <c r="P260" s="69">
        <v>-5.5446429999999998E-2</v>
      </c>
      <c r="Q260" s="69">
        <v>358.43520000000001</v>
      </c>
      <c r="R260" s="69">
        <v>-2.37693E-2</v>
      </c>
      <c r="S260" s="69">
        <v>-1.271709</v>
      </c>
      <c r="T260" s="69">
        <v>1.2719309999999999</v>
      </c>
      <c r="U260" s="69">
        <v>2.4205709999999998E-2</v>
      </c>
      <c r="V260" s="69">
        <v>121.8201015625</v>
      </c>
      <c r="W260" s="69">
        <v>32.638603515625</v>
      </c>
      <c r="X260" s="69">
        <v>0.86970727759204502</v>
      </c>
    </row>
    <row r="261" spans="14:24" x14ac:dyDescent="0.2">
      <c r="N261" s="69">
        <v>58.5</v>
      </c>
      <c r="O261" s="69">
        <v>69.018159999999995</v>
      </c>
      <c r="P261" s="69">
        <v>-5.083327E-2</v>
      </c>
      <c r="Q261" s="69">
        <v>358.42200000000003</v>
      </c>
      <c r="R261" s="69">
        <v>-2.3937070000000001E-2</v>
      </c>
      <c r="S261" s="69">
        <v>-1.27528</v>
      </c>
      <c r="T261" s="69">
        <v>1.2755050000000001</v>
      </c>
      <c r="U261" s="69">
        <v>2.4069810000000001E-2</v>
      </c>
      <c r="V261" s="69">
        <v>121.566625</v>
      </c>
      <c r="W261" s="69">
        <v>32.886777343749998</v>
      </c>
      <c r="X261" s="69">
        <v>0.87653255293082899</v>
      </c>
    </row>
    <row r="262" spans="14:24" x14ac:dyDescent="0.2">
      <c r="N262" s="69">
        <v>58.75</v>
      </c>
      <c r="O262" s="69">
        <v>69.557090000000002</v>
      </c>
      <c r="P262" s="69">
        <v>-4.612612E-2</v>
      </c>
      <c r="Q262" s="69">
        <v>358.40879999999999</v>
      </c>
      <c r="R262" s="69">
        <v>-2.410557E-2</v>
      </c>
      <c r="S262" s="69">
        <v>-1.2788310000000001</v>
      </c>
      <c r="T262" s="69">
        <v>1.279058</v>
      </c>
      <c r="U262" s="69">
        <v>2.3934E-2</v>
      </c>
      <c r="V262" s="69">
        <v>121.31364062500001</v>
      </c>
      <c r="W262" s="69">
        <v>33.135070312499998</v>
      </c>
      <c r="X262" s="69">
        <v>0.88337701318346995</v>
      </c>
    </row>
    <row r="263" spans="14:24" x14ac:dyDescent="0.2">
      <c r="N263" s="69">
        <v>59</v>
      </c>
      <c r="O263" s="69">
        <v>70.097520000000003</v>
      </c>
      <c r="P263" s="69">
        <v>-4.1324329999999999E-2</v>
      </c>
      <c r="Q263" s="69">
        <v>358.39550000000003</v>
      </c>
      <c r="R263" s="69">
        <v>-2.4274830000000001E-2</v>
      </c>
      <c r="S263" s="69">
        <v>-1.282362</v>
      </c>
      <c r="T263" s="69">
        <v>1.282592</v>
      </c>
      <c r="U263" s="69">
        <v>2.379831E-2</v>
      </c>
      <c r="V263" s="69">
        <v>121.06114843749999</v>
      </c>
      <c r="W263" s="69">
        <v>33.383492187500003</v>
      </c>
      <c r="X263" s="69">
        <v>0.89024046456296002</v>
      </c>
    </row>
    <row r="264" spans="14:24" x14ac:dyDescent="0.2">
      <c r="N264" s="69">
        <v>59.25</v>
      </c>
      <c r="O264" s="69">
        <v>70.639430000000004</v>
      </c>
      <c r="P264" s="69">
        <v>-3.642724E-2</v>
      </c>
      <c r="Q264" s="69">
        <v>358.38209999999998</v>
      </c>
      <c r="R264" s="69">
        <v>-2.4444830000000001E-2</v>
      </c>
      <c r="S264" s="69">
        <v>-1.285873</v>
      </c>
      <c r="T264" s="69">
        <v>1.286106</v>
      </c>
      <c r="U264" s="69">
        <v>2.3662720000000002E-2</v>
      </c>
      <c r="V264" s="69">
        <v>120.8091484375</v>
      </c>
      <c r="W264" s="69">
        <v>33.632015625000001</v>
      </c>
      <c r="X264" s="69">
        <v>0.89712271328229198</v>
      </c>
    </row>
    <row r="265" spans="14:24" x14ac:dyDescent="0.2">
      <c r="N265" s="69">
        <v>59.5</v>
      </c>
      <c r="O265" s="69">
        <v>71.182820000000007</v>
      </c>
      <c r="P265" s="69">
        <v>-3.1434219999999999E-2</v>
      </c>
      <c r="Q265" s="69">
        <v>358.36880000000002</v>
      </c>
      <c r="R265" s="69">
        <v>-2.4615580000000001E-2</v>
      </c>
      <c r="S265" s="69">
        <v>-1.289364</v>
      </c>
      <c r="T265" s="69">
        <v>1.2895989999999999</v>
      </c>
      <c r="U265" s="69">
        <v>2.352725E-2</v>
      </c>
      <c r="V265" s="69">
        <v>120.5576875</v>
      </c>
      <c r="W265" s="69">
        <v>33.880640624999998</v>
      </c>
      <c r="X265" s="69">
        <v>0.90402375934146395</v>
      </c>
    </row>
    <row r="266" spans="14:24" x14ac:dyDescent="0.2">
      <c r="N266" s="69">
        <v>59.75</v>
      </c>
      <c r="O266" s="69">
        <v>71.727680000000007</v>
      </c>
      <c r="P266" s="69">
        <v>-2.6344599999999999E-2</v>
      </c>
      <c r="Q266" s="69">
        <v>358.3553</v>
      </c>
      <c r="R266" s="69">
        <v>-2.478708E-2</v>
      </c>
      <c r="S266" s="69">
        <v>-1.292835</v>
      </c>
      <c r="T266" s="69">
        <v>1.293072</v>
      </c>
      <c r="U266" s="69">
        <v>2.3391909999999998E-2</v>
      </c>
      <c r="V266" s="69">
        <v>120.306734375</v>
      </c>
      <c r="W266" s="69">
        <v>34.129347656249998</v>
      </c>
      <c r="X266" s="69">
        <v>0.91094350584697303</v>
      </c>
    </row>
    <row r="267" spans="14:24" x14ac:dyDescent="0.2">
      <c r="N267" s="69">
        <v>60</v>
      </c>
      <c r="O267" s="69">
        <v>72.274000000000001</v>
      </c>
      <c r="P267" s="69">
        <v>-2.115773E-2</v>
      </c>
      <c r="Q267" s="69">
        <v>358.34179999999998</v>
      </c>
      <c r="R267" s="69">
        <v>-2.4959329999999998E-2</v>
      </c>
      <c r="S267" s="69">
        <v>-1.2962849999999999</v>
      </c>
      <c r="T267" s="69">
        <v>1.2965249999999999</v>
      </c>
      <c r="U267" s="69">
        <v>2.3256700000000002E-2</v>
      </c>
      <c r="V267" s="69">
        <v>120.0563515625</v>
      </c>
      <c r="W267" s="69">
        <v>34.378121093750003</v>
      </c>
      <c r="X267" s="69">
        <v>0.91788166211830502</v>
      </c>
    </row>
    <row r="268" spans="14:24" x14ac:dyDescent="0.2">
      <c r="N268" s="69">
        <v>60.25</v>
      </c>
      <c r="O268" s="69">
        <v>72.821780000000004</v>
      </c>
      <c r="P268" s="69">
        <v>-1.5872979999999998E-2</v>
      </c>
      <c r="Q268" s="69">
        <v>358.32830000000001</v>
      </c>
      <c r="R268" s="69">
        <v>-2.513234E-2</v>
      </c>
      <c r="S268" s="69">
        <v>-1.2997160000000001</v>
      </c>
      <c r="T268" s="69">
        <v>1.2999579999999999</v>
      </c>
      <c r="U268" s="69">
        <v>2.3121630000000001E-2</v>
      </c>
      <c r="V268" s="69">
        <v>119.80653125000001</v>
      </c>
      <c r="W268" s="69">
        <v>34.626957031250001</v>
      </c>
      <c r="X268" s="69">
        <v>0.92483842194246901</v>
      </c>
    </row>
    <row r="269" spans="14:24" x14ac:dyDescent="0.2">
      <c r="N269" s="69">
        <v>60.5</v>
      </c>
      <c r="O269" s="69">
        <v>73.370990000000006</v>
      </c>
      <c r="P269" s="69">
        <v>-1.0489699999999999E-2</v>
      </c>
      <c r="Q269" s="69">
        <v>358.31470000000002</v>
      </c>
      <c r="R269" s="69">
        <v>-2.5306100000000002E-2</v>
      </c>
      <c r="S269" s="69">
        <v>-1.303126</v>
      </c>
      <c r="T269" s="69">
        <v>1.303372</v>
      </c>
      <c r="U269" s="69">
        <v>2.298671E-2</v>
      </c>
      <c r="V269" s="69">
        <v>119.5572890625</v>
      </c>
      <c r="W269" s="69">
        <v>34.875847656250002</v>
      </c>
      <c r="X269" s="69">
        <v>0.93181349463895202</v>
      </c>
    </row>
    <row r="270" spans="14:24" x14ac:dyDescent="0.2">
      <c r="N270" s="69">
        <v>60.75</v>
      </c>
      <c r="O270" s="69">
        <v>73.92165</v>
      </c>
      <c r="P270" s="69">
        <v>-5.0072500000000004E-3</v>
      </c>
      <c r="Q270" s="69">
        <v>358.30099999999999</v>
      </c>
      <c r="R270" s="69">
        <v>-2.5480610000000001E-2</v>
      </c>
      <c r="S270" s="69">
        <v>-1.306516</v>
      </c>
      <c r="T270" s="69">
        <v>1.306765</v>
      </c>
      <c r="U270" s="69">
        <v>2.2851940000000001E-2</v>
      </c>
      <c r="V270" s="69">
        <v>119.30863281249999</v>
      </c>
      <c r="W270" s="69">
        <v>35.124773437499996</v>
      </c>
      <c r="X270" s="69">
        <v>0.93880678331425005</v>
      </c>
    </row>
    <row r="271" spans="14:24" x14ac:dyDescent="0.2">
      <c r="N271" s="69">
        <v>61</v>
      </c>
      <c r="O271" s="69">
        <v>74.47372</v>
      </c>
      <c r="P271" s="69">
        <v>5.750102E-4</v>
      </c>
      <c r="Q271" s="69">
        <v>358.28730000000002</v>
      </c>
      <c r="R271" s="69">
        <v>-2.5655890000000001E-2</v>
      </c>
      <c r="S271" s="69">
        <v>-1.309887</v>
      </c>
      <c r="T271" s="69">
        <v>1.310138</v>
      </c>
      <c r="U271" s="69">
        <v>2.2717339999999999E-2</v>
      </c>
      <c r="V271" s="69">
        <v>119.06058593749999</v>
      </c>
      <c r="W271" s="69">
        <v>35.373718750000002</v>
      </c>
      <c r="X271" s="69">
        <v>0.94581819107485898</v>
      </c>
    </row>
    <row r="272" spans="14:24" x14ac:dyDescent="0.2">
      <c r="N272" s="69">
        <v>61.25</v>
      </c>
      <c r="O272" s="69">
        <v>75.02722</v>
      </c>
      <c r="P272" s="69">
        <v>6.2577149999999996E-3</v>
      </c>
      <c r="Q272" s="69">
        <v>358.27350000000001</v>
      </c>
      <c r="R272" s="69">
        <v>-2.5831920000000001E-2</v>
      </c>
      <c r="S272" s="69">
        <v>-1.313237</v>
      </c>
      <c r="T272" s="69">
        <v>1.313491</v>
      </c>
      <c r="U272" s="69">
        <v>2.2582910000000001E-2</v>
      </c>
      <c r="V272" s="69">
        <v>118.81317187499999</v>
      </c>
      <c r="W272" s="69">
        <v>35.622691406249999</v>
      </c>
      <c r="X272" s="69">
        <v>0.95284762102727305</v>
      </c>
    </row>
    <row r="273" spans="14:24" x14ac:dyDescent="0.2">
      <c r="N273" s="69">
        <v>61.5</v>
      </c>
      <c r="O273" s="69">
        <v>75.582120000000003</v>
      </c>
      <c r="P273" s="69">
        <v>1.20415E-2</v>
      </c>
      <c r="Q273" s="69">
        <v>358.25970000000001</v>
      </c>
      <c r="R273" s="69">
        <v>-2.6008710000000001E-2</v>
      </c>
      <c r="S273" s="69">
        <v>-1.316567</v>
      </c>
      <c r="T273" s="69">
        <v>1.316824</v>
      </c>
      <c r="U273" s="69">
        <v>2.2448650000000001E-2</v>
      </c>
      <c r="V273" s="69">
        <v>118.566390625</v>
      </c>
      <c r="W273" s="69">
        <v>35.871667968750003</v>
      </c>
      <c r="X273" s="69">
        <v>0.95989487938448503</v>
      </c>
    </row>
    <row r="274" spans="14:24" x14ac:dyDescent="0.2">
      <c r="N274" s="69">
        <v>61.75</v>
      </c>
      <c r="O274" s="69">
        <v>76.13843</v>
      </c>
      <c r="P274" s="69">
        <v>1.7926999999999998E-2</v>
      </c>
      <c r="Q274" s="69">
        <v>358.24579999999997</v>
      </c>
      <c r="R274" s="69">
        <v>-2.6186270000000001E-2</v>
      </c>
      <c r="S274" s="69">
        <v>-1.3198780000000001</v>
      </c>
      <c r="T274" s="69">
        <v>1.320138</v>
      </c>
      <c r="U274" s="69">
        <v>2.2314569999999999E-2</v>
      </c>
      <c r="V274" s="69">
        <v>118.3202578125</v>
      </c>
      <c r="W274" s="69">
        <v>36.120632812499998</v>
      </c>
      <c r="X274" s="69">
        <v>0.96695996614649504</v>
      </c>
    </row>
    <row r="275" spans="14:24" x14ac:dyDescent="0.2">
      <c r="N275" s="69">
        <v>62</v>
      </c>
      <c r="O275" s="69">
        <v>76.696129999999997</v>
      </c>
      <c r="P275" s="69">
        <v>2.391484E-2</v>
      </c>
      <c r="Q275" s="69">
        <v>358.2319</v>
      </c>
      <c r="R275" s="69">
        <v>-2.636459E-2</v>
      </c>
      <c r="S275" s="69">
        <v>-1.3231679999999999</v>
      </c>
      <c r="T275" s="69">
        <v>1.323431</v>
      </c>
      <c r="U275" s="69">
        <v>2.2180680000000001E-2</v>
      </c>
      <c r="V275" s="69">
        <v>118.07478125</v>
      </c>
      <c r="W275" s="69">
        <v>36.369582031249998</v>
      </c>
      <c r="X275" s="69">
        <v>0.97404278441979697</v>
      </c>
    </row>
    <row r="276" spans="14:24" x14ac:dyDescent="0.2">
      <c r="N276" s="69">
        <v>62.25</v>
      </c>
      <c r="O276" s="69">
        <v>77.255210000000005</v>
      </c>
      <c r="P276" s="69">
        <v>3.000564E-2</v>
      </c>
      <c r="Q276" s="69">
        <v>358.21789999999999</v>
      </c>
      <c r="R276" s="69">
        <v>-2.6543669999999998E-2</v>
      </c>
      <c r="S276" s="69">
        <v>-1.3264389999999999</v>
      </c>
      <c r="T276" s="69">
        <v>1.3267040000000001</v>
      </c>
      <c r="U276" s="69">
        <v>2.2046980000000001E-2</v>
      </c>
      <c r="V276" s="69">
        <v>117.82996875000001</v>
      </c>
      <c r="W276" s="69">
        <v>36.61851171875</v>
      </c>
      <c r="X276" s="69">
        <v>0.98114323731088904</v>
      </c>
    </row>
    <row r="277" spans="14:24" x14ac:dyDescent="0.2">
      <c r="N277" s="69">
        <v>62.5</v>
      </c>
      <c r="O277" s="69">
        <v>77.815669999999997</v>
      </c>
      <c r="P277" s="69">
        <v>3.6200040000000003E-2</v>
      </c>
      <c r="Q277" s="69">
        <v>358.20389999999998</v>
      </c>
      <c r="R277" s="69">
        <v>-2.6723509999999999E-2</v>
      </c>
      <c r="S277" s="69">
        <v>-1.32969</v>
      </c>
      <c r="T277" s="69">
        <v>1.329958</v>
      </c>
      <c r="U277" s="69">
        <v>2.1913490000000001E-2</v>
      </c>
      <c r="V277" s="69">
        <v>117.5858671875</v>
      </c>
      <c r="W277" s="69">
        <v>36.8673984375</v>
      </c>
      <c r="X277" s="69">
        <v>0.98826103413925603</v>
      </c>
    </row>
    <row r="278" spans="14:24" x14ac:dyDescent="0.2">
      <c r="N278" s="69">
        <v>62.75</v>
      </c>
      <c r="O278" s="69">
        <v>78.377489999999995</v>
      </c>
      <c r="P278" s="69">
        <v>4.2498649999999999E-2</v>
      </c>
      <c r="Q278" s="69">
        <v>358.18979999999999</v>
      </c>
      <c r="R278" s="69">
        <v>-2.6904129999999998E-2</v>
      </c>
      <c r="S278" s="69">
        <v>-1.332921</v>
      </c>
      <c r="T278" s="69">
        <v>1.3331919999999999</v>
      </c>
      <c r="U278" s="69">
        <v>2.1780210000000001E-2</v>
      </c>
      <c r="V278" s="69">
        <v>117.34245312500001</v>
      </c>
      <c r="W278" s="69">
        <v>37.11624609375</v>
      </c>
      <c r="X278" s="69">
        <v>0.99539636869190695</v>
      </c>
    </row>
    <row r="279" spans="14:24" x14ac:dyDescent="0.2">
      <c r="N279" s="69">
        <v>63</v>
      </c>
      <c r="O279" s="69">
        <v>78.94068</v>
      </c>
      <c r="P279" s="69">
        <v>4.8902099999999997E-2</v>
      </c>
      <c r="Q279" s="69">
        <v>358.17559999999997</v>
      </c>
      <c r="R279" s="69">
        <v>-2.708551E-2</v>
      </c>
      <c r="S279" s="69">
        <v>-1.3361320000000001</v>
      </c>
      <c r="T279" s="69">
        <v>1.336406</v>
      </c>
      <c r="U279" s="69">
        <v>2.1647130000000001E-2</v>
      </c>
      <c r="V279" s="69">
        <v>117.0997421875</v>
      </c>
      <c r="W279" s="69">
        <v>37.365031250000001</v>
      </c>
      <c r="X279" s="69">
        <v>1.0025488533948299</v>
      </c>
    </row>
    <row r="280" spans="14:24" x14ac:dyDescent="0.2">
      <c r="N280" s="69">
        <v>63.25</v>
      </c>
      <c r="O280" s="69">
        <v>79.505219999999994</v>
      </c>
      <c r="P280" s="69">
        <v>5.5411000000000002E-2</v>
      </c>
      <c r="Q280" s="69">
        <v>358.16140000000001</v>
      </c>
      <c r="R280" s="69">
        <v>-2.7267659999999999E-2</v>
      </c>
      <c r="S280" s="69">
        <v>-1.339323</v>
      </c>
      <c r="T280" s="69">
        <v>1.3395999999999999</v>
      </c>
      <c r="U280" s="69">
        <v>2.151428E-2</v>
      </c>
      <c r="V280" s="69">
        <v>116.8577734375</v>
      </c>
      <c r="W280" s="69">
        <v>37.613753906249997</v>
      </c>
      <c r="X280" s="69">
        <v>1.00971858514152</v>
      </c>
    </row>
    <row r="281" spans="14:24" x14ac:dyDescent="0.2">
      <c r="N281" s="69">
        <v>63.5</v>
      </c>
      <c r="O281" s="69">
        <v>80.071100000000001</v>
      </c>
      <c r="P281" s="69">
        <v>6.2025980000000001E-2</v>
      </c>
      <c r="Q281" s="69">
        <v>358.14710000000002</v>
      </c>
      <c r="R281" s="69">
        <v>-2.7450579999999999E-2</v>
      </c>
      <c r="S281" s="69">
        <v>-1.3424940000000001</v>
      </c>
      <c r="T281" s="69">
        <v>1.3427750000000001</v>
      </c>
      <c r="U281" s="69">
        <v>2.1381649999999999E-2</v>
      </c>
      <c r="V281" s="69">
        <v>116.61653124999999</v>
      </c>
      <c r="W281" s="69">
        <v>37.862402343749999</v>
      </c>
      <c r="X281" s="69">
        <v>1.0169052732514601</v>
      </c>
    </row>
    <row r="282" spans="14:24" x14ac:dyDescent="0.2">
      <c r="N282" s="69">
        <v>63.75</v>
      </c>
      <c r="O282" s="69">
        <v>80.638310000000004</v>
      </c>
      <c r="P282" s="69">
        <v>6.8747619999999995E-2</v>
      </c>
      <c r="Q282" s="69">
        <v>358.13279999999997</v>
      </c>
      <c r="R282" s="69">
        <v>-2.7634280000000001E-2</v>
      </c>
      <c r="S282" s="69">
        <v>-1.3456459999999999</v>
      </c>
      <c r="T282" s="69">
        <v>1.3459300000000001</v>
      </c>
      <c r="U282" s="69">
        <v>2.1249259999999999E-2</v>
      </c>
      <c r="V282" s="69">
        <v>116.3760390625</v>
      </c>
      <c r="W282" s="69">
        <v>38.110960937500003</v>
      </c>
      <c r="X282" s="69">
        <v>1.0241090146181799</v>
      </c>
    </row>
    <row r="283" spans="14:24" x14ac:dyDescent="0.2">
      <c r="N283" s="69">
        <v>64</v>
      </c>
      <c r="O283" s="69">
        <v>81.206860000000006</v>
      </c>
      <c r="P283" s="69">
        <v>7.5576569999999996E-2</v>
      </c>
      <c r="Q283" s="69">
        <v>358.11840000000001</v>
      </c>
      <c r="R283" s="69">
        <v>-2.781875E-2</v>
      </c>
      <c r="S283" s="69">
        <v>-1.348779</v>
      </c>
      <c r="T283" s="69">
        <v>1.3490660000000001</v>
      </c>
      <c r="U283" s="69">
        <v>2.11171E-2</v>
      </c>
      <c r="V283" s="69">
        <v>116.136296875</v>
      </c>
      <c r="W283" s="69">
        <v>38.359421875000002</v>
      </c>
      <c r="X283" s="69">
        <v>1.0313296154546401</v>
      </c>
    </row>
    <row r="284" spans="14:24" x14ac:dyDescent="0.2">
      <c r="N284" s="69">
        <v>64.25</v>
      </c>
      <c r="O284" s="69">
        <v>81.776709999999994</v>
      </c>
      <c r="P284" s="69">
        <v>8.2513409999999995E-2</v>
      </c>
      <c r="Q284" s="69">
        <v>358.10399999999998</v>
      </c>
      <c r="R284" s="69">
        <v>-2.8003989999999999E-2</v>
      </c>
      <c r="S284" s="69">
        <v>-1.351891</v>
      </c>
      <c r="T284" s="69">
        <v>1.3521810000000001</v>
      </c>
      <c r="U284" s="69">
        <v>2.0985179999999999E-2</v>
      </c>
      <c r="V284" s="69">
        <v>115.8973359375</v>
      </c>
      <c r="W284" s="69">
        <v>38.607789062499997</v>
      </c>
      <c r="X284" s="69">
        <v>1.0385667850803499</v>
      </c>
    </row>
    <row r="285" spans="14:24" x14ac:dyDescent="0.2">
      <c r="N285" s="69">
        <v>64.5</v>
      </c>
      <c r="O285" s="69">
        <v>82.347880000000004</v>
      </c>
      <c r="P285" s="69">
        <v>8.9558760000000001E-2</v>
      </c>
      <c r="Q285" s="69">
        <v>358.08949999999999</v>
      </c>
      <c r="R285" s="69">
        <v>-2.819E-2</v>
      </c>
      <c r="S285" s="69">
        <v>-1.354984</v>
      </c>
      <c r="T285" s="69">
        <v>1.355278</v>
      </c>
      <c r="U285" s="69">
        <v>2.0853509999999999E-2</v>
      </c>
      <c r="V285" s="69">
        <v>115.65915625</v>
      </c>
      <c r="W285" s="69">
        <v>38.856035156250002</v>
      </c>
      <c r="X285" s="69">
        <v>1.0458207172823</v>
      </c>
    </row>
    <row r="286" spans="14:24" x14ac:dyDescent="0.2">
      <c r="N286" s="69">
        <v>64.75</v>
      </c>
      <c r="O286" s="69">
        <v>82.920339999999996</v>
      </c>
      <c r="P286" s="69">
        <v>9.6713220000000003E-2</v>
      </c>
      <c r="Q286" s="69">
        <v>358.07499999999999</v>
      </c>
      <c r="R286" s="69">
        <v>-2.8376800000000001E-2</v>
      </c>
      <c r="S286" s="69">
        <v>-1.358058</v>
      </c>
      <c r="T286" s="69">
        <v>1.3583540000000001</v>
      </c>
      <c r="U286" s="69">
        <v>2.0722089999999999E-2</v>
      </c>
      <c r="V286" s="69">
        <v>115.4217578125</v>
      </c>
      <c r="W286" s="69">
        <v>39.104164062499997</v>
      </c>
      <c r="X286" s="69">
        <v>1.0530911213800001</v>
      </c>
    </row>
    <row r="287" spans="14:24" x14ac:dyDescent="0.2">
      <c r="N287" s="69">
        <v>65</v>
      </c>
      <c r="O287" s="69">
        <v>83.494100000000003</v>
      </c>
      <c r="P287" s="69">
        <v>0.1039774</v>
      </c>
      <c r="Q287" s="69">
        <v>358.06040000000002</v>
      </c>
      <c r="R287" s="69">
        <v>-2.856436E-2</v>
      </c>
      <c r="S287" s="69">
        <v>-1.3611120000000001</v>
      </c>
      <c r="T287" s="69">
        <v>1.3614109999999999</v>
      </c>
      <c r="U287" s="69">
        <v>2.0590939999999999E-2</v>
      </c>
      <c r="V287" s="69">
        <v>115.1851875</v>
      </c>
      <c r="W287" s="69">
        <v>39.352144531249998</v>
      </c>
      <c r="X287" s="69">
        <v>1.06037799737343</v>
      </c>
    </row>
    <row r="288" spans="14:24" x14ac:dyDescent="0.2">
      <c r="N288" s="69">
        <v>65.25</v>
      </c>
      <c r="O288" s="69">
        <v>84.069149999999993</v>
      </c>
      <c r="P288" s="69">
        <v>0.1113519</v>
      </c>
      <c r="Q288" s="69">
        <v>358.04579999999999</v>
      </c>
      <c r="R288" s="69">
        <v>-2.8752710000000001E-2</v>
      </c>
      <c r="S288" s="69">
        <v>-1.3641460000000001</v>
      </c>
      <c r="T288" s="69">
        <v>1.364449</v>
      </c>
      <c r="U288" s="69">
        <v>2.0460059999999999E-2</v>
      </c>
      <c r="V288" s="69">
        <v>114.949421875</v>
      </c>
      <c r="W288" s="69">
        <v>39.599996093750001</v>
      </c>
      <c r="X288" s="69">
        <v>1.0676812483690901</v>
      </c>
    </row>
    <row r="289" spans="14:24" x14ac:dyDescent="0.2">
      <c r="N289" s="69">
        <v>65.5</v>
      </c>
      <c r="O289" s="69">
        <v>84.645470000000003</v>
      </c>
      <c r="P289" s="69">
        <v>0.1188372</v>
      </c>
      <c r="Q289" s="69">
        <v>358.03109999999998</v>
      </c>
      <c r="R289" s="69">
        <v>-2.894184E-2</v>
      </c>
      <c r="S289" s="69">
        <v>-1.3671610000000001</v>
      </c>
      <c r="T289" s="69">
        <v>1.367467</v>
      </c>
      <c r="U289" s="69">
        <v>2.0329440000000001E-2</v>
      </c>
      <c r="V289" s="69">
        <v>114.714484375</v>
      </c>
      <c r="W289" s="69">
        <v>39.847695312500001</v>
      </c>
      <c r="X289" s="69">
        <v>1.0750006805799699</v>
      </c>
    </row>
    <row r="290" spans="14:24" x14ac:dyDescent="0.2">
      <c r="N290" s="69">
        <v>65.75</v>
      </c>
      <c r="O290" s="69">
        <v>85.223060000000004</v>
      </c>
      <c r="P290" s="69">
        <v>0.12643409999999999</v>
      </c>
      <c r="Q290" s="69">
        <v>358.0163</v>
      </c>
      <c r="R290" s="69">
        <v>-2.9131750000000001E-2</v>
      </c>
      <c r="S290" s="69">
        <v>-1.3701559999999999</v>
      </c>
      <c r="T290" s="69">
        <v>1.370466</v>
      </c>
      <c r="U290" s="69">
        <v>2.0199100000000001E-2</v>
      </c>
      <c r="V290" s="69">
        <v>114.4803828125</v>
      </c>
      <c r="W290" s="69">
        <v>40.095230468750003</v>
      </c>
      <c r="X290" s="69">
        <v>1.08233619711258</v>
      </c>
    </row>
    <row r="291" spans="14:24" x14ac:dyDescent="0.2">
      <c r="N291" s="69">
        <v>66</v>
      </c>
      <c r="O291" s="69">
        <v>85.801910000000007</v>
      </c>
      <c r="P291" s="69">
        <v>0.13414309999999999</v>
      </c>
      <c r="Q291" s="69">
        <v>358.00150000000002</v>
      </c>
      <c r="R291" s="69">
        <v>-2.9322440000000002E-2</v>
      </c>
      <c r="S291" s="69">
        <v>-1.3731329999999999</v>
      </c>
      <c r="T291" s="69">
        <v>1.3734459999999999</v>
      </c>
      <c r="U291" s="69">
        <v>2.006904E-2</v>
      </c>
      <c r="V291" s="69">
        <v>114.247125</v>
      </c>
      <c r="W291" s="69">
        <v>40.342605468750001</v>
      </c>
      <c r="X291" s="69">
        <v>1.0896877979669</v>
      </c>
    </row>
    <row r="292" spans="14:24" x14ac:dyDescent="0.2">
      <c r="N292" s="69">
        <v>66.25</v>
      </c>
      <c r="O292" s="69">
        <v>86.382009999999994</v>
      </c>
      <c r="P292" s="69">
        <v>0.1419647</v>
      </c>
      <c r="Q292" s="69">
        <v>357.98669999999998</v>
      </c>
      <c r="R292" s="69">
        <v>-2.9513910000000001E-2</v>
      </c>
      <c r="S292" s="69">
        <v>-1.3760889999999999</v>
      </c>
      <c r="T292" s="69">
        <v>1.376406</v>
      </c>
      <c r="U292" s="69">
        <v>1.9939269999999999E-2</v>
      </c>
      <c r="V292" s="69">
        <v>114.0147265625</v>
      </c>
      <c r="W292" s="69">
        <v>40.589800781249998</v>
      </c>
      <c r="X292" s="69">
        <v>1.0970551924624401</v>
      </c>
    </row>
    <row r="293" spans="14:24" x14ac:dyDescent="0.2">
      <c r="N293" s="69">
        <v>66.5</v>
      </c>
      <c r="O293" s="69">
        <v>86.963359999999994</v>
      </c>
      <c r="P293" s="69">
        <v>0.14989959999999999</v>
      </c>
      <c r="Q293" s="69">
        <v>357.9717</v>
      </c>
      <c r="R293" s="69">
        <v>-2.970617E-2</v>
      </c>
      <c r="S293" s="69">
        <v>-1.379027</v>
      </c>
      <c r="T293" s="69">
        <v>1.3793470000000001</v>
      </c>
      <c r="U293" s="69">
        <v>1.9809790000000001E-2</v>
      </c>
      <c r="V293" s="69">
        <v>113.7831875</v>
      </c>
      <c r="W293" s="69">
        <v>40.836812500000001</v>
      </c>
      <c r="X293" s="69">
        <v>1.1044384774926801</v>
      </c>
    </row>
    <row r="294" spans="14:24" x14ac:dyDescent="0.2">
      <c r="N294" s="69">
        <v>66.75</v>
      </c>
      <c r="O294" s="69">
        <v>87.545940000000002</v>
      </c>
      <c r="P294" s="69">
        <v>0.15794830000000001</v>
      </c>
      <c r="Q294" s="69">
        <v>357.95679999999999</v>
      </c>
      <c r="R294" s="69">
        <v>-2.9899209999999999E-2</v>
      </c>
      <c r="S294" s="69">
        <v>-1.381945</v>
      </c>
      <c r="T294" s="69">
        <v>1.382269</v>
      </c>
      <c r="U294" s="69">
        <v>1.9680599999999999E-2</v>
      </c>
      <c r="V294" s="69">
        <v>113.55253125</v>
      </c>
      <c r="W294" s="69">
        <v>41.083624999999998</v>
      </c>
      <c r="X294" s="69">
        <v>1.1118374592706199</v>
      </c>
    </row>
    <row r="295" spans="14:24" x14ac:dyDescent="0.2">
      <c r="N295" s="69">
        <v>67</v>
      </c>
      <c r="O295" s="69">
        <v>88.129750000000001</v>
      </c>
      <c r="P295" s="69">
        <v>0.1661115</v>
      </c>
      <c r="Q295" s="69">
        <v>357.94170000000003</v>
      </c>
      <c r="R295" s="69">
        <v>-3.009303E-2</v>
      </c>
      <c r="S295" s="69">
        <v>-1.384844</v>
      </c>
      <c r="T295" s="69">
        <v>1.3851709999999999</v>
      </c>
      <c r="U295" s="69">
        <v>1.9551720000000002E-2</v>
      </c>
      <c r="V295" s="69">
        <v>113.322765625</v>
      </c>
      <c r="W295" s="69">
        <v>41.330246093749999</v>
      </c>
      <c r="X295" s="69">
        <v>1.11925204090276</v>
      </c>
    </row>
    <row r="296" spans="14:24" x14ac:dyDescent="0.2">
      <c r="N296" s="69">
        <v>67.25</v>
      </c>
      <c r="O296" s="69">
        <v>88.714780000000005</v>
      </c>
      <c r="P296" s="69">
        <v>0.17438960000000001</v>
      </c>
      <c r="Q296" s="69">
        <v>357.92669999999998</v>
      </c>
      <c r="R296" s="69">
        <v>-3.0287649999999999E-2</v>
      </c>
      <c r="S296" s="69">
        <v>-1.387724</v>
      </c>
      <c r="T296" s="69">
        <v>1.388055</v>
      </c>
      <c r="U296" s="69">
        <v>1.942315E-2</v>
      </c>
      <c r="V296" s="69">
        <v>113.0938828125</v>
      </c>
      <c r="W296" s="69">
        <v>41.576648437499998</v>
      </c>
      <c r="X296" s="69">
        <v>1.12668202860209</v>
      </c>
    </row>
    <row r="297" spans="14:24" x14ac:dyDescent="0.2">
      <c r="N297" s="69">
        <v>67.5</v>
      </c>
      <c r="O297" s="69">
        <v>89.301010000000005</v>
      </c>
      <c r="P297" s="69">
        <v>0.18278330000000001</v>
      </c>
      <c r="Q297" s="69">
        <v>357.91149999999999</v>
      </c>
      <c r="R297" s="69">
        <v>-3.0483050000000001E-2</v>
      </c>
      <c r="S297" s="69">
        <v>-1.390585</v>
      </c>
      <c r="T297" s="69">
        <v>1.390919</v>
      </c>
      <c r="U297" s="69">
        <v>1.929488E-2</v>
      </c>
      <c r="V297" s="69">
        <v>112.865921875</v>
      </c>
      <c r="W297" s="69">
        <v>41.822839843750003</v>
      </c>
      <c r="X297" s="69">
        <v>1.1341275192621201</v>
      </c>
    </row>
    <row r="298" spans="14:24" x14ac:dyDescent="0.2">
      <c r="N298" s="69">
        <v>67.75</v>
      </c>
      <c r="O298" s="69">
        <v>89.888450000000006</v>
      </c>
      <c r="P298" s="69">
        <v>0.1912932</v>
      </c>
      <c r="Q298" s="69">
        <v>357.8963</v>
      </c>
      <c r="R298" s="69">
        <v>-3.067924E-2</v>
      </c>
      <c r="S298" s="69">
        <v>-1.393427</v>
      </c>
      <c r="T298" s="69">
        <v>1.393764</v>
      </c>
      <c r="U298" s="69">
        <v>1.916694E-2</v>
      </c>
      <c r="V298" s="69">
        <v>112.63885156249999</v>
      </c>
      <c r="W298" s="69">
        <v>42.068800781249998</v>
      </c>
      <c r="X298" s="69">
        <v>1.1415882222023199</v>
      </c>
    </row>
    <row r="299" spans="14:24" x14ac:dyDescent="0.2">
      <c r="N299" s="69">
        <v>68</v>
      </c>
      <c r="O299" s="69">
        <v>90.477090000000004</v>
      </c>
      <c r="P299" s="69">
        <v>0.19991980000000001</v>
      </c>
      <c r="Q299" s="69">
        <v>357.8811</v>
      </c>
      <c r="R299" s="69">
        <v>-3.0876219999999999E-2</v>
      </c>
      <c r="S299" s="69">
        <v>-1.3962490000000001</v>
      </c>
      <c r="T299" s="69">
        <v>1.39659</v>
      </c>
      <c r="U299" s="69">
        <v>1.903931E-2</v>
      </c>
      <c r="V299" s="69">
        <v>112.4127265625</v>
      </c>
      <c r="W299" s="69">
        <v>42.314531250000002</v>
      </c>
      <c r="X299" s="69">
        <v>1.14906413742271</v>
      </c>
    </row>
    <row r="300" spans="14:24" x14ac:dyDescent="0.2">
      <c r="N300" s="69">
        <v>68.25</v>
      </c>
      <c r="O300" s="69">
        <v>91.066909999999993</v>
      </c>
      <c r="P300" s="69">
        <v>0.20866370000000001</v>
      </c>
      <c r="Q300" s="69">
        <v>357.86579999999998</v>
      </c>
      <c r="R300" s="69">
        <v>-3.1073989999999999E-2</v>
      </c>
      <c r="S300" s="69">
        <v>-1.3990530000000001</v>
      </c>
      <c r="T300" s="69">
        <v>1.3993979999999999</v>
      </c>
      <c r="U300" s="69">
        <v>1.891201E-2</v>
      </c>
      <c r="V300" s="69">
        <v>112.187515625</v>
      </c>
      <c r="W300" s="69">
        <v>42.560015624999998</v>
      </c>
      <c r="X300" s="69">
        <v>1.15655507113627</v>
      </c>
    </row>
    <row r="301" spans="14:24" x14ac:dyDescent="0.2">
      <c r="N301" s="69">
        <v>68.5</v>
      </c>
      <c r="O301" s="69">
        <v>91.657910000000001</v>
      </c>
      <c r="P301" s="69">
        <v>0.21752540000000001</v>
      </c>
      <c r="Q301" s="69">
        <v>357.85039999999998</v>
      </c>
      <c r="R301" s="69">
        <v>-3.1272559999999998E-2</v>
      </c>
      <c r="S301" s="69">
        <v>-1.4018379999999999</v>
      </c>
      <c r="T301" s="69">
        <v>1.4021870000000001</v>
      </c>
      <c r="U301" s="69">
        <v>1.8785039999999999E-2</v>
      </c>
      <c r="V301" s="69">
        <v>111.96325</v>
      </c>
      <c r="W301" s="69">
        <v>42.805261718750003</v>
      </c>
      <c r="X301" s="69">
        <v>1.1640611202365001</v>
      </c>
    </row>
    <row r="302" spans="14:24" x14ac:dyDescent="0.2">
      <c r="N302" s="69">
        <v>68.75</v>
      </c>
      <c r="O302" s="69">
        <v>92.250079999999997</v>
      </c>
      <c r="P302" s="69">
        <v>0.2265055</v>
      </c>
      <c r="Q302" s="69">
        <v>357.83499999999998</v>
      </c>
      <c r="R302" s="69">
        <v>-3.147192E-2</v>
      </c>
      <c r="S302" s="69">
        <v>-1.404604</v>
      </c>
      <c r="T302" s="69">
        <v>1.4049560000000001</v>
      </c>
      <c r="U302" s="69">
        <v>1.8658399999999999E-2</v>
      </c>
      <c r="V302" s="69">
        <v>111.73992968749999</v>
      </c>
      <c r="W302" s="69">
        <v>43.050246093749998</v>
      </c>
      <c r="X302" s="69">
        <v>1.1715818971493901</v>
      </c>
    </row>
    <row r="303" spans="14:24" x14ac:dyDescent="0.2">
      <c r="N303" s="69">
        <v>69</v>
      </c>
      <c r="O303" s="69">
        <v>92.843419999999995</v>
      </c>
      <c r="P303" s="69">
        <v>0.2356046</v>
      </c>
      <c r="Q303" s="69">
        <v>357.81950000000001</v>
      </c>
      <c r="R303" s="69">
        <v>-3.1672060000000002E-2</v>
      </c>
      <c r="S303" s="69">
        <v>-1.407351</v>
      </c>
      <c r="T303" s="69">
        <v>1.407707</v>
      </c>
      <c r="U303" s="69">
        <v>1.8532099999999999E-2</v>
      </c>
      <c r="V303" s="69">
        <v>111.517578125</v>
      </c>
      <c r="W303" s="69">
        <v>43.294972656250003</v>
      </c>
      <c r="X303" s="69">
        <v>1.17911759566195</v>
      </c>
    </row>
    <row r="304" spans="14:24" x14ac:dyDescent="0.2">
      <c r="N304" s="69">
        <v>69.25</v>
      </c>
      <c r="O304" s="69">
        <v>93.437910000000002</v>
      </c>
      <c r="P304" s="69">
        <v>0.24482319999999999</v>
      </c>
      <c r="Q304" s="69">
        <v>357.80399999999997</v>
      </c>
      <c r="R304" s="69">
        <v>-3.1872999999999999E-2</v>
      </c>
      <c r="S304" s="69">
        <v>-1.4100790000000001</v>
      </c>
      <c r="T304" s="69">
        <v>1.410439</v>
      </c>
      <c r="U304" s="69">
        <v>1.8406140000000001E-2</v>
      </c>
      <c r="V304" s="69">
        <v>111.296171875</v>
      </c>
      <c r="W304" s="69">
        <v>43.539425781250003</v>
      </c>
      <c r="X304" s="69">
        <v>1.18666792509366</v>
      </c>
    </row>
    <row r="305" spans="14:24" x14ac:dyDescent="0.2">
      <c r="N305" s="69">
        <v>69.5</v>
      </c>
      <c r="O305" s="69">
        <v>94.033550000000005</v>
      </c>
      <c r="P305" s="69">
        <v>0.2541619</v>
      </c>
      <c r="Q305" s="69">
        <v>357.7885</v>
      </c>
      <c r="R305" s="69">
        <v>-3.2074739999999997E-2</v>
      </c>
      <c r="S305" s="69">
        <v>-1.4127879999999999</v>
      </c>
      <c r="T305" s="69">
        <v>1.413152</v>
      </c>
      <c r="U305" s="69">
        <v>1.8280520000000001E-2</v>
      </c>
      <c r="V305" s="69">
        <v>111.075734375</v>
      </c>
      <c r="W305" s="69">
        <v>43.783605468749997</v>
      </c>
      <c r="X305" s="69">
        <v>1.19423278855103</v>
      </c>
    </row>
    <row r="306" spans="14:24" x14ac:dyDescent="0.2">
      <c r="N306" s="69">
        <v>69.75</v>
      </c>
      <c r="O306" s="69">
        <v>94.630330000000001</v>
      </c>
      <c r="P306" s="69">
        <v>0.2636213</v>
      </c>
      <c r="Q306" s="69">
        <v>357.77280000000002</v>
      </c>
      <c r="R306" s="69">
        <v>-3.2277269999999997E-2</v>
      </c>
      <c r="S306" s="69">
        <v>-1.4154789999999999</v>
      </c>
      <c r="T306" s="69">
        <v>1.4158470000000001</v>
      </c>
      <c r="U306" s="69">
        <v>1.8155270000000001E-2</v>
      </c>
      <c r="V306" s="69">
        <v>110.8562890625</v>
      </c>
      <c r="W306" s="69">
        <v>44.027496093750003</v>
      </c>
      <c r="X306" s="69">
        <v>1.2018121860340401</v>
      </c>
    </row>
    <row r="307" spans="14:24" x14ac:dyDescent="0.2">
      <c r="N307" s="69">
        <v>70</v>
      </c>
      <c r="O307" s="69">
        <v>95.228229999999996</v>
      </c>
      <c r="P307" s="69">
        <v>0.27320179999999999</v>
      </c>
      <c r="Q307" s="69">
        <v>357.75720000000001</v>
      </c>
      <c r="R307" s="69">
        <v>-3.248061E-2</v>
      </c>
      <c r="S307" s="69">
        <v>-1.4181509999999999</v>
      </c>
      <c r="T307" s="69">
        <v>1.418523</v>
      </c>
      <c r="U307" s="69">
        <v>1.8030359999999999E-2</v>
      </c>
      <c r="V307" s="69">
        <v>110.6378203125</v>
      </c>
      <c r="W307" s="69">
        <v>44.2711015625</v>
      </c>
      <c r="X307" s="69">
        <v>1.2094059237557</v>
      </c>
    </row>
    <row r="308" spans="14:24" x14ac:dyDescent="0.2">
      <c r="N308" s="69">
        <v>70.25</v>
      </c>
      <c r="O308" s="69">
        <v>95.827259999999995</v>
      </c>
      <c r="P308" s="69">
        <v>0.28290399999999999</v>
      </c>
      <c r="Q308" s="69">
        <v>357.7414</v>
      </c>
      <c r="R308" s="69">
        <v>-3.2684739999999997E-2</v>
      </c>
      <c r="S308" s="69">
        <v>-1.4208050000000001</v>
      </c>
      <c r="T308" s="69">
        <v>1.421181</v>
      </c>
      <c r="U308" s="69">
        <v>1.7905810000000001E-2</v>
      </c>
      <c r="V308" s="69">
        <v>110.4203515625</v>
      </c>
      <c r="W308" s="69">
        <v>44.51440234375</v>
      </c>
      <c r="X308" s="69">
        <v>1.2170140017159901</v>
      </c>
    </row>
    <row r="309" spans="14:24" x14ac:dyDescent="0.2">
      <c r="N309" s="69">
        <v>70.5</v>
      </c>
      <c r="O309" s="69">
        <v>96.427409999999995</v>
      </c>
      <c r="P309" s="69">
        <v>0.2927285</v>
      </c>
      <c r="Q309" s="69">
        <v>357.72559999999999</v>
      </c>
      <c r="R309" s="69">
        <v>-3.2889660000000001E-2</v>
      </c>
      <c r="S309" s="69">
        <v>-1.42344</v>
      </c>
      <c r="T309" s="69">
        <v>1.4238200000000001</v>
      </c>
      <c r="U309" s="69">
        <v>1.778163E-2</v>
      </c>
      <c r="V309" s="69">
        <v>110.203890625</v>
      </c>
      <c r="W309" s="69">
        <v>44.757398437500001</v>
      </c>
      <c r="X309" s="69">
        <v>1.22463622612792</v>
      </c>
    </row>
    <row r="310" spans="14:24" x14ac:dyDescent="0.2">
      <c r="N310" s="69">
        <v>70.75</v>
      </c>
      <c r="O310" s="69">
        <v>97.028670000000005</v>
      </c>
      <c r="P310" s="69">
        <v>0.30267579999999999</v>
      </c>
      <c r="Q310" s="69">
        <v>357.70979999999997</v>
      </c>
      <c r="R310" s="69">
        <v>-3.3095390000000002E-2</v>
      </c>
      <c r="S310" s="69">
        <v>-1.4260569999999999</v>
      </c>
      <c r="T310" s="69">
        <v>1.4264410000000001</v>
      </c>
      <c r="U310" s="69">
        <v>1.7657809999999999E-2</v>
      </c>
      <c r="V310" s="69">
        <v>109.98840625</v>
      </c>
      <c r="W310" s="69">
        <v>45.000085937500003</v>
      </c>
      <c r="X310" s="69">
        <v>1.2322725969914801</v>
      </c>
    </row>
    <row r="311" spans="14:24" x14ac:dyDescent="0.2">
      <c r="N311" s="69">
        <v>71</v>
      </c>
      <c r="O311" s="69">
        <v>97.631029999999996</v>
      </c>
      <c r="P311" s="69">
        <v>0.31274649999999998</v>
      </c>
      <c r="Q311" s="69">
        <v>357.69389999999999</v>
      </c>
      <c r="R311" s="69">
        <v>-3.3301909999999997E-2</v>
      </c>
      <c r="S311" s="69">
        <v>-1.428655</v>
      </c>
      <c r="T311" s="69">
        <v>1.4290430000000001</v>
      </c>
      <c r="U311" s="69">
        <v>1.7534370000000001E-2</v>
      </c>
      <c r="V311" s="69">
        <v>109.7739765625</v>
      </c>
      <c r="W311" s="69">
        <v>45.242460937499999</v>
      </c>
      <c r="X311" s="69">
        <v>1.23992292051967</v>
      </c>
    </row>
    <row r="312" spans="14:24" x14ac:dyDescent="0.2">
      <c r="N312" s="69">
        <v>71.25</v>
      </c>
      <c r="O312" s="69">
        <v>98.234470000000002</v>
      </c>
      <c r="P312" s="69">
        <v>0.32294099999999998</v>
      </c>
      <c r="Q312" s="69">
        <v>357.67790000000002</v>
      </c>
      <c r="R312" s="69">
        <v>-3.3509230000000001E-2</v>
      </c>
      <c r="S312" s="69">
        <v>-1.431235</v>
      </c>
      <c r="T312" s="69">
        <v>1.431627</v>
      </c>
      <c r="U312" s="69">
        <v>1.7411289999999999E-2</v>
      </c>
      <c r="V312" s="69">
        <v>109.56053125</v>
      </c>
      <c r="W312" s="69">
        <v>45.484507812499999</v>
      </c>
      <c r="X312" s="69">
        <v>1.24758709981897</v>
      </c>
    </row>
    <row r="313" spans="14:24" x14ac:dyDescent="0.2">
      <c r="N313" s="69">
        <v>71.5</v>
      </c>
      <c r="O313" s="69">
        <v>98.838999999999999</v>
      </c>
      <c r="P313" s="69">
        <v>0.33326</v>
      </c>
      <c r="Q313" s="69">
        <v>357.6619</v>
      </c>
      <c r="R313" s="69">
        <v>-3.3717360000000002E-2</v>
      </c>
      <c r="S313" s="69">
        <v>-1.4337960000000001</v>
      </c>
      <c r="T313" s="69">
        <v>1.4341919999999999</v>
      </c>
      <c r="U313" s="69">
        <v>1.7288600000000001E-2</v>
      </c>
      <c r="V313" s="69">
        <v>109.348125</v>
      </c>
      <c r="W313" s="69">
        <v>45.726226562500003</v>
      </c>
      <c r="X313" s="69">
        <v>1.2552650379959001</v>
      </c>
    </row>
    <row r="314" spans="14:24" x14ac:dyDescent="0.2">
      <c r="N314" s="69">
        <v>71.75</v>
      </c>
      <c r="O314" s="69">
        <v>99.444609999999997</v>
      </c>
      <c r="P314" s="69">
        <v>0.34370390000000001</v>
      </c>
      <c r="Q314" s="69">
        <v>357.64580000000001</v>
      </c>
      <c r="R314" s="69">
        <v>-3.3926289999999998E-2</v>
      </c>
      <c r="S314" s="69">
        <v>-1.436339</v>
      </c>
      <c r="T314" s="69">
        <v>1.4367399999999999</v>
      </c>
      <c r="U314" s="69">
        <v>1.7166279999999999E-2</v>
      </c>
      <c r="V314" s="69">
        <v>109.13675781249999</v>
      </c>
      <c r="W314" s="69">
        <v>45.967609375000002</v>
      </c>
      <c r="X314" s="69">
        <v>1.2629566381569299</v>
      </c>
    </row>
    <row r="315" spans="14:24" x14ac:dyDescent="0.2">
      <c r="N315" s="69">
        <v>72</v>
      </c>
      <c r="O315" s="69">
        <v>100.0513</v>
      </c>
      <c r="P315" s="69">
        <v>0.35427330000000001</v>
      </c>
      <c r="Q315" s="69">
        <v>357.62970000000001</v>
      </c>
      <c r="R315" s="69">
        <v>-3.4136020000000003E-2</v>
      </c>
      <c r="S315" s="69">
        <v>-1.4388639999999999</v>
      </c>
      <c r="T315" s="69">
        <v>1.4392689999999999</v>
      </c>
      <c r="U315" s="69">
        <v>1.7044360000000001E-2</v>
      </c>
      <c r="V315" s="69">
        <v>108.92643750000001</v>
      </c>
      <c r="W315" s="69">
        <v>46.208640625000001</v>
      </c>
      <c r="X315" s="69">
        <v>1.27066190030207</v>
      </c>
    </row>
    <row r="316" spans="14:24" x14ac:dyDescent="0.2">
      <c r="N316" s="69">
        <v>72.25</v>
      </c>
      <c r="O316" s="69">
        <v>100.65900000000001</v>
      </c>
      <c r="P316" s="69">
        <v>0.36496859999999998</v>
      </c>
      <c r="Q316" s="69">
        <v>357.61360000000002</v>
      </c>
      <c r="R316" s="69">
        <v>-3.4346550000000003E-2</v>
      </c>
      <c r="S316" s="69">
        <v>-1.441371</v>
      </c>
      <c r="T316" s="69">
        <v>1.4417800000000001</v>
      </c>
      <c r="U316" s="69">
        <v>1.6922820000000002E-2</v>
      </c>
      <c r="V316" s="69">
        <v>108.7171640625</v>
      </c>
      <c r="W316" s="69">
        <v>46.449335937500003</v>
      </c>
      <c r="X316" s="69">
        <v>1.2783807275378201</v>
      </c>
    </row>
    <row r="317" spans="14:24" x14ac:dyDescent="0.2">
      <c r="N317" s="69">
        <v>72.5</v>
      </c>
      <c r="O317" s="69">
        <v>101.26779999999999</v>
      </c>
      <c r="P317" s="69">
        <v>0.37579050000000003</v>
      </c>
      <c r="Q317" s="69">
        <v>357.59730000000002</v>
      </c>
      <c r="R317" s="69">
        <v>-3.4557879999999999E-2</v>
      </c>
      <c r="S317" s="69">
        <v>-1.443859</v>
      </c>
      <c r="T317" s="69">
        <v>1.4442729999999999</v>
      </c>
      <c r="U317" s="69">
        <v>1.6801670000000001E-2</v>
      </c>
      <c r="V317" s="69">
        <v>108.5089375</v>
      </c>
      <c r="W317" s="69">
        <v>46.689671875000002</v>
      </c>
      <c r="X317" s="69">
        <v>1.2861128291836701</v>
      </c>
    </row>
    <row r="318" spans="14:24" x14ac:dyDescent="0.2">
      <c r="N318" s="69">
        <v>72.75</v>
      </c>
      <c r="O318" s="69">
        <v>101.8777</v>
      </c>
      <c r="P318" s="69">
        <v>0.38673940000000001</v>
      </c>
      <c r="Q318" s="69">
        <v>357.58109999999999</v>
      </c>
      <c r="R318" s="69">
        <v>-3.477003E-2</v>
      </c>
      <c r="S318" s="69">
        <v>-1.4463299999999999</v>
      </c>
      <c r="T318" s="69">
        <v>1.4467479999999999</v>
      </c>
      <c r="U318" s="69">
        <v>1.668091E-2</v>
      </c>
      <c r="V318" s="69">
        <v>108.301765625</v>
      </c>
      <c r="W318" s="69">
        <v>46.92965234375</v>
      </c>
      <c r="X318" s="69">
        <v>1.29385830213311</v>
      </c>
    </row>
    <row r="319" spans="14:24" x14ac:dyDescent="0.2">
      <c r="N319" s="69">
        <v>73</v>
      </c>
      <c r="O319" s="69">
        <v>102.4885</v>
      </c>
      <c r="P319" s="69">
        <v>0.3978159</v>
      </c>
      <c r="Q319" s="69">
        <v>357.56470000000002</v>
      </c>
      <c r="R319" s="69">
        <v>-3.4982970000000002E-2</v>
      </c>
      <c r="S319" s="69">
        <v>-1.4487829999999999</v>
      </c>
      <c r="T319" s="69">
        <v>1.4492050000000001</v>
      </c>
      <c r="U319" s="69">
        <v>1.6560559999999998E-2</v>
      </c>
      <c r="V319" s="69">
        <v>108.0956484375</v>
      </c>
      <c r="W319" s="69">
        <v>47.169265625000001</v>
      </c>
      <c r="X319" s="69">
        <v>1.3016169525991399</v>
      </c>
    </row>
    <row r="320" spans="14:24" x14ac:dyDescent="0.2">
      <c r="N320" s="69">
        <v>73.25</v>
      </c>
      <c r="O320" s="69">
        <v>103.1005</v>
      </c>
      <c r="P320" s="69">
        <v>0.40902040000000001</v>
      </c>
      <c r="Q320" s="69">
        <v>357.54829999999998</v>
      </c>
      <c r="R320" s="69">
        <v>-3.5196720000000001E-2</v>
      </c>
      <c r="S320" s="69">
        <v>-1.4512179999999999</v>
      </c>
      <c r="T320" s="69">
        <v>1.4516439999999999</v>
      </c>
      <c r="U320" s="69">
        <v>1.64406E-2</v>
      </c>
      <c r="V320" s="69">
        <v>107.8906171875</v>
      </c>
      <c r="W320" s="69">
        <v>47.408511718749999</v>
      </c>
      <c r="X320" s="69">
        <v>1.30938868368826</v>
      </c>
    </row>
    <row r="321" spans="14:24" x14ac:dyDescent="0.2">
      <c r="N321" s="69">
        <v>73.5</v>
      </c>
      <c r="O321" s="69">
        <v>103.71339999999999</v>
      </c>
      <c r="P321" s="69">
        <v>0.42035339999999999</v>
      </c>
      <c r="Q321" s="69">
        <v>357.53190000000001</v>
      </c>
      <c r="R321" s="69">
        <v>-3.5411280000000003E-2</v>
      </c>
      <c r="S321" s="69">
        <v>-1.4536340000000001</v>
      </c>
      <c r="T321" s="69">
        <v>1.4540660000000001</v>
      </c>
      <c r="U321" s="69">
        <v>1.632105E-2</v>
      </c>
      <c r="V321" s="69">
        <v>107.68663281249999</v>
      </c>
      <c r="W321" s="69">
        <v>47.647378906249997</v>
      </c>
      <c r="X321" s="69">
        <v>1.3171734954004599</v>
      </c>
    </row>
    <row r="322" spans="14:24" x14ac:dyDescent="0.2">
      <c r="N322" s="69">
        <v>73.75</v>
      </c>
      <c r="O322" s="69">
        <v>104.32729999999999</v>
      </c>
      <c r="P322" s="69">
        <v>0.43181560000000002</v>
      </c>
      <c r="Q322" s="69">
        <v>357.5154</v>
      </c>
      <c r="R322" s="69">
        <v>-3.5626640000000001E-2</v>
      </c>
      <c r="S322" s="69">
        <v>-1.4560329999999999</v>
      </c>
      <c r="T322" s="69">
        <v>1.456469</v>
      </c>
      <c r="U322" s="69">
        <v>1.620191E-2</v>
      </c>
      <c r="V322" s="69">
        <v>107.48375</v>
      </c>
      <c r="W322" s="69">
        <v>47.885863281250003</v>
      </c>
      <c r="X322" s="69">
        <v>1.32497109705523</v>
      </c>
    </row>
    <row r="323" spans="14:24" x14ac:dyDescent="0.2">
      <c r="N323" s="69">
        <v>74</v>
      </c>
      <c r="O323" s="69">
        <v>104.9423</v>
      </c>
      <c r="P323" s="69">
        <v>0.44340740000000001</v>
      </c>
      <c r="Q323" s="69">
        <v>357.49880000000002</v>
      </c>
      <c r="R323" s="69">
        <v>-3.5842819999999997E-2</v>
      </c>
      <c r="S323" s="69">
        <v>-1.458415</v>
      </c>
      <c r="T323" s="69">
        <v>1.458855</v>
      </c>
      <c r="U323" s="69">
        <v>1.6083170000000001E-2</v>
      </c>
      <c r="V323" s="69">
        <v>107.2819375</v>
      </c>
      <c r="W323" s="69">
        <v>48.123964843750002</v>
      </c>
      <c r="X323" s="69">
        <v>1.3327815855460801</v>
      </c>
    </row>
    <row r="324" spans="14:24" x14ac:dyDescent="0.2">
      <c r="N324" s="69">
        <v>74.25</v>
      </c>
      <c r="O324" s="69">
        <v>105.5582</v>
      </c>
      <c r="P324" s="69">
        <v>0.45512920000000001</v>
      </c>
      <c r="Q324" s="69">
        <v>357.48219999999998</v>
      </c>
      <c r="R324" s="69">
        <v>-3.6059800000000003E-2</v>
      </c>
      <c r="S324" s="69">
        <v>-1.4607779999999999</v>
      </c>
      <c r="T324" s="69">
        <v>1.4612229999999999</v>
      </c>
      <c r="U324" s="69">
        <v>1.5964860000000001E-2</v>
      </c>
      <c r="V324" s="69">
        <v>107.08122656250001</v>
      </c>
      <c r="W324" s="69">
        <v>48.361667968749998</v>
      </c>
      <c r="X324" s="69">
        <v>1.3406048639795001</v>
      </c>
    </row>
    <row r="325" spans="14:24" x14ac:dyDescent="0.2">
      <c r="N325" s="69">
        <v>74.5</v>
      </c>
      <c r="O325" s="69">
        <v>106.1752</v>
      </c>
      <c r="P325" s="69">
        <v>0.4669816</v>
      </c>
      <c r="Q325" s="69">
        <v>357.46550000000002</v>
      </c>
      <c r="R325" s="69">
        <v>-3.6277589999999998E-2</v>
      </c>
      <c r="S325" s="69">
        <v>-1.4631240000000001</v>
      </c>
      <c r="T325" s="69">
        <v>1.4635739999999999</v>
      </c>
      <c r="U325" s="69">
        <v>1.5846949999999999E-2</v>
      </c>
      <c r="V325" s="69">
        <v>106.88159374999999</v>
      </c>
      <c r="W325" s="69">
        <v>48.598988281250001</v>
      </c>
      <c r="X325" s="69">
        <v>1.34844073856849</v>
      </c>
    </row>
    <row r="326" spans="14:24" x14ac:dyDescent="0.2">
      <c r="N326" s="69">
        <v>74.75</v>
      </c>
      <c r="O326" s="69">
        <v>106.7931</v>
      </c>
      <c r="P326" s="69">
        <v>0.47896509999999998</v>
      </c>
      <c r="Q326" s="69">
        <v>357.44880000000001</v>
      </c>
      <c r="R326" s="69">
        <v>-3.6496180000000003E-2</v>
      </c>
      <c r="S326" s="69">
        <v>-1.465452</v>
      </c>
      <c r="T326" s="69">
        <v>1.4659070000000001</v>
      </c>
      <c r="U326" s="69">
        <v>1.5729460000000001E-2</v>
      </c>
      <c r="V326" s="69">
        <v>106.68306250000001</v>
      </c>
      <c r="W326" s="69">
        <v>48.835894531249998</v>
      </c>
      <c r="X326" s="69">
        <v>1.35628911241953</v>
      </c>
    </row>
    <row r="327" spans="14:24" x14ac:dyDescent="0.2">
      <c r="N327" s="69">
        <v>75</v>
      </c>
      <c r="O327" s="69">
        <v>107.41200000000001</v>
      </c>
      <c r="P327" s="69">
        <v>0.49108020000000002</v>
      </c>
      <c r="Q327" s="69">
        <v>357.43200000000002</v>
      </c>
      <c r="R327" s="69">
        <v>-3.6715589999999999E-2</v>
      </c>
      <c r="S327" s="69">
        <v>-1.4677629999999999</v>
      </c>
      <c r="T327" s="69">
        <v>1.4682219999999999</v>
      </c>
      <c r="U327" s="69">
        <v>1.561241E-2</v>
      </c>
      <c r="V327" s="69">
        <v>106.48565625000001</v>
      </c>
      <c r="W327" s="69">
        <v>49.072394531249998</v>
      </c>
      <c r="X327" s="69">
        <v>1.3641498886391299</v>
      </c>
    </row>
    <row r="328" spans="14:24" x14ac:dyDescent="0.2">
      <c r="N328" s="69">
        <v>75.25</v>
      </c>
      <c r="O328" s="69">
        <v>108.03189999999999</v>
      </c>
      <c r="P328" s="69">
        <v>0.50332739999999998</v>
      </c>
      <c r="Q328" s="69">
        <v>357.41520000000003</v>
      </c>
      <c r="R328" s="69">
        <v>-3.6935809999999999E-2</v>
      </c>
      <c r="S328" s="69">
        <v>-1.470056</v>
      </c>
      <c r="T328" s="69">
        <v>1.47052</v>
      </c>
      <c r="U328" s="69">
        <v>1.5495770000000001E-2</v>
      </c>
      <c r="V328" s="69">
        <v>106.28934375</v>
      </c>
      <c r="W328" s="69">
        <v>49.30848828125</v>
      </c>
      <c r="X328" s="69">
        <v>1.3720230672272899</v>
      </c>
    </row>
    <row r="329" spans="14:24" x14ac:dyDescent="0.2">
      <c r="N329" s="69">
        <v>75.5</v>
      </c>
      <c r="O329" s="69">
        <v>108.6528</v>
      </c>
      <c r="P329" s="69">
        <v>0.51570709999999997</v>
      </c>
      <c r="Q329" s="69">
        <v>357.39830000000001</v>
      </c>
      <c r="R329" s="69">
        <v>-3.7156839999999997E-2</v>
      </c>
      <c r="S329" s="69">
        <v>-1.472332</v>
      </c>
      <c r="T329" s="69">
        <v>1.472801</v>
      </c>
      <c r="U329" s="69">
        <v>1.5379550000000001E-2</v>
      </c>
      <c r="V329" s="69">
        <v>106.09412500000001</v>
      </c>
      <c r="W329" s="69">
        <v>49.544164062500002</v>
      </c>
      <c r="X329" s="69">
        <v>1.3799084543969899</v>
      </c>
    </row>
    <row r="330" spans="14:24" x14ac:dyDescent="0.2">
      <c r="N330" s="69">
        <v>75.75</v>
      </c>
      <c r="O330" s="69">
        <v>109.27460000000001</v>
      </c>
      <c r="P330" s="69">
        <v>0.52821980000000002</v>
      </c>
      <c r="Q330" s="69">
        <v>357.38139999999999</v>
      </c>
      <c r="R330" s="69">
        <v>-3.7378679999999997E-2</v>
      </c>
      <c r="S330" s="69">
        <v>-1.474591</v>
      </c>
      <c r="T330" s="69">
        <v>1.4750650000000001</v>
      </c>
      <c r="U330" s="69">
        <v>1.5263769999999999E-2</v>
      </c>
      <c r="V330" s="69">
        <v>105.9000234375</v>
      </c>
      <c r="W330" s="69">
        <v>49.779429687499999</v>
      </c>
      <c r="X330" s="69">
        <v>1.3878060501482301</v>
      </c>
    </row>
    <row r="331" spans="14:24" x14ac:dyDescent="0.2">
      <c r="N331" s="69">
        <v>76</v>
      </c>
      <c r="O331" s="69">
        <v>109.8973</v>
      </c>
      <c r="P331" s="69">
        <v>0.54086610000000002</v>
      </c>
      <c r="Q331" s="69">
        <v>357.36439999999999</v>
      </c>
      <c r="R331" s="69">
        <v>-3.7601339999999997E-2</v>
      </c>
      <c r="S331" s="69">
        <v>-1.4768319999999999</v>
      </c>
      <c r="T331" s="69">
        <v>1.477311</v>
      </c>
      <c r="U331" s="69">
        <v>1.5148419999999999E-2</v>
      </c>
      <c r="V331" s="69">
        <v>105.7070390625</v>
      </c>
      <c r="W331" s="69">
        <v>50.014265625</v>
      </c>
      <c r="X331" s="69">
        <v>1.3957157575875201</v>
      </c>
    </row>
    <row r="332" spans="14:24" x14ac:dyDescent="0.2">
      <c r="N332" s="69">
        <v>76.25</v>
      </c>
      <c r="O332" s="69">
        <v>110.521</v>
      </c>
      <c r="P332" s="69">
        <v>0.55364630000000004</v>
      </c>
      <c r="Q332" s="69">
        <v>357.34739999999999</v>
      </c>
      <c r="R332" s="69">
        <v>-3.7824799999999999E-2</v>
      </c>
      <c r="S332" s="69">
        <v>-1.4790559999999999</v>
      </c>
      <c r="T332" s="69">
        <v>1.4795400000000001</v>
      </c>
      <c r="U332" s="69">
        <v>1.50335E-2</v>
      </c>
      <c r="V332" s="69">
        <v>105.5151875</v>
      </c>
      <c r="W332" s="69">
        <v>50.24867578125</v>
      </c>
      <c r="X332" s="69">
        <v>1.40363747982135</v>
      </c>
    </row>
    <row r="333" spans="14:24" x14ac:dyDescent="0.2">
      <c r="N333" s="69">
        <v>76.5</v>
      </c>
      <c r="O333" s="69">
        <v>111.14570000000001</v>
      </c>
      <c r="P333" s="69">
        <v>0.56656110000000004</v>
      </c>
      <c r="Q333" s="69">
        <v>357.33019999999999</v>
      </c>
      <c r="R333" s="69">
        <v>-3.8049079999999999E-2</v>
      </c>
      <c r="S333" s="69">
        <v>-1.481263</v>
      </c>
      <c r="T333" s="69">
        <v>1.481752</v>
      </c>
      <c r="U333" s="69">
        <v>1.491902E-2</v>
      </c>
      <c r="V333" s="69">
        <v>105.32445312500001</v>
      </c>
      <c r="W333" s="69">
        <v>50.482644531250003</v>
      </c>
      <c r="X333" s="69">
        <v>1.4115709261692</v>
      </c>
    </row>
    <row r="334" spans="14:24" x14ac:dyDescent="0.2">
      <c r="N334" s="69">
        <v>76.75</v>
      </c>
      <c r="O334" s="69">
        <v>111.77119999999999</v>
      </c>
      <c r="P334" s="69">
        <v>0.57961079999999998</v>
      </c>
      <c r="Q334" s="69">
        <v>357.31310000000002</v>
      </c>
      <c r="R334" s="69">
        <v>-3.8274170000000003E-2</v>
      </c>
      <c r="S334" s="69">
        <v>-1.4834529999999999</v>
      </c>
      <c r="T334" s="69">
        <v>1.4839469999999999</v>
      </c>
      <c r="U334" s="69">
        <v>1.4804970000000001E-2</v>
      </c>
      <c r="V334" s="69">
        <v>105.13484375</v>
      </c>
      <c r="W334" s="69">
        <v>50.716183593750003</v>
      </c>
      <c r="X334" s="69">
        <v>1.41951629041808</v>
      </c>
    </row>
    <row r="335" spans="14:24" x14ac:dyDescent="0.2">
      <c r="N335" s="69">
        <v>77</v>
      </c>
      <c r="O335" s="69">
        <v>112.3977</v>
      </c>
      <c r="P335" s="69">
        <v>0.59279599999999999</v>
      </c>
      <c r="Q335" s="69">
        <v>357.29590000000002</v>
      </c>
      <c r="R335" s="69">
        <v>-3.8500069999999997E-2</v>
      </c>
      <c r="S335" s="69">
        <v>-1.4856259999999999</v>
      </c>
      <c r="T335" s="69">
        <v>1.486124</v>
      </c>
      <c r="U335" s="69">
        <v>1.469137E-2</v>
      </c>
      <c r="V335" s="69">
        <v>104.946375</v>
      </c>
      <c r="W335" s="69">
        <v>50.949273437499997</v>
      </c>
      <c r="X335" s="69">
        <v>1.42747328188748</v>
      </c>
    </row>
    <row r="336" spans="14:24" x14ac:dyDescent="0.2">
      <c r="N336" s="69">
        <v>77.25</v>
      </c>
      <c r="O336" s="69">
        <v>113.02509999999999</v>
      </c>
      <c r="P336" s="69">
        <v>0.60611700000000002</v>
      </c>
      <c r="Q336" s="69">
        <v>357.27859999999998</v>
      </c>
      <c r="R336" s="69">
        <v>-3.8726780000000002E-2</v>
      </c>
      <c r="S336" s="69">
        <v>-1.487781</v>
      </c>
      <c r="T336" s="69">
        <v>1.4882850000000001</v>
      </c>
      <c r="U336" s="69">
        <v>1.4578209999999999E-2</v>
      </c>
      <c r="V336" s="69">
        <v>104.75903906249999</v>
      </c>
      <c r="W336" s="69">
        <v>51.181925781250001</v>
      </c>
      <c r="X336" s="69">
        <v>1.4354419005774</v>
      </c>
    </row>
    <row r="337" spans="14:24" x14ac:dyDescent="0.2">
      <c r="N337" s="69">
        <v>77.5</v>
      </c>
      <c r="O337" s="69">
        <v>113.6534</v>
      </c>
      <c r="P337" s="69">
        <v>0.61957439999999997</v>
      </c>
      <c r="Q337" s="69">
        <v>357.26130000000001</v>
      </c>
      <c r="R337" s="69">
        <v>-3.8954309999999999E-2</v>
      </c>
      <c r="S337" s="69">
        <v>-1.4899199999999999</v>
      </c>
      <c r="T337" s="69">
        <v>1.490429</v>
      </c>
      <c r="U337" s="69">
        <v>1.4465499999999999E-2</v>
      </c>
      <c r="V337" s="69">
        <v>104.5728359375</v>
      </c>
      <c r="W337" s="69">
        <v>51.414128906249999</v>
      </c>
      <c r="X337" s="69">
        <v>1.44342204959434</v>
      </c>
    </row>
    <row r="338" spans="14:24" x14ac:dyDescent="0.2">
      <c r="N338" s="69">
        <v>77.75</v>
      </c>
      <c r="O338" s="69">
        <v>114.2826</v>
      </c>
      <c r="P338" s="69">
        <v>0.63316859999999997</v>
      </c>
      <c r="Q338" s="69">
        <v>357.2439</v>
      </c>
      <c r="R338" s="69">
        <v>-3.9182660000000001E-2</v>
      </c>
      <c r="S338" s="69">
        <v>-1.4920420000000001</v>
      </c>
      <c r="T338" s="69">
        <v>1.4925569999999999</v>
      </c>
      <c r="U338" s="69">
        <v>1.435324E-2</v>
      </c>
      <c r="V338" s="69">
        <v>104.3877734375</v>
      </c>
      <c r="W338" s="69">
        <v>51.645878906249997</v>
      </c>
      <c r="X338" s="69">
        <v>1.4514137289383</v>
      </c>
    </row>
    <row r="339" spans="14:24" x14ac:dyDescent="0.2">
      <c r="N339" s="69">
        <v>78</v>
      </c>
      <c r="O339" s="69">
        <v>114.9126</v>
      </c>
      <c r="P339" s="69">
        <v>0.64690009999999998</v>
      </c>
      <c r="Q339" s="69">
        <v>357.22649999999999</v>
      </c>
      <c r="R339" s="69">
        <v>-3.941182E-2</v>
      </c>
      <c r="S339" s="69">
        <v>-1.494148</v>
      </c>
      <c r="T339" s="69">
        <v>1.494667</v>
      </c>
      <c r="U339" s="69">
        <v>1.4241419999999999E-2</v>
      </c>
      <c r="V339" s="69">
        <v>104.20385156250001</v>
      </c>
      <c r="W339" s="69">
        <v>51.877167968750001</v>
      </c>
      <c r="X339" s="69">
        <v>1.45941664792875</v>
      </c>
    </row>
    <row r="340" spans="14:24" x14ac:dyDescent="0.2">
      <c r="N340" s="69">
        <v>78.25</v>
      </c>
      <c r="O340" s="69">
        <v>115.5436</v>
      </c>
      <c r="P340" s="69">
        <v>0.6607693</v>
      </c>
      <c r="Q340" s="69">
        <v>357.209</v>
      </c>
      <c r="R340" s="69">
        <v>-3.9641790000000003E-2</v>
      </c>
      <c r="S340" s="69">
        <v>-1.4962359999999999</v>
      </c>
      <c r="T340" s="69">
        <v>1.496761</v>
      </c>
      <c r="U340" s="69">
        <v>1.413005E-2</v>
      </c>
      <c r="V340" s="69">
        <v>104.021078125</v>
      </c>
      <c r="W340" s="69">
        <v>52.108011718749999</v>
      </c>
      <c r="X340" s="69">
        <v>1.46743080656571</v>
      </c>
    </row>
    <row r="341" spans="14:24" x14ac:dyDescent="0.2">
      <c r="N341" s="69">
        <v>78.5</v>
      </c>
      <c r="O341" s="69">
        <v>116.1755</v>
      </c>
      <c r="P341" s="69">
        <v>0.67477670000000001</v>
      </c>
      <c r="Q341" s="69">
        <v>357.19150000000002</v>
      </c>
      <c r="R341" s="69">
        <v>-3.9872579999999998E-2</v>
      </c>
      <c r="S341" s="69">
        <v>-1.498308</v>
      </c>
      <c r="T341" s="69">
        <v>1.4988379999999999</v>
      </c>
      <c r="U341" s="69">
        <v>1.4019149999999999E-2</v>
      </c>
      <c r="V341" s="69">
        <v>103.83945312500001</v>
      </c>
      <c r="W341" s="69">
        <v>52.33837890625</v>
      </c>
      <c r="X341" s="69">
        <v>1.4754561079556701</v>
      </c>
    </row>
    <row r="342" spans="14:24" x14ac:dyDescent="0.2">
      <c r="N342" s="69">
        <v>78.75</v>
      </c>
      <c r="O342" s="69">
        <v>116.8082</v>
      </c>
      <c r="P342" s="69">
        <v>0.68892279999999995</v>
      </c>
      <c r="Q342" s="69">
        <v>357.1739</v>
      </c>
      <c r="R342" s="69">
        <v>-4.0104180000000003E-2</v>
      </c>
      <c r="S342" s="69">
        <v>-1.5003629999999999</v>
      </c>
      <c r="T342" s="69">
        <v>1.500899</v>
      </c>
      <c r="U342" s="69">
        <v>1.390869E-2</v>
      </c>
      <c r="V342" s="69">
        <v>103.6589921875</v>
      </c>
      <c r="W342" s="69">
        <v>52.568281249999998</v>
      </c>
      <c r="X342" s="69">
        <v>1.4834924552051301</v>
      </c>
    </row>
    <row r="343" spans="14:24" x14ac:dyDescent="0.2">
      <c r="N343" s="69">
        <v>79</v>
      </c>
      <c r="O343" s="69">
        <v>117.4417</v>
      </c>
      <c r="P343" s="69">
        <v>0.70320800000000006</v>
      </c>
      <c r="Q343" s="69">
        <v>357.15620000000001</v>
      </c>
      <c r="R343" s="69">
        <v>-4.0336610000000002E-2</v>
      </c>
      <c r="S343" s="69">
        <v>-1.502402</v>
      </c>
      <c r="T343" s="69">
        <v>1.5029440000000001</v>
      </c>
      <c r="U343" s="69">
        <v>1.3798690000000001E-2</v>
      </c>
      <c r="V343" s="69">
        <v>103.4796484375</v>
      </c>
      <c r="W343" s="69">
        <v>52.797714843750001</v>
      </c>
      <c r="X343" s="69">
        <v>1.49153984831407</v>
      </c>
    </row>
    <row r="344" spans="14:24" x14ac:dyDescent="0.2">
      <c r="N344" s="69">
        <v>79.25</v>
      </c>
      <c r="O344" s="69">
        <v>118.0762</v>
      </c>
      <c r="P344" s="69">
        <v>0.71763279999999996</v>
      </c>
      <c r="Q344" s="69">
        <v>357.13850000000002</v>
      </c>
      <c r="R344" s="69">
        <v>-4.0569849999999998E-2</v>
      </c>
      <c r="S344" s="69">
        <v>-1.504424</v>
      </c>
      <c r="T344" s="69">
        <v>1.5049710000000001</v>
      </c>
      <c r="U344" s="69">
        <v>1.3689150000000001E-2</v>
      </c>
      <c r="V344" s="69">
        <v>103.3014921875</v>
      </c>
      <c r="W344" s="69">
        <v>53.026683593750001</v>
      </c>
      <c r="X344" s="69">
        <v>1.4995981903890101</v>
      </c>
    </row>
    <row r="345" spans="14:24" x14ac:dyDescent="0.2">
      <c r="N345" s="69">
        <v>79.5</v>
      </c>
      <c r="O345" s="69">
        <v>118.7115</v>
      </c>
      <c r="P345" s="69">
        <v>0.73219749999999995</v>
      </c>
      <c r="Q345" s="69">
        <v>357.12079999999997</v>
      </c>
      <c r="R345" s="69">
        <v>-4.0803899999999997E-2</v>
      </c>
      <c r="S345" s="69">
        <v>-1.5064299999999999</v>
      </c>
      <c r="T345" s="69">
        <v>1.506983</v>
      </c>
      <c r="U345" s="69">
        <v>1.358007E-2</v>
      </c>
      <c r="V345" s="69">
        <v>103.12446875000001</v>
      </c>
      <c r="W345" s="69">
        <v>53.255167968750001</v>
      </c>
      <c r="X345" s="69">
        <v>1.50766728764292</v>
      </c>
    </row>
    <row r="346" spans="14:24" x14ac:dyDescent="0.2">
      <c r="N346" s="69">
        <v>79.75</v>
      </c>
      <c r="O346" s="69">
        <v>119.3476</v>
      </c>
      <c r="P346" s="69">
        <v>0.74690270000000003</v>
      </c>
      <c r="Q346" s="69">
        <v>357.10289999999998</v>
      </c>
      <c r="R346" s="69">
        <v>-4.1038770000000002E-2</v>
      </c>
      <c r="S346" s="69">
        <v>-1.5084200000000001</v>
      </c>
      <c r="T346" s="69">
        <v>1.5089779999999999</v>
      </c>
      <c r="U346" s="69">
        <v>1.3471459999999999E-2</v>
      </c>
      <c r="V346" s="69">
        <v>102.948640625</v>
      </c>
      <c r="W346" s="69">
        <v>53.483164062500002</v>
      </c>
      <c r="X346" s="69">
        <v>1.5157470431823199</v>
      </c>
    </row>
    <row r="347" spans="14:24" x14ac:dyDescent="0.2">
      <c r="N347" s="69">
        <v>80</v>
      </c>
      <c r="O347" s="69">
        <v>119.9846</v>
      </c>
      <c r="P347" s="69">
        <v>0.7617488</v>
      </c>
      <c r="Q347" s="69">
        <v>357.08510000000001</v>
      </c>
      <c r="R347" s="69">
        <v>-4.1274459999999999E-2</v>
      </c>
      <c r="S347" s="69">
        <v>-1.5103930000000001</v>
      </c>
      <c r="T347" s="69">
        <v>1.5109570000000001</v>
      </c>
      <c r="U347" s="69">
        <v>1.33633E-2</v>
      </c>
      <c r="V347" s="69">
        <v>102.773921875</v>
      </c>
      <c r="W347" s="69">
        <v>53.7106953125</v>
      </c>
      <c r="X347" s="69">
        <v>1.5238375539006901</v>
      </c>
    </row>
    <row r="348" spans="14:24" x14ac:dyDescent="0.2">
      <c r="N348" s="69">
        <v>80.25</v>
      </c>
      <c r="O348" s="69">
        <v>120.6223</v>
      </c>
      <c r="P348" s="69">
        <v>0.77673619999999999</v>
      </c>
      <c r="Q348" s="69">
        <v>357.06709999999998</v>
      </c>
      <c r="R348" s="69">
        <v>-4.151096E-2</v>
      </c>
      <c r="S348" s="69">
        <v>-1.5123500000000001</v>
      </c>
      <c r="T348" s="69">
        <v>1.51292</v>
      </c>
      <c r="U348" s="69">
        <v>1.3255609999999999E-2</v>
      </c>
      <c r="V348" s="69">
        <v>102.6003828125</v>
      </c>
      <c r="W348" s="69">
        <v>53.9377421875</v>
      </c>
      <c r="X348" s="69">
        <v>1.53193852911754</v>
      </c>
    </row>
    <row r="349" spans="14:24" x14ac:dyDescent="0.2">
      <c r="N349" s="69">
        <v>80.5</v>
      </c>
      <c r="O349" s="69">
        <v>121.26090000000001</v>
      </c>
      <c r="P349" s="69">
        <v>0.79186529999999999</v>
      </c>
      <c r="Q349" s="69">
        <v>357.04919999999998</v>
      </c>
      <c r="R349" s="69">
        <v>-4.174829E-2</v>
      </c>
      <c r="S349" s="69">
        <v>-1.5142910000000001</v>
      </c>
      <c r="T349" s="69">
        <v>1.514867</v>
      </c>
      <c r="U349" s="69">
        <v>1.3148389999999999E-2</v>
      </c>
      <c r="V349" s="69">
        <v>102.4280234375</v>
      </c>
      <c r="W349" s="69">
        <v>54.164292968749997</v>
      </c>
      <c r="X349" s="69">
        <v>1.5400499688328499</v>
      </c>
    </row>
    <row r="350" spans="14:24" x14ac:dyDescent="0.2">
      <c r="N350" s="69">
        <v>80.75</v>
      </c>
      <c r="O350" s="69">
        <v>121.9004</v>
      </c>
      <c r="P350" s="69">
        <v>0.80713670000000004</v>
      </c>
      <c r="Q350" s="69">
        <v>357.03109999999998</v>
      </c>
      <c r="R350" s="69">
        <v>-4.1986420000000003E-2</v>
      </c>
      <c r="S350" s="69">
        <v>-1.516216</v>
      </c>
      <c r="T350" s="69">
        <v>1.5167980000000001</v>
      </c>
      <c r="U350" s="69">
        <v>1.304164E-2</v>
      </c>
      <c r="V350" s="69">
        <v>102.25680468749999</v>
      </c>
      <c r="W350" s="69">
        <v>54.390359375000003</v>
      </c>
      <c r="X350" s="69">
        <v>1.54817177615312</v>
      </c>
    </row>
    <row r="351" spans="14:24" x14ac:dyDescent="0.2">
      <c r="N351" s="69">
        <v>81</v>
      </c>
      <c r="O351" s="69">
        <v>122.5406</v>
      </c>
      <c r="P351" s="69">
        <v>0.82255060000000002</v>
      </c>
      <c r="Q351" s="69">
        <v>357.01310000000001</v>
      </c>
      <c r="R351" s="69">
        <v>-4.222538E-2</v>
      </c>
      <c r="S351" s="69">
        <v>-1.5181249999999999</v>
      </c>
      <c r="T351" s="69">
        <v>1.5187120000000001</v>
      </c>
      <c r="U351" s="69">
        <v>1.293536E-2</v>
      </c>
      <c r="V351" s="69">
        <v>102.086765625</v>
      </c>
      <c r="W351" s="69">
        <v>54.6159296875</v>
      </c>
      <c r="X351" s="69">
        <v>1.5563039510783601</v>
      </c>
    </row>
    <row r="352" spans="14:24" x14ac:dyDescent="0.2">
      <c r="N352" s="69">
        <v>81.25</v>
      </c>
      <c r="O352" s="69">
        <v>123.1816</v>
      </c>
      <c r="P352" s="69">
        <v>0.83810750000000001</v>
      </c>
      <c r="Q352" s="69">
        <v>356.99489999999997</v>
      </c>
      <c r="R352" s="69">
        <v>-4.2465160000000002E-2</v>
      </c>
      <c r="S352" s="69">
        <v>-1.5200180000000001</v>
      </c>
      <c r="T352" s="69">
        <v>1.5206109999999999</v>
      </c>
      <c r="U352" s="69">
        <v>1.282954E-2</v>
      </c>
      <c r="V352" s="69">
        <v>101.917890625</v>
      </c>
      <c r="W352" s="69">
        <v>54.841003906250002</v>
      </c>
      <c r="X352" s="69">
        <v>1.56444629982155</v>
      </c>
    </row>
    <row r="353" spans="14:24" x14ac:dyDescent="0.2">
      <c r="N353" s="69">
        <v>81.5</v>
      </c>
      <c r="O353" s="69">
        <v>123.8235</v>
      </c>
      <c r="P353" s="69">
        <v>0.85380789999999995</v>
      </c>
      <c r="Q353" s="69">
        <v>356.97669999999999</v>
      </c>
      <c r="R353" s="69">
        <v>-4.2705750000000001E-2</v>
      </c>
      <c r="S353" s="69">
        <v>-1.5218959999999999</v>
      </c>
      <c r="T353" s="69">
        <v>1.5224949999999999</v>
      </c>
      <c r="U353" s="69">
        <v>1.27242E-2</v>
      </c>
      <c r="V353" s="69">
        <v>101.75017187500001</v>
      </c>
      <c r="W353" s="69">
        <v>55.065582031250003</v>
      </c>
      <c r="X353" s="69">
        <v>1.5725987254892</v>
      </c>
    </row>
    <row r="354" spans="14:24" x14ac:dyDescent="0.2">
      <c r="N354" s="69">
        <v>81.75</v>
      </c>
      <c r="O354" s="69">
        <v>124.4661</v>
      </c>
      <c r="P354" s="69">
        <v>0.86965219999999999</v>
      </c>
      <c r="Q354" s="69">
        <v>356.95850000000002</v>
      </c>
      <c r="R354" s="69">
        <v>-4.294717E-2</v>
      </c>
      <c r="S354" s="69">
        <v>-1.523757</v>
      </c>
      <c r="T354" s="69">
        <v>1.524362</v>
      </c>
      <c r="U354" s="69">
        <v>1.261934E-2</v>
      </c>
      <c r="V354" s="69">
        <v>101.5836328125</v>
      </c>
      <c r="W354" s="69">
        <v>55.289664062500002</v>
      </c>
      <c r="X354" s="69">
        <v>1.58076113118779</v>
      </c>
    </row>
    <row r="355" spans="14:24" x14ac:dyDescent="0.2">
      <c r="N355" s="69">
        <v>82</v>
      </c>
      <c r="O355" s="69">
        <v>125.1095</v>
      </c>
      <c r="P355" s="69">
        <v>0.88564080000000001</v>
      </c>
      <c r="Q355" s="69">
        <v>356.9402</v>
      </c>
      <c r="R355" s="69">
        <v>-4.3189400000000003E-2</v>
      </c>
      <c r="S355" s="69">
        <v>-1.5256019999999999</v>
      </c>
      <c r="T355" s="69">
        <v>1.526214</v>
      </c>
      <c r="U355" s="69">
        <v>1.251494E-2</v>
      </c>
      <c r="V355" s="69">
        <v>101.4182578125</v>
      </c>
      <c r="W355" s="69">
        <v>55.513230468750002</v>
      </c>
      <c r="X355" s="69">
        <v>1.5889336138108301</v>
      </c>
    </row>
    <row r="356" spans="14:24" x14ac:dyDescent="0.2">
      <c r="N356" s="69">
        <v>82.25</v>
      </c>
      <c r="O356" s="69">
        <v>125.75369999999999</v>
      </c>
      <c r="P356" s="69">
        <v>0.90177410000000002</v>
      </c>
      <c r="Q356" s="69">
        <v>356.92180000000002</v>
      </c>
      <c r="R356" s="69">
        <v>-4.3432449999999997E-2</v>
      </c>
      <c r="S356" s="69">
        <v>-1.5274319999999999</v>
      </c>
      <c r="T356" s="69">
        <v>1.5280499999999999</v>
      </c>
      <c r="U356" s="69">
        <v>1.241103E-2</v>
      </c>
      <c r="V356" s="69">
        <v>101.2540625</v>
      </c>
      <c r="W356" s="69">
        <v>55.736300781250002</v>
      </c>
      <c r="X356" s="69">
        <v>1.59711588267781</v>
      </c>
    </row>
    <row r="357" spans="14:24" x14ac:dyDescent="0.2">
      <c r="N357" s="69">
        <v>82.5</v>
      </c>
      <c r="O357" s="69">
        <v>126.3986</v>
      </c>
      <c r="P357" s="69">
        <v>0.91805250000000005</v>
      </c>
      <c r="Q357" s="69">
        <v>356.90339999999998</v>
      </c>
      <c r="R357" s="69">
        <v>-4.3676310000000003E-2</v>
      </c>
      <c r="S357" s="69">
        <v>-1.529247</v>
      </c>
      <c r="T357" s="69">
        <v>1.5298700000000001</v>
      </c>
      <c r="U357" s="69">
        <v>1.23076E-2</v>
      </c>
      <c r="V357" s="69">
        <v>101.0910390625</v>
      </c>
      <c r="W357" s="69">
        <v>55.958855468750002</v>
      </c>
      <c r="X357" s="69">
        <v>1.60530793778873</v>
      </c>
    </row>
    <row r="358" spans="14:24" x14ac:dyDescent="0.2">
      <c r="N358" s="69">
        <v>82.75</v>
      </c>
      <c r="O358" s="69">
        <v>127.04430000000001</v>
      </c>
      <c r="P358" s="69">
        <v>0.93447639999999998</v>
      </c>
      <c r="Q358" s="69">
        <v>356.88490000000002</v>
      </c>
      <c r="R358" s="69">
        <v>-4.3921000000000002E-2</v>
      </c>
      <c r="S358" s="69">
        <v>-1.531045</v>
      </c>
      <c r="T358" s="69">
        <v>1.5316749999999999</v>
      </c>
      <c r="U358" s="69">
        <v>1.2204639999999999E-2</v>
      </c>
      <c r="V358" s="69">
        <v>100.92917187499999</v>
      </c>
      <c r="W358" s="69">
        <v>56.18090625</v>
      </c>
      <c r="X358" s="69">
        <v>1.6135096822500801</v>
      </c>
    </row>
    <row r="359" spans="14:24" x14ac:dyDescent="0.2">
      <c r="N359" s="69">
        <v>83</v>
      </c>
      <c r="O359" s="69">
        <v>127.6908</v>
      </c>
      <c r="P359" s="69">
        <v>0.95104630000000001</v>
      </c>
      <c r="Q359" s="69">
        <v>356.8664</v>
      </c>
      <c r="R359" s="69">
        <v>-4.4166509999999999E-2</v>
      </c>
      <c r="S359" s="69">
        <v>-1.532829</v>
      </c>
      <c r="T359" s="69">
        <v>1.5334650000000001</v>
      </c>
      <c r="U359" s="69">
        <v>1.2102170000000001E-2</v>
      </c>
      <c r="V359" s="69">
        <v>100.7685078125</v>
      </c>
      <c r="W359" s="69">
        <v>56.402445312499999</v>
      </c>
      <c r="X359" s="69">
        <v>1.6217211160618601</v>
      </c>
    </row>
    <row r="360" spans="14:24" x14ac:dyDescent="0.2">
      <c r="N360" s="69">
        <v>83.25</v>
      </c>
      <c r="O360" s="69">
        <v>128.33799999999999</v>
      </c>
      <c r="P360" s="69">
        <v>0.96776249999999997</v>
      </c>
      <c r="Q360" s="69">
        <v>356.84780000000001</v>
      </c>
      <c r="R360" s="69">
        <v>-4.441283E-2</v>
      </c>
      <c r="S360" s="69">
        <v>-1.534597</v>
      </c>
      <c r="T360" s="69">
        <v>1.535239</v>
      </c>
      <c r="U360" s="69">
        <v>1.2000169999999999E-2</v>
      </c>
      <c r="V360" s="69">
        <v>100.60898437500001</v>
      </c>
      <c r="W360" s="69">
        <v>56.623472656250001</v>
      </c>
      <c r="X360" s="69">
        <v>1.62994194854356</v>
      </c>
    </row>
    <row r="361" spans="14:24" x14ac:dyDescent="0.2">
      <c r="N361" s="69">
        <v>83.5</v>
      </c>
      <c r="O361" s="69">
        <v>128.98589999999999</v>
      </c>
      <c r="P361" s="69">
        <v>0.98462550000000004</v>
      </c>
      <c r="Q361" s="69">
        <v>356.82920000000001</v>
      </c>
      <c r="R361" s="69">
        <v>-4.465997E-2</v>
      </c>
      <c r="S361" s="69">
        <v>-1.536349</v>
      </c>
      <c r="T361" s="69">
        <v>1.5369980000000001</v>
      </c>
      <c r="U361" s="69">
        <v>1.189866E-2</v>
      </c>
      <c r="V361" s="69">
        <v>100.45064062500001</v>
      </c>
      <c r="W361" s="69">
        <v>56.843972656250003</v>
      </c>
      <c r="X361" s="69">
        <v>1.6381722765886899</v>
      </c>
    </row>
    <row r="362" spans="14:24" x14ac:dyDescent="0.2">
      <c r="N362" s="69">
        <v>83.75</v>
      </c>
      <c r="O362" s="69">
        <v>129.63460000000001</v>
      </c>
      <c r="P362" s="69">
        <v>1.001636</v>
      </c>
      <c r="Q362" s="69">
        <v>356.81049999999999</v>
      </c>
      <c r="R362" s="69">
        <v>-4.4907929999999999E-2</v>
      </c>
      <c r="S362" s="69">
        <v>-1.538087</v>
      </c>
      <c r="T362" s="69">
        <v>1.5387420000000001</v>
      </c>
      <c r="U362" s="69">
        <v>1.179763E-2</v>
      </c>
      <c r="V362" s="69">
        <v>100.29348437500001</v>
      </c>
      <c r="W362" s="69">
        <v>57.063968750000001</v>
      </c>
      <c r="X362" s="69">
        <v>1.64641210019725</v>
      </c>
    </row>
    <row r="363" spans="14:24" x14ac:dyDescent="0.2">
      <c r="N363" s="69">
        <v>84</v>
      </c>
      <c r="O363" s="69">
        <v>130.28399999999999</v>
      </c>
      <c r="P363" s="69">
        <v>1.0187930000000001</v>
      </c>
      <c r="Q363" s="69">
        <v>356.79169999999999</v>
      </c>
      <c r="R363" s="69">
        <v>-4.5156710000000003E-2</v>
      </c>
      <c r="S363" s="69">
        <v>-1.539809</v>
      </c>
      <c r="T363" s="69">
        <v>1.5404709999999999</v>
      </c>
      <c r="U363" s="69">
        <v>1.169709E-2</v>
      </c>
      <c r="V363" s="69">
        <v>100.137484375</v>
      </c>
      <c r="W363" s="69">
        <v>57.2834453125</v>
      </c>
      <c r="X363" s="69">
        <v>1.65466103179521</v>
      </c>
    </row>
    <row r="364" spans="14:24" x14ac:dyDescent="0.2">
      <c r="N364" s="69">
        <v>84.25</v>
      </c>
      <c r="O364" s="69">
        <v>130.9342</v>
      </c>
      <c r="P364" s="69">
        <v>1.0360990000000001</v>
      </c>
      <c r="Q364" s="69">
        <v>356.77289999999999</v>
      </c>
      <c r="R364" s="69">
        <v>-4.540632E-2</v>
      </c>
      <c r="S364" s="69">
        <v>-1.5415160000000001</v>
      </c>
      <c r="T364" s="69">
        <v>1.542184</v>
      </c>
      <c r="U364" s="69">
        <v>1.159702E-2</v>
      </c>
      <c r="V364" s="69">
        <v>99.982648437500004</v>
      </c>
      <c r="W364" s="69">
        <v>57.502394531249998</v>
      </c>
      <c r="X364" s="69">
        <v>1.6629192651695801</v>
      </c>
    </row>
    <row r="365" spans="14:24" x14ac:dyDescent="0.2">
      <c r="N365" s="69">
        <v>84.5</v>
      </c>
      <c r="O365" s="69">
        <v>131.58500000000001</v>
      </c>
      <c r="P365" s="69">
        <v>1.053553</v>
      </c>
      <c r="Q365" s="69">
        <v>356.75409999999999</v>
      </c>
      <c r="R365" s="69">
        <v>-4.565673E-2</v>
      </c>
      <c r="S365" s="69">
        <v>-1.5432079999999999</v>
      </c>
      <c r="T365" s="69">
        <v>1.5438829999999999</v>
      </c>
      <c r="U365" s="69">
        <v>1.1497449999999999E-2</v>
      </c>
      <c r="V365" s="69">
        <v>99.829015624999997</v>
      </c>
      <c r="W365" s="69">
        <v>57.720828124999997</v>
      </c>
      <c r="X365" s="69">
        <v>1.67118641274636</v>
      </c>
    </row>
    <row r="366" spans="14:24" x14ac:dyDescent="0.2">
      <c r="N366" s="69">
        <v>84.75</v>
      </c>
      <c r="O366" s="69">
        <v>132.23660000000001</v>
      </c>
      <c r="P366" s="69">
        <v>1.071156</v>
      </c>
      <c r="Q366" s="69">
        <v>356.73520000000002</v>
      </c>
      <c r="R366" s="69">
        <v>-4.5907969999999999E-2</v>
      </c>
      <c r="S366" s="69">
        <v>-1.5448839999999999</v>
      </c>
      <c r="T366" s="69">
        <v>1.545566</v>
      </c>
      <c r="U366" s="69">
        <v>1.139837E-2</v>
      </c>
      <c r="V366" s="69">
        <v>99.676539062499998</v>
      </c>
      <c r="W366" s="69">
        <v>57.938734375000003</v>
      </c>
      <c r="X366" s="69">
        <v>1.67946286209955</v>
      </c>
    </row>
    <row r="367" spans="14:24" x14ac:dyDescent="0.2">
      <c r="N367" s="69">
        <v>85</v>
      </c>
      <c r="O367" s="69">
        <v>132.8888</v>
      </c>
      <c r="P367" s="69">
        <v>1.0889070000000001</v>
      </c>
      <c r="Q367" s="69">
        <v>356.71620000000001</v>
      </c>
      <c r="R367" s="69">
        <v>-4.6160029999999998E-2</v>
      </c>
      <c r="S367" s="69">
        <v>-1.546546</v>
      </c>
      <c r="T367" s="69">
        <v>1.5472349999999999</v>
      </c>
      <c r="U367" s="69">
        <v>1.1299770000000001E-2</v>
      </c>
      <c r="V367" s="69">
        <v>99.525226562499995</v>
      </c>
      <c r="W367" s="69">
        <v>58.156113281250001</v>
      </c>
      <c r="X367" s="69">
        <v>1.6877482256551399</v>
      </c>
    </row>
    <row r="368" spans="14:24" x14ac:dyDescent="0.2">
      <c r="N368" s="69">
        <v>85.25</v>
      </c>
      <c r="O368" s="69">
        <v>133.54179999999999</v>
      </c>
      <c r="P368" s="69">
        <v>1.106808</v>
      </c>
      <c r="Q368" s="69">
        <v>356.69720000000001</v>
      </c>
      <c r="R368" s="69">
        <v>-4.64129E-2</v>
      </c>
      <c r="S368" s="69">
        <v>-1.5481929999999999</v>
      </c>
      <c r="T368" s="69">
        <v>1.548889</v>
      </c>
      <c r="U368" s="69">
        <v>1.120166E-2</v>
      </c>
      <c r="V368" s="69">
        <v>99.375093750000005</v>
      </c>
      <c r="W368" s="69">
        <v>58.372968749999998</v>
      </c>
      <c r="X368" s="69">
        <v>1.6960426972001399</v>
      </c>
    </row>
    <row r="369" spans="14:24" x14ac:dyDescent="0.2">
      <c r="N369" s="69">
        <v>85.5</v>
      </c>
      <c r="O369" s="69">
        <v>134.19550000000001</v>
      </c>
      <c r="P369" s="69">
        <v>1.12486</v>
      </c>
      <c r="Q369" s="69">
        <v>356.6782</v>
      </c>
      <c r="R369" s="69">
        <v>-4.6666600000000003E-2</v>
      </c>
      <c r="S369" s="69">
        <v>-1.5498259999999999</v>
      </c>
      <c r="T369" s="69">
        <v>1.5505279999999999</v>
      </c>
      <c r="U369" s="69">
        <v>1.1104040000000001E-2</v>
      </c>
      <c r="V369" s="69">
        <v>99.226132812499998</v>
      </c>
      <c r="W369" s="69">
        <v>58.589296875000002</v>
      </c>
      <c r="X369" s="69">
        <v>1.7043456953735201</v>
      </c>
    </row>
    <row r="370" spans="14:24" x14ac:dyDescent="0.2">
      <c r="N370" s="69">
        <v>85.75</v>
      </c>
      <c r="O370" s="69">
        <v>134.84979999999999</v>
      </c>
      <c r="P370" s="69">
        <v>1.1430610000000001</v>
      </c>
      <c r="Q370" s="69">
        <v>356.65910000000002</v>
      </c>
      <c r="R370" s="69">
        <v>-4.6921119999999997E-2</v>
      </c>
      <c r="S370" s="69">
        <v>-1.5514429999999999</v>
      </c>
      <c r="T370" s="69">
        <v>1.5521529999999999</v>
      </c>
      <c r="U370" s="69">
        <v>1.10069E-2</v>
      </c>
      <c r="V370" s="69">
        <v>99.078328124999999</v>
      </c>
      <c r="W370" s="69">
        <v>58.805093749999997</v>
      </c>
      <c r="X370" s="69">
        <v>1.7126574139622901</v>
      </c>
    </row>
    <row r="371" spans="14:24" x14ac:dyDescent="0.2">
      <c r="N371" s="69">
        <v>86</v>
      </c>
      <c r="O371" s="69">
        <v>135.50479999999999</v>
      </c>
      <c r="P371" s="69">
        <v>1.1614120000000001</v>
      </c>
      <c r="Q371" s="69">
        <v>356.63990000000001</v>
      </c>
      <c r="R371" s="69">
        <v>-4.7176450000000002E-2</v>
      </c>
      <c r="S371" s="69">
        <v>-1.5530459999999999</v>
      </c>
      <c r="T371" s="69">
        <v>1.553763</v>
      </c>
      <c r="U371" s="69">
        <v>1.091026E-2</v>
      </c>
      <c r="V371" s="69">
        <v>98.931703124999999</v>
      </c>
      <c r="W371" s="69">
        <v>59.0203671875</v>
      </c>
      <c r="X371" s="69">
        <v>1.7209778529664499</v>
      </c>
    </row>
    <row r="372" spans="14:24" x14ac:dyDescent="0.2">
      <c r="N372" s="69">
        <v>86.25</v>
      </c>
      <c r="O372" s="69">
        <v>136.16050000000001</v>
      </c>
      <c r="P372" s="69">
        <v>1.1799139999999999</v>
      </c>
      <c r="Q372" s="69">
        <v>356.6207</v>
      </c>
      <c r="R372" s="69">
        <v>-4.7432589999999997E-2</v>
      </c>
      <c r="S372" s="69">
        <v>-1.554635</v>
      </c>
      <c r="T372" s="69">
        <v>1.555358</v>
      </c>
      <c r="U372" s="69">
        <v>1.081411E-2</v>
      </c>
      <c r="V372" s="69">
        <v>98.786234375000006</v>
      </c>
      <c r="W372" s="69">
        <v>59.235097656249998</v>
      </c>
      <c r="X372" s="69">
        <v>1.7293068185989899</v>
      </c>
    </row>
    <row r="373" spans="14:24" x14ac:dyDescent="0.2">
      <c r="N373" s="69">
        <v>86.5</v>
      </c>
      <c r="O373" s="69">
        <v>136.8169</v>
      </c>
      <c r="P373" s="69">
        <v>1.1985669999999999</v>
      </c>
      <c r="Q373" s="69">
        <v>356.60149999999999</v>
      </c>
      <c r="R373" s="69">
        <v>-4.7689559999999999E-2</v>
      </c>
      <c r="S373" s="69">
        <v>-1.556208</v>
      </c>
      <c r="T373" s="69">
        <v>1.5569390000000001</v>
      </c>
      <c r="U373" s="69">
        <v>1.0718460000000001E-2</v>
      </c>
      <c r="V373" s="69">
        <v>98.641953125000001</v>
      </c>
      <c r="W373" s="69">
        <v>59.449296875000002</v>
      </c>
      <c r="X373" s="69">
        <v>1.73764431085991</v>
      </c>
    </row>
    <row r="374" spans="14:24" x14ac:dyDescent="0.2">
      <c r="N374" s="69">
        <v>86.75</v>
      </c>
      <c r="O374" s="69">
        <v>137.47389999999999</v>
      </c>
      <c r="P374" s="69">
        <v>1.217371</v>
      </c>
      <c r="Q374" s="69">
        <v>356.5822</v>
      </c>
      <c r="R374" s="69">
        <v>-4.7947339999999998E-2</v>
      </c>
      <c r="S374" s="69">
        <v>-1.557768</v>
      </c>
      <c r="T374" s="69">
        <v>1.5585059999999999</v>
      </c>
      <c r="U374" s="69">
        <v>1.0623290000000001E-2</v>
      </c>
      <c r="V374" s="69">
        <v>98.4988125</v>
      </c>
      <c r="W374" s="69">
        <v>59.662964843749997</v>
      </c>
      <c r="X374" s="69">
        <v>1.7459901359622101</v>
      </c>
    </row>
    <row r="375" spans="14:24" x14ac:dyDescent="0.2">
      <c r="N375" s="69">
        <v>87</v>
      </c>
      <c r="O375" s="69">
        <v>138.13149999999999</v>
      </c>
      <c r="P375" s="69">
        <v>1.2363280000000001</v>
      </c>
      <c r="Q375" s="69">
        <v>356.56279999999998</v>
      </c>
      <c r="R375" s="69">
        <v>-4.8205930000000001E-2</v>
      </c>
      <c r="S375" s="69">
        <v>-1.5593129999999999</v>
      </c>
      <c r="T375" s="69">
        <v>1.5600579999999999</v>
      </c>
      <c r="U375" s="69">
        <v>1.0528620000000001E-2</v>
      </c>
      <c r="V375" s="69">
        <v>98.356867187500001</v>
      </c>
      <c r="W375" s="69">
        <v>59.876093750000003</v>
      </c>
      <c r="X375" s="69">
        <v>1.75434448769288</v>
      </c>
    </row>
    <row r="376" spans="14:24" x14ac:dyDescent="0.2">
      <c r="N376" s="69">
        <v>87.25</v>
      </c>
      <c r="O376" s="69">
        <v>138.78989999999999</v>
      </c>
      <c r="P376" s="69">
        <v>1.255436</v>
      </c>
      <c r="Q376" s="69">
        <v>356.54340000000002</v>
      </c>
      <c r="R376" s="69">
        <v>-4.8465349999999997E-2</v>
      </c>
      <c r="S376" s="69">
        <v>-1.5608439999999999</v>
      </c>
      <c r="T376" s="69">
        <v>1.561596</v>
      </c>
      <c r="U376" s="69">
        <v>1.043444E-2</v>
      </c>
      <c r="V376" s="69">
        <v>98.216070312499994</v>
      </c>
      <c r="W376" s="69">
        <v>60.088695312500001</v>
      </c>
      <c r="X376" s="69">
        <v>1.7627069784779199</v>
      </c>
    </row>
    <row r="377" spans="14:24" x14ac:dyDescent="0.2">
      <c r="N377" s="69">
        <v>87.5</v>
      </c>
      <c r="O377" s="69">
        <v>139.44880000000001</v>
      </c>
      <c r="P377" s="69">
        <v>1.274697</v>
      </c>
      <c r="Q377" s="69">
        <v>356.52390000000003</v>
      </c>
      <c r="R377" s="69">
        <v>-4.8725570000000003E-2</v>
      </c>
      <c r="S377" s="69">
        <v>-1.56236</v>
      </c>
      <c r="T377" s="69">
        <v>1.5631200000000001</v>
      </c>
      <c r="U377" s="69">
        <v>1.0340759999999999E-2</v>
      </c>
      <c r="V377" s="69">
        <v>98.076437499999997</v>
      </c>
      <c r="W377" s="69">
        <v>60.300753906250002</v>
      </c>
      <c r="X377" s="69">
        <v>1.7710778021043301</v>
      </c>
    </row>
    <row r="378" spans="14:24" x14ac:dyDescent="0.2">
      <c r="N378" s="69">
        <v>87.75</v>
      </c>
      <c r="O378" s="69">
        <v>140.10839999999999</v>
      </c>
      <c r="P378" s="69">
        <v>1.294111</v>
      </c>
      <c r="Q378" s="69">
        <v>356.5043</v>
      </c>
      <c r="R378" s="69">
        <v>-4.8986620000000002E-2</v>
      </c>
      <c r="S378" s="69">
        <v>-1.5638620000000001</v>
      </c>
      <c r="T378" s="69">
        <v>1.564629</v>
      </c>
      <c r="U378" s="69">
        <v>1.0247579999999999E-2</v>
      </c>
      <c r="V378" s="69">
        <v>97.937960937499994</v>
      </c>
      <c r="W378" s="69">
        <v>60.51227734375</v>
      </c>
      <c r="X378" s="69">
        <v>1.7794565709981001</v>
      </c>
    </row>
    <row r="379" spans="14:24" x14ac:dyDescent="0.2">
      <c r="N379" s="69">
        <v>88</v>
      </c>
      <c r="O379" s="69">
        <v>140.7687</v>
      </c>
      <c r="P379" s="69">
        <v>1.3136779999999999</v>
      </c>
      <c r="Q379" s="69">
        <v>356.48469999999998</v>
      </c>
      <c r="R379" s="69">
        <v>-4.9248479999999997E-2</v>
      </c>
      <c r="S379" s="69">
        <v>-1.56535</v>
      </c>
      <c r="T379" s="69">
        <v>1.566125</v>
      </c>
      <c r="U379" s="69">
        <v>1.015488E-2</v>
      </c>
      <c r="V379" s="69">
        <v>97.800640625</v>
      </c>
      <c r="W379" s="69">
        <v>60.723273437499998</v>
      </c>
      <c r="X379" s="69">
        <v>1.7878434789462401</v>
      </c>
    </row>
    <row r="380" spans="14:24" x14ac:dyDescent="0.2">
      <c r="N380" s="69">
        <v>88.25</v>
      </c>
      <c r="O380" s="69">
        <v>141.42949999999999</v>
      </c>
      <c r="P380" s="69">
        <v>1.333399</v>
      </c>
      <c r="Q380" s="69">
        <v>356.46510000000001</v>
      </c>
      <c r="R380" s="69">
        <v>-4.9511149999999997E-2</v>
      </c>
      <c r="S380" s="69">
        <v>-1.566824</v>
      </c>
      <c r="T380" s="69">
        <v>1.5676060000000001</v>
      </c>
      <c r="U380" s="69">
        <v>1.0062689999999999E-2</v>
      </c>
      <c r="V380" s="69">
        <v>97.664484375000001</v>
      </c>
      <c r="W380" s="69">
        <v>60.933718749999997</v>
      </c>
      <c r="X380" s="69">
        <v>1.7962381383747099</v>
      </c>
    </row>
    <row r="381" spans="14:24" x14ac:dyDescent="0.2">
      <c r="N381" s="69">
        <v>88.5</v>
      </c>
      <c r="O381" s="69">
        <v>142.09100000000001</v>
      </c>
      <c r="P381" s="69">
        <v>1.3532729999999999</v>
      </c>
      <c r="Q381" s="69">
        <v>356.44540000000001</v>
      </c>
      <c r="R381" s="69">
        <v>-4.9774640000000002E-2</v>
      </c>
      <c r="S381" s="69">
        <v>-1.5682849999999999</v>
      </c>
      <c r="T381" s="69">
        <v>1.5690740000000001</v>
      </c>
      <c r="U381" s="69">
        <v>9.9709919999999997E-3</v>
      </c>
      <c r="V381" s="69">
        <v>97.529499999999999</v>
      </c>
      <c r="W381" s="69">
        <v>61.143625</v>
      </c>
      <c r="X381" s="69">
        <v>1.80464074307055</v>
      </c>
    </row>
    <row r="382" spans="14:24" x14ac:dyDescent="0.2">
      <c r="N382" s="69">
        <v>88.75</v>
      </c>
      <c r="O382" s="69">
        <v>142.75309999999999</v>
      </c>
      <c r="P382" s="69">
        <v>1.373302</v>
      </c>
      <c r="Q382" s="69">
        <v>356.42570000000001</v>
      </c>
      <c r="R382" s="69">
        <v>-5.0038939999999997E-2</v>
      </c>
      <c r="S382" s="69">
        <v>-1.569731</v>
      </c>
      <c r="T382" s="69">
        <v>1.5705279999999999</v>
      </c>
      <c r="U382" s="69">
        <v>9.8797920000000001E-3</v>
      </c>
      <c r="V382" s="69">
        <v>97.395664062500003</v>
      </c>
      <c r="W382" s="69">
        <v>61.352988281249999</v>
      </c>
      <c r="X382" s="69">
        <v>1.8130512930337399</v>
      </c>
    </row>
    <row r="383" spans="14:24" x14ac:dyDescent="0.2">
      <c r="N383" s="69">
        <v>89</v>
      </c>
      <c r="O383" s="69">
        <v>143.41569999999999</v>
      </c>
      <c r="P383" s="69">
        <v>1.393486</v>
      </c>
      <c r="Q383" s="69">
        <v>356.40589999999997</v>
      </c>
      <c r="R383" s="69">
        <v>-5.0304059999999998E-2</v>
      </c>
      <c r="S383" s="69">
        <v>-1.5711630000000001</v>
      </c>
      <c r="T383" s="69">
        <v>1.571968</v>
      </c>
      <c r="U383" s="69">
        <v>9.7890919999999992E-3</v>
      </c>
      <c r="V383" s="69">
        <v>97.262984375000002</v>
      </c>
      <c r="W383" s="69">
        <v>61.561824218749997</v>
      </c>
      <c r="X383" s="69">
        <v>1.8214695944772701</v>
      </c>
    </row>
    <row r="384" spans="14:24" x14ac:dyDescent="0.2">
      <c r="N384" s="69">
        <v>89.25</v>
      </c>
      <c r="O384" s="69">
        <v>144.07900000000001</v>
      </c>
      <c r="P384" s="69">
        <v>1.413824</v>
      </c>
      <c r="Q384" s="69">
        <v>356.38600000000002</v>
      </c>
      <c r="R384" s="69">
        <v>-5.0569999999999997E-2</v>
      </c>
      <c r="S384" s="69">
        <v>-1.5725819999999999</v>
      </c>
      <c r="T384" s="69">
        <v>1.5733950000000001</v>
      </c>
      <c r="U384" s="69">
        <v>9.6988850000000008E-3</v>
      </c>
      <c r="V384" s="69">
        <v>97.131445312500006</v>
      </c>
      <c r="W384" s="69">
        <v>61.770117187499999</v>
      </c>
      <c r="X384" s="69">
        <v>1.8298954536141501</v>
      </c>
    </row>
    <row r="385" spans="14:24" x14ac:dyDescent="0.2">
      <c r="N385" s="69">
        <v>89.5</v>
      </c>
      <c r="O385" s="69">
        <v>144.74289999999999</v>
      </c>
      <c r="P385" s="69">
        <v>1.434318</v>
      </c>
      <c r="Q385" s="69">
        <v>356.36610000000002</v>
      </c>
      <c r="R385" s="69">
        <v>-5.083675E-2</v>
      </c>
      <c r="S385" s="69">
        <v>-1.5739860000000001</v>
      </c>
      <c r="T385" s="69">
        <v>1.5748070000000001</v>
      </c>
      <c r="U385" s="69">
        <v>9.6091869999999999E-3</v>
      </c>
      <c r="V385" s="69">
        <v>97.001070312500005</v>
      </c>
      <c r="W385" s="69">
        <v>61.977847656249999</v>
      </c>
      <c r="X385" s="69">
        <v>1.8383288704443601</v>
      </c>
    </row>
    <row r="386" spans="14:24" x14ac:dyDescent="0.2">
      <c r="N386" s="69">
        <v>89.75</v>
      </c>
      <c r="O386" s="69">
        <v>145.4074</v>
      </c>
      <c r="P386" s="69">
        <v>1.454968</v>
      </c>
      <c r="Q386" s="69">
        <v>356.34609999999998</v>
      </c>
      <c r="R386" s="69">
        <v>-5.110431E-2</v>
      </c>
      <c r="S386" s="69">
        <v>-1.5753779999999999</v>
      </c>
      <c r="T386" s="69">
        <v>1.576206</v>
      </c>
      <c r="U386" s="69">
        <v>9.5199880000000001E-3</v>
      </c>
      <c r="V386" s="69">
        <v>96.871851562499998</v>
      </c>
      <c r="W386" s="69">
        <v>62.185050781249998</v>
      </c>
      <c r="X386" s="69">
        <v>1.84676984496791</v>
      </c>
    </row>
    <row r="387" spans="14:24" x14ac:dyDescent="0.2">
      <c r="N387" s="69">
        <v>90</v>
      </c>
      <c r="O387" s="69">
        <v>146.07239999999999</v>
      </c>
      <c r="P387" s="69">
        <v>1.475773</v>
      </c>
      <c r="Q387" s="69">
        <v>356.3261</v>
      </c>
      <c r="R387" s="69">
        <v>-5.13727E-2</v>
      </c>
      <c r="S387" s="69">
        <v>-1.5767549999999999</v>
      </c>
      <c r="T387" s="69">
        <v>1.5775920000000001</v>
      </c>
      <c r="U387" s="69">
        <v>9.4312839999999998E-3</v>
      </c>
      <c r="V387" s="69">
        <v>96.743781249999998</v>
      </c>
      <c r="W387" s="69">
        <v>62.391718750000003</v>
      </c>
      <c r="X387" s="69">
        <v>1.8552183771848001</v>
      </c>
    </row>
    <row r="388" spans="14:24" x14ac:dyDescent="0.2">
      <c r="N388" s="69">
        <v>90.25</v>
      </c>
      <c r="O388" s="69">
        <v>146.7381</v>
      </c>
      <c r="P388" s="69">
        <v>1.4967349999999999</v>
      </c>
      <c r="Q388" s="69">
        <v>356.30599999999998</v>
      </c>
      <c r="R388" s="69">
        <v>-5.1641890000000003E-2</v>
      </c>
      <c r="S388" s="69">
        <v>-1.578119</v>
      </c>
      <c r="T388" s="69">
        <v>1.578964</v>
      </c>
      <c r="U388" s="69">
        <v>9.3430839999999998E-3</v>
      </c>
      <c r="V388" s="69">
        <v>96.616859375000004</v>
      </c>
      <c r="W388" s="69">
        <v>62.59783203125</v>
      </c>
      <c r="X388" s="69">
        <v>1.8636740795210101</v>
      </c>
    </row>
    <row r="389" spans="14:24" x14ac:dyDescent="0.2">
      <c r="N389" s="69">
        <v>90.5</v>
      </c>
      <c r="O389" s="69">
        <v>147.40430000000001</v>
      </c>
      <c r="P389" s="69">
        <v>1.5178529999999999</v>
      </c>
      <c r="Q389" s="69">
        <v>356.28590000000003</v>
      </c>
      <c r="R389" s="69">
        <v>-5.1911890000000002E-2</v>
      </c>
      <c r="S389" s="69">
        <v>-1.5794699999999999</v>
      </c>
      <c r="T389" s="69">
        <v>1.5803229999999999</v>
      </c>
      <c r="U389" s="69">
        <v>9.2553800000000006E-3</v>
      </c>
      <c r="V389" s="69">
        <v>96.491054687499997</v>
      </c>
      <c r="W389" s="69">
        <v>62.803410156250003</v>
      </c>
      <c r="X389" s="69">
        <v>1.8721371457635501</v>
      </c>
    </row>
    <row r="390" spans="14:24" x14ac:dyDescent="0.2">
      <c r="N390" s="69">
        <v>90.75</v>
      </c>
      <c r="O390" s="69">
        <v>148.071</v>
      </c>
      <c r="P390" s="69">
        <v>1.539129</v>
      </c>
      <c r="Q390" s="69">
        <v>356.26569999999998</v>
      </c>
      <c r="R390" s="69">
        <v>-5.2182720000000002E-2</v>
      </c>
      <c r="S390" s="69">
        <v>-1.5808070000000001</v>
      </c>
      <c r="T390" s="69">
        <v>1.5816680000000001</v>
      </c>
      <c r="U390" s="69">
        <v>9.1681790000000003E-3</v>
      </c>
      <c r="V390" s="69">
        <v>96.366406249999997</v>
      </c>
      <c r="W390" s="69">
        <v>63.008449218750002</v>
      </c>
      <c r="X390" s="69">
        <v>1.8806073821254099</v>
      </c>
    </row>
    <row r="391" spans="14:24" x14ac:dyDescent="0.2">
      <c r="N391" s="69">
        <v>91</v>
      </c>
      <c r="O391" s="69">
        <v>148.73840000000001</v>
      </c>
      <c r="P391" s="69">
        <v>1.560562</v>
      </c>
      <c r="Q391" s="69">
        <v>356.24540000000002</v>
      </c>
      <c r="R391" s="69">
        <v>-5.2454349999999997E-2</v>
      </c>
      <c r="S391" s="69">
        <v>-1.582131</v>
      </c>
      <c r="T391" s="69">
        <v>1.5830010000000001</v>
      </c>
      <c r="U391" s="69">
        <v>9.0814780000000005E-3</v>
      </c>
      <c r="V391" s="69">
        <v>96.242890625000001</v>
      </c>
      <c r="W391" s="69">
        <v>63.212937500000002</v>
      </c>
      <c r="X391" s="69">
        <v>1.8890849823936</v>
      </c>
    </row>
    <row r="392" spans="14:24" x14ac:dyDescent="0.2">
      <c r="N392" s="69">
        <v>91.25</v>
      </c>
      <c r="O392" s="69">
        <v>149.40620000000001</v>
      </c>
      <c r="P392" s="69">
        <v>1.582152</v>
      </c>
      <c r="Q392" s="69">
        <v>356.2251</v>
      </c>
      <c r="R392" s="69">
        <v>-5.2726799999999997E-2</v>
      </c>
      <c r="S392" s="69">
        <v>-1.583442</v>
      </c>
      <c r="T392" s="69">
        <v>1.58432</v>
      </c>
      <c r="U392" s="69">
        <v>8.9952769999999994E-3</v>
      </c>
      <c r="V392" s="69">
        <v>96.120500000000007</v>
      </c>
      <c r="W392" s="69">
        <v>63.416878906249998</v>
      </c>
      <c r="X392" s="69">
        <v>1.89756936520709</v>
      </c>
    </row>
    <row r="393" spans="14:24" x14ac:dyDescent="0.2">
      <c r="N393" s="69">
        <v>91.5</v>
      </c>
      <c r="O393" s="69">
        <v>150.07470000000001</v>
      </c>
      <c r="P393" s="69">
        <v>1.603901</v>
      </c>
      <c r="Q393" s="69">
        <v>356.20479999999998</v>
      </c>
      <c r="R393" s="69">
        <v>-5.3000060000000002E-2</v>
      </c>
      <c r="S393" s="69">
        <v>-1.58474</v>
      </c>
      <c r="T393" s="69">
        <v>1.585626</v>
      </c>
      <c r="U393" s="69">
        <v>8.9095839999999999E-3</v>
      </c>
      <c r="V393" s="69">
        <v>95.999273437499994</v>
      </c>
      <c r="W393" s="69">
        <v>63.620289062499999</v>
      </c>
      <c r="X393" s="69">
        <v>1.9060609181399</v>
      </c>
    </row>
    <row r="394" spans="14:24" x14ac:dyDescent="0.2">
      <c r="N394" s="69">
        <v>91.75</v>
      </c>
      <c r="O394" s="69">
        <v>150.74359999999999</v>
      </c>
      <c r="P394" s="69">
        <v>1.625807</v>
      </c>
      <c r="Q394" s="69">
        <v>356.18439999999998</v>
      </c>
      <c r="R394" s="69">
        <v>-5.3274120000000001E-2</v>
      </c>
      <c r="S394" s="69">
        <v>-1.5860240000000001</v>
      </c>
      <c r="T394" s="69">
        <v>1.586919</v>
      </c>
      <c r="U394" s="69">
        <v>8.8243939999999993E-3</v>
      </c>
      <c r="V394" s="69">
        <v>95.879179687499999</v>
      </c>
      <c r="W394" s="69">
        <v>63.823156249999997</v>
      </c>
      <c r="X394" s="69">
        <v>1.91455944740503</v>
      </c>
    </row>
    <row r="395" spans="14:24" x14ac:dyDescent="0.2">
      <c r="N395" s="69">
        <v>92</v>
      </c>
      <c r="O395" s="69">
        <v>151.41309999999999</v>
      </c>
      <c r="P395" s="69">
        <v>1.6478729999999999</v>
      </c>
      <c r="Q395" s="69">
        <v>356.16390000000001</v>
      </c>
      <c r="R395" s="69">
        <v>-5.3548999999999999E-2</v>
      </c>
      <c r="S395" s="69">
        <v>-1.5872949999999999</v>
      </c>
      <c r="T395" s="69">
        <v>1.5881989999999999</v>
      </c>
      <c r="U395" s="69">
        <v>8.7397069999999993E-3</v>
      </c>
      <c r="V395" s="69">
        <v>95.760203125000004</v>
      </c>
      <c r="W395" s="69">
        <v>64.025472656250003</v>
      </c>
      <c r="X395" s="69">
        <v>1.9230647592154599</v>
      </c>
    </row>
    <row r="396" spans="14:24" x14ac:dyDescent="0.2">
      <c r="N396" s="69">
        <v>92.25</v>
      </c>
      <c r="O396" s="69">
        <v>152.08320000000001</v>
      </c>
      <c r="P396" s="69">
        <v>1.6700969999999999</v>
      </c>
      <c r="Q396" s="69">
        <v>356.14339999999999</v>
      </c>
      <c r="R396" s="69">
        <v>-5.3824700000000003E-2</v>
      </c>
      <c r="S396" s="69">
        <v>-1.588554</v>
      </c>
      <c r="T396" s="69">
        <v>1.5894649999999999</v>
      </c>
      <c r="U396" s="69">
        <v>8.6555269999999997E-3</v>
      </c>
      <c r="V396" s="69">
        <v>95.642359374999998</v>
      </c>
      <c r="W396" s="69">
        <v>64.227242187499996</v>
      </c>
      <c r="X396" s="69">
        <v>1.9315768535711899</v>
      </c>
    </row>
    <row r="397" spans="14:24" x14ac:dyDescent="0.2">
      <c r="N397" s="69">
        <v>92.5</v>
      </c>
      <c r="O397" s="69">
        <v>152.75380000000001</v>
      </c>
      <c r="P397" s="69">
        <v>1.69248</v>
      </c>
      <c r="Q397" s="69">
        <v>356.12279999999998</v>
      </c>
      <c r="R397" s="69">
        <v>-5.4101209999999997E-2</v>
      </c>
      <c r="S397" s="69">
        <v>-1.589799</v>
      </c>
      <c r="T397" s="69">
        <v>1.5907199999999999</v>
      </c>
      <c r="U397" s="69">
        <v>8.5718449999999998E-3</v>
      </c>
      <c r="V397" s="69">
        <v>95.525632812500007</v>
      </c>
      <c r="W397" s="69">
        <v>64.428480468749996</v>
      </c>
      <c r="X397" s="69">
        <v>1.9400957304722199</v>
      </c>
    </row>
    <row r="398" spans="14:24" x14ac:dyDescent="0.2">
      <c r="N398" s="69">
        <v>92.75</v>
      </c>
      <c r="O398" s="69">
        <v>153.42490000000001</v>
      </c>
      <c r="P398" s="69">
        <v>1.715023</v>
      </c>
      <c r="Q398" s="69">
        <v>356.10219999999998</v>
      </c>
      <c r="R398" s="69">
        <v>-5.4378530000000001E-2</v>
      </c>
      <c r="S398" s="69">
        <v>-1.591032</v>
      </c>
      <c r="T398" s="69">
        <v>1.591961</v>
      </c>
      <c r="U398" s="69">
        <v>8.4886679999999996E-3</v>
      </c>
      <c r="V398" s="69">
        <v>95.410039062500005</v>
      </c>
      <c r="W398" s="69">
        <v>64.629171874999997</v>
      </c>
      <c r="X398" s="69">
        <v>1.94862138991856</v>
      </c>
    </row>
    <row r="399" spans="14:24" x14ac:dyDescent="0.2">
      <c r="N399" s="69">
        <v>93</v>
      </c>
      <c r="O399" s="69">
        <v>154.09649999999999</v>
      </c>
      <c r="P399" s="69">
        <v>1.7377260000000001</v>
      </c>
      <c r="Q399" s="69">
        <v>356.08150000000001</v>
      </c>
      <c r="R399" s="69">
        <v>-5.4656650000000001E-2</v>
      </c>
      <c r="S399" s="69">
        <v>-1.592252</v>
      </c>
      <c r="T399" s="69">
        <v>1.5931900000000001</v>
      </c>
      <c r="U399" s="69">
        <v>8.4060019999999992E-3</v>
      </c>
      <c r="V399" s="69">
        <v>95.295570312500004</v>
      </c>
      <c r="W399" s="69">
        <v>64.829316406250001</v>
      </c>
      <c r="X399" s="69">
        <v>1.95715344433619</v>
      </c>
    </row>
    <row r="400" spans="14:24" x14ac:dyDescent="0.2">
      <c r="N400" s="69">
        <v>93.25</v>
      </c>
      <c r="O400" s="69">
        <v>154.76859999999999</v>
      </c>
      <c r="P400" s="69">
        <v>1.760589</v>
      </c>
      <c r="Q400" s="69">
        <v>356.06079999999997</v>
      </c>
      <c r="R400" s="69">
        <v>-5.4935589999999999E-2</v>
      </c>
      <c r="S400" s="69">
        <v>-1.593459</v>
      </c>
      <c r="T400" s="69">
        <v>1.594406</v>
      </c>
      <c r="U400" s="69">
        <v>8.3238349999999999E-3</v>
      </c>
      <c r="V400" s="69">
        <v>95.182210937500003</v>
      </c>
      <c r="W400" s="69">
        <v>65.028921874999995</v>
      </c>
      <c r="X400" s="69">
        <v>1.9656920875121</v>
      </c>
    </row>
    <row r="401" spans="14:24" x14ac:dyDescent="0.2">
      <c r="N401" s="69">
        <v>93.5</v>
      </c>
      <c r="O401" s="69">
        <v>155.44120000000001</v>
      </c>
      <c r="P401" s="69">
        <v>1.7836129999999999</v>
      </c>
      <c r="Q401" s="69">
        <v>356.04</v>
      </c>
      <c r="R401" s="69">
        <v>-5.5215340000000002E-2</v>
      </c>
      <c r="S401" s="69">
        <v>-1.594654</v>
      </c>
      <c r="T401" s="69">
        <v>1.5956090000000001</v>
      </c>
      <c r="U401" s="69">
        <v>8.2421820000000007E-3</v>
      </c>
      <c r="V401" s="69">
        <v>95.069968750000001</v>
      </c>
      <c r="W401" s="69">
        <v>65.227980468750005</v>
      </c>
      <c r="X401" s="69">
        <v>1.9742373194463201</v>
      </c>
    </row>
    <row r="402" spans="14:24" x14ac:dyDescent="0.2">
      <c r="N402" s="69">
        <v>93.75</v>
      </c>
      <c r="O402" s="69">
        <v>156.11429999999999</v>
      </c>
      <c r="P402" s="69">
        <v>1.806797</v>
      </c>
      <c r="Q402" s="69">
        <v>356.01909999999998</v>
      </c>
      <c r="R402" s="69">
        <v>-5.5495900000000001E-2</v>
      </c>
      <c r="S402" s="69">
        <v>-1.595836</v>
      </c>
      <c r="T402" s="69">
        <v>1.5968</v>
      </c>
      <c r="U402" s="69">
        <v>8.1610280000000007E-3</v>
      </c>
      <c r="V402" s="69">
        <v>94.95884375</v>
      </c>
      <c r="W402" s="69">
        <v>65.426503906250005</v>
      </c>
      <c r="X402" s="69">
        <v>1.98278875256481</v>
      </c>
    </row>
    <row r="403" spans="14:24" x14ac:dyDescent="0.2">
      <c r="N403" s="69">
        <v>94</v>
      </c>
      <c r="O403" s="69">
        <v>156.78790000000001</v>
      </c>
      <c r="P403" s="69">
        <v>1.8301419999999999</v>
      </c>
      <c r="Q403" s="69">
        <v>355.9982</v>
      </c>
      <c r="R403" s="69">
        <v>-5.5777260000000002E-2</v>
      </c>
      <c r="S403" s="69">
        <v>-1.597005</v>
      </c>
      <c r="T403" s="69">
        <v>1.597979</v>
      </c>
      <c r="U403" s="69">
        <v>8.0803820000000005E-3</v>
      </c>
      <c r="V403" s="69">
        <v>94.848828124999997</v>
      </c>
      <c r="W403" s="69">
        <v>65.624492187499996</v>
      </c>
      <c r="X403" s="69">
        <v>1.99134658065459</v>
      </c>
    </row>
    <row r="404" spans="14:24" x14ac:dyDescent="0.2">
      <c r="N404" s="69">
        <v>94.25</v>
      </c>
      <c r="O404" s="69">
        <v>157.46209999999999</v>
      </c>
      <c r="P404" s="69">
        <v>1.8536490000000001</v>
      </c>
      <c r="Q404" s="69">
        <v>355.97730000000001</v>
      </c>
      <c r="R404" s="69">
        <v>-5.6059440000000002E-2</v>
      </c>
      <c r="S404" s="69">
        <v>-1.5981620000000001</v>
      </c>
      <c r="T404" s="69">
        <v>1.599145</v>
      </c>
      <c r="U404" s="69">
        <v>8.0002460000000008E-3</v>
      </c>
      <c r="V404" s="69">
        <v>94.739906250000004</v>
      </c>
      <c r="W404" s="69">
        <v>65.821921875000001</v>
      </c>
      <c r="X404" s="69">
        <v>1.9999106099286399</v>
      </c>
    </row>
    <row r="405" spans="14:24" x14ac:dyDescent="0.2">
      <c r="N405" s="69">
        <v>94.5</v>
      </c>
      <c r="O405" s="69">
        <v>158.13659999999999</v>
      </c>
      <c r="P405" s="69">
        <v>1.877318</v>
      </c>
      <c r="Q405" s="69">
        <v>355.9563</v>
      </c>
      <c r="R405" s="69">
        <v>-5.6342419999999997E-2</v>
      </c>
      <c r="S405" s="69">
        <v>-1.599307</v>
      </c>
      <c r="T405" s="69">
        <v>1.6002989999999999</v>
      </c>
      <c r="U405" s="69">
        <v>7.9206099999999998E-3</v>
      </c>
      <c r="V405" s="69">
        <v>94.632085937499994</v>
      </c>
      <c r="W405" s="69">
        <v>66.018828124999999</v>
      </c>
      <c r="X405" s="69">
        <v>2.0084808403869698</v>
      </c>
    </row>
    <row r="406" spans="14:24" x14ac:dyDescent="0.2">
      <c r="N406" s="69">
        <v>94.75</v>
      </c>
      <c r="O406" s="69">
        <v>158.8117</v>
      </c>
      <c r="P406" s="69">
        <v>1.9011480000000001</v>
      </c>
      <c r="Q406" s="69">
        <v>355.93520000000001</v>
      </c>
      <c r="R406" s="69">
        <v>-5.6626210000000003E-2</v>
      </c>
      <c r="S406" s="69">
        <v>-1.6004389999999999</v>
      </c>
      <c r="T406" s="69">
        <v>1.60144</v>
      </c>
      <c r="U406" s="69">
        <v>7.8414880000000006E-3</v>
      </c>
      <c r="V406" s="69">
        <v>94.525382812499998</v>
      </c>
      <c r="W406" s="69">
        <v>66.215195312500001</v>
      </c>
      <c r="X406" s="69">
        <v>2.0170572720295801</v>
      </c>
    </row>
    <row r="407" spans="14:24" x14ac:dyDescent="0.2">
      <c r="N407" s="69">
        <v>95</v>
      </c>
      <c r="O407" s="69">
        <v>159.4872</v>
      </c>
      <c r="P407" s="69">
        <v>1.925141</v>
      </c>
      <c r="Q407" s="69">
        <v>355.91410000000002</v>
      </c>
      <c r="R407" s="69">
        <v>-5.6910809999999999E-2</v>
      </c>
      <c r="S407" s="69">
        <v>-1.601559</v>
      </c>
      <c r="T407" s="69">
        <v>1.6025700000000001</v>
      </c>
      <c r="U407" s="69">
        <v>7.7628710000000002E-3</v>
      </c>
      <c r="V407" s="69">
        <v>94.419765624999997</v>
      </c>
      <c r="W407" s="69">
        <v>66.411007812500003</v>
      </c>
      <c r="X407" s="69">
        <v>2.0256395172824502</v>
      </c>
    </row>
    <row r="408" spans="14:24" x14ac:dyDescent="0.2">
      <c r="N408" s="69">
        <v>95.25</v>
      </c>
      <c r="O408" s="69">
        <v>160.16329999999999</v>
      </c>
      <c r="P408" s="69">
        <v>1.9492959999999999</v>
      </c>
      <c r="Q408" s="69">
        <v>355.8929</v>
      </c>
      <c r="R408" s="69">
        <v>-5.7196219999999999E-2</v>
      </c>
      <c r="S408" s="69">
        <v>-1.6026670000000001</v>
      </c>
      <c r="T408" s="69">
        <v>1.6036870000000001</v>
      </c>
      <c r="U408" s="69">
        <v>7.6847699999999996E-3</v>
      </c>
      <c r="V408" s="69">
        <v>94.315265624999995</v>
      </c>
      <c r="W408" s="69">
        <v>66.606296874999998</v>
      </c>
      <c r="X408" s="69">
        <v>2.0342279637196001</v>
      </c>
    </row>
    <row r="409" spans="14:24" x14ac:dyDescent="0.2">
      <c r="N409" s="69">
        <v>95.5</v>
      </c>
      <c r="O409" s="69">
        <v>160.83969999999999</v>
      </c>
      <c r="P409" s="69">
        <v>1.973614</v>
      </c>
      <c r="Q409" s="69">
        <v>355.87169999999998</v>
      </c>
      <c r="R409" s="69">
        <v>-5.7482430000000001E-2</v>
      </c>
      <c r="S409" s="69">
        <v>-1.603763</v>
      </c>
      <c r="T409" s="69">
        <v>1.604792</v>
      </c>
      <c r="U409" s="69">
        <v>7.6071690000000004E-3</v>
      </c>
      <c r="V409" s="69">
        <v>94.211828124999997</v>
      </c>
      <c r="W409" s="69">
        <v>66.801046874999997</v>
      </c>
      <c r="X409" s="69">
        <v>2.0428226113410202</v>
      </c>
    </row>
    <row r="410" spans="14:24" x14ac:dyDescent="0.2">
      <c r="N410" s="69">
        <v>95.75</v>
      </c>
      <c r="O410" s="69">
        <v>161.51669999999999</v>
      </c>
      <c r="P410" s="69">
        <v>1.998095</v>
      </c>
      <c r="Q410" s="69">
        <v>355.85039999999998</v>
      </c>
      <c r="R410" s="69">
        <v>-5.776945E-2</v>
      </c>
      <c r="S410" s="69">
        <v>-1.604846</v>
      </c>
      <c r="T410" s="69">
        <v>1.6058859999999999</v>
      </c>
      <c r="U410" s="69">
        <v>7.5300870000000004E-3</v>
      </c>
      <c r="V410" s="69">
        <v>94.109499999999997</v>
      </c>
      <c r="W410" s="69">
        <v>66.995249999999999</v>
      </c>
      <c r="X410" s="69">
        <v>2.0514228787856998</v>
      </c>
    </row>
    <row r="411" spans="14:24" x14ac:dyDescent="0.2">
      <c r="N411" s="69">
        <v>96</v>
      </c>
      <c r="O411" s="69">
        <v>162.19409999999999</v>
      </c>
      <c r="P411" s="69">
        <v>2.0227390000000001</v>
      </c>
      <c r="Q411" s="69">
        <v>355.82900000000001</v>
      </c>
      <c r="R411" s="69">
        <v>-5.8057270000000001E-2</v>
      </c>
      <c r="S411" s="69">
        <v>-1.605918</v>
      </c>
      <c r="T411" s="69">
        <v>1.606967</v>
      </c>
      <c r="U411" s="69">
        <v>7.4535069999999998E-3</v>
      </c>
      <c r="V411" s="69">
        <v>94.008242187500002</v>
      </c>
      <c r="W411" s="69">
        <v>67.188929687500007</v>
      </c>
      <c r="X411" s="69">
        <v>2.0600289598406301</v>
      </c>
    </row>
    <row r="412" spans="14:24" x14ac:dyDescent="0.2">
      <c r="N412" s="69">
        <v>96.25</v>
      </c>
      <c r="O412" s="69">
        <v>162.87190000000001</v>
      </c>
      <c r="P412" s="69">
        <v>2.0475469999999998</v>
      </c>
      <c r="Q412" s="69">
        <v>355.80759999999998</v>
      </c>
      <c r="R412" s="69">
        <v>-5.8345899999999999E-2</v>
      </c>
      <c r="S412" s="69">
        <v>-1.606978</v>
      </c>
      <c r="T412" s="69">
        <v>1.6080369999999999</v>
      </c>
      <c r="U412" s="69">
        <v>7.3774360000000002E-3</v>
      </c>
      <c r="V412" s="69">
        <v>93.908070312500001</v>
      </c>
      <c r="W412" s="69">
        <v>67.382070312500005</v>
      </c>
      <c r="X412" s="69">
        <v>2.0686406607188199</v>
      </c>
    </row>
    <row r="413" spans="14:24" x14ac:dyDescent="0.2">
      <c r="N413" s="69">
        <v>96.5</v>
      </c>
      <c r="O413" s="69">
        <v>163.55019999999999</v>
      </c>
      <c r="P413" s="69">
        <v>2.0725199999999999</v>
      </c>
      <c r="Q413" s="69">
        <v>355.78620000000001</v>
      </c>
      <c r="R413" s="69">
        <v>-5.8635340000000001E-2</v>
      </c>
      <c r="S413" s="69">
        <v>-1.608026</v>
      </c>
      <c r="T413" s="69">
        <v>1.609094</v>
      </c>
      <c r="U413" s="69">
        <v>7.3018859999999996E-3</v>
      </c>
      <c r="V413" s="69">
        <v>93.808976562500007</v>
      </c>
      <c r="W413" s="69">
        <v>67.574664062500005</v>
      </c>
      <c r="X413" s="69">
        <v>2.0772583689942801</v>
      </c>
    </row>
    <row r="414" spans="14:24" x14ac:dyDescent="0.2">
      <c r="N414" s="69">
        <v>96.75</v>
      </c>
      <c r="O414" s="69">
        <v>164.22890000000001</v>
      </c>
      <c r="P414" s="69">
        <v>2.0976560000000002</v>
      </c>
      <c r="Q414" s="69">
        <v>355.7647</v>
      </c>
      <c r="R414" s="69">
        <v>-5.8925579999999998E-2</v>
      </c>
      <c r="S414" s="69">
        <v>-1.609062</v>
      </c>
      <c r="T414" s="69">
        <v>1.610141</v>
      </c>
      <c r="U414" s="69">
        <v>7.2268489999999996E-3</v>
      </c>
      <c r="V414" s="69">
        <v>93.710984374999995</v>
      </c>
      <c r="W414" s="69">
        <v>67.7667421875</v>
      </c>
      <c r="X414" s="69">
        <v>2.0858813095189701</v>
      </c>
    </row>
    <row r="415" spans="14:24" x14ac:dyDescent="0.2">
      <c r="N415" s="69">
        <v>97</v>
      </c>
      <c r="O415" s="69">
        <v>164.90809999999999</v>
      </c>
      <c r="P415" s="69">
        <v>2.1229559999999998</v>
      </c>
      <c r="Q415" s="69">
        <v>355.7432</v>
      </c>
      <c r="R415" s="69">
        <v>-5.9216629999999999E-2</v>
      </c>
      <c r="S415" s="69">
        <v>-1.6100859999999999</v>
      </c>
      <c r="T415" s="69">
        <v>1.611175</v>
      </c>
      <c r="U415" s="69">
        <v>7.1523150000000002E-3</v>
      </c>
      <c r="V415" s="69">
        <v>93.614039062499998</v>
      </c>
      <c r="W415" s="69">
        <v>67.958273437499997</v>
      </c>
      <c r="X415" s="69">
        <v>2.09451006365392</v>
      </c>
    </row>
    <row r="416" spans="14:24" x14ac:dyDescent="0.2">
      <c r="N416" s="69">
        <v>97.25</v>
      </c>
      <c r="O416" s="69">
        <v>165.58760000000001</v>
      </c>
      <c r="P416" s="69">
        <v>2.1484209999999999</v>
      </c>
      <c r="Q416" s="69">
        <v>355.72160000000002</v>
      </c>
      <c r="R416" s="69">
        <v>-5.9508470000000001E-2</v>
      </c>
      <c r="S416" s="69">
        <v>-1.6110990000000001</v>
      </c>
      <c r="T416" s="69">
        <v>1.612198</v>
      </c>
      <c r="U416" s="69">
        <v>7.0782889999999998E-3</v>
      </c>
      <c r="V416" s="69">
        <v>93.518148437500003</v>
      </c>
      <c r="W416" s="69">
        <v>68.1492734375</v>
      </c>
      <c r="X416" s="69">
        <v>2.1031440500380998</v>
      </c>
    </row>
    <row r="417" spans="14:24" x14ac:dyDescent="0.2">
      <c r="N417" s="69">
        <v>97.5</v>
      </c>
      <c r="O417" s="69">
        <v>166.26759999999999</v>
      </c>
      <c r="P417" s="69">
        <v>2.174051</v>
      </c>
      <c r="Q417" s="69">
        <v>355.7</v>
      </c>
      <c r="R417" s="69">
        <v>-5.9801119999999999E-2</v>
      </c>
      <c r="S417" s="69">
        <v>-1.6121000000000001</v>
      </c>
      <c r="T417" s="69">
        <v>1.6132089999999999</v>
      </c>
      <c r="U417" s="69">
        <v>7.0047809999999999E-3</v>
      </c>
      <c r="V417" s="69">
        <v>93.423335937499999</v>
      </c>
      <c r="W417" s="69">
        <v>68.339749999999995</v>
      </c>
      <c r="X417" s="69">
        <v>2.1117836562455401</v>
      </c>
    </row>
    <row r="418" spans="14:24" x14ac:dyDescent="0.2">
      <c r="N418" s="69">
        <v>97.75</v>
      </c>
      <c r="O418" s="69">
        <v>166.94810000000001</v>
      </c>
      <c r="P418" s="69">
        <v>2.199846</v>
      </c>
      <c r="Q418" s="69">
        <v>355.67829999999998</v>
      </c>
      <c r="R418" s="69">
        <v>-6.0094559999999998E-2</v>
      </c>
      <c r="S418" s="69">
        <v>-1.6130899999999999</v>
      </c>
      <c r="T418" s="69">
        <v>1.614209</v>
      </c>
      <c r="U418" s="69">
        <v>6.931792E-3</v>
      </c>
      <c r="V418" s="69">
        <v>93.329593750000001</v>
      </c>
      <c r="W418" s="69">
        <v>68.529687499999994</v>
      </c>
      <c r="X418" s="69">
        <v>2.1204286884892101</v>
      </c>
    </row>
    <row r="419" spans="14:24" x14ac:dyDescent="0.2">
      <c r="N419" s="69">
        <v>98</v>
      </c>
      <c r="O419" s="69">
        <v>167.62889999999999</v>
      </c>
      <c r="P419" s="69">
        <v>2.225806</v>
      </c>
      <c r="Q419" s="69">
        <v>355.65660000000003</v>
      </c>
      <c r="R419" s="69">
        <v>-6.0388810000000001E-2</v>
      </c>
      <c r="S419" s="69">
        <v>-1.6140680000000001</v>
      </c>
      <c r="T419" s="69">
        <v>1.615197</v>
      </c>
      <c r="U419" s="69">
        <v>6.8593209999999998E-3</v>
      </c>
      <c r="V419" s="69">
        <v>93.236921874999993</v>
      </c>
      <c r="W419" s="69">
        <v>68.719093749999999</v>
      </c>
      <c r="X419" s="69">
        <v>2.1290787591951199</v>
      </c>
    </row>
    <row r="420" spans="14:24" x14ac:dyDescent="0.2">
      <c r="N420" s="69">
        <v>98.25</v>
      </c>
      <c r="O420" s="69">
        <v>168.31010000000001</v>
      </c>
      <c r="P420" s="69">
        <v>2.2519309999999999</v>
      </c>
      <c r="Q420" s="69">
        <v>355.63470000000001</v>
      </c>
      <c r="R420" s="69">
        <v>-6.0683849999999998E-2</v>
      </c>
      <c r="S420" s="69">
        <v>-1.6150340000000001</v>
      </c>
      <c r="T420" s="69">
        <v>1.616174</v>
      </c>
      <c r="U420" s="69">
        <v>6.7873619999999999E-3</v>
      </c>
      <c r="V420" s="69">
        <v>93.145281249999996</v>
      </c>
      <c r="W420" s="69">
        <v>68.907968749999995</v>
      </c>
      <c r="X420" s="69">
        <v>2.1377342559372599</v>
      </c>
    </row>
    <row r="421" spans="14:24" x14ac:dyDescent="0.2">
      <c r="N421" s="69">
        <v>98.5</v>
      </c>
      <c r="O421" s="69">
        <v>168.99180000000001</v>
      </c>
      <c r="P421" s="69">
        <v>2.278222</v>
      </c>
      <c r="Q421" s="69">
        <v>355.61290000000002</v>
      </c>
      <c r="R421" s="69">
        <v>-6.0979699999999998E-2</v>
      </c>
      <c r="S421" s="69">
        <v>-1.61599</v>
      </c>
      <c r="T421" s="69">
        <v>1.61714</v>
      </c>
      <c r="U421" s="69">
        <v>6.7159170000000001E-3</v>
      </c>
      <c r="V421" s="69">
        <v>93.054703125000003</v>
      </c>
      <c r="W421" s="69">
        <v>69.096335937500001</v>
      </c>
      <c r="X421" s="69">
        <v>2.1463947911416299</v>
      </c>
    </row>
    <row r="422" spans="14:24" x14ac:dyDescent="0.2">
      <c r="N422" s="69">
        <v>98.75</v>
      </c>
      <c r="O422" s="69">
        <v>169.6738</v>
      </c>
      <c r="P422" s="69">
        <v>2.3046799999999998</v>
      </c>
      <c r="Q422" s="69">
        <v>355.59100000000001</v>
      </c>
      <c r="R422" s="69">
        <v>-6.1276339999999999E-2</v>
      </c>
      <c r="S422" s="69">
        <v>-1.6169340000000001</v>
      </c>
      <c r="T422" s="69">
        <v>1.6180939999999999</v>
      </c>
      <c r="U422" s="69">
        <v>6.6449899999999999E-3</v>
      </c>
      <c r="V422" s="69">
        <v>92.965164062499994</v>
      </c>
      <c r="W422" s="69">
        <v>69.284156249999995</v>
      </c>
      <c r="X422" s="69">
        <v>2.15506055859524</v>
      </c>
    </row>
    <row r="423" spans="14:24" x14ac:dyDescent="0.2">
      <c r="N423" s="69">
        <v>99</v>
      </c>
      <c r="O423" s="69">
        <v>170.3562</v>
      </c>
      <c r="P423" s="69">
        <v>2.3313030000000001</v>
      </c>
      <c r="Q423" s="69">
        <v>355.56900000000002</v>
      </c>
      <c r="R423" s="69">
        <v>-6.1573780000000002E-2</v>
      </c>
      <c r="S423" s="69">
        <v>-1.6178669999999999</v>
      </c>
      <c r="T423" s="69">
        <v>1.619038</v>
      </c>
      <c r="U423" s="69">
        <v>6.5745839999999996E-3</v>
      </c>
      <c r="V423" s="69">
        <v>92.876679687500001</v>
      </c>
      <c r="W423" s="69">
        <v>69.471460937499998</v>
      </c>
      <c r="X423" s="69">
        <v>2.1637311707240601</v>
      </c>
    </row>
    <row r="424" spans="14:24" x14ac:dyDescent="0.2">
      <c r="N424" s="69">
        <v>99.25</v>
      </c>
      <c r="O424" s="69">
        <v>171.03909999999999</v>
      </c>
      <c r="P424" s="69">
        <v>2.3580930000000002</v>
      </c>
      <c r="Q424" s="69">
        <v>355.54700000000003</v>
      </c>
      <c r="R424" s="69">
        <v>-6.187202E-2</v>
      </c>
      <c r="S424" s="69">
        <v>-1.6187879999999999</v>
      </c>
      <c r="T424" s="69">
        <v>1.6199699999999999</v>
      </c>
      <c r="U424" s="69">
        <v>6.5046990000000001E-3</v>
      </c>
      <c r="V424" s="69">
        <v>92.789242187499994</v>
      </c>
      <c r="W424" s="69">
        <v>69.658234375000006</v>
      </c>
      <c r="X424" s="69">
        <v>2.1724070151021202</v>
      </c>
    </row>
    <row r="425" spans="14:24" x14ac:dyDescent="0.2">
      <c r="N425" s="69">
        <v>99.5</v>
      </c>
      <c r="O425" s="69">
        <v>171.72229999999999</v>
      </c>
      <c r="P425" s="69">
        <v>2.3850500000000001</v>
      </c>
      <c r="Q425" s="69">
        <v>355.5249</v>
      </c>
      <c r="R425" s="69">
        <v>-6.2171049999999999E-2</v>
      </c>
      <c r="S425" s="69">
        <v>-1.6196980000000001</v>
      </c>
      <c r="T425" s="69">
        <v>1.6208910000000001</v>
      </c>
      <c r="U425" s="69">
        <v>6.4353379999999996E-3</v>
      </c>
      <c r="V425" s="69">
        <v>92.702851562500001</v>
      </c>
      <c r="W425" s="69">
        <v>69.844484374999993</v>
      </c>
      <c r="X425" s="69">
        <v>2.1810877041553902</v>
      </c>
    </row>
    <row r="426" spans="14:24" x14ac:dyDescent="0.2">
      <c r="N426" s="69">
        <v>99.75</v>
      </c>
      <c r="O426" s="69">
        <v>172.4059</v>
      </c>
      <c r="P426" s="69">
        <v>2.4121739999999998</v>
      </c>
      <c r="Q426" s="69">
        <v>355.50279999999998</v>
      </c>
      <c r="R426" s="69">
        <v>-6.2470879999999999E-2</v>
      </c>
      <c r="S426" s="69">
        <v>-1.620598</v>
      </c>
      <c r="T426" s="69">
        <v>1.621801</v>
      </c>
      <c r="U426" s="69">
        <v>6.3665019999999996E-3</v>
      </c>
      <c r="V426" s="69">
        <v>92.617492187500005</v>
      </c>
      <c r="W426" s="69">
        <v>70.030210937500001</v>
      </c>
      <c r="X426" s="69">
        <v>2.1897734316708899</v>
      </c>
    </row>
    <row r="427" spans="14:24" x14ac:dyDescent="0.2">
      <c r="N427" s="69">
        <v>100</v>
      </c>
      <c r="O427" s="69">
        <v>173.0899</v>
      </c>
      <c r="P427" s="69">
        <v>2.4394659999999999</v>
      </c>
      <c r="Q427" s="69">
        <v>355.48059999999998</v>
      </c>
      <c r="R427" s="69">
        <v>-6.2771510000000003E-2</v>
      </c>
      <c r="S427" s="69">
        <v>-1.621486</v>
      </c>
      <c r="T427" s="69">
        <v>1.6227009999999999</v>
      </c>
      <c r="U427" s="69">
        <v>6.2981829999999997E-3</v>
      </c>
      <c r="V427" s="69">
        <v>92.533156250000005</v>
      </c>
      <c r="W427" s="69">
        <v>70.215406250000001</v>
      </c>
      <c r="X427" s="69">
        <v>2.1984640038615999</v>
      </c>
    </row>
    <row r="428" spans="14:24" x14ac:dyDescent="0.2">
      <c r="N428" s="69">
        <v>100.25</v>
      </c>
      <c r="O428" s="69">
        <v>173.77420000000001</v>
      </c>
      <c r="P428" s="69">
        <v>2.4669240000000001</v>
      </c>
      <c r="Q428" s="69">
        <v>355.45839999999998</v>
      </c>
      <c r="R428" s="69">
        <v>-6.3072929999999999E-2</v>
      </c>
      <c r="S428" s="69">
        <v>-1.6223639999999999</v>
      </c>
      <c r="T428" s="69">
        <v>1.6235889999999999</v>
      </c>
      <c r="U428" s="69">
        <v>6.2303860000000001E-3</v>
      </c>
      <c r="V428" s="69">
        <v>92.449851562500001</v>
      </c>
      <c r="W428" s="69">
        <v>70.400101562499998</v>
      </c>
      <c r="X428" s="69">
        <v>2.20715922694052</v>
      </c>
    </row>
    <row r="429" spans="14:24" x14ac:dyDescent="0.2">
      <c r="N429" s="69">
        <v>100.5</v>
      </c>
      <c r="O429" s="69">
        <v>174.4589</v>
      </c>
      <c r="P429" s="69">
        <v>2.494551</v>
      </c>
      <c r="Q429" s="69">
        <v>355.43610000000001</v>
      </c>
      <c r="R429" s="69">
        <v>-6.3375150000000005E-2</v>
      </c>
      <c r="S429" s="69">
        <v>-1.62323</v>
      </c>
      <c r="T429" s="69">
        <v>1.6244670000000001</v>
      </c>
      <c r="U429" s="69">
        <v>6.1631120000000001E-3</v>
      </c>
      <c r="V429" s="69">
        <v>92.367562500000005</v>
      </c>
      <c r="W429" s="69">
        <v>70.584265625</v>
      </c>
      <c r="X429" s="69">
        <v>2.21585910090766</v>
      </c>
    </row>
    <row r="430" spans="14:24" x14ac:dyDescent="0.2">
      <c r="N430" s="69">
        <v>100.75</v>
      </c>
      <c r="O430" s="69">
        <v>175.14400000000001</v>
      </c>
      <c r="P430" s="69">
        <v>2.5223460000000002</v>
      </c>
      <c r="Q430" s="69">
        <v>355.41370000000001</v>
      </c>
      <c r="R430" s="69">
        <v>-6.3678159999999998E-2</v>
      </c>
      <c r="S430" s="69">
        <v>-1.6240859999999999</v>
      </c>
      <c r="T430" s="69">
        <v>1.6253340000000001</v>
      </c>
      <c r="U430" s="69">
        <v>6.0963709999999997E-3</v>
      </c>
      <c r="V430" s="69">
        <v>92.286304687500007</v>
      </c>
      <c r="W430" s="69">
        <v>70.767914062499997</v>
      </c>
      <c r="X430" s="69">
        <v>2.2245636257629902</v>
      </c>
    </row>
    <row r="431" spans="14:24" x14ac:dyDescent="0.2">
      <c r="N431" s="69">
        <v>101</v>
      </c>
      <c r="O431" s="69">
        <v>175.82939999999999</v>
      </c>
      <c r="P431" s="69">
        <v>2.5503089999999999</v>
      </c>
      <c r="Q431" s="69">
        <v>355.3913</v>
      </c>
      <c r="R431" s="69">
        <v>-6.3981969999999999E-2</v>
      </c>
      <c r="S431" s="69">
        <v>-1.6249309999999999</v>
      </c>
      <c r="T431" s="69">
        <v>1.6261909999999999</v>
      </c>
      <c r="U431" s="69">
        <v>6.0301529999999999E-3</v>
      </c>
      <c r="V431" s="69">
        <v>92.2060546875</v>
      </c>
      <c r="W431" s="69">
        <v>70.951046875000003</v>
      </c>
      <c r="X431" s="69">
        <v>2.2332728015065402</v>
      </c>
    </row>
    <row r="432" spans="14:24" x14ac:dyDescent="0.2">
      <c r="N432" s="69">
        <v>101.25</v>
      </c>
      <c r="O432" s="69">
        <v>176.51519999999999</v>
      </c>
      <c r="P432" s="69">
        <v>2.5784400000000001</v>
      </c>
      <c r="Q432" s="69">
        <v>355.3689</v>
      </c>
      <c r="R432" s="69">
        <v>-6.4286560000000006E-2</v>
      </c>
      <c r="S432" s="69">
        <v>-1.625766</v>
      </c>
      <c r="T432" s="69">
        <v>1.6270359999999999</v>
      </c>
      <c r="U432" s="69">
        <v>5.9644620000000002E-3</v>
      </c>
      <c r="V432" s="69">
        <v>92.1268125</v>
      </c>
      <c r="W432" s="69">
        <v>71.133664062500003</v>
      </c>
      <c r="X432" s="69">
        <v>2.2419864343512899</v>
      </c>
    </row>
    <row r="433" spans="14:24" x14ac:dyDescent="0.2">
      <c r="N433" s="69">
        <v>101.5</v>
      </c>
      <c r="O433" s="69">
        <v>177.2013</v>
      </c>
      <c r="P433" s="69">
        <v>2.606741</v>
      </c>
      <c r="Q433" s="69">
        <v>355.34629999999999</v>
      </c>
      <c r="R433" s="69">
        <v>-6.459194E-2</v>
      </c>
      <c r="S433" s="69">
        <v>-1.62659</v>
      </c>
      <c r="T433" s="69">
        <v>1.627872</v>
      </c>
      <c r="U433" s="69">
        <v>5.8993079999999998E-3</v>
      </c>
      <c r="V433" s="69">
        <v>92.048601562499996</v>
      </c>
      <c r="W433" s="69">
        <v>71.315773437499999</v>
      </c>
      <c r="X433" s="69">
        <v>2.2507045242972299</v>
      </c>
    </row>
    <row r="434" spans="14:24" x14ac:dyDescent="0.2">
      <c r="N434" s="69">
        <v>101.75</v>
      </c>
      <c r="O434" s="69">
        <v>177.8878</v>
      </c>
      <c r="P434" s="69">
        <v>2.6352099999999998</v>
      </c>
      <c r="Q434" s="69">
        <v>355.32380000000001</v>
      </c>
      <c r="R434" s="69">
        <v>-6.4898129999999998E-2</v>
      </c>
      <c r="S434" s="69">
        <v>-1.6274029999999999</v>
      </c>
      <c r="T434" s="69">
        <v>1.6286959999999999</v>
      </c>
      <c r="U434" s="69">
        <v>5.8346810000000004E-3</v>
      </c>
      <c r="V434" s="69">
        <v>91.971374999999995</v>
      </c>
      <c r="W434" s="69">
        <v>71.497359375000002</v>
      </c>
      <c r="X434" s="69">
        <v>2.2594270713443798</v>
      </c>
    </row>
    <row r="435" spans="14:24" x14ac:dyDescent="0.2">
      <c r="N435" s="69">
        <v>102</v>
      </c>
      <c r="O435" s="69">
        <v>178.5746</v>
      </c>
      <c r="P435" s="69">
        <v>2.6638489999999999</v>
      </c>
      <c r="Q435" s="69">
        <v>355.30110000000002</v>
      </c>
      <c r="R435" s="69">
        <v>-6.5205100000000002E-2</v>
      </c>
      <c r="S435" s="69">
        <v>-1.628206</v>
      </c>
      <c r="T435" s="69">
        <v>1.6295109999999999</v>
      </c>
      <c r="U435" s="69">
        <v>5.7705869999999998E-3</v>
      </c>
      <c r="V435" s="69">
        <v>91.895164062500001</v>
      </c>
      <c r="W435" s="69">
        <v>71.678445312500003</v>
      </c>
      <c r="X435" s="69">
        <v>2.2681540754927201</v>
      </c>
    </row>
    <row r="436" spans="14:24" x14ac:dyDescent="0.2">
      <c r="N436" s="69">
        <v>102.25</v>
      </c>
      <c r="O436" s="69">
        <v>179.26169999999999</v>
      </c>
      <c r="P436" s="69">
        <v>2.6926570000000001</v>
      </c>
      <c r="Q436" s="69">
        <v>355.27850000000001</v>
      </c>
      <c r="R436" s="69">
        <v>-6.5512860000000006E-2</v>
      </c>
      <c r="S436" s="69">
        <v>-1.6289979999999999</v>
      </c>
      <c r="T436" s="69">
        <v>1.630315</v>
      </c>
      <c r="U436" s="69">
        <v>5.7070310000000004E-3</v>
      </c>
      <c r="V436" s="69">
        <v>91.819937499999995</v>
      </c>
      <c r="W436" s="69">
        <v>71.859015624999998</v>
      </c>
      <c r="X436" s="69">
        <v>2.2768853429552598</v>
      </c>
    </row>
    <row r="437" spans="14:24" x14ac:dyDescent="0.2">
      <c r="N437" s="69">
        <v>102.5</v>
      </c>
      <c r="O437" s="69">
        <v>179.94919999999999</v>
      </c>
      <c r="P437" s="69">
        <v>2.721635</v>
      </c>
      <c r="Q437" s="69">
        <v>355.25569999999999</v>
      </c>
      <c r="R437" s="69">
        <v>-6.5821420000000005E-2</v>
      </c>
      <c r="S437" s="69">
        <v>-1.62978</v>
      </c>
      <c r="T437" s="69">
        <v>1.6311089999999999</v>
      </c>
      <c r="U437" s="69">
        <v>5.6440049999999997E-3</v>
      </c>
      <c r="V437" s="69">
        <v>91.745703125000006</v>
      </c>
      <c r="W437" s="69">
        <v>72.039070312500002</v>
      </c>
      <c r="X437" s="69">
        <v>2.2856208737319799</v>
      </c>
    </row>
    <row r="438" spans="14:24" x14ac:dyDescent="0.2">
      <c r="N438" s="69">
        <v>102.75</v>
      </c>
      <c r="O438" s="69">
        <v>180.637</v>
      </c>
      <c r="P438" s="69">
        <v>2.7507820000000001</v>
      </c>
      <c r="Q438" s="69">
        <v>355.233</v>
      </c>
      <c r="R438" s="69">
        <v>-6.6130759999999997E-2</v>
      </c>
      <c r="S438" s="69">
        <v>-1.630552</v>
      </c>
      <c r="T438" s="69">
        <v>1.6318919999999999</v>
      </c>
      <c r="U438" s="69">
        <v>5.5815200000000004E-3</v>
      </c>
      <c r="V438" s="69">
        <v>91.672468749999993</v>
      </c>
      <c r="W438" s="69">
        <v>72.218640625000006</v>
      </c>
      <c r="X438" s="69">
        <v>2.2943606678228998</v>
      </c>
    </row>
    <row r="439" spans="14:24" x14ac:dyDescent="0.2">
      <c r="N439" s="69">
        <v>103</v>
      </c>
      <c r="O439" s="69">
        <v>181.32509999999999</v>
      </c>
      <c r="P439" s="69">
        <v>2.7801</v>
      </c>
      <c r="Q439" s="69">
        <v>355.21010000000001</v>
      </c>
      <c r="R439" s="69">
        <v>-6.6440879999999994E-2</v>
      </c>
      <c r="S439" s="69">
        <v>-1.631313</v>
      </c>
      <c r="T439" s="69">
        <v>1.632666</v>
      </c>
      <c r="U439" s="69">
        <v>5.5195749999999997E-3</v>
      </c>
      <c r="V439" s="69">
        <v>91.600203124999993</v>
      </c>
      <c r="W439" s="69">
        <v>72.397687500000004</v>
      </c>
      <c r="X439" s="69">
        <v>2.3031045314409999</v>
      </c>
    </row>
    <row r="440" spans="14:24" x14ac:dyDescent="0.2">
      <c r="N440" s="69">
        <v>103.25</v>
      </c>
      <c r="O440" s="69">
        <v>182.0136</v>
      </c>
      <c r="P440" s="69">
        <v>2.8095880000000002</v>
      </c>
      <c r="Q440" s="69">
        <v>355.18720000000002</v>
      </c>
      <c r="R440" s="69">
        <v>-6.67518E-2</v>
      </c>
      <c r="S440" s="69">
        <v>-1.632064</v>
      </c>
      <c r="T440" s="69">
        <v>1.633429</v>
      </c>
      <c r="U440" s="69">
        <v>5.4581660000000004E-3</v>
      </c>
      <c r="V440" s="69">
        <v>91.528921874999995</v>
      </c>
      <c r="W440" s="69">
        <v>72.576234374999999</v>
      </c>
      <c r="X440" s="69">
        <v>2.3118522707992701</v>
      </c>
    </row>
    <row r="441" spans="14:24" x14ac:dyDescent="0.2">
      <c r="N441" s="69">
        <v>103.5</v>
      </c>
      <c r="O441" s="69">
        <v>182.70230000000001</v>
      </c>
      <c r="P441" s="69">
        <v>2.8392469999999999</v>
      </c>
      <c r="Q441" s="69">
        <v>355.16430000000003</v>
      </c>
      <c r="R441" s="69">
        <v>-6.7063499999999998E-2</v>
      </c>
      <c r="S441" s="69">
        <v>-1.6328050000000001</v>
      </c>
      <c r="T441" s="69">
        <v>1.634182</v>
      </c>
      <c r="U441" s="69">
        <v>5.3973110000000001E-3</v>
      </c>
      <c r="V441" s="69">
        <v>91.458640625000001</v>
      </c>
      <c r="W441" s="69">
        <v>72.754273437500004</v>
      </c>
      <c r="X441" s="69">
        <v>2.32060427347173</v>
      </c>
    </row>
    <row r="442" spans="14:24" x14ac:dyDescent="0.2">
      <c r="N442" s="69">
        <v>103.75</v>
      </c>
      <c r="O442" s="69">
        <v>183.3914</v>
      </c>
      <c r="P442" s="69">
        <v>2.8690769999999999</v>
      </c>
      <c r="Q442" s="69">
        <v>355.1413</v>
      </c>
      <c r="R442" s="69">
        <v>-6.7376000000000005E-2</v>
      </c>
      <c r="S442" s="69">
        <v>-1.6335360000000001</v>
      </c>
      <c r="T442" s="69">
        <v>1.634925</v>
      </c>
      <c r="U442" s="69">
        <v>5.3369910000000001E-3</v>
      </c>
      <c r="V442" s="69">
        <v>91.389312500000003</v>
      </c>
      <c r="W442" s="69">
        <v>72.931820312499994</v>
      </c>
      <c r="X442" s="69">
        <v>2.3293601518843698</v>
      </c>
    </row>
    <row r="443" spans="14:24" x14ac:dyDescent="0.2">
      <c r="N443" s="69">
        <v>104</v>
      </c>
      <c r="O443" s="69">
        <v>184.08070000000001</v>
      </c>
      <c r="P443" s="69">
        <v>2.8990770000000001</v>
      </c>
      <c r="Q443" s="69">
        <v>355.11829999999998</v>
      </c>
      <c r="R443" s="69">
        <v>-6.7689269999999996E-2</v>
      </c>
      <c r="S443" s="69">
        <v>-1.6342570000000001</v>
      </c>
      <c r="T443" s="69">
        <v>1.635659</v>
      </c>
      <c r="U443" s="69">
        <v>5.2772189999999997E-3</v>
      </c>
      <c r="V443" s="69">
        <v>91.320953125000003</v>
      </c>
      <c r="W443" s="69">
        <v>73.108859374999994</v>
      </c>
      <c r="X443" s="69">
        <v>2.3381199060371798</v>
      </c>
    </row>
    <row r="444" spans="14:24" x14ac:dyDescent="0.2">
      <c r="N444" s="69">
        <v>104.25</v>
      </c>
      <c r="O444" s="69">
        <v>184.7704</v>
      </c>
      <c r="P444" s="69">
        <v>2.929249</v>
      </c>
      <c r="Q444" s="69">
        <v>355.09519999999998</v>
      </c>
      <c r="R444" s="69">
        <v>-6.8003330000000001E-2</v>
      </c>
      <c r="S444" s="69">
        <v>-1.634968</v>
      </c>
      <c r="T444" s="69">
        <v>1.636382</v>
      </c>
      <c r="U444" s="69">
        <v>5.2179940000000001E-3</v>
      </c>
      <c r="V444" s="69">
        <v>91.253554687499999</v>
      </c>
      <c r="W444" s="69">
        <v>73.285406249999994</v>
      </c>
      <c r="X444" s="69">
        <v>2.3468837297171699</v>
      </c>
    </row>
    <row r="445" spans="14:24" x14ac:dyDescent="0.2">
      <c r="N445" s="69">
        <v>104.5</v>
      </c>
      <c r="O445" s="69">
        <v>185.46039999999999</v>
      </c>
      <c r="P445" s="69">
        <v>2.9595910000000001</v>
      </c>
      <c r="Q445" s="69">
        <v>355.07209999999998</v>
      </c>
      <c r="R445" s="69">
        <v>-6.8318169999999998E-2</v>
      </c>
      <c r="S445" s="69">
        <v>-1.635669</v>
      </c>
      <c r="T445" s="69">
        <v>1.6370960000000001</v>
      </c>
      <c r="U445" s="69">
        <v>5.1593259999999997E-3</v>
      </c>
      <c r="V445" s="69">
        <v>91.187140624999998</v>
      </c>
      <c r="W445" s="69">
        <v>73.461460937499993</v>
      </c>
      <c r="X445" s="69">
        <v>2.3556512353503201</v>
      </c>
    </row>
    <row r="446" spans="14:24" x14ac:dyDescent="0.2">
      <c r="N446" s="69">
        <v>104.75</v>
      </c>
      <c r="O446" s="69">
        <v>186.1506</v>
      </c>
      <c r="P446" s="69">
        <v>2.9901049999999998</v>
      </c>
      <c r="Q446" s="69">
        <v>355.0489</v>
      </c>
      <c r="R446" s="69">
        <v>-6.8633799999999995E-2</v>
      </c>
      <c r="S446" s="69">
        <v>-1.636361</v>
      </c>
      <c r="T446" s="69">
        <v>1.637799</v>
      </c>
      <c r="U446" s="69">
        <v>5.101207E-3</v>
      </c>
      <c r="V446" s="69">
        <v>91.121664062500003</v>
      </c>
      <c r="W446" s="69">
        <v>73.637</v>
      </c>
      <c r="X446" s="69">
        <v>2.3644224229366402</v>
      </c>
    </row>
    <row r="447" spans="14:24" x14ac:dyDescent="0.2">
      <c r="N447" s="69">
        <v>105</v>
      </c>
      <c r="O447" s="69">
        <v>186.84110000000001</v>
      </c>
      <c r="P447" s="69">
        <v>3.020791</v>
      </c>
      <c r="Q447" s="69">
        <v>355.0256</v>
      </c>
      <c r="R447" s="69">
        <v>-6.8950209999999998E-2</v>
      </c>
      <c r="S447" s="69">
        <v>-1.6370420000000001</v>
      </c>
      <c r="T447" s="69">
        <v>1.638493</v>
      </c>
      <c r="U447" s="69">
        <v>5.0436509999999997E-3</v>
      </c>
      <c r="V447" s="69">
        <v>91.057156250000006</v>
      </c>
      <c r="W447" s="69">
        <v>73.812046874999993</v>
      </c>
      <c r="X447" s="69">
        <v>2.3731972924761302</v>
      </c>
    </row>
    <row r="448" spans="14:24" x14ac:dyDescent="0.2">
      <c r="N448" s="69">
        <v>105.25</v>
      </c>
      <c r="O448" s="69">
        <v>187.53200000000001</v>
      </c>
      <c r="P448" s="69">
        <v>3.0516480000000001</v>
      </c>
      <c r="Q448" s="69">
        <v>355.00229999999999</v>
      </c>
      <c r="R448" s="69">
        <v>-6.9267389999999998E-2</v>
      </c>
      <c r="S448" s="69">
        <v>-1.6377139999999999</v>
      </c>
      <c r="T448" s="69">
        <v>1.639178</v>
      </c>
      <c r="U448" s="69">
        <v>4.9866479999999998E-3</v>
      </c>
      <c r="V448" s="69">
        <v>90.993578124999999</v>
      </c>
      <c r="W448" s="69">
        <v>73.986617187500002</v>
      </c>
      <c r="X448" s="69">
        <v>2.3819760377557899</v>
      </c>
    </row>
    <row r="449" spans="14:24" x14ac:dyDescent="0.2">
      <c r="N449" s="69">
        <v>105.5</v>
      </c>
      <c r="O449" s="69">
        <v>188.22309999999999</v>
      </c>
      <c r="P449" s="69">
        <v>3.0826769999999999</v>
      </c>
      <c r="Q449" s="69">
        <v>354.97890000000001</v>
      </c>
      <c r="R449" s="69">
        <v>-6.9585350000000004E-2</v>
      </c>
      <c r="S449" s="69">
        <v>-1.6383760000000001</v>
      </c>
      <c r="T449" s="69">
        <v>1.639853</v>
      </c>
      <c r="U449" s="69">
        <v>4.93021E-3</v>
      </c>
      <c r="V449" s="69">
        <v>90.930960937500004</v>
      </c>
      <c r="W449" s="69">
        <v>74.160687499999995</v>
      </c>
      <c r="X449" s="69">
        <v>2.3907582712015998</v>
      </c>
    </row>
    <row r="450" spans="14:24" x14ac:dyDescent="0.2">
      <c r="N450" s="69">
        <v>105.75</v>
      </c>
      <c r="O450" s="69">
        <v>188.9144</v>
      </c>
      <c r="P450" s="69">
        <v>3.1138780000000001</v>
      </c>
      <c r="Q450" s="69">
        <v>354.95549999999997</v>
      </c>
      <c r="R450" s="69">
        <v>-6.9904099999999997E-2</v>
      </c>
      <c r="S450" s="69">
        <v>-1.6390279999999999</v>
      </c>
      <c r="T450" s="69">
        <v>1.6405179999999999</v>
      </c>
      <c r="U450" s="69">
        <v>4.8743249999999997E-3</v>
      </c>
      <c r="V450" s="69">
        <v>90.869257812499995</v>
      </c>
      <c r="W450" s="69">
        <v>74.334273437500002</v>
      </c>
      <c r="X450" s="69">
        <v>2.39954418660058</v>
      </c>
    </row>
    <row r="451" spans="14:24" x14ac:dyDescent="0.2">
      <c r="N451" s="69">
        <v>106</v>
      </c>
      <c r="O451" s="69">
        <v>189.6061</v>
      </c>
      <c r="P451" s="69">
        <v>3.1452520000000002</v>
      </c>
      <c r="Q451" s="69">
        <v>354.93209999999999</v>
      </c>
      <c r="R451" s="69">
        <v>-7.0223629999999995E-2</v>
      </c>
      <c r="S451" s="69">
        <v>-1.6396710000000001</v>
      </c>
      <c r="T451" s="69">
        <v>1.6411739999999999</v>
      </c>
      <c r="U451" s="69">
        <v>4.8190220000000001E-3</v>
      </c>
      <c r="V451" s="69">
        <v>90.808539062500003</v>
      </c>
      <c r="W451" s="69">
        <v>74.507367187499995</v>
      </c>
      <c r="X451" s="69">
        <v>2.4083335901657201</v>
      </c>
    </row>
    <row r="452" spans="14:24" x14ac:dyDescent="0.2">
      <c r="N452" s="69">
        <v>106.25</v>
      </c>
      <c r="O452" s="69">
        <v>190.298</v>
      </c>
      <c r="P452" s="69">
        <v>3.1767989999999999</v>
      </c>
      <c r="Q452" s="69">
        <v>354.9085</v>
      </c>
      <c r="R452" s="69">
        <v>-7.0543930000000005E-2</v>
      </c>
      <c r="S452" s="69">
        <v>-1.640304</v>
      </c>
      <c r="T452" s="69">
        <v>1.641821</v>
      </c>
      <c r="U452" s="69">
        <v>4.7642830000000002E-3</v>
      </c>
      <c r="V452" s="69">
        <v>90.748726562499996</v>
      </c>
      <c r="W452" s="69">
        <v>74.679984375000004</v>
      </c>
      <c r="X452" s="69">
        <v>2.41712628811</v>
      </c>
    </row>
    <row r="453" spans="14:24" x14ac:dyDescent="0.2">
      <c r="N453" s="69">
        <v>106.5</v>
      </c>
      <c r="O453" s="69">
        <v>190.99019999999999</v>
      </c>
      <c r="P453" s="69">
        <v>3.2085180000000002</v>
      </c>
      <c r="Q453" s="69">
        <v>354.88490000000002</v>
      </c>
      <c r="R453" s="69">
        <v>-7.0865010000000006E-2</v>
      </c>
      <c r="S453" s="69">
        <v>-1.6409279999999999</v>
      </c>
      <c r="T453" s="69">
        <v>1.642458</v>
      </c>
      <c r="U453" s="69">
        <v>4.7101199999999999E-3</v>
      </c>
      <c r="V453" s="69">
        <v>90.689851562499996</v>
      </c>
      <c r="W453" s="69">
        <v>74.852109374999998</v>
      </c>
      <c r="X453" s="69">
        <v>2.4259224742204402</v>
      </c>
    </row>
    <row r="454" spans="14:24" x14ac:dyDescent="0.2">
      <c r="N454" s="69">
        <v>106.75</v>
      </c>
      <c r="O454" s="69">
        <v>191.68260000000001</v>
      </c>
      <c r="P454" s="69">
        <v>3.2404109999999999</v>
      </c>
      <c r="Q454" s="69">
        <v>354.86130000000003</v>
      </c>
      <c r="R454" s="69">
        <v>-7.1186860000000005E-2</v>
      </c>
      <c r="S454" s="69">
        <v>-1.641543</v>
      </c>
      <c r="T454" s="69">
        <v>1.6430849999999999</v>
      </c>
      <c r="U454" s="69">
        <v>4.6565280000000001E-3</v>
      </c>
      <c r="V454" s="69">
        <v>90.631890624999997</v>
      </c>
      <c r="W454" s="69">
        <v>75.023757812499994</v>
      </c>
      <c r="X454" s="69">
        <v>2.4347221484970301</v>
      </c>
    </row>
    <row r="455" spans="14:24" x14ac:dyDescent="0.2">
      <c r="N455" s="69">
        <v>107</v>
      </c>
      <c r="O455" s="69">
        <v>192.37530000000001</v>
      </c>
      <c r="P455" s="69">
        <v>3.2724760000000002</v>
      </c>
      <c r="Q455" s="69">
        <v>354.83760000000001</v>
      </c>
      <c r="R455" s="69">
        <v>-7.1509489999999995E-2</v>
      </c>
      <c r="S455" s="69">
        <v>-1.6421479999999999</v>
      </c>
      <c r="T455" s="69">
        <v>1.6437040000000001</v>
      </c>
      <c r="U455" s="69">
        <v>4.6035190000000004E-3</v>
      </c>
      <c r="V455" s="69">
        <v>90.574859375000003</v>
      </c>
      <c r="W455" s="69">
        <v>75.194914062500004</v>
      </c>
      <c r="X455" s="69">
        <v>2.4435249233657599</v>
      </c>
    </row>
    <row r="456" spans="14:24" x14ac:dyDescent="0.2">
      <c r="N456" s="69">
        <v>107.25</v>
      </c>
      <c r="O456" s="69">
        <v>193.06829999999999</v>
      </c>
      <c r="P456" s="69">
        <v>3.3047149999999998</v>
      </c>
      <c r="Q456" s="69">
        <v>354.81389999999999</v>
      </c>
      <c r="R456" s="69">
        <v>-7.1832900000000005E-2</v>
      </c>
      <c r="S456" s="69">
        <v>-1.642744</v>
      </c>
      <c r="T456" s="69">
        <v>1.6443129999999999</v>
      </c>
      <c r="U456" s="69">
        <v>4.5510940000000003E-3</v>
      </c>
      <c r="V456" s="69">
        <v>90.518757812499999</v>
      </c>
      <c r="W456" s="69">
        <v>75.365593750000002</v>
      </c>
      <c r="X456" s="69">
        <v>2.4523309926136498</v>
      </c>
    </row>
    <row r="457" spans="14:24" x14ac:dyDescent="0.2">
      <c r="N457" s="69">
        <v>107.5</v>
      </c>
      <c r="O457" s="69">
        <v>193.76150000000001</v>
      </c>
      <c r="P457" s="69">
        <v>3.3371279999999999</v>
      </c>
      <c r="Q457" s="69">
        <v>354.7901</v>
      </c>
      <c r="R457" s="69">
        <v>-7.2157079999999998E-2</v>
      </c>
      <c r="S457" s="69">
        <v>-1.64333</v>
      </c>
      <c r="T457" s="69">
        <v>1.644914</v>
      </c>
      <c r="U457" s="69">
        <v>4.4992510000000001E-3</v>
      </c>
      <c r="V457" s="69">
        <v>90.463546875000006</v>
      </c>
      <c r="W457" s="69">
        <v>75.535804687500004</v>
      </c>
      <c r="X457" s="69">
        <v>2.4611403562406702</v>
      </c>
    </row>
    <row r="458" spans="14:24" x14ac:dyDescent="0.2">
      <c r="N458" s="69">
        <v>107.75</v>
      </c>
      <c r="O458" s="69">
        <v>194.45490000000001</v>
      </c>
      <c r="P458" s="69">
        <v>3.3697140000000001</v>
      </c>
      <c r="Q458" s="69">
        <v>354.76620000000003</v>
      </c>
      <c r="R458" s="69">
        <v>-7.2482039999999998E-2</v>
      </c>
      <c r="S458" s="69">
        <v>-1.6439079999999999</v>
      </c>
      <c r="T458" s="69">
        <v>1.645505</v>
      </c>
      <c r="U458" s="69">
        <v>4.4479979999999999E-3</v>
      </c>
      <c r="V458" s="69">
        <v>90.409257812500002</v>
      </c>
      <c r="W458" s="69">
        <v>75.705539062499994</v>
      </c>
      <c r="X458" s="69">
        <v>2.4699528204598402</v>
      </c>
    </row>
    <row r="459" spans="14:24" x14ac:dyDescent="0.2">
      <c r="N459" s="69">
        <v>108</v>
      </c>
      <c r="O459" s="69">
        <v>195.14859999999999</v>
      </c>
      <c r="P459" s="69">
        <v>3.4024740000000002</v>
      </c>
      <c r="Q459" s="69">
        <v>354.7423</v>
      </c>
      <c r="R459" s="69">
        <v>-7.2807769999999994E-2</v>
      </c>
      <c r="S459" s="69">
        <v>-1.644476</v>
      </c>
      <c r="T459" s="69">
        <v>1.6460870000000001</v>
      </c>
      <c r="U459" s="69">
        <v>4.3973379999999998E-3</v>
      </c>
      <c r="V459" s="69">
        <v>90.355867187499996</v>
      </c>
      <c r="W459" s="69">
        <v>75.8747890625</v>
      </c>
      <c r="X459" s="69">
        <v>2.47876857905815</v>
      </c>
    </row>
    <row r="460" spans="14:24" x14ac:dyDescent="0.2">
      <c r="N460" s="69">
        <v>108.25</v>
      </c>
      <c r="O460" s="69">
        <v>195.8425</v>
      </c>
      <c r="P460" s="69">
        <v>3.4354089999999999</v>
      </c>
      <c r="Q460" s="69">
        <v>354.71839999999997</v>
      </c>
      <c r="R460" s="69">
        <v>-7.3134270000000001E-2</v>
      </c>
      <c r="S460" s="69">
        <v>-1.645035</v>
      </c>
      <c r="T460" s="69">
        <v>1.64666</v>
      </c>
      <c r="U460" s="69">
        <v>4.3472750000000003E-3</v>
      </c>
      <c r="V460" s="69">
        <v>90.303382812500004</v>
      </c>
      <c r="W460" s="69">
        <v>76.043570312499995</v>
      </c>
      <c r="X460" s="69">
        <v>2.4875872444615998</v>
      </c>
    </row>
    <row r="461" spans="14:24" x14ac:dyDescent="0.2">
      <c r="N461" s="69">
        <v>108.5</v>
      </c>
      <c r="O461" s="69">
        <v>196.53659999999999</v>
      </c>
      <c r="P461" s="69">
        <v>3.468518</v>
      </c>
      <c r="Q461" s="69">
        <v>354.69439999999997</v>
      </c>
      <c r="R461" s="69">
        <v>-7.346155E-2</v>
      </c>
      <c r="S461" s="69">
        <v>-1.6455850000000001</v>
      </c>
      <c r="T461" s="69">
        <v>1.647224</v>
      </c>
      <c r="U461" s="69">
        <v>4.2978160000000003E-3</v>
      </c>
      <c r="V461" s="69">
        <v>90.251796874999997</v>
      </c>
      <c r="W461" s="69">
        <v>76.211875000000006</v>
      </c>
      <c r="X461" s="69">
        <v>2.4964088166701699</v>
      </c>
    </row>
    <row r="462" spans="14:24" x14ac:dyDescent="0.2">
      <c r="N462" s="69">
        <v>108.75</v>
      </c>
      <c r="O462" s="69">
        <v>197.23099999999999</v>
      </c>
      <c r="P462" s="69">
        <v>3.5018009999999999</v>
      </c>
      <c r="Q462" s="69">
        <v>354.6703</v>
      </c>
      <c r="R462" s="69">
        <v>-7.3789590000000002E-2</v>
      </c>
      <c r="S462" s="69">
        <v>-1.6461269999999999</v>
      </c>
      <c r="T462" s="69">
        <v>1.64778</v>
      </c>
      <c r="U462" s="69">
        <v>4.248969E-3</v>
      </c>
      <c r="V462" s="69">
        <v>90.201125000000005</v>
      </c>
      <c r="W462" s="69">
        <v>76.379726562499997</v>
      </c>
      <c r="X462" s="69">
        <v>2.5052332956838801</v>
      </c>
    </row>
    <row r="463" spans="14:24" x14ac:dyDescent="0.2">
      <c r="N463" s="69">
        <v>109</v>
      </c>
      <c r="O463" s="69">
        <v>197.9256</v>
      </c>
      <c r="P463" s="69">
        <v>3.5352600000000001</v>
      </c>
      <c r="Q463" s="69">
        <v>354.64620000000002</v>
      </c>
      <c r="R463" s="69">
        <v>-7.4118409999999996E-2</v>
      </c>
      <c r="S463" s="69">
        <v>-1.6466590000000001</v>
      </c>
      <c r="T463" s="69">
        <v>1.6483270000000001</v>
      </c>
      <c r="U463" s="69">
        <v>4.2007149999999998E-3</v>
      </c>
      <c r="V463" s="69">
        <v>90.151304687500001</v>
      </c>
      <c r="W463" s="69">
        <v>76.547101562500004</v>
      </c>
      <c r="X463" s="69">
        <v>2.51406087528972</v>
      </c>
    </row>
    <row r="464" spans="14:24" x14ac:dyDescent="0.2">
      <c r="N464" s="69">
        <v>109.25</v>
      </c>
      <c r="O464" s="69">
        <v>198.62039999999999</v>
      </c>
      <c r="P464" s="69">
        <v>3.5688930000000001</v>
      </c>
      <c r="Q464" s="69">
        <v>354.62200000000001</v>
      </c>
      <c r="R464" s="69">
        <v>-7.4448E-2</v>
      </c>
      <c r="S464" s="69">
        <v>-1.6471830000000001</v>
      </c>
      <c r="T464" s="69">
        <v>1.6488640000000001</v>
      </c>
      <c r="U464" s="69">
        <v>4.1530710000000004E-3</v>
      </c>
      <c r="V464" s="69">
        <v>90.102374999999995</v>
      </c>
      <c r="W464" s="69">
        <v>76.7140078125</v>
      </c>
      <c r="X464" s="69">
        <v>2.5228911679136798</v>
      </c>
    </row>
    <row r="465" spans="14:24" x14ac:dyDescent="0.2">
      <c r="N465" s="69">
        <v>109.5</v>
      </c>
      <c r="O465" s="69">
        <v>199.31540000000001</v>
      </c>
      <c r="P465" s="69">
        <v>3.6027</v>
      </c>
      <c r="Q465" s="69">
        <v>354.59780000000001</v>
      </c>
      <c r="R465" s="69">
        <v>-7.4778349999999993E-2</v>
      </c>
      <c r="S465" s="69">
        <v>-1.647697</v>
      </c>
      <c r="T465" s="69">
        <v>1.6493930000000001</v>
      </c>
      <c r="U465" s="69">
        <v>4.1060469999999998E-3</v>
      </c>
      <c r="V465" s="69">
        <v>90.054328124999998</v>
      </c>
      <c r="W465" s="69">
        <v>76.880437499999999</v>
      </c>
      <c r="X465" s="69">
        <v>2.5317245611297898</v>
      </c>
    </row>
    <row r="466" spans="14:24" x14ac:dyDescent="0.2">
      <c r="N466" s="69">
        <v>109.75</v>
      </c>
      <c r="O466" s="69">
        <v>200.01070000000001</v>
      </c>
      <c r="P466" s="69">
        <v>3.6366830000000001</v>
      </c>
      <c r="Q466" s="69">
        <v>354.5736</v>
      </c>
      <c r="R466" s="69">
        <v>-7.5109469999999998E-2</v>
      </c>
      <c r="S466" s="69">
        <v>-1.6482030000000001</v>
      </c>
      <c r="T466" s="69">
        <v>1.6499140000000001</v>
      </c>
      <c r="U466" s="69">
        <v>4.0596390000000003E-3</v>
      </c>
      <c r="V466" s="69">
        <v>90.007164062499996</v>
      </c>
      <c r="W466" s="69">
        <v>77.046429687499995</v>
      </c>
      <c r="X466" s="69">
        <v>2.54056066736401</v>
      </c>
    </row>
    <row r="467" spans="14:24" x14ac:dyDescent="0.2">
      <c r="N467" s="69">
        <v>110</v>
      </c>
      <c r="O467" s="69">
        <v>200.70609999999999</v>
      </c>
      <c r="P467" s="69">
        <v>3.6708409999999998</v>
      </c>
      <c r="Q467" s="69">
        <v>354.54930000000002</v>
      </c>
      <c r="R467" s="69">
        <v>-7.5441350000000004E-2</v>
      </c>
      <c r="S467" s="69">
        <v>-1.648701</v>
      </c>
      <c r="T467" s="69">
        <v>1.6504259999999999</v>
      </c>
      <c r="U467" s="69">
        <v>4.0138639999999998E-3</v>
      </c>
      <c r="V467" s="69">
        <v>89.960859374999998</v>
      </c>
      <c r="W467" s="69">
        <v>77.211953124999994</v>
      </c>
      <c r="X467" s="69">
        <v>2.5493992928293499</v>
      </c>
    </row>
    <row r="468" spans="14:24" x14ac:dyDescent="0.2">
      <c r="N468" s="69">
        <v>110.25</v>
      </c>
      <c r="O468" s="69">
        <v>201.40180000000001</v>
      </c>
      <c r="P468" s="69">
        <v>3.705174</v>
      </c>
      <c r="Q468" s="69">
        <v>354.5249</v>
      </c>
      <c r="R468" s="69">
        <v>-7.5774010000000003E-2</v>
      </c>
      <c r="S468" s="69">
        <v>-1.6491899999999999</v>
      </c>
      <c r="T468" s="69">
        <v>1.6509290000000001</v>
      </c>
      <c r="U468" s="69">
        <v>3.9687139999999999E-3</v>
      </c>
      <c r="V468" s="69">
        <v>89.915429687499994</v>
      </c>
      <c r="W468" s="69">
        <v>77.377015624999999</v>
      </c>
      <c r="X468" s="69">
        <v>2.5582406313128101</v>
      </c>
    </row>
    <row r="469" spans="14:24" x14ac:dyDescent="0.2">
      <c r="N469" s="69">
        <v>110.5</v>
      </c>
      <c r="O469" s="69">
        <v>202.0977</v>
      </c>
      <c r="P469" s="69">
        <v>3.7396829999999999</v>
      </c>
      <c r="Q469" s="69">
        <v>354.50049999999999</v>
      </c>
      <c r="R469" s="69">
        <v>-7.6107430000000004E-2</v>
      </c>
      <c r="S469" s="69">
        <v>-1.64967</v>
      </c>
      <c r="T469" s="69">
        <v>1.651424</v>
      </c>
      <c r="U469" s="69">
        <v>3.9241909999999996E-3</v>
      </c>
      <c r="V469" s="69">
        <v>89.870843750000006</v>
      </c>
      <c r="W469" s="69">
        <v>77.541624999999996</v>
      </c>
      <c r="X469" s="69">
        <v>2.5670846828143898</v>
      </c>
    </row>
    <row r="470" spans="14:24" x14ac:dyDescent="0.2">
      <c r="N470" s="69">
        <v>110.75</v>
      </c>
      <c r="O470" s="69">
        <v>202.7937</v>
      </c>
      <c r="P470" s="69">
        <v>3.7743669999999998</v>
      </c>
      <c r="Q470" s="69">
        <v>354.476</v>
      </c>
      <c r="R470" s="69">
        <v>-7.6441599999999998E-2</v>
      </c>
      <c r="S470" s="69">
        <v>-1.6501410000000001</v>
      </c>
      <c r="T470" s="69">
        <v>1.6519109999999999</v>
      </c>
      <c r="U470" s="69">
        <v>3.8803119999999999E-3</v>
      </c>
      <c r="V470" s="69">
        <v>89.827132812499997</v>
      </c>
      <c r="W470" s="69">
        <v>77.705789062500003</v>
      </c>
      <c r="X470" s="69">
        <v>2.57593144733409</v>
      </c>
    </row>
    <row r="471" spans="14:24" x14ac:dyDescent="0.2">
      <c r="N471" s="69">
        <v>111</v>
      </c>
      <c r="O471" s="69">
        <v>203.49</v>
      </c>
      <c r="P471" s="69">
        <v>3.8092269999999999</v>
      </c>
      <c r="Q471" s="69">
        <v>354.45139999999998</v>
      </c>
      <c r="R471" s="69">
        <v>-7.6776549999999999E-2</v>
      </c>
      <c r="S471" s="69">
        <v>-1.650604</v>
      </c>
      <c r="T471" s="69">
        <v>1.6523890000000001</v>
      </c>
      <c r="U471" s="69">
        <v>3.8370879999999998E-3</v>
      </c>
      <c r="V471" s="69">
        <v>89.784281250000006</v>
      </c>
      <c r="W471" s="69">
        <v>77.869484374999999</v>
      </c>
      <c r="X471" s="69">
        <v>2.58478053729789</v>
      </c>
    </row>
    <row r="472" spans="14:24" x14ac:dyDescent="0.2">
      <c r="N472" s="69">
        <v>111.25</v>
      </c>
      <c r="O472" s="69">
        <v>204.18639999999999</v>
      </c>
      <c r="P472" s="69">
        <v>3.8442639999999999</v>
      </c>
      <c r="Q472" s="69">
        <v>354.42689999999999</v>
      </c>
      <c r="R472" s="69">
        <v>-7.7112249999999993E-2</v>
      </c>
      <c r="S472" s="69">
        <v>-1.6510590000000001</v>
      </c>
      <c r="T472" s="69">
        <v>1.6528590000000001</v>
      </c>
      <c r="U472" s="69">
        <v>3.7945029999999999E-3</v>
      </c>
      <c r="V472" s="69">
        <v>89.742281250000005</v>
      </c>
      <c r="W472" s="69">
        <v>78.032726562500002</v>
      </c>
      <c r="X472" s="69">
        <v>2.5936321464928098</v>
      </c>
    </row>
    <row r="473" spans="14:24" x14ac:dyDescent="0.2">
      <c r="N473" s="69">
        <v>111.5</v>
      </c>
      <c r="O473" s="69">
        <v>204.88310000000001</v>
      </c>
      <c r="P473" s="69">
        <v>3.8794759999999999</v>
      </c>
      <c r="Q473" s="69">
        <v>354.40219999999999</v>
      </c>
      <c r="R473" s="69">
        <v>-7.7448710000000004E-2</v>
      </c>
      <c r="S473" s="69">
        <v>-1.651505</v>
      </c>
      <c r="T473" s="69">
        <v>1.6533199999999999</v>
      </c>
      <c r="U473" s="69">
        <v>3.752572E-3</v>
      </c>
      <c r="V473" s="69">
        <v>89.701132812500006</v>
      </c>
      <c r="W473" s="69">
        <v>78.1955234375</v>
      </c>
      <c r="X473" s="69">
        <v>2.60248646870585</v>
      </c>
    </row>
    <row r="474" spans="14:24" x14ac:dyDescent="0.2">
      <c r="N474" s="69">
        <v>111.75</v>
      </c>
      <c r="O474" s="69">
        <v>205.57990000000001</v>
      </c>
      <c r="P474" s="69">
        <v>3.9148649999999998</v>
      </c>
      <c r="Q474" s="69">
        <v>354.3775</v>
      </c>
      <c r="R474" s="69">
        <v>-7.7785930000000003E-2</v>
      </c>
      <c r="S474" s="69">
        <v>-1.6519429999999999</v>
      </c>
      <c r="T474" s="69">
        <v>1.6537729999999999</v>
      </c>
      <c r="U474" s="69">
        <v>3.7113100000000002E-3</v>
      </c>
      <c r="V474" s="69">
        <v>89.660820312499993</v>
      </c>
      <c r="W474" s="69">
        <v>78.357875000000007</v>
      </c>
      <c r="X474" s="69">
        <v>2.6113431163629901</v>
      </c>
    </row>
    <row r="475" spans="14:24" x14ac:dyDescent="0.2">
      <c r="N475" s="69">
        <v>112</v>
      </c>
      <c r="O475" s="69">
        <v>206.27690000000001</v>
      </c>
      <c r="P475" s="69">
        <v>3.9504299999999999</v>
      </c>
      <c r="Q475" s="69">
        <v>354.3528</v>
      </c>
      <c r="R475" s="69">
        <v>-7.8123919999999999E-2</v>
      </c>
      <c r="S475" s="69">
        <v>-1.6523730000000001</v>
      </c>
      <c r="T475" s="69">
        <v>1.6542190000000001</v>
      </c>
      <c r="U475" s="69">
        <v>3.6707049999999998E-3</v>
      </c>
      <c r="V475" s="69">
        <v>89.621351562499996</v>
      </c>
      <c r="W475" s="69">
        <v>78.519765625000005</v>
      </c>
      <c r="X475" s="69">
        <v>2.6202020894642399</v>
      </c>
    </row>
    <row r="476" spans="14:24" x14ac:dyDescent="0.2">
      <c r="N476" s="69">
        <v>112.25</v>
      </c>
      <c r="O476" s="69">
        <v>206.97409999999999</v>
      </c>
      <c r="P476" s="69">
        <v>3.9861719999999998</v>
      </c>
      <c r="Q476" s="69">
        <v>354.32799999999997</v>
      </c>
      <c r="R476" s="69">
        <v>-7.8462669999999998E-2</v>
      </c>
      <c r="S476" s="69">
        <v>-1.6527940000000001</v>
      </c>
      <c r="T476" s="69">
        <v>1.6546559999999999</v>
      </c>
      <c r="U476" s="69">
        <v>3.6307739999999998E-3</v>
      </c>
      <c r="V476" s="69">
        <v>89.582710937499996</v>
      </c>
      <c r="W476" s="69">
        <v>78.681242187500004</v>
      </c>
      <c r="X476" s="69">
        <v>2.6290631942225802</v>
      </c>
    </row>
    <row r="477" spans="14:24" x14ac:dyDescent="0.2">
      <c r="N477" s="69">
        <v>112.5</v>
      </c>
      <c r="O477" s="69">
        <v>207.67140000000001</v>
      </c>
      <c r="P477" s="69">
        <v>4.0220909999999996</v>
      </c>
      <c r="Q477" s="69">
        <v>354.30309999999997</v>
      </c>
      <c r="R477" s="69">
        <v>-7.8802179999999999E-2</v>
      </c>
      <c r="S477" s="69">
        <v>-1.653208</v>
      </c>
      <c r="T477" s="69">
        <v>1.6550849999999999</v>
      </c>
      <c r="U477" s="69">
        <v>3.591505E-3</v>
      </c>
      <c r="V477" s="69">
        <v>89.544898437499995</v>
      </c>
      <c r="W477" s="69">
        <v>78.842265624999996</v>
      </c>
      <c r="X477" s="69">
        <v>2.6379268182120299</v>
      </c>
    </row>
    <row r="478" spans="14:24" x14ac:dyDescent="0.2">
      <c r="N478" s="69">
        <v>112.75</v>
      </c>
      <c r="O478" s="69">
        <v>208.3689</v>
      </c>
      <c r="P478" s="69">
        <v>4.0581870000000002</v>
      </c>
      <c r="Q478" s="69">
        <v>354.27820000000003</v>
      </c>
      <c r="R478" s="69">
        <v>-7.9142439999999994E-2</v>
      </c>
      <c r="S478" s="69">
        <v>-1.653613</v>
      </c>
      <c r="T478" s="69">
        <v>1.6555059999999999</v>
      </c>
      <c r="U478" s="69">
        <v>3.5529170000000001E-3</v>
      </c>
      <c r="V478" s="69">
        <v>89.507898437500003</v>
      </c>
      <c r="W478" s="69">
        <v>79.002843749999997</v>
      </c>
      <c r="X478" s="69">
        <v>2.6467927676455898</v>
      </c>
    </row>
    <row r="479" spans="14:24" x14ac:dyDescent="0.2">
      <c r="N479" s="69">
        <v>113</v>
      </c>
      <c r="O479" s="69">
        <v>209.06659999999999</v>
      </c>
      <c r="P479" s="69">
        <v>4.0944599999999998</v>
      </c>
      <c r="Q479" s="69">
        <v>354.25319999999999</v>
      </c>
      <c r="R479" s="69">
        <v>-7.9483449999999997E-2</v>
      </c>
      <c r="S479" s="69">
        <v>-1.65401</v>
      </c>
      <c r="T479" s="69">
        <v>1.6559189999999999</v>
      </c>
      <c r="U479" s="69">
        <v>3.515032E-3</v>
      </c>
      <c r="V479" s="69">
        <v>89.471765625000003</v>
      </c>
      <c r="W479" s="69">
        <v>79.162992187499995</v>
      </c>
      <c r="X479" s="69">
        <v>2.6556606549492399</v>
      </c>
    </row>
    <row r="480" spans="14:24" x14ac:dyDescent="0.2">
      <c r="N480" s="69">
        <v>113.25</v>
      </c>
      <c r="O480" s="69">
        <v>209.7645</v>
      </c>
      <c r="P480" s="69">
        <v>4.1309110000000002</v>
      </c>
      <c r="Q480" s="69">
        <v>354.22820000000002</v>
      </c>
      <c r="R480" s="69">
        <v>-7.9825229999999997E-2</v>
      </c>
      <c r="S480" s="69">
        <v>-1.654399</v>
      </c>
      <c r="T480" s="69">
        <v>1.6563239999999999</v>
      </c>
      <c r="U480" s="69">
        <v>3.477824E-3</v>
      </c>
      <c r="V480" s="69">
        <v>89.436421874999994</v>
      </c>
      <c r="W480" s="69">
        <v>79.322695312500002</v>
      </c>
      <c r="X480" s="69">
        <v>2.6645308676969899</v>
      </c>
    </row>
    <row r="481" spans="14:24" x14ac:dyDescent="0.2">
      <c r="N481" s="69">
        <v>113.5</v>
      </c>
      <c r="O481" s="69">
        <v>210.46250000000001</v>
      </c>
      <c r="P481" s="69">
        <v>4.1675389999999997</v>
      </c>
      <c r="Q481" s="69">
        <v>354.20319999999998</v>
      </c>
      <c r="R481" s="69">
        <v>-8.0167760000000005E-2</v>
      </c>
      <c r="S481" s="69">
        <v>-1.6547799999999999</v>
      </c>
      <c r="T481" s="69">
        <v>1.6567210000000001</v>
      </c>
      <c r="U481" s="69">
        <v>3.4413149999999999E-3</v>
      </c>
      <c r="V481" s="69">
        <v>89.401898437499995</v>
      </c>
      <c r="W481" s="69">
        <v>79.481960937500006</v>
      </c>
      <c r="X481" s="69">
        <v>2.6734032121018299</v>
      </c>
    </row>
    <row r="482" spans="14:24" x14ac:dyDescent="0.2">
      <c r="N482" s="69">
        <v>113.75</v>
      </c>
      <c r="O482" s="69">
        <v>211.16069999999999</v>
      </c>
      <c r="P482" s="69">
        <v>4.2043439999999999</v>
      </c>
      <c r="Q482" s="69">
        <v>354.17809999999997</v>
      </c>
      <c r="R482" s="69">
        <v>-8.0511040000000006E-2</v>
      </c>
      <c r="S482" s="69">
        <v>-1.6551530000000001</v>
      </c>
      <c r="T482" s="69">
        <v>1.6571100000000001</v>
      </c>
      <c r="U482" s="69">
        <v>3.4054950000000001E-3</v>
      </c>
      <c r="V482" s="69">
        <v>89.3681640625</v>
      </c>
      <c r="W482" s="69">
        <v>79.640789062500005</v>
      </c>
      <c r="X482" s="69">
        <v>2.6822774943767702</v>
      </c>
    </row>
    <row r="483" spans="14:24" x14ac:dyDescent="0.2">
      <c r="N483" s="69">
        <v>114</v>
      </c>
      <c r="O483" s="69">
        <v>211.85900000000001</v>
      </c>
      <c r="P483" s="69">
        <v>4.2413259999999999</v>
      </c>
      <c r="Q483" s="69">
        <v>354.15289999999999</v>
      </c>
      <c r="R483" s="69">
        <v>-8.0855079999999996E-2</v>
      </c>
      <c r="S483" s="69">
        <v>-1.655519</v>
      </c>
      <c r="T483" s="69">
        <v>1.657492</v>
      </c>
      <c r="U483" s="69">
        <v>3.3703930000000002E-3</v>
      </c>
      <c r="V483" s="69">
        <v>89.335250000000002</v>
      </c>
      <c r="W483" s="69">
        <v>79.799195312500004</v>
      </c>
      <c r="X483" s="69">
        <v>2.6911537145217799</v>
      </c>
    </row>
    <row r="484" spans="14:24" x14ac:dyDescent="0.2">
      <c r="N484" s="69">
        <v>114.25</v>
      </c>
      <c r="O484" s="69">
        <v>212.5575</v>
      </c>
      <c r="P484" s="69">
        <v>4.278486</v>
      </c>
      <c r="Q484" s="69">
        <v>354.1277</v>
      </c>
      <c r="R484" s="69">
        <v>-8.1199859999999999E-2</v>
      </c>
      <c r="S484" s="69">
        <v>-1.6558759999999999</v>
      </c>
      <c r="T484" s="69">
        <v>1.6578660000000001</v>
      </c>
      <c r="U484" s="69">
        <v>3.3359990000000001E-3</v>
      </c>
      <c r="V484" s="69">
        <v>89.303132812499996</v>
      </c>
      <c r="W484" s="69">
        <v>79.957179687500002</v>
      </c>
      <c r="X484" s="69">
        <v>2.7000320663238999</v>
      </c>
    </row>
    <row r="485" spans="14:24" x14ac:dyDescent="0.2">
      <c r="N485" s="69">
        <v>114.5</v>
      </c>
      <c r="O485" s="69">
        <v>213.2561</v>
      </c>
      <c r="P485" s="69">
        <v>4.3158240000000001</v>
      </c>
      <c r="Q485" s="69">
        <v>354.10239999999999</v>
      </c>
      <c r="R485" s="69">
        <v>-8.1545409999999999E-2</v>
      </c>
      <c r="S485" s="69">
        <v>-1.656226</v>
      </c>
      <c r="T485" s="69">
        <v>1.6582319999999999</v>
      </c>
      <c r="U485" s="69">
        <v>3.3023140000000002E-3</v>
      </c>
      <c r="V485" s="69">
        <v>89.271804687499994</v>
      </c>
      <c r="W485" s="69">
        <v>80.114726562499996</v>
      </c>
      <c r="X485" s="69">
        <v>2.7089123559960999</v>
      </c>
    </row>
    <row r="486" spans="14:24" x14ac:dyDescent="0.2">
      <c r="N486" s="69">
        <v>114.75</v>
      </c>
      <c r="O486" s="69">
        <v>213.95480000000001</v>
      </c>
      <c r="P486" s="69">
        <v>4.3533400000000002</v>
      </c>
      <c r="Q486" s="69">
        <v>354.07709999999997</v>
      </c>
      <c r="R486" s="69">
        <v>-8.1891699999999998E-2</v>
      </c>
      <c r="S486" s="69">
        <v>-1.656568</v>
      </c>
      <c r="T486" s="69">
        <v>1.6585909999999999</v>
      </c>
      <c r="U486" s="69">
        <v>3.269363E-3</v>
      </c>
      <c r="V486" s="69">
        <v>89.24128125</v>
      </c>
      <c r="W486" s="69">
        <v>80.271851562500004</v>
      </c>
      <c r="X486" s="69">
        <v>2.7177943897513801</v>
      </c>
    </row>
    <row r="487" spans="14:24" x14ac:dyDescent="0.2">
      <c r="N487" s="69">
        <v>115</v>
      </c>
      <c r="O487" s="69">
        <v>214.65369999999999</v>
      </c>
      <c r="P487" s="69">
        <v>4.3910340000000003</v>
      </c>
      <c r="Q487" s="69">
        <v>354.05169999999998</v>
      </c>
      <c r="R487" s="69">
        <v>-8.2238740000000005E-2</v>
      </c>
      <c r="S487" s="69">
        <v>-1.6569020000000001</v>
      </c>
      <c r="T487" s="69">
        <v>1.6589419999999999</v>
      </c>
      <c r="U487" s="69">
        <v>3.23713E-3</v>
      </c>
      <c r="V487" s="69">
        <v>89.211539062499995</v>
      </c>
      <c r="W487" s="69">
        <v>80.428554687499997</v>
      </c>
      <c r="X487" s="69">
        <v>2.7266783613767398</v>
      </c>
    </row>
    <row r="488" spans="14:24" x14ac:dyDescent="0.2">
      <c r="N488" s="69">
        <v>115.25</v>
      </c>
      <c r="O488" s="69">
        <v>215.3528</v>
      </c>
      <c r="P488" s="69">
        <v>4.4289059999999996</v>
      </c>
      <c r="Q488" s="69">
        <v>354.02629999999999</v>
      </c>
      <c r="R488" s="69">
        <v>-8.2586530000000005E-2</v>
      </c>
      <c r="S488" s="69">
        <v>-1.6572290000000001</v>
      </c>
      <c r="T488" s="69">
        <v>1.6592849999999999</v>
      </c>
      <c r="U488" s="69">
        <v>3.2056419999999999E-3</v>
      </c>
      <c r="V488" s="69">
        <v>89.182593749999995</v>
      </c>
      <c r="W488" s="69">
        <v>80.584835937500003</v>
      </c>
      <c r="X488" s="69">
        <v>2.7355640770851899</v>
      </c>
    </row>
    <row r="489" spans="14:24" x14ac:dyDescent="0.2">
      <c r="N489" s="69">
        <v>115.5</v>
      </c>
      <c r="O489" s="69">
        <v>216.05199999999999</v>
      </c>
      <c r="P489" s="69">
        <v>4.4669569999999998</v>
      </c>
      <c r="Q489" s="69">
        <v>354.00080000000003</v>
      </c>
      <c r="R489" s="69">
        <v>-8.293507E-2</v>
      </c>
      <c r="S489" s="69">
        <v>-1.657548</v>
      </c>
      <c r="T489" s="69">
        <v>1.659621</v>
      </c>
      <c r="U489" s="69">
        <v>3.1748950000000001E-3</v>
      </c>
      <c r="V489" s="69">
        <v>89.154429687499999</v>
      </c>
      <c r="W489" s="69">
        <v>80.740679687500005</v>
      </c>
      <c r="X489" s="69">
        <v>2.7444517306637199</v>
      </c>
    </row>
    <row r="490" spans="14:24" x14ac:dyDescent="0.2">
      <c r="N490" s="69">
        <v>115.75</v>
      </c>
      <c r="O490" s="69">
        <v>216.75129999999999</v>
      </c>
      <c r="P490" s="69">
        <v>4.5051860000000001</v>
      </c>
      <c r="Q490" s="69">
        <v>353.97519999999997</v>
      </c>
      <c r="R490" s="69">
        <v>-8.3284360000000002E-2</v>
      </c>
      <c r="S490" s="69">
        <v>-1.657859</v>
      </c>
      <c r="T490" s="69">
        <v>1.65995</v>
      </c>
      <c r="U490" s="69">
        <v>3.144876E-3</v>
      </c>
      <c r="V490" s="69">
        <v>89.127039062500003</v>
      </c>
      <c r="W490" s="69">
        <v>80.896124999999998</v>
      </c>
      <c r="X490" s="69">
        <v>2.75334112832532</v>
      </c>
    </row>
    <row r="491" spans="14:24" x14ac:dyDescent="0.2">
      <c r="N491" s="69">
        <v>116</v>
      </c>
      <c r="O491" s="69">
        <v>217.45070000000001</v>
      </c>
      <c r="P491" s="69">
        <v>4.5435930000000004</v>
      </c>
      <c r="Q491" s="69">
        <v>353.94959999999998</v>
      </c>
      <c r="R491" s="69">
        <v>-8.3634379999999994E-2</v>
      </c>
      <c r="S491" s="69">
        <v>-1.6581630000000001</v>
      </c>
      <c r="T491" s="69">
        <v>1.6602710000000001</v>
      </c>
      <c r="U491" s="69">
        <v>3.115619E-3</v>
      </c>
      <c r="V491" s="69">
        <v>89.100421874999995</v>
      </c>
      <c r="W491" s="69">
        <v>81.051148437500004</v>
      </c>
      <c r="X491" s="69">
        <v>2.7622322700700099</v>
      </c>
    </row>
    <row r="492" spans="14:24" x14ac:dyDescent="0.2">
      <c r="N492" s="69">
        <v>116.25</v>
      </c>
      <c r="O492" s="69">
        <v>218.15029999999999</v>
      </c>
      <c r="P492" s="69">
        <v>4.5821800000000001</v>
      </c>
      <c r="Q492" s="69">
        <v>353.92399999999998</v>
      </c>
      <c r="R492" s="69">
        <v>-8.3985169999999998E-2</v>
      </c>
      <c r="S492" s="69">
        <v>-1.65846</v>
      </c>
      <c r="T492" s="69">
        <v>1.660585</v>
      </c>
      <c r="U492" s="69">
        <v>3.0871150000000001E-3</v>
      </c>
      <c r="V492" s="69">
        <v>89.074578125000002</v>
      </c>
      <c r="W492" s="69">
        <v>81.205757812499996</v>
      </c>
      <c r="X492" s="69">
        <v>2.7711247683237601</v>
      </c>
    </row>
    <row r="493" spans="14:24" x14ac:dyDescent="0.2">
      <c r="N493" s="69">
        <v>116.5</v>
      </c>
      <c r="O493" s="69">
        <v>218.84989999999999</v>
      </c>
      <c r="P493" s="69">
        <v>4.6209449999999999</v>
      </c>
      <c r="Q493" s="69">
        <v>353.89830000000001</v>
      </c>
      <c r="R493" s="69">
        <v>-8.4336690000000006E-2</v>
      </c>
      <c r="S493" s="69">
        <v>-1.658749</v>
      </c>
      <c r="T493" s="69">
        <v>1.660892</v>
      </c>
      <c r="U493" s="69">
        <v>3.0593539999999998E-3</v>
      </c>
      <c r="V493" s="69">
        <v>89.049484375000006</v>
      </c>
      <c r="W493" s="69">
        <v>81.359953125000004</v>
      </c>
      <c r="X493" s="69">
        <v>2.7800192044475902</v>
      </c>
    </row>
    <row r="494" spans="14:24" x14ac:dyDescent="0.2">
      <c r="N494" s="69">
        <v>116.75</v>
      </c>
      <c r="O494" s="69">
        <v>219.5497</v>
      </c>
      <c r="P494" s="69">
        <v>4.6598899999999999</v>
      </c>
      <c r="Q494" s="69">
        <v>353.8725</v>
      </c>
      <c r="R494" s="69">
        <v>-8.4688949999999999E-2</v>
      </c>
      <c r="S494" s="69">
        <v>-1.6590309999999999</v>
      </c>
      <c r="T494" s="69">
        <v>1.6611910000000001</v>
      </c>
      <c r="U494" s="69">
        <v>3.0323699999999999E-3</v>
      </c>
      <c r="V494" s="69">
        <v>89.0251796875</v>
      </c>
      <c r="W494" s="69">
        <v>81.5137421875</v>
      </c>
      <c r="X494" s="69">
        <v>2.7889151908674901</v>
      </c>
    </row>
    <row r="495" spans="14:24" x14ac:dyDescent="0.2">
      <c r="N495" s="69">
        <v>117</v>
      </c>
      <c r="O495" s="69">
        <v>220.24959999999999</v>
      </c>
      <c r="P495" s="69">
        <v>4.699014</v>
      </c>
      <c r="Q495" s="69">
        <v>353.8467</v>
      </c>
      <c r="R495" s="69">
        <v>-8.5041969999999995E-2</v>
      </c>
      <c r="S495" s="69">
        <v>-1.659305</v>
      </c>
      <c r="T495" s="69">
        <v>1.661483</v>
      </c>
      <c r="U495" s="69">
        <v>3.0061409999999999E-3</v>
      </c>
      <c r="V495" s="69">
        <v>89.001609375000001</v>
      </c>
      <c r="W495" s="69">
        <v>81.667109374999995</v>
      </c>
      <c r="X495" s="69">
        <v>2.7978125337964501</v>
      </c>
    </row>
    <row r="496" spans="14:24" x14ac:dyDescent="0.2">
      <c r="N496" s="69">
        <v>117.25</v>
      </c>
      <c r="O496" s="69">
        <v>220.94970000000001</v>
      </c>
      <c r="P496" s="69">
        <v>4.7383170000000003</v>
      </c>
      <c r="Q496" s="69">
        <v>353.82089999999999</v>
      </c>
      <c r="R496" s="69">
        <v>-8.5395730000000003E-2</v>
      </c>
      <c r="S496" s="69">
        <v>-1.659572</v>
      </c>
      <c r="T496" s="69">
        <v>1.6617679999999999</v>
      </c>
      <c r="U496" s="69">
        <v>2.9806699999999999E-3</v>
      </c>
      <c r="V496" s="69">
        <v>88.978789062499999</v>
      </c>
      <c r="W496" s="69">
        <v>81.820078124999995</v>
      </c>
      <c r="X496" s="69">
        <v>2.8067114270214901</v>
      </c>
    </row>
    <row r="497" spans="14:24" x14ac:dyDescent="0.2">
      <c r="N497" s="69">
        <v>117.5</v>
      </c>
      <c r="O497" s="69">
        <v>221.6498</v>
      </c>
      <c r="P497" s="69">
        <v>4.7777979999999998</v>
      </c>
      <c r="Q497" s="69">
        <v>353.79500000000002</v>
      </c>
      <c r="R497" s="69">
        <v>-8.5750220000000002E-2</v>
      </c>
      <c r="S497" s="69">
        <v>-1.6598329999999999</v>
      </c>
      <c r="T497" s="69">
        <v>1.6620459999999999</v>
      </c>
      <c r="U497" s="69">
        <v>2.9559830000000001E-3</v>
      </c>
      <c r="V497" s="69">
        <v>88.956726562499995</v>
      </c>
      <c r="W497" s="69">
        <v>81.972648437499998</v>
      </c>
      <c r="X497" s="69">
        <v>2.8156118705425901</v>
      </c>
    </row>
    <row r="498" spans="14:24" x14ac:dyDescent="0.2">
      <c r="N498" s="69">
        <v>117.75</v>
      </c>
      <c r="O498" s="69">
        <v>222.35</v>
      </c>
      <c r="P498" s="69">
        <v>4.8174599999999996</v>
      </c>
      <c r="Q498" s="69">
        <v>353.76900000000001</v>
      </c>
      <c r="R498" s="69">
        <v>-8.6105459999999995E-2</v>
      </c>
      <c r="S498" s="69">
        <v>-1.660085</v>
      </c>
      <c r="T498" s="69">
        <v>1.662317</v>
      </c>
      <c r="U498" s="69">
        <v>2.9320729999999999E-3</v>
      </c>
      <c r="V498" s="69">
        <v>88.935398437499998</v>
      </c>
      <c r="W498" s="69">
        <v>82.124812500000004</v>
      </c>
      <c r="X498" s="69">
        <v>2.8245138643597598</v>
      </c>
    </row>
    <row r="499" spans="14:24" x14ac:dyDescent="0.2">
      <c r="N499" s="69">
        <v>118</v>
      </c>
      <c r="O499" s="69">
        <v>223.0504</v>
      </c>
      <c r="P499" s="69">
        <v>4.8573000000000004</v>
      </c>
      <c r="Q499" s="69">
        <v>353.74299999999999</v>
      </c>
      <c r="R499" s="69">
        <v>-8.6461430000000006E-2</v>
      </c>
      <c r="S499" s="69">
        <v>-1.660331</v>
      </c>
      <c r="T499" s="69">
        <v>1.6625810000000001</v>
      </c>
      <c r="U499" s="69">
        <v>2.9089459999999999E-3</v>
      </c>
      <c r="V499" s="69">
        <v>88.914828125</v>
      </c>
      <c r="W499" s="69">
        <v>82.276562499999997</v>
      </c>
      <c r="X499" s="69">
        <v>2.8334172146859902</v>
      </c>
    </row>
    <row r="500" spans="14:24" x14ac:dyDescent="0.2">
      <c r="N500" s="69">
        <v>118.25</v>
      </c>
      <c r="O500" s="69">
        <v>223.7508</v>
      </c>
      <c r="P500" s="69">
        <v>4.8973199999999997</v>
      </c>
      <c r="Q500" s="69">
        <v>353.71690000000001</v>
      </c>
      <c r="R500" s="69">
        <v>-8.6818140000000002E-2</v>
      </c>
      <c r="S500" s="69">
        <v>-1.6605700000000001</v>
      </c>
      <c r="T500" s="69">
        <v>1.662838</v>
      </c>
      <c r="U500" s="69">
        <v>2.886581E-3</v>
      </c>
      <c r="V500" s="69">
        <v>88.894960937500002</v>
      </c>
      <c r="W500" s="69">
        <v>82.427929687499997</v>
      </c>
      <c r="X500" s="69">
        <v>2.84232172773428</v>
      </c>
    </row>
    <row r="501" spans="14:24" x14ac:dyDescent="0.2">
      <c r="N501" s="69">
        <v>118.5</v>
      </c>
      <c r="O501" s="69">
        <v>224.45140000000001</v>
      </c>
      <c r="P501" s="69">
        <v>4.9375200000000001</v>
      </c>
      <c r="Q501" s="69">
        <v>353.6909</v>
      </c>
      <c r="R501" s="69">
        <v>-8.7175589999999997E-2</v>
      </c>
      <c r="S501" s="69">
        <v>-1.6608019999999999</v>
      </c>
      <c r="T501" s="69">
        <v>1.6630879999999999</v>
      </c>
      <c r="U501" s="69">
        <v>2.8650160000000002E-3</v>
      </c>
      <c r="V501" s="69">
        <v>88.875859375000005</v>
      </c>
      <c r="W501" s="69">
        <v>82.578906250000003</v>
      </c>
      <c r="X501" s="69">
        <v>2.8512277910786299</v>
      </c>
    </row>
    <row r="502" spans="14:24" x14ac:dyDescent="0.2">
      <c r="N502" s="69">
        <v>118.75</v>
      </c>
      <c r="O502" s="69">
        <v>225.15199999999999</v>
      </c>
      <c r="P502" s="69">
        <v>4.9779</v>
      </c>
      <c r="Q502" s="69">
        <v>353.66469999999998</v>
      </c>
      <c r="R502" s="69">
        <v>-8.753379E-2</v>
      </c>
      <c r="S502" s="69">
        <v>-1.6610259999999999</v>
      </c>
      <c r="T502" s="69">
        <v>1.6633309999999999</v>
      </c>
      <c r="U502" s="69">
        <v>2.8442390000000001E-3</v>
      </c>
      <c r="V502" s="69">
        <v>88.857468749999995</v>
      </c>
      <c r="W502" s="69">
        <v>82.729484374999998</v>
      </c>
      <c r="X502" s="69">
        <v>2.8601350171450299</v>
      </c>
    </row>
    <row r="503" spans="14:24" x14ac:dyDescent="0.2">
      <c r="N503" s="69">
        <v>119</v>
      </c>
      <c r="O503" s="69">
        <v>225.8527</v>
      </c>
      <c r="P503" s="69">
        <v>5.0184600000000001</v>
      </c>
      <c r="Q503" s="69">
        <v>353.63850000000002</v>
      </c>
      <c r="R503" s="69">
        <v>-8.7892709999999999E-2</v>
      </c>
      <c r="S503" s="69">
        <v>-1.6612439999999999</v>
      </c>
      <c r="T503" s="69">
        <v>1.663567</v>
      </c>
      <c r="U503" s="69">
        <v>2.8242530000000001E-3</v>
      </c>
      <c r="V503" s="69">
        <v>88.839835937499998</v>
      </c>
      <c r="W503" s="69">
        <v>82.879648437499995</v>
      </c>
      <c r="X503" s="69">
        <v>2.8690435997204999</v>
      </c>
    </row>
    <row r="504" spans="14:24" x14ac:dyDescent="0.2">
      <c r="N504" s="69">
        <v>119.25</v>
      </c>
      <c r="O504" s="69">
        <v>226.55350000000001</v>
      </c>
      <c r="P504" s="69">
        <v>5.0591999999999997</v>
      </c>
      <c r="Q504" s="69">
        <v>353.61219999999997</v>
      </c>
      <c r="R504" s="69">
        <v>-8.8252380000000005E-2</v>
      </c>
      <c r="S504" s="69">
        <v>-1.6614549999999999</v>
      </c>
      <c r="T504" s="69">
        <v>1.663797</v>
      </c>
      <c r="U504" s="69">
        <v>2.8050509999999998E-3</v>
      </c>
      <c r="V504" s="69">
        <v>88.822882812499998</v>
      </c>
      <c r="W504" s="69">
        <v>83.029445312500002</v>
      </c>
      <c r="X504" s="69">
        <v>2.8779531512310101</v>
      </c>
    </row>
    <row r="505" spans="14:24" x14ac:dyDescent="0.2">
      <c r="N505" s="69">
        <v>119.5</v>
      </c>
      <c r="O505" s="69">
        <v>227.2544</v>
      </c>
      <c r="P505" s="69">
        <v>5.1001200000000004</v>
      </c>
      <c r="Q505" s="69">
        <v>353.58580000000001</v>
      </c>
      <c r="R505" s="69">
        <v>-8.8612780000000002E-2</v>
      </c>
      <c r="S505" s="69">
        <v>-1.661659</v>
      </c>
      <c r="T505" s="69">
        <v>1.6640200000000001</v>
      </c>
      <c r="U505" s="69">
        <v>2.786644E-3</v>
      </c>
      <c r="V505" s="69">
        <v>88.806687499999995</v>
      </c>
      <c r="W505" s="69">
        <v>83.178828124999995</v>
      </c>
      <c r="X505" s="69">
        <v>2.8868638654635701</v>
      </c>
    </row>
    <row r="506" spans="14:24" x14ac:dyDescent="0.2">
      <c r="N506" s="69">
        <v>119.75</v>
      </c>
      <c r="O506" s="69">
        <v>227.9554</v>
      </c>
      <c r="P506" s="69">
        <v>5.1412209999999998</v>
      </c>
      <c r="Q506" s="69">
        <v>353.55939999999998</v>
      </c>
      <c r="R506" s="69">
        <v>-8.8973919999999998E-2</v>
      </c>
      <c r="S506" s="69">
        <v>-1.661856</v>
      </c>
      <c r="T506" s="69">
        <v>1.664236</v>
      </c>
      <c r="U506" s="69">
        <v>2.769025E-3</v>
      </c>
      <c r="V506" s="69">
        <v>88.791179687500005</v>
      </c>
      <c r="W506" s="69">
        <v>83.32784375</v>
      </c>
      <c r="X506" s="69">
        <v>2.8957757424181798</v>
      </c>
    </row>
    <row r="507" spans="14:24" x14ac:dyDescent="0.2">
      <c r="N507" s="69">
        <v>120</v>
      </c>
      <c r="O507" s="69">
        <v>228.65649999999999</v>
      </c>
      <c r="P507" s="69">
        <v>5.1825010000000002</v>
      </c>
      <c r="Q507" s="69">
        <v>353.53300000000002</v>
      </c>
      <c r="R507" s="69">
        <v>-8.9335789999999998E-2</v>
      </c>
      <c r="S507" s="69">
        <v>-1.6620459999999999</v>
      </c>
      <c r="T507" s="69">
        <v>1.664445</v>
      </c>
      <c r="U507" s="69">
        <v>2.7521849999999999E-3</v>
      </c>
      <c r="V507" s="69">
        <v>88.776390625000005</v>
      </c>
      <c r="W507" s="69">
        <v>83.476445312500005</v>
      </c>
      <c r="X507" s="69">
        <v>2.9046887820948499</v>
      </c>
    </row>
    <row r="508" spans="14:24" x14ac:dyDescent="0.2">
      <c r="N508" s="69">
        <v>120.25</v>
      </c>
      <c r="O508" s="69">
        <v>229.35759999999999</v>
      </c>
      <c r="P508" s="69">
        <v>5.2239620000000002</v>
      </c>
      <c r="Q508" s="69">
        <v>353.50650000000002</v>
      </c>
      <c r="R508" s="69">
        <v>-8.9698399999999998E-2</v>
      </c>
      <c r="S508" s="69">
        <v>-1.6622300000000001</v>
      </c>
      <c r="T508" s="69">
        <v>1.6646479999999999</v>
      </c>
      <c r="U508" s="69">
        <v>2.7361310000000002E-3</v>
      </c>
      <c r="V508" s="69">
        <v>88.762281250000001</v>
      </c>
      <c r="W508" s="69">
        <v>83.624703124999996</v>
      </c>
      <c r="X508" s="69">
        <v>2.9136029844935698</v>
      </c>
    </row>
    <row r="509" spans="14:24" x14ac:dyDescent="0.2">
      <c r="N509" s="69">
        <v>120.5</v>
      </c>
      <c r="O509" s="69">
        <v>230.05879999999999</v>
      </c>
      <c r="P509" s="69">
        <v>5.2656039999999997</v>
      </c>
      <c r="Q509" s="69">
        <v>353.48</v>
      </c>
      <c r="R509" s="69">
        <v>-9.0061730000000007E-2</v>
      </c>
      <c r="S509" s="69">
        <v>-1.662407</v>
      </c>
      <c r="T509" s="69">
        <v>1.6648449999999999</v>
      </c>
      <c r="U509" s="69">
        <v>2.720868E-3</v>
      </c>
      <c r="V509" s="69">
        <v>88.748890625000001</v>
      </c>
      <c r="W509" s="69">
        <v>83.772562500000006</v>
      </c>
      <c r="X509" s="69">
        <v>2.9225181558273299</v>
      </c>
    </row>
    <row r="510" spans="14:24" x14ac:dyDescent="0.2">
      <c r="N510" s="69">
        <v>120.75</v>
      </c>
      <c r="O510" s="69">
        <v>230.76009999999999</v>
      </c>
      <c r="P510" s="69">
        <v>5.3074260000000004</v>
      </c>
      <c r="Q510" s="69">
        <v>353.45339999999999</v>
      </c>
      <c r="R510" s="69">
        <v>-9.0425790000000006E-2</v>
      </c>
      <c r="S510" s="69">
        <v>-1.662577</v>
      </c>
      <c r="T510" s="69">
        <v>1.6650339999999999</v>
      </c>
      <c r="U510" s="69">
        <v>2.7063909999999998E-3</v>
      </c>
      <c r="V510" s="69">
        <v>88.7361875</v>
      </c>
      <c r="W510" s="69">
        <v>83.920031249999994</v>
      </c>
      <c r="X510" s="69">
        <v>2.9314341023091202</v>
      </c>
    </row>
    <row r="511" spans="14:24" x14ac:dyDescent="0.2">
      <c r="N511" s="69">
        <v>121</v>
      </c>
      <c r="O511" s="69">
        <v>231.4615</v>
      </c>
      <c r="P511" s="69">
        <v>5.3494289999999998</v>
      </c>
      <c r="Q511" s="69">
        <v>353.42680000000001</v>
      </c>
      <c r="R511" s="69">
        <v>-9.0790579999999996E-2</v>
      </c>
      <c r="S511" s="69">
        <v>-1.662741</v>
      </c>
      <c r="T511" s="69">
        <v>1.6652180000000001</v>
      </c>
      <c r="U511" s="69">
        <v>2.6926989999999998E-3</v>
      </c>
      <c r="V511" s="69">
        <v>88.724187499999999</v>
      </c>
      <c r="W511" s="69">
        <v>84.067132812500006</v>
      </c>
      <c r="X511" s="69">
        <v>2.94035140529998</v>
      </c>
    </row>
    <row r="512" spans="14:24" x14ac:dyDescent="0.2">
      <c r="N512" s="69">
        <v>121.25</v>
      </c>
      <c r="O512" s="69">
        <v>232.16290000000001</v>
      </c>
      <c r="P512" s="69">
        <v>5.3916120000000003</v>
      </c>
      <c r="Q512" s="69">
        <v>353.40010000000001</v>
      </c>
      <c r="R512" s="69">
        <v>-9.1156109999999999E-2</v>
      </c>
      <c r="S512" s="69">
        <v>-1.662898</v>
      </c>
      <c r="T512" s="69">
        <v>1.665395</v>
      </c>
      <c r="U512" s="69">
        <v>2.6797890000000001E-3</v>
      </c>
      <c r="V512" s="69">
        <v>88.712874999999997</v>
      </c>
      <c r="W512" s="69">
        <v>84.213859374999998</v>
      </c>
      <c r="X512" s="69">
        <v>2.94926928965186</v>
      </c>
    </row>
    <row r="513" spans="14:24" x14ac:dyDescent="0.2">
      <c r="N513" s="69">
        <v>121.5</v>
      </c>
      <c r="O513" s="69">
        <v>232.86429999999999</v>
      </c>
      <c r="P513" s="69">
        <v>5.4339760000000004</v>
      </c>
      <c r="Q513" s="69">
        <v>353.3734</v>
      </c>
      <c r="R513" s="69">
        <v>-9.1522359999999997E-2</v>
      </c>
      <c r="S513" s="69">
        <v>-1.663049</v>
      </c>
      <c r="T513" s="69">
        <v>1.665565</v>
      </c>
      <c r="U513" s="69">
        <v>2.6676579999999998E-3</v>
      </c>
      <c r="V513" s="69">
        <v>88.702257812499994</v>
      </c>
      <c r="W513" s="69">
        <v>84.360187499999995</v>
      </c>
      <c r="X513" s="69">
        <v>2.9581883367257902</v>
      </c>
    </row>
    <row r="514" spans="14:24" x14ac:dyDescent="0.2">
      <c r="N514" s="69">
        <v>121.75</v>
      </c>
      <c r="O514" s="69">
        <v>233.5659</v>
      </c>
      <c r="P514" s="69">
        <v>5.476521</v>
      </c>
      <c r="Q514" s="69">
        <v>353.34660000000002</v>
      </c>
      <c r="R514" s="69">
        <v>-9.188934E-2</v>
      </c>
      <c r="S514" s="69">
        <v>-1.6631929999999999</v>
      </c>
      <c r="T514" s="69">
        <v>1.665729</v>
      </c>
      <c r="U514" s="69">
        <v>2.6563009999999998E-3</v>
      </c>
      <c r="V514" s="69">
        <v>88.692320312500001</v>
      </c>
      <c r="W514" s="69">
        <v>84.506171875000007</v>
      </c>
      <c r="X514" s="69">
        <v>2.9671079651607499</v>
      </c>
    </row>
    <row r="515" spans="14:24" x14ac:dyDescent="0.2">
      <c r="N515" s="69">
        <v>122</v>
      </c>
      <c r="O515" s="69">
        <v>234.26750000000001</v>
      </c>
      <c r="P515" s="69">
        <v>5.5192480000000002</v>
      </c>
      <c r="Q515" s="69">
        <v>353.31970000000001</v>
      </c>
      <c r="R515" s="69">
        <v>-9.2257049999999993E-2</v>
      </c>
      <c r="S515" s="69">
        <v>-1.66333</v>
      </c>
      <c r="T515" s="69">
        <v>1.6658869999999999</v>
      </c>
      <c r="U515" s="69">
        <v>2.645714E-3</v>
      </c>
      <c r="V515" s="69">
        <v>88.683070312500007</v>
      </c>
      <c r="W515" s="69">
        <v>84.651765624999996</v>
      </c>
      <c r="X515" s="69">
        <v>2.9760285625307601</v>
      </c>
    </row>
    <row r="516" spans="14:24" x14ac:dyDescent="0.2">
      <c r="N516" s="69">
        <v>122.25</v>
      </c>
      <c r="O516" s="69">
        <v>234.9691</v>
      </c>
      <c r="P516" s="69">
        <v>5.5621559999999999</v>
      </c>
      <c r="Q516" s="69">
        <v>353.2928</v>
      </c>
      <c r="R516" s="69">
        <v>-9.2625490000000005E-2</v>
      </c>
      <c r="S516" s="69">
        <v>-1.663462</v>
      </c>
      <c r="T516" s="69">
        <v>1.666039</v>
      </c>
      <c r="U516" s="69">
        <v>2.635891E-3</v>
      </c>
      <c r="V516" s="69">
        <v>88.674476562500004</v>
      </c>
      <c r="W516" s="69">
        <v>84.796992187499995</v>
      </c>
      <c r="X516" s="69">
        <v>2.9849499350488</v>
      </c>
    </row>
    <row r="517" spans="14:24" x14ac:dyDescent="0.2">
      <c r="N517" s="69">
        <v>122.5</v>
      </c>
      <c r="O517" s="69">
        <v>235.67080000000001</v>
      </c>
      <c r="P517" s="69">
        <v>5.605245</v>
      </c>
      <c r="Q517" s="69">
        <v>353.26580000000001</v>
      </c>
      <c r="R517" s="69">
        <v>-9.2994649999999998E-2</v>
      </c>
      <c r="S517" s="69">
        <v>-1.6635869999999999</v>
      </c>
      <c r="T517" s="69">
        <v>1.6661840000000001</v>
      </c>
      <c r="U517" s="69">
        <v>2.626827E-3</v>
      </c>
      <c r="V517" s="69">
        <v>88.666570312499999</v>
      </c>
      <c r="W517" s="69">
        <v>84.941859375000007</v>
      </c>
      <c r="X517" s="69">
        <v>2.9938718889278602</v>
      </c>
    </row>
    <row r="518" spans="14:24" x14ac:dyDescent="0.2">
      <c r="N518" s="69">
        <v>122.75</v>
      </c>
      <c r="O518" s="69">
        <v>236.37260000000001</v>
      </c>
      <c r="P518" s="69">
        <v>5.6485149999999997</v>
      </c>
      <c r="Q518" s="69">
        <v>353.23880000000003</v>
      </c>
      <c r="R518" s="69">
        <v>-9.3364539999999996E-2</v>
      </c>
      <c r="S518" s="69">
        <v>-1.663705</v>
      </c>
      <c r="T518" s="69">
        <v>1.666323</v>
      </c>
      <c r="U518" s="69">
        <v>2.618516E-3</v>
      </c>
      <c r="V518" s="69">
        <v>88.659304687499997</v>
      </c>
      <c r="W518" s="69">
        <v>85.086367187500002</v>
      </c>
      <c r="X518" s="69">
        <v>3.0027946179549598</v>
      </c>
    </row>
    <row r="519" spans="14:24" x14ac:dyDescent="0.2">
      <c r="N519" s="69">
        <v>123</v>
      </c>
      <c r="O519" s="69">
        <v>237.0744</v>
      </c>
      <c r="P519" s="69">
        <v>5.691967</v>
      </c>
      <c r="Q519" s="69">
        <v>353.21179999999998</v>
      </c>
      <c r="R519" s="69">
        <v>-9.3735150000000003E-2</v>
      </c>
      <c r="S519" s="69">
        <v>-1.663818</v>
      </c>
      <c r="T519" s="69">
        <v>1.6664559999999999</v>
      </c>
      <c r="U519" s="69">
        <v>2.6109420000000002E-3</v>
      </c>
      <c r="V519" s="69">
        <v>88.652718750000005</v>
      </c>
      <c r="W519" s="69">
        <v>85.230500000000006</v>
      </c>
      <c r="X519" s="69">
        <v>3.0117181221300902</v>
      </c>
    </row>
    <row r="520" spans="14:24" x14ac:dyDescent="0.2">
      <c r="N520" s="69">
        <v>123.25</v>
      </c>
      <c r="O520" s="69">
        <v>237.77619999999999</v>
      </c>
      <c r="P520" s="69">
        <v>5.7355999999999998</v>
      </c>
      <c r="Q520" s="69">
        <v>353.18470000000002</v>
      </c>
      <c r="R520" s="69">
        <v>-9.4106480000000006E-2</v>
      </c>
      <c r="S520" s="69">
        <v>-1.663924</v>
      </c>
      <c r="T520" s="69">
        <v>1.6665829999999999</v>
      </c>
      <c r="U520" s="69">
        <v>2.6041039999999999E-3</v>
      </c>
      <c r="V520" s="69">
        <v>88.646781250000004</v>
      </c>
      <c r="W520" s="69">
        <v>85.374273437499994</v>
      </c>
      <c r="X520" s="69">
        <v>3.02064240145326</v>
      </c>
    </row>
    <row r="521" spans="14:24" x14ac:dyDescent="0.2">
      <c r="N521" s="69">
        <v>123.5</v>
      </c>
      <c r="O521" s="69">
        <v>238.47810000000001</v>
      </c>
      <c r="P521" s="69">
        <v>5.7794140000000001</v>
      </c>
      <c r="Q521" s="69">
        <v>353.15750000000003</v>
      </c>
      <c r="R521" s="69">
        <v>-9.447854E-2</v>
      </c>
      <c r="S521" s="69">
        <v>-1.6640239999999999</v>
      </c>
      <c r="T521" s="69">
        <v>1.666704</v>
      </c>
      <c r="U521" s="69">
        <v>2.598001E-3</v>
      </c>
      <c r="V521" s="69">
        <v>88.641499999999994</v>
      </c>
      <c r="W521" s="69">
        <v>85.517695312499995</v>
      </c>
      <c r="X521" s="69">
        <v>3.0295670683504499</v>
      </c>
    </row>
    <row r="522" spans="14:24" x14ac:dyDescent="0.2">
      <c r="N522" s="69">
        <v>123.75</v>
      </c>
      <c r="O522" s="69">
        <v>239.18</v>
      </c>
      <c r="P522" s="69">
        <v>5.82341</v>
      </c>
      <c r="Q522" s="69">
        <v>353.13029999999998</v>
      </c>
      <c r="R522" s="69">
        <v>-9.4851320000000003E-2</v>
      </c>
      <c r="S522" s="69">
        <v>-1.664118</v>
      </c>
      <c r="T522" s="69">
        <v>1.6668190000000001</v>
      </c>
      <c r="U522" s="69">
        <v>2.5926199999999999E-3</v>
      </c>
      <c r="V522" s="69">
        <v>88.636875000000003</v>
      </c>
      <c r="W522" s="69">
        <v>85.660757812499995</v>
      </c>
      <c r="X522" s="69">
        <v>3.0384923166086599</v>
      </c>
    </row>
    <row r="523" spans="14:24" x14ac:dyDescent="0.2">
      <c r="N523" s="69">
        <v>124</v>
      </c>
      <c r="O523" s="69">
        <v>239.88200000000001</v>
      </c>
      <c r="P523" s="69">
        <v>5.8675870000000003</v>
      </c>
      <c r="Q523" s="69">
        <v>353.10300000000001</v>
      </c>
      <c r="R523" s="69">
        <v>-9.5224809999999993E-2</v>
      </c>
      <c r="S523" s="69">
        <v>-1.6642060000000001</v>
      </c>
      <c r="T523" s="69">
        <v>1.666928</v>
      </c>
      <c r="U523" s="69">
        <v>2.5879570000000001E-3</v>
      </c>
      <c r="V523" s="69">
        <v>88.632906250000005</v>
      </c>
      <c r="W523" s="69">
        <v>85.803445312500003</v>
      </c>
      <c r="X523" s="69">
        <v>3.0474181462278902</v>
      </c>
    </row>
    <row r="524" spans="14:24" x14ac:dyDescent="0.2">
      <c r="N524" s="69">
        <v>124.25</v>
      </c>
      <c r="O524" s="69">
        <v>240.5839</v>
      </c>
      <c r="P524" s="69">
        <v>5.9119460000000004</v>
      </c>
      <c r="Q524" s="69">
        <v>353.07569999999998</v>
      </c>
      <c r="R524" s="69">
        <v>-9.5599039999999996E-2</v>
      </c>
      <c r="S524" s="69">
        <v>-1.6642870000000001</v>
      </c>
      <c r="T524" s="69">
        <v>1.6670309999999999</v>
      </c>
      <c r="U524" s="69">
        <v>2.5839970000000002E-3</v>
      </c>
      <c r="V524" s="69">
        <v>88.629570312499993</v>
      </c>
      <c r="W524" s="69">
        <v>85.945789062499998</v>
      </c>
      <c r="X524" s="69">
        <v>3.0563445572081598</v>
      </c>
    </row>
    <row r="525" spans="14:24" x14ac:dyDescent="0.2">
      <c r="N525" s="69">
        <v>124.5</v>
      </c>
      <c r="O525" s="69">
        <v>241.2859</v>
      </c>
      <c r="P525" s="69">
        <v>5.9564870000000001</v>
      </c>
      <c r="Q525" s="69">
        <v>353.04829999999998</v>
      </c>
      <c r="R525" s="69">
        <v>-9.597398E-2</v>
      </c>
      <c r="S525" s="69">
        <v>-1.664363</v>
      </c>
      <c r="T525" s="69">
        <v>1.6671279999999999</v>
      </c>
      <c r="U525" s="69">
        <v>2.5807339999999999E-3</v>
      </c>
      <c r="V525" s="69">
        <v>88.626890625000001</v>
      </c>
      <c r="W525" s="69">
        <v>86.087773437500005</v>
      </c>
      <c r="X525" s="69">
        <v>3.06527135576244</v>
      </c>
    </row>
    <row r="526" spans="14:24" x14ac:dyDescent="0.2">
      <c r="N526" s="69">
        <v>124.75</v>
      </c>
      <c r="O526" s="69">
        <v>241.988</v>
      </c>
      <c r="P526" s="69">
        <v>6.0012100000000004</v>
      </c>
      <c r="Q526" s="69">
        <v>353.02089999999998</v>
      </c>
      <c r="R526" s="69">
        <v>-9.6349630000000006E-2</v>
      </c>
      <c r="S526" s="69">
        <v>-1.6644319999999999</v>
      </c>
      <c r="T526" s="69">
        <v>1.667219</v>
      </c>
      <c r="U526" s="69">
        <v>2.5781570000000002E-3</v>
      </c>
      <c r="V526" s="69">
        <v>88.624843749999997</v>
      </c>
      <c r="W526" s="69">
        <v>86.229429687500001</v>
      </c>
      <c r="X526" s="69">
        <v>3.0741985418907398</v>
      </c>
    </row>
    <row r="527" spans="14:24" x14ac:dyDescent="0.2">
      <c r="N527" s="69">
        <v>125</v>
      </c>
      <c r="O527" s="69">
        <v>242.6901</v>
      </c>
      <c r="P527" s="69">
        <v>6.0461150000000004</v>
      </c>
      <c r="Q527" s="69">
        <v>352.99340000000001</v>
      </c>
      <c r="R527" s="69">
        <v>-9.6726010000000001E-2</v>
      </c>
      <c r="S527" s="69">
        <v>-1.664496</v>
      </c>
      <c r="T527" s="69">
        <v>1.6673039999999999</v>
      </c>
      <c r="U527" s="69">
        <v>2.5762559999999999E-3</v>
      </c>
      <c r="V527" s="69">
        <v>88.623445312499996</v>
      </c>
      <c r="W527" s="69">
        <v>86.370726562499996</v>
      </c>
      <c r="X527" s="69">
        <v>3.0831263093800598</v>
      </c>
    </row>
    <row r="528" spans="14:24" x14ac:dyDescent="0.2">
      <c r="N528" s="69">
        <v>125.25</v>
      </c>
      <c r="O528" s="69">
        <v>243.3922</v>
      </c>
      <c r="P528" s="69">
        <v>6.091202</v>
      </c>
      <c r="Q528" s="69">
        <v>352.96589999999998</v>
      </c>
      <c r="R528" s="69">
        <v>-9.7103110000000006E-2</v>
      </c>
      <c r="S528" s="69">
        <v>-1.6645540000000001</v>
      </c>
      <c r="T528" s="69">
        <v>1.667384</v>
      </c>
      <c r="U528" s="69">
        <v>2.5750199999999999E-3</v>
      </c>
      <c r="V528" s="69">
        <v>88.622656250000006</v>
      </c>
      <c r="W528" s="69">
        <v>86.511671875000005</v>
      </c>
      <c r="X528" s="69">
        <v>3.0920542706563898</v>
      </c>
    </row>
    <row r="529" spans="14:24" x14ac:dyDescent="0.2">
      <c r="N529" s="69">
        <v>125.5</v>
      </c>
      <c r="O529" s="69">
        <v>244.0943</v>
      </c>
      <c r="P529" s="69">
        <v>6.1364710000000002</v>
      </c>
      <c r="Q529" s="69">
        <v>352.9384</v>
      </c>
      <c r="R529" s="69">
        <v>-9.7480919999999999E-2</v>
      </c>
      <c r="S529" s="69">
        <v>-1.664606</v>
      </c>
      <c r="T529" s="69">
        <v>1.6674580000000001</v>
      </c>
      <c r="U529" s="69">
        <v>2.5744219999999998E-3</v>
      </c>
      <c r="V529" s="69">
        <v>88.622476562499997</v>
      </c>
      <c r="W529" s="69">
        <v>86.652265624999998</v>
      </c>
      <c r="X529" s="69">
        <v>3.1009828132937498</v>
      </c>
    </row>
    <row r="530" spans="14:24" x14ac:dyDescent="0.2">
      <c r="N530" s="69">
        <v>125.75</v>
      </c>
      <c r="O530" s="69">
        <v>244.79640000000001</v>
      </c>
      <c r="P530" s="69">
        <v>6.181921</v>
      </c>
      <c r="Q530" s="69">
        <v>352.91070000000002</v>
      </c>
      <c r="R530" s="69">
        <v>-9.7859459999999995E-2</v>
      </c>
      <c r="S530" s="69">
        <v>-1.664652</v>
      </c>
      <c r="T530" s="69">
        <v>1.6675260000000001</v>
      </c>
      <c r="U530" s="69">
        <v>2.5744869999999999E-3</v>
      </c>
      <c r="V530" s="69">
        <v>88.622945312499994</v>
      </c>
      <c r="W530" s="69">
        <v>86.792531249999996</v>
      </c>
      <c r="X530" s="69">
        <v>3.1099117435051302</v>
      </c>
    </row>
    <row r="531" spans="14:24" x14ac:dyDescent="0.2">
      <c r="N531" s="69">
        <v>126</v>
      </c>
      <c r="O531" s="69">
        <v>245.49860000000001</v>
      </c>
      <c r="P531" s="69">
        <v>6.2275539999999996</v>
      </c>
      <c r="Q531" s="69">
        <v>352.88310000000001</v>
      </c>
      <c r="R531" s="69">
        <v>-9.8238699999999998E-2</v>
      </c>
      <c r="S531" s="69">
        <v>-1.6646920000000001</v>
      </c>
      <c r="T531" s="69">
        <v>1.6675880000000001</v>
      </c>
      <c r="U531" s="69">
        <v>2.5751649999999999E-3</v>
      </c>
      <c r="V531" s="69">
        <v>88.624031250000002</v>
      </c>
      <c r="W531" s="69">
        <v>86.932437500000006</v>
      </c>
      <c r="X531" s="69">
        <v>3.11884086750351</v>
      </c>
    </row>
    <row r="532" spans="14:24" x14ac:dyDescent="0.2">
      <c r="N532" s="69">
        <v>126.25</v>
      </c>
      <c r="O532" s="69">
        <v>246.20070000000001</v>
      </c>
      <c r="P532" s="69">
        <v>6.2733689999999998</v>
      </c>
      <c r="Q532" s="69">
        <v>352.8553</v>
      </c>
      <c r="R532" s="69">
        <v>-9.8618659999999997E-2</v>
      </c>
      <c r="S532" s="69">
        <v>-1.6647259999999999</v>
      </c>
      <c r="T532" s="69">
        <v>1.667645</v>
      </c>
      <c r="U532" s="69">
        <v>2.5764579999999998E-3</v>
      </c>
      <c r="V532" s="69">
        <v>88.625718750000004</v>
      </c>
      <c r="W532" s="69">
        <v>87.072015625000006</v>
      </c>
      <c r="X532" s="69">
        <v>3.1277701852889099</v>
      </c>
    </row>
    <row r="533" spans="14:24" x14ac:dyDescent="0.2">
      <c r="N533" s="69">
        <v>126.5</v>
      </c>
      <c r="O533" s="69">
        <v>246.90289999999999</v>
      </c>
      <c r="P533" s="69">
        <v>6.3193669999999997</v>
      </c>
      <c r="Q533" s="69">
        <v>352.82749999999999</v>
      </c>
      <c r="R533" s="69">
        <v>-9.8999340000000005E-2</v>
      </c>
      <c r="S533" s="69">
        <v>-1.664755</v>
      </c>
      <c r="T533" s="69">
        <v>1.6676960000000001</v>
      </c>
      <c r="U533" s="69">
        <v>2.5783590000000001E-3</v>
      </c>
      <c r="V533" s="69">
        <v>88.628031250000006</v>
      </c>
      <c r="W533" s="69">
        <v>87.211250000000007</v>
      </c>
      <c r="X533" s="69">
        <v>3.1366998906483201</v>
      </c>
    </row>
    <row r="534" spans="14:24" x14ac:dyDescent="0.2">
      <c r="N534" s="69">
        <v>126.75</v>
      </c>
      <c r="O534" s="69">
        <v>247.60509999999999</v>
      </c>
      <c r="P534" s="69">
        <v>6.3655470000000003</v>
      </c>
      <c r="Q534" s="69">
        <v>352.79969999999997</v>
      </c>
      <c r="R534" s="69">
        <v>-9.9380720000000006E-2</v>
      </c>
      <c r="S534" s="69">
        <v>-1.6647780000000001</v>
      </c>
      <c r="T534" s="69">
        <v>1.6677420000000001</v>
      </c>
      <c r="U534" s="69">
        <v>2.5808530000000001E-3</v>
      </c>
      <c r="V534" s="69">
        <v>88.630953125000005</v>
      </c>
      <c r="W534" s="69">
        <v>87.350148437499996</v>
      </c>
      <c r="X534" s="69">
        <v>3.1456297897947398</v>
      </c>
    </row>
    <row r="535" spans="14:24" x14ac:dyDescent="0.2">
      <c r="N535" s="69">
        <v>127</v>
      </c>
      <c r="O535" s="69">
        <v>248.3073</v>
      </c>
      <c r="P535" s="69">
        <v>6.4119089999999996</v>
      </c>
      <c r="Q535" s="69">
        <v>352.77179999999998</v>
      </c>
      <c r="R535" s="69">
        <v>-9.9762820000000002E-2</v>
      </c>
      <c r="S535" s="69">
        <v>-1.6647959999999999</v>
      </c>
      <c r="T535" s="69">
        <v>1.6677820000000001</v>
      </c>
      <c r="U535" s="69">
        <v>2.5839270000000002E-3</v>
      </c>
      <c r="V535" s="69">
        <v>88.634476562499998</v>
      </c>
      <c r="W535" s="69">
        <v>87.488710937500002</v>
      </c>
      <c r="X535" s="69">
        <v>3.1545598827281598</v>
      </c>
    </row>
    <row r="536" spans="14:24" x14ac:dyDescent="0.2">
      <c r="N536" s="69">
        <v>127.25</v>
      </c>
      <c r="O536" s="69">
        <v>249.0095</v>
      </c>
      <c r="P536" s="69">
        <v>6.4584539999999997</v>
      </c>
      <c r="Q536" s="69">
        <v>352.7439</v>
      </c>
      <c r="R536" s="69">
        <v>-0.1001456</v>
      </c>
      <c r="S536" s="69">
        <v>-1.6648069999999999</v>
      </c>
      <c r="T536" s="69">
        <v>1.6678170000000001</v>
      </c>
      <c r="U536" s="69">
        <v>2.5875680000000002E-3</v>
      </c>
      <c r="V536" s="69">
        <v>88.638609375000001</v>
      </c>
      <c r="W536" s="69">
        <v>87.626953125</v>
      </c>
      <c r="X536" s="69">
        <v>3.16348997566159</v>
      </c>
    </row>
    <row r="537" spans="14:24" x14ac:dyDescent="0.2">
      <c r="N537" s="69">
        <v>127.5</v>
      </c>
      <c r="O537" s="69">
        <v>249.71170000000001</v>
      </c>
      <c r="P537" s="69">
        <v>6.5051810000000003</v>
      </c>
      <c r="Q537" s="69">
        <v>352.71589999999998</v>
      </c>
      <c r="R537" s="69">
        <v>-0.1005292</v>
      </c>
      <c r="S537" s="69">
        <v>-1.664814</v>
      </c>
      <c r="T537" s="69">
        <v>1.6678459999999999</v>
      </c>
      <c r="U537" s="69">
        <v>2.591763E-3</v>
      </c>
      <c r="V537" s="69">
        <v>88.643351562500001</v>
      </c>
      <c r="W537" s="69">
        <v>87.764843749999997</v>
      </c>
      <c r="X537" s="69">
        <v>3.1724202623820301</v>
      </c>
    </row>
    <row r="538" spans="14:24" x14ac:dyDescent="0.2">
      <c r="N538" s="69">
        <v>127.75</v>
      </c>
      <c r="O538" s="69">
        <v>250.41380000000001</v>
      </c>
      <c r="P538" s="69">
        <v>6.5520909999999999</v>
      </c>
      <c r="Q538" s="69">
        <v>352.68779999999998</v>
      </c>
      <c r="R538" s="69">
        <v>-0.1009134</v>
      </c>
      <c r="S538" s="69">
        <v>-1.664814</v>
      </c>
      <c r="T538" s="69">
        <v>1.66787</v>
      </c>
      <c r="U538" s="69">
        <v>2.5964999999999998E-3</v>
      </c>
      <c r="V538" s="69">
        <v>88.648664062500004</v>
      </c>
      <c r="W538" s="69">
        <v>87.902429687500003</v>
      </c>
      <c r="X538" s="69">
        <v>3.1813507428894701</v>
      </c>
    </row>
    <row r="539" spans="14:24" x14ac:dyDescent="0.2">
      <c r="N539" s="69">
        <v>128</v>
      </c>
      <c r="O539" s="69">
        <v>251.11600000000001</v>
      </c>
      <c r="P539" s="69">
        <v>6.599183</v>
      </c>
      <c r="Q539" s="69">
        <v>352.65980000000002</v>
      </c>
      <c r="R539" s="69">
        <v>-0.10129829999999999</v>
      </c>
      <c r="S539" s="69">
        <v>-1.664809</v>
      </c>
      <c r="T539" s="69">
        <v>1.667888</v>
      </c>
      <c r="U539" s="69">
        <v>2.601749E-3</v>
      </c>
      <c r="V539" s="69">
        <v>88.654562499999997</v>
      </c>
      <c r="W539" s="69">
        <v>88.039671874999996</v>
      </c>
      <c r="X539" s="69">
        <v>3.1902812233969202</v>
      </c>
    </row>
    <row r="540" spans="14:24" x14ac:dyDescent="0.2">
      <c r="N540" s="69">
        <v>128.25</v>
      </c>
      <c r="O540" s="69">
        <v>251.81819999999999</v>
      </c>
      <c r="P540" s="69">
        <v>6.6464569999999998</v>
      </c>
      <c r="Q540" s="69">
        <v>352.63159999999999</v>
      </c>
      <c r="R540" s="69">
        <v>-0.101684</v>
      </c>
      <c r="S540" s="69">
        <v>-1.6647989999999999</v>
      </c>
      <c r="T540" s="69">
        <v>1.667902</v>
      </c>
      <c r="U540" s="69">
        <v>2.6075130000000001E-3</v>
      </c>
      <c r="V540" s="69">
        <v>88.661046874999997</v>
      </c>
      <c r="W540" s="69">
        <v>88.176601562499997</v>
      </c>
      <c r="X540" s="69">
        <v>3.1992115101173599</v>
      </c>
    </row>
    <row r="541" spans="14:24" x14ac:dyDescent="0.2">
      <c r="N541" s="69">
        <v>128.5</v>
      </c>
      <c r="O541" s="69">
        <v>252.5204</v>
      </c>
      <c r="P541" s="69">
        <v>6.6939140000000004</v>
      </c>
      <c r="Q541" s="69">
        <v>352.60340000000002</v>
      </c>
      <c r="R541" s="69">
        <v>-0.10207040000000001</v>
      </c>
      <c r="S541" s="69">
        <v>-1.6647829999999999</v>
      </c>
      <c r="T541" s="69">
        <v>1.66791</v>
      </c>
      <c r="U541" s="69">
        <v>2.6137759999999999E-3</v>
      </c>
      <c r="V541" s="69">
        <v>88.668125000000003</v>
      </c>
      <c r="W541" s="69">
        <v>88.3131953125</v>
      </c>
      <c r="X541" s="69">
        <v>3.2081419906247999</v>
      </c>
    </row>
    <row r="542" spans="14:24" x14ac:dyDescent="0.2">
      <c r="N542" s="69">
        <v>128.75</v>
      </c>
      <c r="O542" s="69">
        <v>253.2226</v>
      </c>
      <c r="P542" s="69">
        <v>6.7415539999999998</v>
      </c>
      <c r="Q542" s="69">
        <v>352.5752</v>
      </c>
      <c r="R542" s="69">
        <v>-0.1024574</v>
      </c>
      <c r="S542" s="69">
        <v>-1.6647620000000001</v>
      </c>
      <c r="T542" s="69">
        <v>1.6679120000000001</v>
      </c>
      <c r="U542" s="69">
        <v>2.6205270000000001E-3</v>
      </c>
      <c r="V542" s="69">
        <v>88.675789062500002</v>
      </c>
      <c r="W542" s="69">
        <v>88.449468749999994</v>
      </c>
      <c r="X542" s="69">
        <v>3.21707247113225</v>
      </c>
    </row>
    <row r="543" spans="14:24" x14ac:dyDescent="0.2">
      <c r="N543" s="69">
        <v>129</v>
      </c>
      <c r="O543" s="69">
        <v>253.9247</v>
      </c>
      <c r="P543" s="69">
        <v>6.789377</v>
      </c>
      <c r="Q543" s="69">
        <v>352.54689999999999</v>
      </c>
      <c r="R543" s="69">
        <v>-0.1028452</v>
      </c>
      <c r="S543" s="69">
        <v>-1.664736</v>
      </c>
      <c r="T543" s="69">
        <v>1.66791</v>
      </c>
      <c r="U543" s="69">
        <v>2.6277509999999998E-3</v>
      </c>
      <c r="V543" s="69">
        <v>88.684031250000004</v>
      </c>
      <c r="W543" s="69">
        <v>88.585421874999994</v>
      </c>
      <c r="X543" s="69">
        <v>3.22600275785268</v>
      </c>
    </row>
    <row r="544" spans="14:24" x14ac:dyDescent="0.2">
      <c r="N544" s="69">
        <v>129.25</v>
      </c>
      <c r="O544" s="69">
        <v>254.6268</v>
      </c>
      <c r="P544" s="69">
        <v>6.837383</v>
      </c>
      <c r="Q544" s="69">
        <v>352.51850000000002</v>
      </c>
      <c r="R544" s="69">
        <v>-0.1032337</v>
      </c>
      <c r="S544" s="69">
        <v>-1.664704</v>
      </c>
      <c r="T544" s="69">
        <v>1.667902</v>
      </c>
      <c r="U544" s="69">
        <v>2.6354500000000001E-3</v>
      </c>
      <c r="V544" s="69">
        <v>88.692851562499996</v>
      </c>
      <c r="W544" s="69">
        <v>88.721039062499997</v>
      </c>
      <c r="X544" s="69">
        <v>3.2349330445731201</v>
      </c>
    </row>
    <row r="545" spans="14:24" x14ac:dyDescent="0.2">
      <c r="N545" s="69">
        <v>129.5</v>
      </c>
      <c r="O545" s="69">
        <v>255.32900000000001</v>
      </c>
      <c r="P545" s="69">
        <v>6.8855709999999997</v>
      </c>
      <c r="Q545" s="69">
        <v>352.49009999999998</v>
      </c>
      <c r="R545" s="69">
        <v>-0.1036229</v>
      </c>
      <c r="S545" s="69">
        <v>-1.6646669999999999</v>
      </c>
      <c r="T545" s="69">
        <v>1.667889</v>
      </c>
      <c r="U545" s="69">
        <v>2.6435769999999998E-3</v>
      </c>
      <c r="V545" s="69">
        <v>88.702242187500005</v>
      </c>
      <c r="W545" s="69">
        <v>88.856375</v>
      </c>
      <c r="X545" s="69">
        <v>3.2438631375065499</v>
      </c>
    </row>
    <row r="546" spans="14:24" x14ac:dyDescent="0.2">
      <c r="N546" s="69">
        <v>129.75</v>
      </c>
      <c r="O546" s="69">
        <v>256.03109999999998</v>
      </c>
      <c r="P546" s="69">
        <v>6.9339430000000002</v>
      </c>
      <c r="Q546" s="69">
        <v>352.46170000000001</v>
      </c>
      <c r="R546" s="69">
        <v>-0.1040128</v>
      </c>
      <c r="S546" s="69">
        <v>-1.6646240000000001</v>
      </c>
      <c r="T546" s="69">
        <v>1.6678710000000001</v>
      </c>
      <c r="U546" s="69">
        <v>2.6521420000000001E-3</v>
      </c>
      <c r="V546" s="69">
        <v>88.712187499999999</v>
      </c>
      <c r="W546" s="69">
        <v>88.991382812500007</v>
      </c>
      <c r="X546" s="69">
        <v>3.25279323043998</v>
      </c>
    </row>
    <row r="547" spans="14:24" x14ac:dyDescent="0.2">
      <c r="N547" s="69">
        <v>130</v>
      </c>
      <c r="O547" s="69">
        <v>256.73320000000001</v>
      </c>
      <c r="P547" s="69">
        <v>6.9824979999999996</v>
      </c>
      <c r="Q547" s="69">
        <v>352.4332</v>
      </c>
      <c r="R547" s="69">
        <v>-0.10440339999999999</v>
      </c>
      <c r="S547" s="69">
        <v>-1.664577</v>
      </c>
      <c r="T547" s="69">
        <v>1.667848</v>
      </c>
      <c r="U547" s="69">
        <v>2.66111E-3</v>
      </c>
      <c r="V547" s="69">
        <v>88.722695312499994</v>
      </c>
      <c r="W547" s="69">
        <v>89.126070312500005</v>
      </c>
      <c r="X547" s="69">
        <v>3.2617233233734</v>
      </c>
    </row>
    <row r="548" spans="14:24" x14ac:dyDescent="0.2">
      <c r="N548" s="69">
        <v>130.25</v>
      </c>
      <c r="O548" s="69">
        <v>257.43520000000001</v>
      </c>
      <c r="P548" s="69">
        <v>7.0312349999999997</v>
      </c>
      <c r="Q548" s="69">
        <v>352.40460000000002</v>
      </c>
      <c r="R548" s="69">
        <v>-0.1047947</v>
      </c>
      <c r="S548" s="69">
        <v>-1.6645239999999999</v>
      </c>
      <c r="T548" s="69">
        <v>1.6678189999999999</v>
      </c>
      <c r="U548" s="69">
        <v>2.6704860000000001E-3</v>
      </c>
      <c r="V548" s="69">
        <v>88.733765625000004</v>
      </c>
      <c r="W548" s="69">
        <v>89.260445312499996</v>
      </c>
      <c r="X548" s="69">
        <v>3.2706530287328199</v>
      </c>
    </row>
    <row r="549" spans="14:24" x14ac:dyDescent="0.2">
      <c r="N549" s="69">
        <v>130.5</v>
      </c>
      <c r="O549" s="69">
        <v>258.13720000000001</v>
      </c>
      <c r="P549" s="69">
        <v>7.0801550000000004</v>
      </c>
      <c r="Q549" s="69">
        <v>352.37599999999998</v>
      </c>
      <c r="R549" s="69">
        <v>-0.10518669999999999</v>
      </c>
      <c r="S549" s="69">
        <v>-1.664466</v>
      </c>
      <c r="T549" s="69">
        <v>1.667786</v>
      </c>
      <c r="U549" s="69">
        <v>2.680272E-3</v>
      </c>
      <c r="V549" s="69">
        <v>88.745406250000002</v>
      </c>
      <c r="W549" s="69">
        <v>89.394515624999997</v>
      </c>
      <c r="X549" s="69">
        <v>3.2795823465182101</v>
      </c>
    </row>
    <row r="550" spans="14:24" x14ac:dyDescent="0.2">
      <c r="N550" s="69">
        <v>130.75</v>
      </c>
      <c r="O550" s="69">
        <v>258.83920000000001</v>
      </c>
      <c r="P550" s="69">
        <v>7.1292590000000002</v>
      </c>
      <c r="Q550" s="69">
        <v>352.34739999999999</v>
      </c>
      <c r="R550" s="69">
        <v>-0.1055794</v>
      </c>
      <c r="S550" s="69">
        <v>-1.6644030000000001</v>
      </c>
      <c r="T550" s="69">
        <v>1.667748</v>
      </c>
      <c r="U550" s="69">
        <v>2.6904210000000001E-3</v>
      </c>
      <c r="V550" s="69">
        <v>88.757585937499996</v>
      </c>
      <c r="W550" s="69">
        <v>89.528273437500005</v>
      </c>
      <c r="X550" s="69">
        <v>3.2885116643035999</v>
      </c>
    </row>
    <row r="551" spans="14:24" x14ac:dyDescent="0.2">
      <c r="N551" s="69">
        <v>131</v>
      </c>
      <c r="O551" s="69">
        <v>259.5412</v>
      </c>
      <c r="P551" s="69">
        <v>7.1785449999999997</v>
      </c>
      <c r="Q551" s="69">
        <v>352.3186</v>
      </c>
      <c r="R551" s="69">
        <v>-0.10597280000000001</v>
      </c>
      <c r="S551" s="69">
        <v>-1.6643349999999999</v>
      </c>
      <c r="T551" s="69">
        <v>1.667705</v>
      </c>
      <c r="U551" s="69">
        <v>2.7009379999999999E-3</v>
      </c>
      <c r="V551" s="69">
        <v>88.770328125000006</v>
      </c>
      <c r="W551" s="69">
        <v>89.661710937500004</v>
      </c>
      <c r="X551" s="69">
        <v>3.2974402069409599</v>
      </c>
    </row>
    <row r="552" spans="14:24" x14ac:dyDescent="0.2">
      <c r="N552" s="69">
        <v>131.25</v>
      </c>
      <c r="O552" s="69">
        <v>260.24310000000003</v>
      </c>
      <c r="P552" s="69">
        <v>7.2280139999999999</v>
      </c>
      <c r="Q552" s="69">
        <v>352.28989999999999</v>
      </c>
      <c r="R552" s="69">
        <v>-0.106367</v>
      </c>
      <c r="S552" s="69">
        <v>-1.664261</v>
      </c>
      <c r="T552" s="69">
        <v>1.6676569999999999</v>
      </c>
      <c r="U552" s="69">
        <v>2.7118120000000001E-3</v>
      </c>
      <c r="V552" s="69">
        <v>88.783617187499999</v>
      </c>
      <c r="W552" s="69">
        <v>89.794875000000005</v>
      </c>
      <c r="X552" s="69">
        <v>3.3063687495783198</v>
      </c>
    </row>
    <row r="553" spans="14:24" x14ac:dyDescent="0.2">
      <c r="N553" s="69">
        <v>131.5</v>
      </c>
      <c r="O553" s="69">
        <v>260.94499999999999</v>
      </c>
      <c r="P553" s="69">
        <v>7.2776670000000001</v>
      </c>
      <c r="Q553" s="69">
        <v>352.26100000000002</v>
      </c>
      <c r="R553" s="69">
        <v>-0.1067618</v>
      </c>
      <c r="S553" s="69">
        <v>-1.664183</v>
      </c>
      <c r="T553" s="69">
        <v>1.6676040000000001</v>
      </c>
      <c r="U553" s="69">
        <v>2.72303E-3</v>
      </c>
      <c r="V553" s="69">
        <v>88.797437500000001</v>
      </c>
      <c r="W553" s="69">
        <v>89.927718749999997</v>
      </c>
      <c r="X553" s="69">
        <v>3.3152972922156798</v>
      </c>
    </row>
    <row r="554" spans="14:24" x14ac:dyDescent="0.2">
      <c r="N554" s="69">
        <v>131.75</v>
      </c>
      <c r="O554" s="69">
        <v>261.64690000000002</v>
      </c>
      <c r="P554" s="69">
        <v>7.3275030000000001</v>
      </c>
      <c r="Q554" s="69">
        <v>352.23219999999998</v>
      </c>
      <c r="R554" s="69">
        <v>-0.1071573</v>
      </c>
      <c r="S554" s="69">
        <v>-1.6640999999999999</v>
      </c>
      <c r="T554" s="69">
        <v>1.6675469999999999</v>
      </c>
      <c r="U554" s="69">
        <v>2.7345939999999999E-3</v>
      </c>
      <c r="V554" s="69">
        <v>88.811820312500004</v>
      </c>
      <c r="W554" s="69">
        <v>90.060265625</v>
      </c>
      <c r="X554" s="69">
        <v>3.3242250597049998</v>
      </c>
    </row>
    <row r="555" spans="14:24" x14ac:dyDescent="0.2">
      <c r="N555" s="69">
        <v>132</v>
      </c>
      <c r="O555" s="69">
        <v>262.34879999999998</v>
      </c>
      <c r="P555" s="69">
        <v>7.3775219999999999</v>
      </c>
      <c r="Q555" s="69">
        <v>352.20330000000001</v>
      </c>
      <c r="R555" s="69">
        <v>-0.1075535</v>
      </c>
      <c r="S555" s="69">
        <v>-1.664012</v>
      </c>
      <c r="T555" s="69">
        <v>1.667484</v>
      </c>
      <c r="U555" s="69">
        <v>2.746447E-3</v>
      </c>
      <c r="V555" s="69">
        <v>88.826718749999998</v>
      </c>
      <c r="W555" s="69">
        <v>90.192507812499997</v>
      </c>
      <c r="X555" s="69">
        <v>3.33315282719433</v>
      </c>
    </row>
    <row r="556" spans="14:24" x14ac:dyDescent="0.2">
      <c r="N556" s="69">
        <v>132.25</v>
      </c>
      <c r="O556" s="69">
        <v>263.0505</v>
      </c>
      <c r="P556" s="69">
        <v>7.4277240000000004</v>
      </c>
      <c r="Q556" s="69">
        <v>352.17430000000002</v>
      </c>
      <c r="R556" s="69">
        <v>-0.1079505</v>
      </c>
      <c r="S556" s="69">
        <v>-1.6639189999999999</v>
      </c>
      <c r="T556" s="69">
        <v>1.6674169999999999</v>
      </c>
      <c r="U556" s="69">
        <v>2.7586099999999999E-3</v>
      </c>
      <c r="V556" s="69">
        <v>88.842148437500001</v>
      </c>
      <c r="W556" s="69">
        <v>90.324460937500007</v>
      </c>
      <c r="X556" s="69">
        <v>3.3420802071096301</v>
      </c>
    </row>
    <row r="557" spans="14:24" x14ac:dyDescent="0.2">
      <c r="N557" s="69">
        <v>132.5</v>
      </c>
      <c r="O557" s="69">
        <v>263.75229999999999</v>
      </c>
      <c r="P557" s="69">
        <v>7.4781089999999999</v>
      </c>
      <c r="Q557" s="69">
        <v>352.14530000000002</v>
      </c>
      <c r="R557" s="69">
        <v>-0.1083481</v>
      </c>
      <c r="S557" s="69">
        <v>-1.663821</v>
      </c>
      <c r="T557" s="69">
        <v>1.6673450000000001</v>
      </c>
      <c r="U557" s="69">
        <v>2.7710669999999999E-3</v>
      </c>
      <c r="V557" s="69">
        <v>88.858125000000001</v>
      </c>
      <c r="W557" s="69">
        <v>90.456109374999997</v>
      </c>
      <c r="X557" s="69">
        <v>3.3510068118768999</v>
      </c>
    </row>
    <row r="558" spans="14:24" x14ac:dyDescent="0.2">
      <c r="N558" s="69">
        <v>132.75</v>
      </c>
      <c r="O558" s="69">
        <v>264.45400000000001</v>
      </c>
      <c r="P558" s="69">
        <v>7.5286780000000002</v>
      </c>
      <c r="Q558" s="69">
        <v>352.11619999999999</v>
      </c>
      <c r="R558" s="69">
        <v>-0.10874639999999999</v>
      </c>
      <c r="S558" s="69">
        <v>-1.663718</v>
      </c>
      <c r="T558" s="69">
        <v>1.667268</v>
      </c>
      <c r="U558" s="69">
        <v>2.7838099999999998E-3</v>
      </c>
      <c r="V558" s="69">
        <v>88.874609375000006</v>
      </c>
      <c r="W558" s="69">
        <v>90.587460937499998</v>
      </c>
      <c r="X558" s="69">
        <v>3.3599330290701599</v>
      </c>
    </row>
    <row r="559" spans="14:24" x14ac:dyDescent="0.2">
      <c r="N559" s="69">
        <v>133</v>
      </c>
      <c r="O559" s="69">
        <v>265.15559999999999</v>
      </c>
      <c r="P559" s="69">
        <v>7.5794300000000003</v>
      </c>
      <c r="Q559" s="69">
        <v>352.08710000000002</v>
      </c>
      <c r="R559" s="69">
        <v>-0.1091454</v>
      </c>
      <c r="S559" s="69">
        <v>-1.66361</v>
      </c>
      <c r="T559" s="69">
        <v>1.667187</v>
      </c>
      <c r="U559" s="69">
        <v>2.796841E-3</v>
      </c>
      <c r="V559" s="69">
        <v>88.891648437499995</v>
      </c>
      <c r="W559" s="69">
        <v>90.718523437499996</v>
      </c>
      <c r="X559" s="69">
        <v>3.3688588586893999</v>
      </c>
    </row>
    <row r="560" spans="14:24" x14ac:dyDescent="0.2">
      <c r="N560" s="69">
        <v>133.25</v>
      </c>
      <c r="O560" s="69">
        <v>265.85719999999998</v>
      </c>
      <c r="P560" s="69">
        <v>7.6303650000000003</v>
      </c>
      <c r="Q560" s="69">
        <v>352.05799999999999</v>
      </c>
      <c r="R560" s="69">
        <v>-0.1095452</v>
      </c>
      <c r="S560" s="69">
        <v>-1.6634979999999999</v>
      </c>
      <c r="T560" s="69">
        <v>1.6671009999999999</v>
      </c>
      <c r="U560" s="69">
        <v>2.8101189999999998E-3</v>
      </c>
      <c r="V560" s="69">
        <v>88.909195312500003</v>
      </c>
      <c r="W560" s="69">
        <v>90.849296874999993</v>
      </c>
      <c r="X560" s="69">
        <v>3.3777839131606</v>
      </c>
    </row>
    <row r="561" spans="14:24" x14ac:dyDescent="0.2">
      <c r="N561" s="69">
        <v>133.5</v>
      </c>
      <c r="O561" s="69">
        <v>266.55880000000002</v>
      </c>
      <c r="P561" s="69">
        <v>7.6814830000000001</v>
      </c>
      <c r="Q561" s="69">
        <v>352.02870000000001</v>
      </c>
      <c r="R561" s="69">
        <v>-0.1099456</v>
      </c>
      <c r="S561" s="69">
        <v>-1.663381</v>
      </c>
      <c r="T561" s="69">
        <v>1.6670100000000001</v>
      </c>
      <c r="U561" s="69">
        <v>2.8236490000000001E-3</v>
      </c>
      <c r="V561" s="69">
        <v>88.927250000000001</v>
      </c>
      <c r="W561" s="69">
        <v>90.979781250000002</v>
      </c>
      <c r="X561" s="69">
        <v>3.3867089676318001</v>
      </c>
    </row>
    <row r="562" spans="14:24" x14ac:dyDescent="0.2">
      <c r="N562" s="69">
        <v>133.75</v>
      </c>
      <c r="O562" s="69">
        <v>267.26029999999997</v>
      </c>
      <c r="P562" s="69">
        <v>7.7327849999999998</v>
      </c>
      <c r="Q562" s="69">
        <v>351.99950000000001</v>
      </c>
      <c r="R562" s="69">
        <v>-0.11034670000000001</v>
      </c>
      <c r="S562" s="69">
        <v>-1.663259</v>
      </c>
      <c r="T562" s="69">
        <v>1.6669149999999999</v>
      </c>
      <c r="U562" s="69">
        <v>2.837408E-3</v>
      </c>
      <c r="V562" s="69">
        <v>88.945828125000006</v>
      </c>
      <c r="W562" s="69">
        <v>91.109968749999993</v>
      </c>
      <c r="X562" s="69">
        <v>3.3956332469549699</v>
      </c>
    </row>
    <row r="563" spans="14:24" x14ac:dyDescent="0.2">
      <c r="N563" s="69">
        <v>134</v>
      </c>
      <c r="O563" s="69">
        <v>267.96179999999998</v>
      </c>
      <c r="P563" s="69">
        <v>7.7842690000000001</v>
      </c>
      <c r="Q563" s="69">
        <v>351.97019999999998</v>
      </c>
      <c r="R563" s="69">
        <v>-0.1107485</v>
      </c>
      <c r="S563" s="69">
        <v>-1.6631320000000001</v>
      </c>
      <c r="T563" s="69">
        <v>1.6668149999999999</v>
      </c>
      <c r="U563" s="69">
        <v>2.8514159999999998E-3</v>
      </c>
      <c r="V563" s="69">
        <v>88.964929687500003</v>
      </c>
      <c r="W563" s="69">
        <v>91.239882812499999</v>
      </c>
      <c r="X563" s="69">
        <v>3.4045567511300998</v>
      </c>
    </row>
    <row r="564" spans="14:24" x14ac:dyDescent="0.2">
      <c r="N564" s="69">
        <v>134.25</v>
      </c>
      <c r="O564" s="69">
        <v>268.66309999999999</v>
      </c>
      <c r="P564" s="69">
        <v>7.8359379999999996</v>
      </c>
      <c r="Q564" s="69">
        <v>351.94080000000002</v>
      </c>
      <c r="R564" s="69">
        <v>-0.1111511</v>
      </c>
      <c r="S564" s="69">
        <v>-1.663</v>
      </c>
      <c r="T564" s="69">
        <v>1.6667110000000001</v>
      </c>
      <c r="U564" s="69">
        <v>2.8656279999999998E-3</v>
      </c>
      <c r="V564" s="69">
        <v>88.984523437500002</v>
      </c>
      <c r="W564" s="69">
        <v>91.369492187500001</v>
      </c>
      <c r="X564" s="69">
        <v>3.4134798677312199</v>
      </c>
    </row>
    <row r="565" spans="14:24" x14ac:dyDescent="0.2">
      <c r="N565" s="69">
        <v>134.5</v>
      </c>
      <c r="O565" s="69">
        <v>269.36450000000002</v>
      </c>
      <c r="P565" s="69">
        <v>7.8877889999999997</v>
      </c>
      <c r="Q565" s="69">
        <v>351.91140000000001</v>
      </c>
      <c r="R565" s="69">
        <v>-0.1115543</v>
      </c>
      <c r="S565" s="69">
        <v>-1.6628639999999999</v>
      </c>
      <c r="T565" s="69">
        <v>1.6666019999999999</v>
      </c>
      <c r="U565" s="69">
        <v>2.8800509999999998E-3</v>
      </c>
      <c r="V565" s="69">
        <v>89.004648437499995</v>
      </c>
      <c r="W565" s="69">
        <v>91.498828125000003</v>
      </c>
      <c r="X565" s="69">
        <v>3.4224022091843</v>
      </c>
    </row>
    <row r="566" spans="14:24" x14ac:dyDescent="0.2">
      <c r="N566" s="69">
        <v>134.75</v>
      </c>
      <c r="O566" s="69">
        <v>270.06569999999999</v>
      </c>
      <c r="P566" s="69">
        <v>7.9398239999999998</v>
      </c>
      <c r="Q566" s="69">
        <v>351.88189999999997</v>
      </c>
      <c r="R566" s="69">
        <v>-0.11195819999999999</v>
      </c>
      <c r="S566" s="69">
        <v>-1.6627240000000001</v>
      </c>
      <c r="T566" s="69">
        <v>1.6664890000000001</v>
      </c>
      <c r="U566" s="69">
        <v>2.8946779999999999E-3</v>
      </c>
      <c r="V566" s="69">
        <v>89.025257812500001</v>
      </c>
      <c r="W566" s="69">
        <v>91.627882812500005</v>
      </c>
      <c r="X566" s="69">
        <v>3.43132377548935</v>
      </c>
    </row>
    <row r="567" spans="14:24" x14ac:dyDescent="0.2">
      <c r="N567" s="69">
        <v>135</v>
      </c>
      <c r="O567" s="69">
        <v>270.76690000000002</v>
      </c>
      <c r="P567" s="69">
        <v>7.9920419999999996</v>
      </c>
      <c r="Q567" s="69">
        <v>351.85239999999999</v>
      </c>
      <c r="R567" s="69">
        <v>-0.1123628</v>
      </c>
      <c r="S567" s="69">
        <v>-1.662579</v>
      </c>
      <c r="T567" s="69">
        <v>1.666371</v>
      </c>
      <c r="U567" s="69">
        <v>2.9095000000000002E-3</v>
      </c>
      <c r="V567" s="69">
        <v>89.046359374999994</v>
      </c>
      <c r="W567" s="69">
        <v>91.756664062499993</v>
      </c>
      <c r="X567" s="69">
        <v>3.4402445666463599</v>
      </c>
    </row>
    <row r="568" spans="14:24" x14ac:dyDescent="0.2">
      <c r="N568" s="69">
        <v>135.25</v>
      </c>
      <c r="O568" s="69">
        <v>271.46809999999999</v>
      </c>
      <c r="P568" s="69">
        <v>8.0444429999999993</v>
      </c>
      <c r="Q568" s="69">
        <v>351.82279999999997</v>
      </c>
      <c r="R568" s="69">
        <v>-0.1127681</v>
      </c>
      <c r="S568" s="69">
        <v>-1.6624289999999999</v>
      </c>
      <c r="T568" s="69">
        <v>1.6662490000000001</v>
      </c>
      <c r="U568" s="69">
        <v>2.9245230000000001E-3</v>
      </c>
      <c r="V568" s="69">
        <v>89.067984374999995</v>
      </c>
      <c r="W568" s="69">
        <v>91.885156249999994</v>
      </c>
      <c r="X568" s="69">
        <v>3.4491649702293499</v>
      </c>
    </row>
    <row r="569" spans="14:24" x14ac:dyDescent="0.2">
      <c r="N569" s="69">
        <v>135.5</v>
      </c>
      <c r="O569" s="69">
        <v>272.16919999999999</v>
      </c>
      <c r="P569" s="69">
        <v>8.0970289999999991</v>
      </c>
      <c r="Q569" s="69">
        <v>351.79320000000001</v>
      </c>
      <c r="R569" s="69">
        <v>-0.1131741</v>
      </c>
      <c r="S569" s="69">
        <v>-1.6622749999999999</v>
      </c>
      <c r="T569" s="69">
        <v>1.666123</v>
      </c>
      <c r="U569" s="69">
        <v>2.9397009999999999E-3</v>
      </c>
      <c r="V569" s="69">
        <v>89.090093749999994</v>
      </c>
      <c r="W569" s="69">
        <v>92.013374999999996</v>
      </c>
      <c r="X569" s="69">
        <v>3.4580845986643101</v>
      </c>
    </row>
    <row r="570" spans="14:24" x14ac:dyDescent="0.2">
      <c r="N570" s="69">
        <v>135.75</v>
      </c>
      <c r="O570" s="69">
        <v>272.87020000000001</v>
      </c>
      <c r="P570" s="69">
        <v>8.1497969999999995</v>
      </c>
      <c r="Q570" s="69">
        <v>351.76350000000002</v>
      </c>
      <c r="R570" s="69">
        <v>-0.1135808</v>
      </c>
      <c r="S570" s="69">
        <v>-1.6621159999999999</v>
      </c>
      <c r="T570" s="69">
        <v>1.6659919999999999</v>
      </c>
      <c r="U570" s="69">
        <v>2.9550380000000001E-3</v>
      </c>
      <c r="V570" s="69">
        <v>89.112695312499994</v>
      </c>
      <c r="W570" s="69">
        <v>92.1413203125</v>
      </c>
      <c r="X570" s="69">
        <v>3.46700345195124</v>
      </c>
    </row>
    <row r="571" spans="14:24" x14ac:dyDescent="0.2">
      <c r="N571" s="69">
        <v>136</v>
      </c>
      <c r="O571" s="69">
        <v>273.5711</v>
      </c>
      <c r="P571" s="69">
        <v>8.2027490000000007</v>
      </c>
      <c r="Q571" s="69">
        <v>351.73379999999997</v>
      </c>
      <c r="R571" s="69">
        <v>-0.1139882</v>
      </c>
      <c r="S571" s="69">
        <v>-1.661953</v>
      </c>
      <c r="T571" s="69">
        <v>1.6658569999999999</v>
      </c>
      <c r="U571" s="69">
        <v>2.9705349999999998E-3</v>
      </c>
      <c r="V571" s="69">
        <v>89.135781249999994</v>
      </c>
      <c r="W571" s="69">
        <v>92.268992187500004</v>
      </c>
      <c r="X571" s="69">
        <v>3.47592191766415</v>
      </c>
    </row>
    <row r="572" spans="14:24" x14ac:dyDescent="0.2">
      <c r="N572" s="69">
        <v>136.25</v>
      </c>
      <c r="O572" s="69">
        <v>274.27199999999999</v>
      </c>
      <c r="P572" s="69">
        <v>8.255884</v>
      </c>
      <c r="Q572" s="69">
        <v>351.70400000000001</v>
      </c>
      <c r="R572" s="69">
        <v>-0.1143962</v>
      </c>
      <c r="S572" s="69">
        <v>-1.6617850000000001</v>
      </c>
      <c r="T572" s="69">
        <v>1.665718</v>
      </c>
      <c r="U572" s="69">
        <v>2.9861990000000001E-3</v>
      </c>
      <c r="V572" s="69">
        <v>89.159343750000005</v>
      </c>
      <c r="W572" s="69">
        <v>92.396398437499997</v>
      </c>
      <c r="X572" s="69">
        <v>3.4848392206550001</v>
      </c>
    </row>
    <row r="573" spans="14:24" x14ac:dyDescent="0.2">
      <c r="N573" s="69">
        <v>136.5</v>
      </c>
      <c r="O573" s="69">
        <v>274.97280000000001</v>
      </c>
      <c r="P573" s="69">
        <v>8.3092020000000009</v>
      </c>
      <c r="Q573" s="69">
        <v>351.67410000000001</v>
      </c>
      <c r="R573" s="69">
        <v>-0.114805</v>
      </c>
      <c r="S573" s="69">
        <v>-1.661613</v>
      </c>
      <c r="T573" s="69">
        <v>1.6655740000000001</v>
      </c>
      <c r="U573" s="69">
        <v>3.001989E-3</v>
      </c>
      <c r="V573" s="69">
        <v>89.183414062500006</v>
      </c>
      <c r="W573" s="69">
        <v>92.523515625000002</v>
      </c>
      <c r="X573" s="69">
        <v>3.4937557484978301</v>
      </c>
    </row>
    <row r="574" spans="14:24" x14ac:dyDescent="0.2">
      <c r="N574" s="69">
        <v>136.75</v>
      </c>
      <c r="O574" s="69">
        <v>275.67349999999999</v>
      </c>
      <c r="P574" s="69">
        <v>8.3627040000000008</v>
      </c>
      <c r="Q574" s="69">
        <v>351.64429999999999</v>
      </c>
      <c r="R574" s="69">
        <v>-0.1152145</v>
      </c>
      <c r="S574" s="69">
        <v>-1.6614370000000001</v>
      </c>
      <c r="T574" s="69">
        <v>1.665427</v>
      </c>
      <c r="U574" s="69">
        <v>3.0179159999999998E-3</v>
      </c>
      <c r="V574" s="69">
        <v>89.207953125000003</v>
      </c>
      <c r="W574" s="69">
        <v>92.650382812499998</v>
      </c>
      <c r="X574" s="69">
        <v>3.50267111361859</v>
      </c>
    </row>
    <row r="575" spans="14:24" x14ac:dyDescent="0.2">
      <c r="N575" s="69">
        <v>137</v>
      </c>
      <c r="O575" s="69">
        <v>276.37419999999997</v>
      </c>
      <c r="P575" s="69">
        <v>8.4163890000000006</v>
      </c>
      <c r="Q575" s="69">
        <v>351.61430000000001</v>
      </c>
      <c r="R575" s="69">
        <v>-0.11562459999999999</v>
      </c>
      <c r="S575" s="69">
        <v>-1.6612560000000001</v>
      </c>
      <c r="T575" s="69">
        <v>1.6652750000000001</v>
      </c>
      <c r="U575" s="69">
        <v>3.03397E-3</v>
      </c>
      <c r="V575" s="69">
        <v>89.232976562499999</v>
      </c>
      <c r="W575" s="69">
        <v>92.776953125000006</v>
      </c>
      <c r="X575" s="69">
        <v>3.5115860911653498</v>
      </c>
    </row>
    <row r="576" spans="14:24" x14ac:dyDescent="0.2">
      <c r="N576" s="69">
        <v>137.25</v>
      </c>
      <c r="O576" s="69">
        <v>277.07470000000001</v>
      </c>
      <c r="P576" s="69">
        <v>8.4702579999999994</v>
      </c>
      <c r="Q576" s="69">
        <v>351.58440000000002</v>
      </c>
      <c r="R576" s="69">
        <v>-0.1160355</v>
      </c>
      <c r="S576" s="69">
        <v>-1.661071</v>
      </c>
      <c r="T576" s="69">
        <v>1.665119</v>
      </c>
      <c r="U576" s="69">
        <v>3.050157E-3</v>
      </c>
      <c r="V576" s="69">
        <v>89.258453125000003</v>
      </c>
      <c r="W576" s="69">
        <v>92.903296874999995</v>
      </c>
      <c r="X576" s="69">
        <v>3.5204999059900501</v>
      </c>
    </row>
    <row r="577" spans="14:24" x14ac:dyDescent="0.2">
      <c r="N577" s="69">
        <v>137.5</v>
      </c>
      <c r="O577" s="69">
        <v>277.77519999999998</v>
      </c>
      <c r="P577" s="69">
        <v>8.5243090000000006</v>
      </c>
      <c r="Q577" s="69">
        <v>351.55430000000001</v>
      </c>
      <c r="R577" s="69">
        <v>-0.11644699999999999</v>
      </c>
      <c r="S577" s="69">
        <v>-1.660882</v>
      </c>
      <c r="T577" s="69">
        <v>1.6649590000000001</v>
      </c>
      <c r="U577" s="69">
        <v>3.0664389999999998E-3</v>
      </c>
      <c r="V577" s="69">
        <v>89.284398437500002</v>
      </c>
      <c r="W577" s="69">
        <v>93.029359374999999</v>
      </c>
      <c r="X577" s="69">
        <v>3.52941294566671</v>
      </c>
    </row>
    <row r="578" spans="14:24" x14ac:dyDescent="0.2">
      <c r="N578" s="69">
        <v>137.75</v>
      </c>
      <c r="O578" s="69">
        <v>278.47559999999999</v>
      </c>
      <c r="P578" s="69">
        <v>8.5785450000000001</v>
      </c>
      <c r="Q578" s="69">
        <v>351.52429999999998</v>
      </c>
      <c r="R578" s="69">
        <v>-0.1168593</v>
      </c>
      <c r="S578" s="69">
        <v>-1.6606879999999999</v>
      </c>
      <c r="T578" s="69">
        <v>1.664795</v>
      </c>
      <c r="U578" s="69">
        <v>3.0828320000000002E-3</v>
      </c>
      <c r="V578" s="69">
        <v>89.310828125</v>
      </c>
      <c r="W578" s="69">
        <v>93.155156250000005</v>
      </c>
      <c r="X578" s="69">
        <v>3.5383252101953402</v>
      </c>
    </row>
    <row r="579" spans="14:24" x14ac:dyDescent="0.2">
      <c r="N579" s="69">
        <v>138</v>
      </c>
      <c r="O579" s="69">
        <v>279.17590000000001</v>
      </c>
      <c r="P579" s="69">
        <v>8.6329630000000002</v>
      </c>
      <c r="Q579" s="69">
        <v>351.4941</v>
      </c>
      <c r="R579" s="69">
        <v>-0.11727219999999999</v>
      </c>
      <c r="S579" s="69">
        <v>-1.66049</v>
      </c>
      <c r="T579" s="69">
        <v>1.6646259999999999</v>
      </c>
      <c r="U579" s="69">
        <v>3.0993240000000001E-3</v>
      </c>
      <c r="V579" s="69">
        <v>89.337710937500006</v>
      </c>
      <c r="W579" s="69">
        <v>93.280695312500001</v>
      </c>
      <c r="X579" s="69">
        <v>3.5472363120019201</v>
      </c>
    </row>
    <row r="580" spans="14:24" x14ac:dyDescent="0.2">
      <c r="N580" s="69">
        <v>138.25</v>
      </c>
      <c r="O580" s="69">
        <v>279.87619999999998</v>
      </c>
      <c r="P580" s="69">
        <v>8.6875649999999993</v>
      </c>
      <c r="Q580" s="69">
        <v>351.46390000000002</v>
      </c>
      <c r="R580" s="69">
        <v>-0.11768579999999999</v>
      </c>
      <c r="S580" s="69">
        <v>-1.660288</v>
      </c>
      <c r="T580" s="69">
        <v>1.6644540000000001</v>
      </c>
      <c r="U580" s="69">
        <v>3.115914E-3</v>
      </c>
      <c r="V580" s="69">
        <v>89.365070312499995</v>
      </c>
      <c r="W580" s="69">
        <v>93.405976562500001</v>
      </c>
      <c r="X580" s="69">
        <v>3.5561462510864499</v>
      </c>
    </row>
    <row r="581" spans="14:24" x14ac:dyDescent="0.2">
      <c r="N581" s="69">
        <v>138.5</v>
      </c>
      <c r="O581" s="69">
        <v>280.5763</v>
      </c>
      <c r="P581" s="69">
        <v>8.7423509999999993</v>
      </c>
      <c r="Q581" s="69">
        <v>351.43369999999999</v>
      </c>
      <c r="R581" s="69">
        <v>-0.1181001</v>
      </c>
      <c r="S581" s="69">
        <v>-1.6600820000000001</v>
      </c>
      <c r="T581" s="69">
        <v>1.6642779999999999</v>
      </c>
      <c r="U581" s="69">
        <v>3.1326079999999998E-3</v>
      </c>
      <c r="V581" s="69">
        <v>89.392890625000007</v>
      </c>
      <c r="W581" s="69">
        <v>93.530992187500004</v>
      </c>
      <c r="X581" s="69">
        <v>3.5650554150229401</v>
      </c>
    </row>
    <row r="582" spans="14:24" x14ac:dyDescent="0.2">
      <c r="N582" s="69">
        <v>138.75</v>
      </c>
      <c r="O582" s="69">
        <v>281.27629999999999</v>
      </c>
      <c r="P582" s="69">
        <v>8.7973189999999999</v>
      </c>
      <c r="Q582" s="69">
        <v>351.40339999999998</v>
      </c>
      <c r="R582" s="69">
        <v>-0.1185151</v>
      </c>
      <c r="S582" s="69">
        <v>-1.659872</v>
      </c>
      <c r="T582" s="69">
        <v>1.6640969999999999</v>
      </c>
      <c r="U582" s="69">
        <v>3.1493739999999999E-3</v>
      </c>
      <c r="V582" s="69">
        <v>89.421148437499994</v>
      </c>
      <c r="W582" s="69">
        <v>93.655773437500002</v>
      </c>
      <c r="X582" s="69">
        <v>3.5739634162373801</v>
      </c>
    </row>
    <row r="583" spans="14:24" x14ac:dyDescent="0.2">
      <c r="N583" s="69">
        <v>139</v>
      </c>
      <c r="O583" s="69">
        <v>281.97629999999998</v>
      </c>
      <c r="P583" s="69">
        <v>8.8524709999999995</v>
      </c>
      <c r="Q583" s="69">
        <v>351.37310000000002</v>
      </c>
      <c r="R583" s="69">
        <v>-0.1189308</v>
      </c>
      <c r="S583" s="69">
        <v>-1.6596569999999999</v>
      </c>
      <c r="T583" s="69">
        <v>1.663913</v>
      </c>
      <c r="U583" s="69">
        <v>3.1662040000000002E-3</v>
      </c>
      <c r="V583" s="69">
        <v>89.449867187500004</v>
      </c>
      <c r="W583" s="69">
        <v>93.780265624999998</v>
      </c>
      <c r="X583" s="69">
        <v>3.5828702547297699</v>
      </c>
    </row>
    <row r="584" spans="14:24" x14ac:dyDescent="0.2">
      <c r="N584" s="69">
        <v>139.25</v>
      </c>
      <c r="O584" s="69">
        <v>282.67610000000002</v>
      </c>
      <c r="P584" s="69">
        <v>8.9078060000000008</v>
      </c>
      <c r="Q584" s="69">
        <v>351.34269999999998</v>
      </c>
      <c r="R584" s="69">
        <v>-0.1193472</v>
      </c>
      <c r="S584" s="69">
        <v>-1.6594390000000001</v>
      </c>
      <c r="T584" s="69">
        <v>1.6637249999999999</v>
      </c>
      <c r="U584" s="69">
        <v>3.1831049999999999E-3</v>
      </c>
      <c r="V584" s="69">
        <v>89.479054687499996</v>
      </c>
      <c r="W584" s="69">
        <v>93.9045078125</v>
      </c>
      <c r="X584" s="69">
        <v>3.5917763180741198</v>
      </c>
    </row>
    <row r="585" spans="14:24" x14ac:dyDescent="0.2">
      <c r="N585" s="69">
        <v>139.5</v>
      </c>
      <c r="O585" s="69">
        <v>283.3759</v>
      </c>
      <c r="P585" s="69">
        <v>8.9633249999999993</v>
      </c>
      <c r="Q585" s="69">
        <v>351.31229999999999</v>
      </c>
      <c r="R585" s="69">
        <v>-0.1197643</v>
      </c>
      <c r="S585" s="69">
        <v>-1.659216</v>
      </c>
      <c r="T585" s="69">
        <v>1.6635329999999999</v>
      </c>
      <c r="U585" s="69">
        <v>3.2000790000000002E-3</v>
      </c>
      <c r="V585" s="69">
        <v>89.508671875000005</v>
      </c>
      <c r="W585" s="69">
        <v>94.028515624999997</v>
      </c>
      <c r="X585" s="69">
        <v>3.6006812186964199</v>
      </c>
    </row>
    <row r="586" spans="14:24" x14ac:dyDescent="0.2">
      <c r="N586" s="69">
        <v>139.75</v>
      </c>
      <c r="O586" s="69">
        <v>284.07560000000001</v>
      </c>
      <c r="P586" s="69">
        <v>9.0190260000000002</v>
      </c>
      <c r="Q586" s="69">
        <v>351.28179999999998</v>
      </c>
      <c r="R586" s="69">
        <v>-0.1201821</v>
      </c>
      <c r="S586" s="69">
        <v>-1.65899</v>
      </c>
      <c r="T586" s="69">
        <v>1.6633370000000001</v>
      </c>
      <c r="U586" s="69">
        <v>3.2171270000000002E-3</v>
      </c>
      <c r="V586" s="69">
        <v>89.538765624999996</v>
      </c>
      <c r="W586" s="69">
        <v>94.152257812499997</v>
      </c>
      <c r="X586" s="69">
        <v>3.6095849565966698</v>
      </c>
    </row>
    <row r="587" spans="14:24" x14ac:dyDescent="0.2">
      <c r="N587" s="69">
        <v>140</v>
      </c>
      <c r="O587" s="69">
        <v>284.77519999999998</v>
      </c>
      <c r="P587" s="69">
        <v>9.0749110000000002</v>
      </c>
      <c r="Q587" s="69">
        <v>351.25130000000001</v>
      </c>
      <c r="R587" s="69">
        <v>-0.1206005</v>
      </c>
      <c r="S587" s="69">
        <v>-1.6587590000000001</v>
      </c>
      <c r="T587" s="69">
        <v>1.6631370000000001</v>
      </c>
      <c r="U587" s="69">
        <v>3.2342180000000001E-3</v>
      </c>
      <c r="V587" s="69">
        <v>89.569289062500005</v>
      </c>
      <c r="W587" s="69">
        <v>94.275773437500007</v>
      </c>
      <c r="X587" s="69">
        <v>3.6184879193488899</v>
      </c>
    </row>
    <row r="588" spans="14:24" x14ac:dyDescent="0.2">
      <c r="N588" s="69">
        <v>140.25</v>
      </c>
      <c r="O588" s="69">
        <v>285.47469999999998</v>
      </c>
      <c r="P588" s="69">
        <v>9.1309799999999992</v>
      </c>
      <c r="Q588" s="69">
        <v>351.22070000000002</v>
      </c>
      <c r="R588" s="69">
        <v>-0.12101969999999999</v>
      </c>
      <c r="S588" s="69">
        <v>-1.658525</v>
      </c>
      <c r="T588" s="69">
        <v>1.6629339999999999</v>
      </c>
      <c r="U588" s="69">
        <v>3.2513659999999999E-3</v>
      </c>
      <c r="V588" s="69">
        <v>89.600242187500001</v>
      </c>
      <c r="W588" s="69">
        <v>94.399031249999993</v>
      </c>
      <c r="X588" s="69">
        <v>3.6273897193790501</v>
      </c>
    </row>
    <row r="589" spans="14:24" x14ac:dyDescent="0.2">
      <c r="N589" s="69">
        <v>140.5</v>
      </c>
      <c r="O589" s="69">
        <v>286.17399999999998</v>
      </c>
      <c r="P589" s="69">
        <v>9.1872310000000006</v>
      </c>
      <c r="Q589" s="69">
        <v>351.19</v>
      </c>
      <c r="R589" s="69">
        <v>-0.12143950000000001</v>
      </c>
      <c r="S589" s="69">
        <v>-1.6582859999999999</v>
      </c>
      <c r="T589" s="69">
        <v>1.6627270000000001</v>
      </c>
      <c r="U589" s="69">
        <v>3.268548E-3</v>
      </c>
      <c r="V589" s="69">
        <v>89.631625</v>
      </c>
      <c r="W589" s="69">
        <v>94.522031249999998</v>
      </c>
      <c r="X589" s="69">
        <v>3.6362899691131401</v>
      </c>
    </row>
    <row r="590" spans="14:24" x14ac:dyDescent="0.2">
      <c r="N590" s="69">
        <v>140.75</v>
      </c>
      <c r="O590" s="69">
        <v>286.87329999999997</v>
      </c>
      <c r="P590" s="69">
        <v>9.2436659999999993</v>
      </c>
      <c r="Q590" s="69">
        <v>351.15940000000001</v>
      </c>
      <c r="R590" s="69">
        <v>-0.12186</v>
      </c>
      <c r="S590" s="69">
        <v>-1.6580440000000001</v>
      </c>
      <c r="T590" s="69">
        <v>1.6625160000000001</v>
      </c>
      <c r="U590" s="69">
        <v>3.2857770000000001E-3</v>
      </c>
      <c r="V590" s="69">
        <v>89.663460937500005</v>
      </c>
      <c r="W590" s="69">
        <v>94.644804687499999</v>
      </c>
      <c r="X590" s="69">
        <v>3.6451894436991998</v>
      </c>
    </row>
    <row r="591" spans="14:24" x14ac:dyDescent="0.2">
      <c r="N591" s="69">
        <v>141</v>
      </c>
      <c r="O591" s="69">
        <v>287.57249999999999</v>
      </c>
      <c r="P591" s="69">
        <v>9.3002830000000003</v>
      </c>
      <c r="Q591" s="69">
        <v>351.12860000000001</v>
      </c>
      <c r="R591" s="69">
        <v>-0.1222813</v>
      </c>
      <c r="S591" s="69">
        <v>-1.657797</v>
      </c>
      <c r="T591" s="69">
        <v>1.662301</v>
      </c>
      <c r="U591" s="69">
        <v>3.30306E-3</v>
      </c>
      <c r="V591" s="69">
        <v>89.695726562499999</v>
      </c>
      <c r="W591" s="69">
        <v>94.767320312500004</v>
      </c>
      <c r="X591" s="69">
        <v>3.6540873679891899</v>
      </c>
    </row>
    <row r="592" spans="14:24" x14ac:dyDescent="0.2">
      <c r="N592" s="69">
        <v>141.25</v>
      </c>
      <c r="O592" s="69">
        <v>288.2715</v>
      </c>
      <c r="P592" s="69">
        <v>9.3570840000000004</v>
      </c>
      <c r="Q592" s="69">
        <v>351.09780000000001</v>
      </c>
      <c r="R592" s="69">
        <v>-0.1227032</v>
      </c>
      <c r="S592" s="69">
        <v>-1.6575470000000001</v>
      </c>
      <c r="T592" s="69">
        <v>1.6620820000000001</v>
      </c>
      <c r="U592" s="69">
        <v>3.3203590000000002E-3</v>
      </c>
      <c r="V592" s="69">
        <v>89.728429687499997</v>
      </c>
      <c r="W592" s="69">
        <v>94.889585937500001</v>
      </c>
      <c r="X592" s="69">
        <v>3.6629841295571302</v>
      </c>
    </row>
    <row r="593" spans="14:24" x14ac:dyDescent="0.2">
      <c r="N593" s="69">
        <v>141.5</v>
      </c>
      <c r="O593" s="69">
        <v>288.97050000000002</v>
      </c>
      <c r="P593" s="69">
        <v>9.4140680000000003</v>
      </c>
      <c r="Q593" s="69">
        <v>351.06700000000001</v>
      </c>
      <c r="R593" s="69">
        <v>-0.12312579999999999</v>
      </c>
      <c r="S593" s="69">
        <v>-1.6572929999999999</v>
      </c>
      <c r="T593" s="69">
        <v>1.6618599999999999</v>
      </c>
      <c r="U593" s="69">
        <v>3.3376949999999999E-3</v>
      </c>
      <c r="V593" s="69">
        <v>89.761554687499995</v>
      </c>
      <c r="W593" s="69">
        <v>95.011624999999995</v>
      </c>
      <c r="X593" s="69">
        <v>3.67187934082899</v>
      </c>
    </row>
    <row r="594" spans="14:24" x14ac:dyDescent="0.2">
      <c r="N594" s="69">
        <v>141.75</v>
      </c>
      <c r="O594" s="69">
        <v>289.66930000000002</v>
      </c>
      <c r="P594" s="69">
        <v>9.4712350000000001</v>
      </c>
      <c r="Q594" s="69">
        <v>351.03609999999998</v>
      </c>
      <c r="R594" s="69">
        <v>-0.1235491</v>
      </c>
      <c r="S594" s="69">
        <v>-1.657035</v>
      </c>
      <c r="T594" s="69">
        <v>1.6616340000000001</v>
      </c>
      <c r="U594" s="69">
        <v>3.355055E-3</v>
      </c>
      <c r="V594" s="69">
        <v>89.795109374999996</v>
      </c>
      <c r="W594" s="69">
        <v>95.133421874999996</v>
      </c>
      <c r="X594" s="69">
        <v>3.6807737769528299</v>
      </c>
    </row>
    <row r="595" spans="14:24" x14ac:dyDescent="0.2">
      <c r="N595" s="69">
        <v>142</v>
      </c>
      <c r="O595" s="69">
        <v>290.36810000000003</v>
      </c>
      <c r="P595" s="69">
        <v>9.5285849999999996</v>
      </c>
      <c r="Q595" s="69">
        <v>351.0052</v>
      </c>
      <c r="R595" s="69">
        <v>-0.123973</v>
      </c>
      <c r="S595" s="69">
        <v>-1.6567730000000001</v>
      </c>
      <c r="T595" s="69">
        <v>1.661405</v>
      </c>
      <c r="U595" s="69">
        <v>3.3724340000000001E-3</v>
      </c>
      <c r="V595" s="69">
        <v>89.829070312499994</v>
      </c>
      <c r="W595" s="69">
        <v>95.254984375000006</v>
      </c>
      <c r="X595" s="69">
        <v>3.6896670503546098</v>
      </c>
    </row>
    <row r="596" spans="14:24" x14ac:dyDescent="0.2">
      <c r="N596" s="69">
        <v>142.25</v>
      </c>
      <c r="O596" s="69">
        <v>291.06670000000003</v>
      </c>
      <c r="P596" s="69">
        <v>9.5861190000000001</v>
      </c>
      <c r="Q596" s="69">
        <v>350.9742</v>
      </c>
      <c r="R596" s="69">
        <v>-0.1243977</v>
      </c>
      <c r="S596" s="69">
        <v>-1.6565080000000001</v>
      </c>
      <c r="T596" s="69">
        <v>1.6611720000000001</v>
      </c>
      <c r="U596" s="69">
        <v>3.3898280000000001E-3</v>
      </c>
      <c r="V596" s="69">
        <v>89.863476562499997</v>
      </c>
      <c r="W596" s="69">
        <v>95.376304687499996</v>
      </c>
      <c r="X596" s="69">
        <v>3.6985583858863</v>
      </c>
    </row>
    <row r="597" spans="14:24" x14ac:dyDescent="0.2">
      <c r="N597" s="69">
        <v>142.5</v>
      </c>
      <c r="O597" s="69">
        <v>291.76519999999999</v>
      </c>
      <c r="P597" s="69">
        <v>9.6438349999999993</v>
      </c>
      <c r="Q597" s="69">
        <v>350.94319999999999</v>
      </c>
      <c r="R597" s="69">
        <v>-0.12482310000000001</v>
      </c>
      <c r="S597" s="69">
        <v>-1.656239</v>
      </c>
      <c r="T597" s="69">
        <v>1.660936</v>
      </c>
      <c r="U597" s="69">
        <v>3.4072590000000002E-3</v>
      </c>
      <c r="V597" s="69">
        <v>89.898289062499998</v>
      </c>
      <c r="W597" s="69">
        <v>95.497398437499996</v>
      </c>
      <c r="X597" s="69">
        <v>3.70744894626996</v>
      </c>
    </row>
    <row r="598" spans="14:24" x14ac:dyDescent="0.2">
      <c r="N598" s="69">
        <v>142.75</v>
      </c>
      <c r="O598" s="69">
        <v>292.46359999999999</v>
      </c>
      <c r="P598" s="69">
        <v>9.7017340000000001</v>
      </c>
      <c r="Q598" s="69">
        <v>350.91210000000001</v>
      </c>
      <c r="R598" s="69">
        <v>-0.1252491</v>
      </c>
      <c r="S598" s="69">
        <v>-1.655966</v>
      </c>
      <c r="T598" s="69">
        <v>1.6606959999999999</v>
      </c>
      <c r="U598" s="69">
        <v>3.4246860000000001E-3</v>
      </c>
      <c r="V598" s="69">
        <v>89.9335234375</v>
      </c>
      <c r="W598" s="69">
        <v>95.618250000000003</v>
      </c>
      <c r="X598" s="69">
        <v>3.7163379563575498</v>
      </c>
    </row>
    <row r="599" spans="14:24" x14ac:dyDescent="0.2">
      <c r="N599" s="69">
        <v>143</v>
      </c>
      <c r="O599" s="69">
        <v>293.1619</v>
      </c>
      <c r="P599" s="69">
        <v>9.7598149999999997</v>
      </c>
      <c r="Q599" s="69">
        <v>350.88099999999997</v>
      </c>
      <c r="R599" s="69">
        <v>-0.12567590000000001</v>
      </c>
      <c r="S599" s="69">
        <v>-1.655689</v>
      </c>
      <c r="T599" s="69">
        <v>1.660452</v>
      </c>
      <c r="U599" s="69">
        <v>3.4421249999999999E-3</v>
      </c>
      <c r="V599" s="69">
        <v>89.969164062499999</v>
      </c>
      <c r="W599" s="69">
        <v>95.738874999999993</v>
      </c>
      <c r="X599" s="69">
        <v>3.7252258037230899</v>
      </c>
    </row>
    <row r="600" spans="14:24" x14ac:dyDescent="0.2">
      <c r="N600" s="69">
        <v>143.25</v>
      </c>
      <c r="O600" s="69">
        <v>293.86</v>
      </c>
      <c r="P600" s="69">
        <v>9.8180800000000001</v>
      </c>
      <c r="Q600" s="69">
        <v>350.84980000000002</v>
      </c>
      <c r="R600" s="69">
        <v>-0.1261033</v>
      </c>
      <c r="S600" s="69">
        <v>-1.6554089999999999</v>
      </c>
      <c r="T600" s="69">
        <v>1.6602049999999999</v>
      </c>
      <c r="U600" s="69">
        <v>3.459564E-3</v>
      </c>
      <c r="V600" s="69">
        <v>90.005203124999994</v>
      </c>
      <c r="W600" s="69">
        <v>95.859273437499994</v>
      </c>
      <c r="X600" s="69">
        <v>3.7341121007925602</v>
      </c>
    </row>
    <row r="601" spans="14:24" x14ac:dyDescent="0.2">
      <c r="N601" s="69">
        <v>143.5</v>
      </c>
      <c r="O601" s="69">
        <v>294.55799999999999</v>
      </c>
      <c r="P601" s="69">
        <v>9.8765269999999994</v>
      </c>
      <c r="Q601" s="69">
        <v>350.8186</v>
      </c>
      <c r="R601" s="69">
        <v>-0.12653139999999999</v>
      </c>
      <c r="S601" s="69">
        <v>-1.655125</v>
      </c>
      <c r="T601" s="69">
        <v>1.6599539999999999</v>
      </c>
      <c r="U601" s="69">
        <v>3.4770069999999998E-3</v>
      </c>
      <c r="V601" s="69">
        <v>90.041648437500001</v>
      </c>
      <c r="W601" s="69">
        <v>95.979437500000003</v>
      </c>
      <c r="X601" s="69">
        <v>3.7429968475659599</v>
      </c>
    </row>
    <row r="602" spans="14:24" x14ac:dyDescent="0.2">
      <c r="N602" s="69">
        <v>143.75</v>
      </c>
      <c r="O602" s="69">
        <v>295.25599999999997</v>
      </c>
      <c r="P602" s="69">
        <v>9.9351570000000002</v>
      </c>
      <c r="Q602" s="69">
        <v>350.78730000000002</v>
      </c>
      <c r="R602" s="69">
        <v>-0.1269602</v>
      </c>
      <c r="S602" s="69">
        <v>-1.6548369999999999</v>
      </c>
      <c r="T602" s="69">
        <v>1.6597</v>
      </c>
      <c r="U602" s="69">
        <v>3.4944500000000001E-3</v>
      </c>
      <c r="V602" s="69">
        <v>90.078507812500007</v>
      </c>
      <c r="W602" s="69">
        <v>96.099367187499993</v>
      </c>
      <c r="X602" s="69">
        <v>3.7518804316173102</v>
      </c>
    </row>
    <row r="603" spans="14:24" x14ac:dyDescent="0.2">
      <c r="N603" s="69">
        <v>144</v>
      </c>
      <c r="O603" s="69">
        <v>295.95370000000003</v>
      </c>
      <c r="P603" s="69">
        <v>9.9939699999999991</v>
      </c>
      <c r="Q603" s="69">
        <v>350.75599999999997</v>
      </c>
      <c r="R603" s="69">
        <v>-0.12738969999999999</v>
      </c>
      <c r="S603" s="69">
        <v>-1.6545460000000001</v>
      </c>
      <c r="T603" s="69">
        <v>1.659443</v>
      </c>
      <c r="U603" s="69">
        <v>3.511892E-3</v>
      </c>
      <c r="V603" s="69">
        <v>90.115781249999998</v>
      </c>
      <c r="W603" s="69">
        <v>96.219078124999996</v>
      </c>
      <c r="X603" s="69">
        <v>3.76076246537259</v>
      </c>
    </row>
    <row r="604" spans="14:24" x14ac:dyDescent="0.2">
      <c r="N604" s="69">
        <v>144.25</v>
      </c>
      <c r="O604" s="69">
        <v>296.65140000000002</v>
      </c>
      <c r="P604" s="69">
        <v>10.05297</v>
      </c>
      <c r="Q604" s="69">
        <v>350.72449999999998</v>
      </c>
      <c r="R604" s="69">
        <v>-0.12781989999999999</v>
      </c>
      <c r="S604" s="69">
        <v>-1.6542509999999999</v>
      </c>
      <c r="T604" s="69">
        <v>1.6591819999999999</v>
      </c>
      <c r="U604" s="69">
        <v>3.529332E-3</v>
      </c>
      <c r="V604" s="69">
        <v>90.153453124999999</v>
      </c>
      <c r="W604" s="69">
        <v>96.338562499999995</v>
      </c>
      <c r="X604" s="69">
        <v>3.7696429488318</v>
      </c>
    </row>
    <row r="605" spans="14:24" x14ac:dyDescent="0.2">
      <c r="N605" s="69">
        <v>144.5</v>
      </c>
      <c r="O605" s="69">
        <v>297.34890000000001</v>
      </c>
      <c r="P605" s="69">
        <v>10.11214</v>
      </c>
      <c r="Q605" s="69">
        <v>350.69310000000002</v>
      </c>
      <c r="R605" s="69">
        <v>-0.1282508</v>
      </c>
      <c r="S605" s="69">
        <v>-1.653953</v>
      </c>
      <c r="T605" s="69">
        <v>1.6589179999999999</v>
      </c>
      <c r="U605" s="69">
        <v>3.5467630000000001E-3</v>
      </c>
      <c r="V605" s="69">
        <v>90.191531249999997</v>
      </c>
      <c r="W605" s="69">
        <v>96.457820312500004</v>
      </c>
      <c r="X605" s="69">
        <v>3.77852226956895</v>
      </c>
    </row>
    <row r="606" spans="14:24" x14ac:dyDescent="0.2">
      <c r="N606" s="69">
        <v>144.75</v>
      </c>
      <c r="O606" s="69">
        <v>298.04640000000001</v>
      </c>
      <c r="P606" s="69">
        <v>10.1715</v>
      </c>
      <c r="Q606" s="69">
        <v>350.6617</v>
      </c>
      <c r="R606" s="69">
        <v>-0.1286824</v>
      </c>
      <c r="S606" s="69">
        <v>-1.653651</v>
      </c>
      <c r="T606" s="69">
        <v>1.65865</v>
      </c>
      <c r="U606" s="69">
        <v>3.5641919999999999E-3</v>
      </c>
      <c r="V606" s="69">
        <v>90.230007812500006</v>
      </c>
      <c r="W606" s="69">
        <v>96.576851562499996</v>
      </c>
      <c r="X606" s="69">
        <v>3.78740004001004</v>
      </c>
    </row>
    <row r="607" spans="14:24" x14ac:dyDescent="0.2">
      <c r="N607" s="69">
        <v>145</v>
      </c>
      <c r="O607" s="69">
        <v>298.74360000000001</v>
      </c>
      <c r="P607" s="69">
        <v>10.23105</v>
      </c>
      <c r="Q607" s="69">
        <v>350.63010000000003</v>
      </c>
      <c r="R607" s="69">
        <v>-0.1291147</v>
      </c>
      <c r="S607" s="69">
        <v>-1.653346</v>
      </c>
      <c r="T607" s="69">
        <v>1.65838</v>
      </c>
      <c r="U607" s="69">
        <v>3.581594E-3</v>
      </c>
      <c r="V607" s="69">
        <v>90.268867187500007</v>
      </c>
      <c r="W607" s="69">
        <v>96.695664062500001</v>
      </c>
      <c r="X607" s="69">
        <v>3.7962758725810399</v>
      </c>
    </row>
    <row r="608" spans="14:24" x14ac:dyDescent="0.2">
      <c r="N608" s="69">
        <v>145.25</v>
      </c>
      <c r="O608" s="69">
        <v>299.44080000000002</v>
      </c>
      <c r="P608" s="69">
        <v>10.29077</v>
      </c>
      <c r="Q608" s="69">
        <v>350.5985</v>
      </c>
      <c r="R608" s="69">
        <v>-0.12954760000000001</v>
      </c>
      <c r="S608" s="69">
        <v>-1.6530370000000001</v>
      </c>
      <c r="T608" s="69">
        <v>1.6581060000000001</v>
      </c>
      <c r="U608" s="69">
        <v>3.5989870000000001E-3</v>
      </c>
      <c r="V608" s="69">
        <v>90.308109375000001</v>
      </c>
      <c r="W608" s="69">
        <v>96.814257812500003</v>
      </c>
      <c r="X608" s="69">
        <v>3.8051505424299901</v>
      </c>
    </row>
    <row r="609" spans="14:24" x14ac:dyDescent="0.2">
      <c r="N609" s="69">
        <v>145.5</v>
      </c>
      <c r="O609" s="69">
        <v>300.13780000000003</v>
      </c>
      <c r="P609" s="69">
        <v>10.350680000000001</v>
      </c>
      <c r="Q609" s="69">
        <v>350.56689999999998</v>
      </c>
      <c r="R609" s="69">
        <v>-0.12998129999999999</v>
      </c>
      <c r="S609" s="69">
        <v>-1.652725</v>
      </c>
      <c r="T609" s="69">
        <v>1.6578280000000001</v>
      </c>
      <c r="U609" s="69">
        <v>3.616363E-3</v>
      </c>
      <c r="V609" s="69">
        <v>90.347742187500003</v>
      </c>
      <c r="W609" s="69">
        <v>96.932632812500003</v>
      </c>
      <c r="X609" s="69">
        <v>3.81402366198287</v>
      </c>
    </row>
    <row r="610" spans="14:24" x14ac:dyDescent="0.2">
      <c r="N610" s="69">
        <v>145.75</v>
      </c>
      <c r="O610" s="69">
        <v>300.8347</v>
      </c>
      <c r="P610" s="69">
        <v>10.410769999999999</v>
      </c>
      <c r="Q610" s="69">
        <v>350.53519999999997</v>
      </c>
      <c r="R610" s="69">
        <v>-0.13041559999999999</v>
      </c>
      <c r="S610" s="69">
        <v>-1.652409</v>
      </c>
      <c r="T610" s="69">
        <v>1.6575470000000001</v>
      </c>
      <c r="U610" s="69">
        <v>3.6337219999999998E-3</v>
      </c>
      <c r="V610" s="69">
        <v>90.387781250000003</v>
      </c>
      <c r="W610" s="69">
        <v>97.050804687500005</v>
      </c>
      <c r="X610" s="69">
        <v>3.8228948436656598</v>
      </c>
    </row>
    <row r="611" spans="14:24" x14ac:dyDescent="0.2">
      <c r="N611" s="69">
        <v>146</v>
      </c>
      <c r="O611" s="69">
        <v>301.53140000000002</v>
      </c>
      <c r="P611" s="69">
        <v>10.47105</v>
      </c>
      <c r="Q611" s="69">
        <v>350.50349999999997</v>
      </c>
      <c r="R611" s="69">
        <v>-0.13085069999999999</v>
      </c>
      <c r="S611" s="69">
        <v>-1.6520900000000001</v>
      </c>
      <c r="T611" s="69">
        <v>1.6572640000000001</v>
      </c>
      <c r="U611" s="69">
        <v>3.6510499999999999E-3</v>
      </c>
      <c r="V611" s="69">
        <v>90.428187500000007</v>
      </c>
      <c r="W611" s="69">
        <v>97.168734375</v>
      </c>
      <c r="X611" s="69">
        <v>3.83176486262641</v>
      </c>
    </row>
    <row r="612" spans="14:24" x14ac:dyDescent="0.2">
      <c r="N612" s="69">
        <v>146.25</v>
      </c>
      <c r="O612" s="69">
        <v>302.22800000000001</v>
      </c>
      <c r="P612" s="69">
        <v>10.531499999999999</v>
      </c>
      <c r="Q612" s="69">
        <v>350.4717</v>
      </c>
      <c r="R612" s="69">
        <v>-0.1312864</v>
      </c>
      <c r="S612" s="69">
        <v>-1.651767</v>
      </c>
      <c r="T612" s="69">
        <v>1.6569769999999999</v>
      </c>
      <c r="U612" s="69">
        <v>3.6683570000000001E-3</v>
      </c>
      <c r="V612" s="69">
        <v>90.468984375000005</v>
      </c>
      <c r="W612" s="69">
        <v>97.286453124999994</v>
      </c>
      <c r="X612" s="69">
        <v>3.8406329437170599</v>
      </c>
    </row>
    <row r="613" spans="14:24" x14ac:dyDescent="0.2">
      <c r="N613" s="69">
        <v>146.5</v>
      </c>
      <c r="O613" s="69">
        <v>302.92450000000002</v>
      </c>
      <c r="P613" s="69">
        <v>10.592140000000001</v>
      </c>
      <c r="Q613" s="69">
        <v>350.43990000000002</v>
      </c>
      <c r="R613" s="69">
        <v>-0.1317228</v>
      </c>
      <c r="S613" s="69">
        <v>-1.6514409999999999</v>
      </c>
      <c r="T613" s="69">
        <v>1.6566860000000001</v>
      </c>
      <c r="U613" s="69">
        <v>3.685645E-3</v>
      </c>
      <c r="V613" s="69">
        <v>90.510156249999994</v>
      </c>
      <c r="W613" s="69">
        <v>97.403976562500006</v>
      </c>
      <c r="X613" s="69">
        <v>3.84949947451164</v>
      </c>
    </row>
    <row r="614" spans="14:24" x14ac:dyDescent="0.2">
      <c r="N614" s="69">
        <v>146.75</v>
      </c>
      <c r="O614" s="69">
        <v>303.62079999999997</v>
      </c>
      <c r="P614" s="69">
        <v>10.65296</v>
      </c>
      <c r="Q614" s="69">
        <v>350.40809999999999</v>
      </c>
      <c r="R614" s="69">
        <v>-0.1321599</v>
      </c>
      <c r="S614" s="69">
        <v>-1.6511119999999999</v>
      </c>
      <c r="T614" s="69">
        <v>1.656393</v>
      </c>
      <c r="U614" s="69">
        <v>3.702908E-3</v>
      </c>
      <c r="V614" s="69">
        <v>90.551703125000003</v>
      </c>
      <c r="W614" s="69">
        <v>97.521281250000001</v>
      </c>
      <c r="X614" s="69">
        <v>3.8583644550101601</v>
      </c>
    </row>
    <row r="615" spans="14:24" x14ac:dyDescent="0.2">
      <c r="N615" s="69">
        <v>147</v>
      </c>
      <c r="O615" s="69">
        <v>304.31700000000001</v>
      </c>
      <c r="P615" s="69">
        <v>10.71396</v>
      </c>
      <c r="Q615" s="69">
        <v>350.37610000000001</v>
      </c>
      <c r="R615" s="69">
        <v>-0.13259779999999999</v>
      </c>
      <c r="S615" s="69">
        <v>-1.6507799999999999</v>
      </c>
      <c r="T615" s="69">
        <v>1.6560969999999999</v>
      </c>
      <c r="U615" s="69">
        <v>3.7201420000000001E-3</v>
      </c>
      <c r="V615" s="69">
        <v>90.593640625000006</v>
      </c>
      <c r="W615" s="69">
        <v>97.638374999999996</v>
      </c>
      <c r="X615" s="69">
        <v>3.8672278852126101</v>
      </c>
    </row>
    <row r="616" spans="14:24" x14ac:dyDescent="0.2">
      <c r="N616" s="69">
        <v>147.25</v>
      </c>
      <c r="O616" s="69">
        <v>305.01299999999998</v>
      </c>
      <c r="P616" s="69">
        <v>10.77514</v>
      </c>
      <c r="Q616" s="69">
        <v>350.34410000000003</v>
      </c>
      <c r="R616" s="69">
        <v>-0.1330363</v>
      </c>
      <c r="S616" s="69">
        <v>-1.650444</v>
      </c>
      <c r="T616" s="69">
        <v>1.655797</v>
      </c>
      <c r="U616" s="69">
        <v>3.7373390000000001E-3</v>
      </c>
      <c r="V616" s="69">
        <v>90.635929687499996</v>
      </c>
      <c r="W616" s="69">
        <v>97.755250000000004</v>
      </c>
      <c r="X616" s="69">
        <v>3.8760897651189801</v>
      </c>
    </row>
    <row r="617" spans="14:24" x14ac:dyDescent="0.2">
      <c r="N617" s="69">
        <v>147.5</v>
      </c>
      <c r="O617" s="69">
        <v>305.70890000000003</v>
      </c>
      <c r="P617" s="69">
        <v>10.836510000000001</v>
      </c>
      <c r="Q617" s="69">
        <v>350.31209999999999</v>
      </c>
      <c r="R617" s="69">
        <v>-0.1334755</v>
      </c>
      <c r="S617" s="69">
        <v>-1.6501049999999999</v>
      </c>
      <c r="T617" s="69">
        <v>1.6554949999999999</v>
      </c>
      <c r="U617" s="69">
        <v>3.7545080000000002E-3</v>
      </c>
      <c r="V617" s="69">
        <v>90.678601562500006</v>
      </c>
      <c r="W617" s="69">
        <v>97.8719296875</v>
      </c>
      <c r="X617" s="69">
        <v>3.8849497071552701</v>
      </c>
    </row>
    <row r="618" spans="14:24" x14ac:dyDescent="0.2">
      <c r="N618" s="69">
        <v>147.75</v>
      </c>
      <c r="O618" s="69">
        <v>306.40469999999999</v>
      </c>
      <c r="P618" s="69">
        <v>10.898059999999999</v>
      </c>
      <c r="Q618" s="69">
        <v>350.2801</v>
      </c>
      <c r="R618" s="69">
        <v>-0.13391529999999999</v>
      </c>
      <c r="S618" s="69">
        <v>-1.6497630000000001</v>
      </c>
      <c r="T618" s="69">
        <v>1.655189</v>
      </c>
      <c r="U618" s="69">
        <v>3.7716450000000001E-3</v>
      </c>
      <c r="V618" s="69">
        <v>90.721632812500005</v>
      </c>
      <c r="W618" s="69">
        <v>97.988390624999994</v>
      </c>
      <c r="X618" s="69">
        <v>3.89380809889549</v>
      </c>
    </row>
    <row r="619" spans="14:24" x14ac:dyDescent="0.2">
      <c r="N619" s="69">
        <v>148</v>
      </c>
      <c r="O619" s="69">
        <v>307.1003</v>
      </c>
      <c r="P619" s="69">
        <v>10.95979</v>
      </c>
      <c r="Q619" s="69">
        <v>350.24790000000002</v>
      </c>
      <c r="R619" s="69">
        <v>-0.1343559</v>
      </c>
      <c r="S619" s="69">
        <v>-1.6494169999999999</v>
      </c>
      <c r="T619" s="69">
        <v>1.6548799999999999</v>
      </c>
      <c r="U619" s="69">
        <v>3.7887540000000001E-3</v>
      </c>
      <c r="V619" s="69">
        <v>90.765031250000007</v>
      </c>
      <c r="W619" s="69">
        <v>98.104664062500007</v>
      </c>
      <c r="X619" s="69">
        <v>3.9026645527656298</v>
      </c>
    </row>
    <row r="620" spans="14:24" x14ac:dyDescent="0.2">
      <c r="N620" s="69">
        <v>148.25</v>
      </c>
      <c r="O620" s="69">
        <v>307.79579999999999</v>
      </c>
      <c r="P620" s="69">
        <v>11.021699999999999</v>
      </c>
      <c r="Q620" s="69">
        <v>350.2158</v>
      </c>
      <c r="R620" s="69">
        <v>-0.13479720000000001</v>
      </c>
      <c r="S620" s="69">
        <v>-1.649068</v>
      </c>
      <c r="T620" s="69">
        <v>1.654569</v>
      </c>
      <c r="U620" s="69">
        <v>3.8058229999999998E-3</v>
      </c>
      <c r="V620" s="69">
        <v>90.808820312500004</v>
      </c>
      <c r="W620" s="69">
        <v>98.220718750000003</v>
      </c>
      <c r="X620" s="69">
        <v>3.9115194563396898</v>
      </c>
    </row>
    <row r="621" spans="14:24" x14ac:dyDescent="0.2">
      <c r="N621" s="69">
        <v>148.5</v>
      </c>
      <c r="O621" s="69">
        <v>308.49110000000002</v>
      </c>
      <c r="P621" s="69">
        <v>11.08379</v>
      </c>
      <c r="Q621" s="69">
        <v>350.18360000000001</v>
      </c>
      <c r="R621" s="69">
        <v>-0.1352392</v>
      </c>
      <c r="S621" s="69">
        <v>-1.6487160000000001</v>
      </c>
      <c r="T621" s="69">
        <v>1.6542539999999999</v>
      </c>
      <c r="U621" s="69">
        <v>3.8228519999999998E-3</v>
      </c>
      <c r="V621" s="69">
        <v>90.852937499999996</v>
      </c>
      <c r="W621" s="69">
        <v>98.336578125000003</v>
      </c>
      <c r="X621" s="69">
        <v>3.9203724220436702</v>
      </c>
    </row>
    <row r="622" spans="14:24" x14ac:dyDescent="0.2">
      <c r="N622" s="69">
        <v>148.75</v>
      </c>
      <c r="O622" s="69">
        <v>309.18619999999999</v>
      </c>
      <c r="P622" s="69">
        <v>11.14606</v>
      </c>
      <c r="Q622" s="69">
        <v>350.15129999999999</v>
      </c>
      <c r="R622" s="69">
        <v>-0.13568189999999999</v>
      </c>
      <c r="S622" s="69">
        <v>-1.648361</v>
      </c>
      <c r="T622" s="69">
        <v>1.6539360000000001</v>
      </c>
      <c r="U622" s="69">
        <v>3.8398400000000002E-3</v>
      </c>
      <c r="V622" s="69">
        <v>90.897445312499997</v>
      </c>
      <c r="W622" s="69">
        <v>98.452226562500002</v>
      </c>
      <c r="X622" s="69">
        <v>3.92922383745158</v>
      </c>
    </row>
    <row r="623" spans="14:24" x14ac:dyDescent="0.2">
      <c r="N623" s="69">
        <v>149</v>
      </c>
      <c r="O623" s="69">
        <v>309.88130000000001</v>
      </c>
      <c r="P623" s="69">
        <v>11.20852</v>
      </c>
      <c r="Q623" s="69">
        <v>350.11900000000003</v>
      </c>
      <c r="R623" s="69">
        <v>-0.1361253</v>
      </c>
      <c r="S623" s="69">
        <v>-1.6480030000000001</v>
      </c>
      <c r="T623" s="69">
        <v>1.6536150000000001</v>
      </c>
      <c r="U623" s="69">
        <v>3.8567940000000002E-3</v>
      </c>
      <c r="V623" s="69">
        <v>90.942304687499998</v>
      </c>
      <c r="W623" s="69">
        <v>98.567679687500004</v>
      </c>
      <c r="X623" s="69">
        <v>3.9380733149894001</v>
      </c>
    </row>
    <row r="624" spans="14:24" x14ac:dyDescent="0.2">
      <c r="N624" s="69">
        <v>149.25</v>
      </c>
      <c r="O624" s="69">
        <v>310.5761</v>
      </c>
      <c r="P624" s="69">
        <v>11.27116</v>
      </c>
      <c r="Q624" s="69">
        <v>350.08659999999998</v>
      </c>
      <c r="R624" s="69">
        <v>-0.1365693</v>
      </c>
      <c r="S624" s="69">
        <v>-1.6476420000000001</v>
      </c>
      <c r="T624" s="69">
        <v>1.653292</v>
      </c>
      <c r="U624" s="69">
        <v>3.8737120000000001E-3</v>
      </c>
      <c r="V624" s="69">
        <v>90.987499999999997</v>
      </c>
      <c r="W624" s="69">
        <v>98.682937499999994</v>
      </c>
      <c r="X624" s="69">
        <v>3.9469212422311601</v>
      </c>
    </row>
    <row r="625" spans="14:24" x14ac:dyDescent="0.2">
      <c r="N625" s="69">
        <v>149.5</v>
      </c>
      <c r="O625" s="69">
        <v>311.27080000000001</v>
      </c>
      <c r="P625" s="69">
        <v>11.333970000000001</v>
      </c>
      <c r="Q625" s="69">
        <v>350.05419999999998</v>
      </c>
      <c r="R625" s="69">
        <v>-0.1370141</v>
      </c>
      <c r="S625" s="69">
        <v>-1.6472770000000001</v>
      </c>
      <c r="T625" s="69">
        <v>1.6529659999999999</v>
      </c>
      <c r="U625" s="69">
        <v>3.890583E-3</v>
      </c>
      <c r="V625" s="69">
        <v>91.033085937500005</v>
      </c>
      <c r="W625" s="69">
        <v>98.797976562499997</v>
      </c>
      <c r="X625" s="69">
        <v>3.9557668440288101</v>
      </c>
    </row>
    <row r="626" spans="14:24" x14ac:dyDescent="0.2">
      <c r="N626" s="69">
        <v>149.75</v>
      </c>
      <c r="O626" s="69">
        <v>311.96539999999999</v>
      </c>
      <c r="P626" s="69">
        <v>11.39697</v>
      </c>
      <c r="Q626" s="69">
        <v>350.02179999999998</v>
      </c>
      <c r="R626" s="69">
        <v>-0.13745950000000001</v>
      </c>
      <c r="S626" s="69">
        <v>-1.6469100000000001</v>
      </c>
      <c r="T626" s="69">
        <v>1.652636</v>
      </c>
      <c r="U626" s="69">
        <v>3.9074000000000001E-3</v>
      </c>
      <c r="V626" s="69">
        <v>91.078968750000001</v>
      </c>
      <c r="W626" s="69">
        <v>98.912843749999993</v>
      </c>
      <c r="X626" s="69">
        <v>3.96461089553038</v>
      </c>
    </row>
    <row r="627" spans="14:24" x14ac:dyDescent="0.2">
      <c r="N627" s="69">
        <v>150</v>
      </c>
      <c r="O627" s="69">
        <v>312.65980000000002</v>
      </c>
      <c r="P627" s="69">
        <v>11.46016</v>
      </c>
      <c r="Q627" s="69">
        <v>349.98919999999998</v>
      </c>
      <c r="R627" s="69">
        <v>-0.13790569999999999</v>
      </c>
      <c r="S627" s="69">
        <v>-1.646539</v>
      </c>
      <c r="T627" s="69">
        <v>1.652304</v>
      </c>
      <c r="U627" s="69">
        <v>3.924182E-3</v>
      </c>
      <c r="V627" s="69">
        <v>91.125249999999994</v>
      </c>
      <c r="W627" s="69">
        <v>99.027500000000003</v>
      </c>
      <c r="X627" s="69">
        <v>3.9734533967358998</v>
      </c>
    </row>
    <row r="628" spans="14:24" x14ac:dyDescent="0.2">
      <c r="N628" s="69">
        <v>150.25</v>
      </c>
      <c r="O628" s="69">
        <v>313.35399999999998</v>
      </c>
      <c r="P628" s="69">
        <v>11.52352</v>
      </c>
      <c r="Q628" s="69">
        <v>349.95670000000001</v>
      </c>
      <c r="R628" s="69">
        <v>-0.13835259999999999</v>
      </c>
      <c r="S628" s="69">
        <v>-1.6461650000000001</v>
      </c>
      <c r="T628" s="69">
        <v>1.651969</v>
      </c>
      <c r="U628" s="69">
        <v>3.9409229999999998E-3</v>
      </c>
      <c r="V628" s="69">
        <v>91.171859374999997</v>
      </c>
      <c r="W628" s="69">
        <v>99.141960937500002</v>
      </c>
      <c r="X628" s="69">
        <v>3.9822939600713201</v>
      </c>
    </row>
    <row r="629" spans="14:24" x14ac:dyDescent="0.2">
      <c r="N629" s="69">
        <v>150.5</v>
      </c>
      <c r="O629" s="69">
        <v>314.04809999999998</v>
      </c>
      <c r="P629" s="69">
        <v>11.587059999999999</v>
      </c>
      <c r="Q629" s="69">
        <v>349.92399999999998</v>
      </c>
      <c r="R629" s="69">
        <v>-0.13880010000000001</v>
      </c>
      <c r="S629" s="69">
        <v>-1.6457889999999999</v>
      </c>
      <c r="T629" s="69">
        <v>1.6516310000000001</v>
      </c>
      <c r="U629" s="69">
        <v>3.9576189999999999E-3</v>
      </c>
      <c r="V629" s="69">
        <v>91.218843750000005</v>
      </c>
      <c r="W629" s="69">
        <v>99.256234375000005</v>
      </c>
      <c r="X629" s="69">
        <v>3.9911325855366599</v>
      </c>
    </row>
    <row r="630" spans="14:24" x14ac:dyDescent="0.2">
      <c r="N630" s="69">
        <v>150.75</v>
      </c>
      <c r="O630" s="69">
        <v>314.74200000000002</v>
      </c>
      <c r="P630" s="69">
        <v>11.650790000000001</v>
      </c>
      <c r="Q630" s="69">
        <v>349.89139999999998</v>
      </c>
      <c r="R630" s="69">
        <v>-0.13924839999999999</v>
      </c>
      <c r="S630" s="69">
        <v>-1.6454089999999999</v>
      </c>
      <c r="T630" s="69">
        <v>1.6512910000000001</v>
      </c>
      <c r="U630" s="69">
        <v>3.9742759999999997E-3</v>
      </c>
      <c r="V630" s="69">
        <v>91.266148437499993</v>
      </c>
      <c r="W630" s="69">
        <v>99.370320312499999</v>
      </c>
      <c r="X630" s="69">
        <v>3.9999692731319101</v>
      </c>
    </row>
    <row r="631" spans="14:24" x14ac:dyDescent="0.2">
      <c r="N631" s="69">
        <v>151</v>
      </c>
      <c r="O631" s="69">
        <v>315.43579999999997</v>
      </c>
      <c r="P631" s="69">
        <v>11.714689999999999</v>
      </c>
      <c r="Q631" s="69">
        <v>349.8587</v>
      </c>
      <c r="R631" s="69">
        <v>-0.1396974</v>
      </c>
      <c r="S631" s="69">
        <v>-1.6450260000000001</v>
      </c>
      <c r="T631" s="69">
        <v>1.6509469999999999</v>
      </c>
      <c r="U631" s="69">
        <v>3.9908740000000002E-3</v>
      </c>
      <c r="V631" s="69">
        <v>91.313804687499996</v>
      </c>
      <c r="W631" s="69">
        <v>99.484210937499995</v>
      </c>
      <c r="X631" s="69">
        <v>4.0088040228570696</v>
      </c>
    </row>
    <row r="632" spans="14:24" x14ac:dyDescent="0.2">
      <c r="N632" s="69">
        <v>151.25</v>
      </c>
      <c r="O632" s="69">
        <v>316.12939999999998</v>
      </c>
      <c r="P632" s="69">
        <v>11.778779999999999</v>
      </c>
      <c r="Q632" s="69">
        <v>349.82589999999999</v>
      </c>
      <c r="R632" s="69">
        <v>-0.14014699999999999</v>
      </c>
      <c r="S632" s="69">
        <v>-1.644641</v>
      </c>
      <c r="T632" s="69">
        <v>1.650601</v>
      </c>
      <c r="U632" s="69">
        <v>4.0074280000000004E-3</v>
      </c>
      <c r="V632" s="69">
        <v>91.361796874999996</v>
      </c>
      <c r="W632" s="69">
        <v>99.597914062499996</v>
      </c>
      <c r="X632" s="69">
        <v>4.0176368347121496</v>
      </c>
    </row>
    <row r="633" spans="14:24" x14ac:dyDescent="0.2">
      <c r="N633" s="69">
        <v>151.5</v>
      </c>
      <c r="O633" s="69">
        <v>316.82279999999997</v>
      </c>
      <c r="P633" s="69">
        <v>11.84304</v>
      </c>
      <c r="Q633" s="69">
        <v>349.79309999999998</v>
      </c>
      <c r="R633" s="69">
        <v>-0.14059740000000001</v>
      </c>
      <c r="S633" s="69">
        <v>-1.644252</v>
      </c>
      <c r="T633" s="69">
        <v>1.6502520000000001</v>
      </c>
      <c r="U633" s="69">
        <v>4.0239200000000003E-3</v>
      </c>
      <c r="V633" s="69">
        <v>91.410124999999994</v>
      </c>
      <c r="W633" s="69">
        <v>99.711421874999999</v>
      </c>
      <c r="X633" s="69">
        <v>4.0264677086971403</v>
      </c>
    </row>
    <row r="634" spans="14:24" x14ac:dyDescent="0.2">
      <c r="N634" s="69">
        <v>151.75</v>
      </c>
      <c r="O634" s="69">
        <v>317.51609999999999</v>
      </c>
      <c r="P634" s="69">
        <v>11.907489999999999</v>
      </c>
      <c r="Q634" s="69">
        <v>349.76029999999997</v>
      </c>
      <c r="R634" s="69">
        <v>-0.14104849999999999</v>
      </c>
      <c r="S634" s="69">
        <v>-1.643861</v>
      </c>
      <c r="T634" s="69">
        <v>1.6499010000000001</v>
      </c>
      <c r="U634" s="69">
        <v>4.0403820000000003E-3</v>
      </c>
      <c r="V634" s="69">
        <v>91.458796875000004</v>
      </c>
      <c r="W634" s="69">
        <v>99.824749999999995</v>
      </c>
      <c r="X634" s="69">
        <v>4.03529664481204</v>
      </c>
    </row>
    <row r="635" spans="14:24" x14ac:dyDescent="0.2">
      <c r="N635" s="69">
        <v>152</v>
      </c>
      <c r="O635" s="69">
        <v>318.20909999999998</v>
      </c>
      <c r="P635" s="69">
        <v>11.97212</v>
      </c>
      <c r="Q635" s="69">
        <v>349.72739999999999</v>
      </c>
      <c r="R635" s="69">
        <v>-0.1415003</v>
      </c>
      <c r="S635" s="69">
        <v>-1.6434660000000001</v>
      </c>
      <c r="T635" s="69">
        <v>1.6495470000000001</v>
      </c>
      <c r="U635" s="69">
        <v>4.0567850000000003E-3</v>
      </c>
      <c r="V635" s="69">
        <v>91.507789062499995</v>
      </c>
      <c r="W635" s="69">
        <v>99.937882812500007</v>
      </c>
      <c r="X635" s="69">
        <v>4.0441232554828401</v>
      </c>
    </row>
    <row r="636" spans="14:24" x14ac:dyDescent="0.2">
      <c r="N636" s="69">
        <v>152.25</v>
      </c>
      <c r="O636" s="69">
        <v>318.90210000000002</v>
      </c>
      <c r="P636" s="69">
        <v>12.03693</v>
      </c>
      <c r="Q636" s="69">
        <v>349.69450000000001</v>
      </c>
      <c r="R636" s="69">
        <v>-0.14195269999999999</v>
      </c>
      <c r="S636" s="69">
        <v>-1.6430689999999999</v>
      </c>
      <c r="T636" s="69">
        <v>1.6491899999999999</v>
      </c>
      <c r="U636" s="69">
        <v>4.0731430000000004E-3</v>
      </c>
      <c r="V636" s="69">
        <v>91.557124999999999</v>
      </c>
      <c r="W636" s="69">
        <v>100.0508359375</v>
      </c>
      <c r="X636" s="69">
        <v>4.0529483158575701</v>
      </c>
    </row>
    <row r="637" spans="14:24" x14ac:dyDescent="0.2">
      <c r="N637" s="69">
        <v>152.5</v>
      </c>
      <c r="O637" s="69">
        <v>319.59480000000002</v>
      </c>
      <c r="P637" s="69">
        <v>12.10192</v>
      </c>
      <c r="Q637" s="69">
        <v>349.66140000000001</v>
      </c>
      <c r="R637" s="69">
        <v>-0.1424059</v>
      </c>
      <c r="S637" s="69">
        <v>-1.6426689999999999</v>
      </c>
      <c r="T637" s="69">
        <v>1.64883</v>
      </c>
      <c r="U637" s="69">
        <v>4.0894349999999998E-3</v>
      </c>
      <c r="V637" s="69">
        <v>91.606781249999997</v>
      </c>
      <c r="W637" s="69">
        <v>100.16360156250001</v>
      </c>
      <c r="X637" s="69">
        <v>4.0617710507881997</v>
      </c>
    </row>
    <row r="638" spans="14:24" x14ac:dyDescent="0.2">
      <c r="N638" s="69">
        <v>152.75</v>
      </c>
      <c r="O638" s="69">
        <v>320.28739999999999</v>
      </c>
      <c r="P638" s="69">
        <v>12.16709</v>
      </c>
      <c r="Q638" s="69">
        <v>349.6284</v>
      </c>
      <c r="R638" s="69">
        <v>-0.14285980000000001</v>
      </c>
      <c r="S638" s="69">
        <v>-1.642266</v>
      </c>
      <c r="T638" s="69">
        <v>1.648468</v>
      </c>
      <c r="U638" s="69">
        <v>4.105694E-3</v>
      </c>
      <c r="V638" s="69">
        <v>91.656781249999995</v>
      </c>
      <c r="W638" s="69">
        <v>100.27618750000001</v>
      </c>
      <c r="X638" s="69">
        <v>4.0705922354227502</v>
      </c>
    </row>
    <row r="639" spans="14:24" x14ac:dyDescent="0.2">
      <c r="N639" s="69">
        <v>153</v>
      </c>
      <c r="O639" s="69">
        <v>320.97980000000001</v>
      </c>
      <c r="P639" s="69">
        <v>12.23244</v>
      </c>
      <c r="Q639" s="69">
        <v>349.59530000000001</v>
      </c>
      <c r="R639" s="69">
        <v>-0.14331440000000001</v>
      </c>
      <c r="S639" s="69">
        <v>-1.6418600000000001</v>
      </c>
      <c r="T639" s="69">
        <v>1.6481030000000001</v>
      </c>
      <c r="U639" s="69">
        <v>4.1219029999999997E-3</v>
      </c>
      <c r="V639" s="69">
        <v>91.7071015625</v>
      </c>
      <c r="W639" s="69">
        <v>100.38859375</v>
      </c>
      <c r="X639" s="69">
        <v>4.0794110946132003</v>
      </c>
    </row>
    <row r="640" spans="14:24" x14ac:dyDescent="0.2">
      <c r="N640" s="69">
        <v>153.25</v>
      </c>
      <c r="O640" s="69">
        <v>321.6721</v>
      </c>
      <c r="P640" s="69">
        <v>12.297969999999999</v>
      </c>
      <c r="Q640" s="69">
        <v>349.56220000000002</v>
      </c>
      <c r="R640" s="69">
        <v>-0.1437697</v>
      </c>
      <c r="S640" s="69">
        <v>-1.6414519999999999</v>
      </c>
      <c r="T640" s="69">
        <v>1.6477360000000001</v>
      </c>
      <c r="U640" s="69">
        <v>4.1380549999999999E-3</v>
      </c>
      <c r="V640" s="69">
        <v>91.7577421875</v>
      </c>
      <c r="W640" s="69">
        <v>100.500828125</v>
      </c>
      <c r="X640" s="69">
        <v>4.08822801593357</v>
      </c>
    </row>
    <row r="641" spans="14:24" x14ac:dyDescent="0.2">
      <c r="N641" s="69">
        <v>153.5</v>
      </c>
      <c r="O641" s="69">
        <v>322.36419999999998</v>
      </c>
      <c r="P641" s="69">
        <v>12.36368</v>
      </c>
      <c r="Q641" s="69">
        <v>349.529</v>
      </c>
      <c r="R641" s="69">
        <v>-0.14422570000000001</v>
      </c>
      <c r="S641" s="69">
        <v>-1.641041</v>
      </c>
      <c r="T641" s="69">
        <v>1.6473660000000001</v>
      </c>
      <c r="U641" s="69">
        <v>4.1541379999999999E-3</v>
      </c>
      <c r="V641" s="69">
        <v>91.808703124999994</v>
      </c>
      <c r="W641" s="69">
        <v>100.6128671875</v>
      </c>
      <c r="X641" s="69">
        <v>4.0970429993838504</v>
      </c>
    </row>
    <row r="642" spans="14:24" x14ac:dyDescent="0.2">
      <c r="N642" s="69">
        <v>153.75</v>
      </c>
      <c r="O642" s="69">
        <v>323.05610000000001</v>
      </c>
      <c r="P642" s="69">
        <v>12.42957</v>
      </c>
      <c r="Q642" s="69">
        <v>349.4957</v>
      </c>
      <c r="R642" s="69">
        <v>-0.14468249999999999</v>
      </c>
      <c r="S642" s="69">
        <v>-1.6406259999999999</v>
      </c>
      <c r="T642" s="69">
        <v>1.6469940000000001</v>
      </c>
      <c r="U642" s="69">
        <v>4.170188E-3</v>
      </c>
      <c r="V642" s="69">
        <v>91.859984374999996</v>
      </c>
      <c r="W642" s="69">
        <v>100.7247421875</v>
      </c>
      <c r="X642" s="69">
        <v>4.1058556573900296</v>
      </c>
    </row>
    <row r="643" spans="14:24" x14ac:dyDescent="0.2">
      <c r="N643" s="69">
        <v>154</v>
      </c>
      <c r="O643" s="69">
        <v>323.74779999999998</v>
      </c>
      <c r="P643" s="69">
        <v>12.49564</v>
      </c>
      <c r="Q643" s="69">
        <v>349.4624</v>
      </c>
      <c r="R643" s="69">
        <v>-0.14513989999999999</v>
      </c>
      <c r="S643" s="69">
        <v>-1.6402099999999999</v>
      </c>
      <c r="T643" s="69">
        <v>1.6466190000000001</v>
      </c>
      <c r="U643" s="69">
        <v>4.1861759999999998E-3</v>
      </c>
      <c r="V643" s="69">
        <v>91.911632812500002</v>
      </c>
      <c r="W643" s="69">
        <v>100.8364140625</v>
      </c>
      <c r="X643" s="69">
        <v>4.1146663775261203</v>
      </c>
    </row>
    <row r="644" spans="14:24" x14ac:dyDescent="0.2">
      <c r="N644" s="69">
        <v>154.25</v>
      </c>
      <c r="O644" s="69">
        <v>324.4393</v>
      </c>
      <c r="P644" s="69">
        <v>12.56188</v>
      </c>
      <c r="Q644" s="69">
        <v>349.42910000000001</v>
      </c>
      <c r="R644" s="69">
        <v>-0.14559810000000001</v>
      </c>
      <c r="S644" s="69">
        <v>-1.6397900000000001</v>
      </c>
      <c r="T644" s="69">
        <v>1.6462410000000001</v>
      </c>
      <c r="U644" s="69">
        <v>4.2020989999999999E-3</v>
      </c>
      <c r="V644" s="69">
        <v>91.963539062500004</v>
      </c>
      <c r="W644" s="69">
        <v>100.94792968749999</v>
      </c>
      <c r="X644" s="69">
        <v>4.12347515979212</v>
      </c>
    </row>
    <row r="645" spans="14:24" x14ac:dyDescent="0.2">
      <c r="N645" s="69">
        <v>154.5</v>
      </c>
      <c r="O645" s="69">
        <v>325.13069999999999</v>
      </c>
      <c r="P645" s="69">
        <v>12.628310000000001</v>
      </c>
      <c r="Q645" s="69">
        <v>349.39569999999998</v>
      </c>
      <c r="R645" s="69">
        <v>-0.14605689999999999</v>
      </c>
      <c r="S645" s="69">
        <v>-1.6393679999999999</v>
      </c>
      <c r="T645" s="69">
        <v>1.645861</v>
      </c>
      <c r="U645" s="69">
        <v>4.2179799999999996E-3</v>
      </c>
      <c r="V645" s="69">
        <v>92.015789062500005</v>
      </c>
      <c r="W645" s="69">
        <v>101.05925781249999</v>
      </c>
      <c r="X645" s="69">
        <v>4.1322816166140104</v>
      </c>
    </row>
    <row r="646" spans="14:24" x14ac:dyDescent="0.2">
      <c r="N646" s="69">
        <v>154.75</v>
      </c>
      <c r="O646" s="69">
        <v>325.82190000000003</v>
      </c>
      <c r="P646" s="69">
        <v>12.69492</v>
      </c>
      <c r="Q646" s="69">
        <v>349.3623</v>
      </c>
      <c r="R646" s="69">
        <v>-0.14651649999999999</v>
      </c>
      <c r="S646" s="69">
        <v>-1.638943</v>
      </c>
      <c r="T646" s="69">
        <v>1.6454789999999999</v>
      </c>
      <c r="U646" s="69">
        <v>4.2338130000000003E-3</v>
      </c>
      <c r="V646" s="69">
        <v>92.068343749999997</v>
      </c>
      <c r="W646" s="69">
        <v>101.1704296875</v>
      </c>
      <c r="X646" s="69">
        <v>4.1410861355658302</v>
      </c>
    </row>
    <row r="647" spans="14:24" x14ac:dyDescent="0.2">
      <c r="N647" s="69">
        <v>155</v>
      </c>
      <c r="O647" s="69">
        <v>326.5129</v>
      </c>
      <c r="P647" s="69">
        <v>12.761710000000001</v>
      </c>
      <c r="Q647" s="69">
        <v>349.3288</v>
      </c>
      <c r="R647" s="69">
        <v>-0.14697679999999999</v>
      </c>
      <c r="S647" s="69">
        <v>-1.6385149999999999</v>
      </c>
      <c r="T647" s="69">
        <v>1.6450940000000001</v>
      </c>
      <c r="U647" s="69">
        <v>4.2495780000000004E-3</v>
      </c>
      <c r="V647" s="69">
        <v>92.121218749999997</v>
      </c>
      <c r="W647" s="69">
        <v>101.28142968749999</v>
      </c>
      <c r="X647" s="69">
        <v>4.14988832907353</v>
      </c>
    </row>
    <row r="648" spans="14:24" x14ac:dyDescent="0.2">
      <c r="N648" s="69">
        <v>155.25</v>
      </c>
      <c r="O648" s="69">
        <v>327.20370000000003</v>
      </c>
      <c r="P648" s="69">
        <v>12.82868</v>
      </c>
      <c r="Q648" s="69">
        <v>349.2953</v>
      </c>
      <c r="R648" s="69">
        <v>-0.14743780000000001</v>
      </c>
      <c r="S648" s="69">
        <v>-1.638085</v>
      </c>
      <c r="T648" s="69">
        <v>1.6447069999999999</v>
      </c>
      <c r="U648" s="69">
        <v>4.2653029999999998E-3</v>
      </c>
      <c r="V648" s="69">
        <v>92.174414062500006</v>
      </c>
      <c r="W648" s="69">
        <v>101.39225</v>
      </c>
      <c r="X648" s="69">
        <v>4.1586885847111503</v>
      </c>
    </row>
    <row r="649" spans="14:24" x14ac:dyDescent="0.2">
      <c r="N649" s="69">
        <v>155.5</v>
      </c>
      <c r="O649" s="69">
        <v>327.89440000000002</v>
      </c>
      <c r="P649" s="69">
        <v>12.895820000000001</v>
      </c>
      <c r="Q649" s="69">
        <v>349.26170000000002</v>
      </c>
      <c r="R649" s="69">
        <v>-0.14789959999999999</v>
      </c>
      <c r="S649" s="69">
        <v>-1.6376520000000001</v>
      </c>
      <c r="T649" s="69">
        <v>1.644317</v>
      </c>
      <c r="U649" s="69">
        <v>4.2809500000000004E-3</v>
      </c>
      <c r="V649" s="69">
        <v>92.227890625000001</v>
      </c>
      <c r="W649" s="69">
        <v>101.5028828125</v>
      </c>
      <c r="X649" s="69">
        <v>4.1674861273306503</v>
      </c>
    </row>
    <row r="650" spans="14:24" x14ac:dyDescent="0.2">
      <c r="N650" s="69">
        <v>155.75</v>
      </c>
      <c r="O650" s="69">
        <v>328.58479999999997</v>
      </c>
      <c r="P650" s="69">
        <v>12.963150000000001</v>
      </c>
      <c r="Q650" s="69">
        <v>349.22809999999998</v>
      </c>
      <c r="R650" s="69">
        <v>-0.14836199999999999</v>
      </c>
      <c r="S650" s="69">
        <v>-1.6372169999999999</v>
      </c>
      <c r="T650" s="69">
        <v>1.6439250000000001</v>
      </c>
      <c r="U650" s="69">
        <v>4.2965590000000001E-3</v>
      </c>
      <c r="V650" s="69">
        <v>92.281703125000007</v>
      </c>
      <c r="W650" s="69">
        <v>101.613359375</v>
      </c>
      <c r="X650" s="69">
        <v>4.17628211965408</v>
      </c>
    </row>
    <row r="651" spans="14:24" x14ac:dyDescent="0.2">
      <c r="N651" s="69">
        <v>156</v>
      </c>
      <c r="O651" s="69">
        <v>329.27510000000001</v>
      </c>
      <c r="P651" s="69">
        <v>13.03065</v>
      </c>
      <c r="Q651" s="69">
        <v>349.19439999999997</v>
      </c>
      <c r="R651" s="69">
        <v>-0.14882519999999999</v>
      </c>
      <c r="S651" s="69">
        <v>-1.6367780000000001</v>
      </c>
      <c r="T651" s="69">
        <v>1.6435299999999999</v>
      </c>
      <c r="U651" s="69">
        <v>4.312115E-3</v>
      </c>
      <c r="V651" s="69">
        <v>92.335820312500005</v>
      </c>
      <c r="W651" s="69">
        <v>101.72367187499999</v>
      </c>
      <c r="X651" s="69">
        <v>4.1850753989593903</v>
      </c>
    </row>
    <row r="652" spans="14:24" x14ac:dyDescent="0.2">
      <c r="N652" s="69">
        <v>156.25</v>
      </c>
      <c r="O652" s="69">
        <v>329.96519999999998</v>
      </c>
      <c r="P652" s="69">
        <v>13.098330000000001</v>
      </c>
      <c r="Q652" s="69">
        <v>349.16059999999999</v>
      </c>
      <c r="R652" s="69">
        <v>-0.14928900000000001</v>
      </c>
      <c r="S652" s="69">
        <v>-1.6363380000000001</v>
      </c>
      <c r="T652" s="69">
        <v>1.6431340000000001</v>
      </c>
      <c r="U652" s="69">
        <v>4.3276039999999997E-3</v>
      </c>
      <c r="V652" s="69">
        <v>92.390234375000006</v>
      </c>
      <c r="W652" s="69">
        <v>101.83381249999999</v>
      </c>
      <c r="X652" s="69">
        <v>4.1938671279686304</v>
      </c>
    </row>
    <row r="653" spans="14:24" x14ac:dyDescent="0.2">
      <c r="N653" s="69">
        <v>156.5</v>
      </c>
      <c r="O653" s="69">
        <v>330.6551</v>
      </c>
      <c r="P653" s="69">
        <v>13.1662</v>
      </c>
      <c r="Q653" s="69">
        <v>349.12689999999998</v>
      </c>
      <c r="R653" s="69">
        <v>-0.14975359999999999</v>
      </c>
      <c r="S653" s="69">
        <v>-1.635894</v>
      </c>
      <c r="T653" s="69">
        <v>1.6427339999999999</v>
      </c>
      <c r="U653" s="69">
        <v>4.3430409999999997E-3</v>
      </c>
      <c r="V653" s="69">
        <v>92.444960937499999</v>
      </c>
      <c r="W653" s="69">
        <v>101.9437890625</v>
      </c>
      <c r="X653" s="69">
        <v>4.2026561439597501</v>
      </c>
    </row>
    <row r="654" spans="14:24" x14ac:dyDescent="0.2">
      <c r="N654" s="69">
        <v>156.75</v>
      </c>
      <c r="O654" s="69">
        <v>331.34480000000002</v>
      </c>
      <c r="P654" s="69">
        <v>13.23424</v>
      </c>
      <c r="Q654" s="69">
        <v>349.09300000000002</v>
      </c>
      <c r="R654" s="69">
        <v>-0.15021899999999999</v>
      </c>
      <c r="S654" s="69">
        <v>-1.6354489999999999</v>
      </c>
      <c r="T654" s="69">
        <v>1.642333</v>
      </c>
      <c r="U654" s="69">
        <v>4.358415E-3</v>
      </c>
      <c r="V654" s="69">
        <v>92.499953125000005</v>
      </c>
      <c r="W654" s="69">
        <v>102.05359375</v>
      </c>
      <c r="X654" s="69">
        <v>4.2114432220807796</v>
      </c>
    </row>
    <row r="655" spans="14:24" x14ac:dyDescent="0.2">
      <c r="N655" s="69">
        <v>157</v>
      </c>
      <c r="O655" s="69">
        <v>332.03440000000001</v>
      </c>
      <c r="P655" s="69">
        <v>13.30245</v>
      </c>
      <c r="Q655" s="69">
        <v>349.05919999999998</v>
      </c>
      <c r="R655" s="69">
        <v>-0.15068500000000001</v>
      </c>
      <c r="S655" s="69">
        <v>-1.635</v>
      </c>
      <c r="T655" s="69">
        <v>1.641929</v>
      </c>
      <c r="U655" s="69">
        <v>4.3737480000000002E-3</v>
      </c>
      <c r="V655" s="69">
        <v>92.555289062499995</v>
      </c>
      <c r="W655" s="69">
        <v>102.16325000000001</v>
      </c>
      <c r="X655" s="69">
        <v>4.2202279747577096</v>
      </c>
    </row>
    <row r="656" spans="14:24" x14ac:dyDescent="0.2">
      <c r="N656" s="69">
        <v>157.25</v>
      </c>
      <c r="O656" s="69">
        <v>332.72370000000001</v>
      </c>
      <c r="P656" s="69">
        <v>13.370850000000001</v>
      </c>
      <c r="Q656" s="69">
        <v>349.02530000000002</v>
      </c>
      <c r="R656" s="69">
        <v>-0.1511518</v>
      </c>
      <c r="S656" s="69">
        <v>-1.634549</v>
      </c>
      <c r="T656" s="69">
        <v>1.6415230000000001</v>
      </c>
      <c r="U656" s="69">
        <v>4.3890090000000001E-3</v>
      </c>
      <c r="V656" s="69">
        <v>92.610906249999999</v>
      </c>
      <c r="W656" s="69">
        <v>102.2727265625</v>
      </c>
      <c r="X656" s="69">
        <v>4.2290104019905304</v>
      </c>
    </row>
    <row r="657" spans="14:24" x14ac:dyDescent="0.2">
      <c r="N657" s="69">
        <v>157.5</v>
      </c>
      <c r="O657" s="69">
        <v>333.41289999999998</v>
      </c>
      <c r="P657" s="69">
        <v>13.43943</v>
      </c>
      <c r="Q657" s="69">
        <v>348.99130000000002</v>
      </c>
      <c r="R657" s="69">
        <v>-0.15161930000000001</v>
      </c>
      <c r="S657" s="69">
        <v>-1.634096</v>
      </c>
      <c r="T657" s="69">
        <v>1.6411150000000001</v>
      </c>
      <c r="U657" s="69">
        <v>4.4042209999999998E-3</v>
      </c>
      <c r="V657" s="69">
        <v>92.666828124999995</v>
      </c>
      <c r="W657" s="69">
        <v>102.3820390625</v>
      </c>
      <c r="X657" s="69">
        <v>4.2377905037792498</v>
      </c>
    </row>
    <row r="658" spans="14:24" x14ac:dyDescent="0.2">
      <c r="N658" s="69">
        <v>157.75</v>
      </c>
      <c r="O658" s="69">
        <v>334.10180000000003</v>
      </c>
      <c r="P658" s="69">
        <v>13.508179999999999</v>
      </c>
      <c r="Q658" s="69">
        <v>348.95729999999998</v>
      </c>
      <c r="R658" s="69">
        <v>-0.15208749999999999</v>
      </c>
      <c r="S658" s="69">
        <v>-1.63364</v>
      </c>
      <c r="T658" s="69">
        <v>1.6407039999999999</v>
      </c>
      <c r="U658" s="69">
        <v>4.4193649999999998E-3</v>
      </c>
      <c r="V658" s="69">
        <v>92.723039062500007</v>
      </c>
      <c r="W658" s="69">
        <v>102.4911875</v>
      </c>
      <c r="X658" s="69">
        <v>4.24656866769788</v>
      </c>
    </row>
    <row r="659" spans="14:24" x14ac:dyDescent="0.2">
      <c r="N659" s="69">
        <v>158</v>
      </c>
      <c r="O659" s="69">
        <v>334.79059999999998</v>
      </c>
      <c r="P659" s="69">
        <v>13.577109999999999</v>
      </c>
      <c r="Q659" s="69">
        <v>348.92320000000001</v>
      </c>
      <c r="R659" s="69">
        <v>-0.15255650000000001</v>
      </c>
      <c r="S659" s="69">
        <v>-1.6331819999999999</v>
      </c>
      <c r="T659" s="69">
        <v>1.6402909999999999</v>
      </c>
      <c r="U659" s="69">
        <v>4.4344579999999996E-3</v>
      </c>
      <c r="V659" s="69">
        <v>92.779539062500007</v>
      </c>
      <c r="W659" s="69">
        <v>102.6001875</v>
      </c>
      <c r="X659" s="69">
        <v>4.2553441185983898</v>
      </c>
    </row>
    <row r="660" spans="14:24" x14ac:dyDescent="0.2">
      <c r="N660" s="69">
        <v>158.25</v>
      </c>
      <c r="O660" s="69">
        <v>335.47919999999999</v>
      </c>
      <c r="P660" s="69">
        <v>13.64622</v>
      </c>
      <c r="Q660" s="69">
        <v>348.88909999999998</v>
      </c>
      <c r="R660" s="69">
        <v>-0.1530262</v>
      </c>
      <c r="S660" s="69">
        <v>-1.6327210000000001</v>
      </c>
      <c r="T660" s="69">
        <v>1.6398759999999999</v>
      </c>
      <c r="U660" s="69">
        <v>4.4495159999999997E-3</v>
      </c>
      <c r="V660" s="69">
        <v>92.836335937499996</v>
      </c>
      <c r="W660" s="69">
        <v>102.7090390625</v>
      </c>
      <c r="X660" s="69">
        <v>4.2641176316288201</v>
      </c>
    </row>
    <row r="661" spans="14:24" x14ac:dyDescent="0.2">
      <c r="N661" s="69">
        <v>158.5</v>
      </c>
      <c r="O661" s="69">
        <v>336.16759999999999</v>
      </c>
      <c r="P661" s="69">
        <v>13.71551</v>
      </c>
      <c r="Q661" s="69">
        <v>348.85500000000002</v>
      </c>
      <c r="R661" s="69">
        <v>-0.15349660000000001</v>
      </c>
      <c r="S661" s="69">
        <v>-1.632258</v>
      </c>
      <c r="T661" s="69">
        <v>1.639459</v>
      </c>
      <c r="U661" s="69">
        <v>4.4644869999999996E-3</v>
      </c>
      <c r="V661" s="69">
        <v>92.8934140625</v>
      </c>
      <c r="W661" s="69">
        <v>102.81770312499999</v>
      </c>
      <c r="X661" s="69">
        <v>4.2728884316411202</v>
      </c>
    </row>
    <row r="662" spans="14:24" x14ac:dyDescent="0.2">
      <c r="N662" s="69">
        <v>158.75</v>
      </c>
      <c r="O662" s="69">
        <v>336.85579999999999</v>
      </c>
      <c r="P662" s="69">
        <v>13.78497</v>
      </c>
      <c r="Q662" s="69">
        <v>348.82080000000002</v>
      </c>
      <c r="R662" s="69">
        <v>-0.15396779999999999</v>
      </c>
      <c r="S662" s="69">
        <v>-1.6317919999999999</v>
      </c>
      <c r="T662" s="69">
        <v>1.6390400000000001</v>
      </c>
      <c r="U662" s="69">
        <v>4.4794190000000001E-3</v>
      </c>
      <c r="V662" s="69">
        <v>92.950804687499996</v>
      </c>
      <c r="W662" s="69">
        <v>102.92622656250001</v>
      </c>
      <c r="X662" s="69">
        <v>4.2816576813573599</v>
      </c>
    </row>
    <row r="663" spans="14:24" x14ac:dyDescent="0.2">
      <c r="N663" s="69">
        <v>159</v>
      </c>
      <c r="O663" s="69">
        <v>337.54379999999998</v>
      </c>
      <c r="P663" s="69">
        <v>13.854609999999999</v>
      </c>
      <c r="Q663" s="69">
        <v>348.78649999999999</v>
      </c>
      <c r="R663" s="69">
        <v>-0.15443970000000001</v>
      </c>
      <c r="S663" s="69">
        <v>-1.631324</v>
      </c>
      <c r="T663" s="69">
        <v>1.6386179999999999</v>
      </c>
      <c r="U663" s="69">
        <v>4.4942899999999997E-3</v>
      </c>
      <c r="V663" s="69">
        <v>93.008453125000003</v>
      </c>
      <c r="W663" s="69">
        <v>103.0346015625</v>
      </c>
      <c r="X663" s="69">
        <v>4.2904238304814504</v>
      </c>
    </row>
    <row r="664" spans="14:24" x14ac:dyDescent="0.2">
      <c r="N664" s="69">
        <v>159.25</v>
      </c>
      <c r="O664" s="69">
        <v>338.23160000000001</v>
      </c>
      <c r="P664" s="69">
        <v>13.924429999999999</v>
      </c>
      <c r="Q664" s="69">
        <v>348.75220000000002</v>
      </c>
      <c r="R664" s="69">
        <v>-0.1549123</v>
      </c>
      <c r="S664" s="69">
        <v>-1.630854</v>
      </c>
      <c r="T664" s="69">
        <v>1.6381950000000001</v>
      </c>
      <c r="U664" s="69">
        <v>4.5091009999999997E-3</v>
      </c>
      <c r="V664" s="69">
        <v>93.06640625</v>
      </c>
      <c r="W664" s="69">
        <v>103.1428046875</v>
      </c>
      <c r="X664" s="69">
        <v>4.2991880417354604</v>
      </c>
    </row>
    <row r="665" spans="14:24" x14ac:dyDescent="0.2">
      <c r="N665" s="69">
        <v>159.5</v>
      </c>
      <c r="O665" s="69">
        <v>338.91919999999999</v>
      </c>
      <c r="P665" s="69">
        <v>13.994429999999999</v>
      </c>
      <c r="Q665" s="69">
        <v>348.71789999999999</v>
      </c>
      <c r="R665" s="69">
        <v>-0.15538560000000001</v>
      </c>
      <c r="S665" s="69">
        <v>-1.6303810000000001</v>
      </c>
      <c r="T665" s="69">
        <v>1.637769</v>
      </c>
      <c r="U665" s="69">
        <v>4.5238650000000002E-3</v>
      </c>
      <c r="V665" s="69">
        <v>93.124656250000001</v>
      </c>
      <c r="W665" s="69">
        <v>103.25086718750001</v>
      </c>
      <c r="X665" s="69">
        <v>4.3079495399713403</v>
      </c>
    </row>
    <row r="666" spans="14:24" x14ac:dyDescent="0.2">
      <c r="N666" s="69">
        <v>159.75</v>
      </c>
      <c r="O666" s="69">
        <v>339.60660000000001</v>
      </c>
      <c r="P666" s="69">
        <v>14.0646</v>
      </c>
      <c r="Q666" s="69">
        <v>348.68349999999998</v>
      </c>
      <c r="R666" s="69">
        <v>-0.15585969999999999</v>
      </c>
      <c r="S666" s="69">
        <v>-1.6299060000000001</v>
      </c>
      <c r="T666" s="69">
        <v>1.6373409999999999</v>
      </c>
      <c r="U666" s="69">
        <v>4.5385599999999996E-3</v>
      </c>
      <c r="V666" s="69">
        <v>93.183164062499998</v>
      </c>
      <c r="W666" s="69">
        <v>103.358765625</v>
      </c>
      <c r="X666" s="69">
        <v>4.3167091003371496</v>
      </c>
    </row>
    <row r="667" spans="14:24" x14ac:dyDescent="0.2">
      <c r="N667" s="69">
        <v>160</v>
      </c>
      <c r="O667" s="69">
        <v>340.29379999999998</v>
      </c>
      <c r="P667" s="69">
        <v>14.13495</v>
      </c>
      <c r="Q667" s="69">
        <v>348.649</v>
      </c>
      <c r="R667" s="69">
        <v>-0.15633459999999999</v>
      </c>
      <c r="S667" s="69">
        <v>-1.629429</v>
      </c>
      <c r="T667" s="69">
        <v>1.636911</v>
      </c>
      <c r="U667" s="69">
        <v>4.5532020000000001E-3</v>
      </c>
      <c r="V667" s="69">
        <v>93.241960937499996</v>
      </c>
      <c r="W667" s="69">
        <v>103.4665078125</v>
      </c>
      <c r="X667" s="69">
        <v>4.3254659476848296</v>
      </c>
    </row>
    <row r="668" spans="14:24" x14ac:dyDescent="0.2">
      <c r="N668" s="69">
        <v>160.25</v>
      </c>
      <c r="O668" s="69">
        <v>340.98079999999999</v>
      </c>
      <c r="P668" s="69">
        <v>14.20548</v>
      </c>
      <c r="Q668" s="69">
        <v>348.6146</v>
      </c>
      <c r="R668" s="69">
        <v>-0.15681020000000001</v>
      </c>
      <c r="S668" s="69">
        <v>-1.628949</v>
      </c>
      <c r="T668" s="69">
        <v>1.636479</v>
      </c>
      <c r="U668" s="69">
        <v>4.5677950000000004E-3</v>
      </c>
      <c r="V668" s="69">
        <v>93.301031249999994</v>
      </c>
      <c r="W668" s="69">
        <v>103.57411718749999</v>
      </c>
      <c r="X668" s="69">
        <v>4.3342208571624203</v>
      </c>
    </row>
    <row r="669" spans="14:24" x14ac:dyDescent="0.2">
      <c r="N669" s="69">
        <v>160.5</v>
      </c>
      <c r="O669" s="69">
        <v>341.66759999999999</v>
      </c>
      <c r="P669" s="69">
        <v>14.27618</v>
      </c>
      <c r="Q669" s="69">
        <v>348.58</v>
      </c>
      <c r="R669" s="69">
        <v>-0.1572865</v>
      </c>
      <c r="S669" s="69">
        <v>-1.6284670000000001</v>
      </c>
      <c r="T669" s="69">
        <v>1.636045</v>
      </c>
      <c r="U669" s="69">
        <v>4.5823330000000001E-3</v>
      </c>
      <c r="V669" s="69">
        <v>93.360398437499995</v>
      </c>
      <c r="W669" s="69">
        <v>103.6815625</v>
      </c>
      <c r="X669" s="69">
        <v>4.3429730536218898</v>
      </c>
    </row>
    <row r="670" spans="14:24" x14ac:dyDescent="0.2">
      <c r="N670" s="69">
        <v>160.75</v>
      </c>
      <c r="O670" s="69">
        <v>342.35419999999999</v>
      </c>
      <c r="P670" s="69">
        <v>14.347060000000001</v>
      </c>
      <c r="Q670" s="69">
        <v>348.54539999999997</v>
      </c>
      <c r="R670" s="69">
        <v>-0.1577636</v>
      </c>
      <c r="S670" s="69">
        <v>-1.627982</v>
      </c>
      <c r="T670" s="69">
        <v>1.6356090000000001</v>
      </c>
      <c r="U670" s="69">
        <v>4.5968090000000003E-3</v>
      </c>
      <c r="V670" s="69">
        <v>93.420015625000005</v>
      </c>
      <c r="W670" s="69">
        <v>103.788859375</v>
      </c>
      <c r="X670" s="69">
        <v>4.3517225370632397</v>
      </c>
    </row>
    <row r="671" spans="14:24" x14ac:dyDescent="0.2">
      <c r="N671" s="69">
        <v>161</v>
      </c>
      <c r="O671" s="69">
        <v>343.04059999999998</v>
      </c>
      <c r="P671" s="69">
        <v>14.41812</v>
      </c>
      <c r="Q671" s="69">
        <v>348.51080000000002</v>
      </c>
      <c r="R671" s="69">
        <v>-0.1582414</v>
      </c>
      <c r="S671" s="69">
        <v>-1.6274960000000001</v>
      </c>
      <c r="T671" s="69">
        <v>1.6351709999999999</v>
      </c>
      <c r="U671" s="69">
        <v>4.6112230000000002E-3</v>
      </c>
      <c r="V671" s="69">
        <v>93.479953124999994</v>
      </c>
      <c r="W671" s="69">
        <v>103.896</v>
      </c>
      <c r="X671" s="69">
        <v>4.3604700826345004</v>
      </c>
    </row>
    <row r="672" spans="14:24" x14ac:dyDescent="0.2">
      <c r="N672" s="69">
        <v>161.25</v>
      </c>
      <c r="O672" s="69">
        <v>343.72669999999999</v>
      </c>
      <c r="P672" s="69">
        <v>14.48935</v>
      </c>
      <c r="Q672" s="69">
        <v>348.47609999999997</v>
      </c>
      <c r="R672" s="69">
        <v>-0.1587199</v>
      </c>
      <c r="S672" s="69">
        <v>-1.6270070000000001</v>
      </c>
      <c r="T672" s="69">
        <v>1.6347309999999999</v>
      </c>
      <c r="U672" s="69">
        <v>4.6255890000000003E-3</v>
      </c>
      <c r="V672" s="69">
        <v>93.540148437499994</v>
      </c>
      <c r="W672" s="69">
        <v>104.0030078125</v>
      </c>
      <c r="X672" s="69">
        <v>4.3692153027616598</v>
      </c>
    </row>
    <row r="673" spans="14:24" x14ac:dyDescent="0.2">
      <c r="N673" s="69">
        <v>161.5</v>
      </c>
      <c r="O673" s="69">
        <v>344.41269999999997</v>
      </c>
      <c r="P673" s="69">
        <v>14.56076</v>
      </c>
      <c r="Q673" s="69">
        <v>348.44139999999999</v>
      </c>
      <c r="R673" s="69">
        <v>-0.15919920000000001</v>
      </c>
      <c r="S673" s="69">
        <v>-1.6265160000000001</v>
      </c>
      <c r="T673" s="69">
        <v>1.6342890000000001</v>
      </c>
      <c r="U673" s="69">
        <v>4.6398999999999998E-3</v>
      </c>
      <c r="V673" s="69">
        <v>93.600578124999998</v>
      </c>
      <c r="W673" s="69">
        <v>104.1098671875</v>
      </c>
      <c r="X673" s="69">
        <v>4.3779574222966797</v>
      </c>
    </row>
    <row r="674" spans="14:24" x14ac:dyDescent="0.2">
      <c r="N674" s="69">
        <v>161.75</v>
      </c>
      <c r="O674" s="69">
        <v>345.0985</v>
      </c>
      <c r="P674" s="69">
        <v>14.632339999999999</v>
      </c>
      <c r="Q674" s="69">
        <v>348.40660000000003</v>
      </c>
      <c r="R674" s="69">
        <v>-0.1596793</v>
      </c>
      <c r="S674" s="69">
        <v>-1.626023</v>
      </c>
      <c r="T674" s="69">
        <v>1.6338440000000001</v>
      </c>
      <c r="U674" s="69">
        <v>4.6541519999999999E-3</v>
      </c>
      <c r="V674" s="69">
        <v>93.661304687500007</v>
      </c>
      <c r="W674" s="69">
        <v>104.21656249999999</v>
      </c>
      <c r="X674" s="69">
        <v>4.3866972163876001</v>
      </c>
    </row>
    <row r="675" spans="14:24" x14ac:dyDescent="0.2">
      <c r="N675" s="69">
        <v>162</v>
      </c>
      <c r="O675" s="69">
        <v>345.78410000000002</v>
      </c>
      <c r="P675" s="69">
        <v>14.7041</v>
      </c>
      <c r="Q675" s="69">
        <v>348.37180000000001</v>
      </c>
      <c r="R675" s="69">
        <v>-0.1601601</v>
      </c>
      <c r="S675" s="69">
        <v>-1.6255269999999999</v>
      </c>
      <c r="T675" s="69">
        <v>1.6333979999999999</v>
      </c>
      <c r="U675" s="69">
        <v>4.6683560000000002E-3</v>
      </c>
      <c r="V675" s="69">
        <v>93.722296874999998</v>
      </c>
      <c r="W675" s="69">
        <v>104.32314062499999</v>
      </c>
      <c r="X675" s="69">
        <v>4.3954350726084304</v>
      </c>
    </row>
    <row r="676" spans="14:24" x14ac:dyDescent="0.2">
      <c r="N676" s="69">
        <v>162.25</v>
      </c>
      <c r="O676" s="69">
        <v>346.46940000000001</v>
      </c>
      <c r="P676" s="69">
        <v>14.77604</v>
      </c>
      <c r="Q676" s="69">
        <v>348.33699999999999</v>
      </c>
      <c r="R676" s="69">
        <v>-0.1606417</v>
      </c>
      <c r="S676" s="69">
        <v>-1.62503</v>
      </c>
      <c r="T676" s="69">
        <v>1.6329499999999999</v>
      </c>
      <c r="U676" s="69">
        <v>4.6825069999999998E-3</v>
      </c>
      <c r="V676" s="69">
        <v>93.783585937500007</v>
      </c>
      <c r="W676" s="69">
        <v>104.4295625</v>
      </c>
      <c r="X676" s="69">
        <v>4.4041702158111304</v>
      </c>
    </row>
    <row r="677" spans="14:24" x14ac:dyDescent="0.2">
      <c r="N677" s="69">
        <v>162.5</v>
      </c>
      <c r="O677" s="69">
        <v>347.15460000000002</v>
      </c>
      <c r="P677" s="69">
        <v>14.84815</v>
      </c>
      <c r="Q677" s="69">
        <v>348.30200000000002</v>
      </c>
      <c r="R677" s="69">
        <v>-0.16112399999999999</v>
      </c>
      <c r="S677" s="69">
        <v>-1.62453</v>
      </c>
      <c r="T677" s="69">
        <v>1.6325000000000001</v>
      </c>
      <c r="U677" s="69">
        <v>4.6965920000000003E-3</v>
      </c>
      <c r="V677" s="69">
        <v>93.845109375000007</v>
      </c>
      <c r="W677" s="69">
        <v>104.53582812499999</v>
      </c>
      <c r="X677" s="69">
        <v>4.4129026459957199</v>
      </c>
    </row>
    <row r="678" spans="14:24" x14ac:dyDescent="0.2">
      <c r="N678" s="69">
        <v>162.75</v>
      </c>
      <c r="O678" s="69">
        <v>347.83949999999999</v>
      </c>
      <c r="P678" s="69">
        <v>14.92043</v>
      </c>
      <c r="Q678" s="69">
        <v>348.26710000000003</v>
      </c>
      <c r="R678" s="69">
        <v>-0.1616071</v>
      </c>
      <c r="S678" s="69">
        <v>-1.624028</v>
      </c>
      <c r="T678" s="69">
        <v>1.6320490000000001</v>
      </c>
      <c r="U678" s="69">
        <v>4.7106279999999997E-3</v>
      </c>
      <c r="V678" s="69">
        <v>93.906921874999995</v>
      </c>
      <c r="W678" s="69">
        <v>104.64196875</v>
      </c>
      <c r="X678" s="69">
        <v>4.4216327507362001</v>
      </c>
    </row>
    <row r="679" spans="14:24" x14ac:dyDescent="0.2">
      <c r="N679" s="69">
        <v>163</v>
      </c>
      <c r="O679" s="69">
        <v>348.52420000000001</v>
      </c>
      <c r="P679" s="69">
        <v>14.992900000000001</v>
      </c>
      <c r="Q679" s="69">
        <v>348.2321</v>
      </c>
      <c r="R679" s="69">
        <v>-0.16209100000000001</v>
      </c>
      <c r="S679" s="69">
        <v>-1.623523</v>
      </c>
      <c r="T679" s="69">
        <v>1.6315949999999999</v>
      </c>
      <c r="U679" s="69">
        <v>4.7246110000000001E-3</v>
      </c>
      <c r="V679" s="69">
        <v>93.968999999999994</v>
      </c>
      <c r="W679" s="69">
        <v>104.7479609375</v>
      </c>
      <c r="X679" s="69">
        <v>4.4303601424585697</v>
      </c>
    </row>
    <row r="680" spans="14:24" x14ac:dyDescent="0.2">
      <c r="N680" s="69">
        <v>163.25</v>
      </c>
      <c r="O680" s="69">
        <v>349.20870000000002</v>
      </c>
      <c r="P680" s="69">
        <v>15.065530000000001</v>
      </c>
      <c r="Q680" s="69">
        <v>348.197</v>
      </c>
      <c r="R680" s="69">
        <v>-0.16257559999999999</v>
      </c>
      <c r="S680" s="69">
        <v>-1.6230169999999999</v>
      </c>
      <c r="T680" s="69">
        <v>1.6311389999999999</v>
      </c>
      <c r="U680" s="69">
        <v>4.738534E-3</v>
      </c>
      <c r="V680" s="69">
        <v>94.031312499999999</v>
      </c>
      <c r="W680" s="69">
        <v>104.8538046875</v>
      </c>
      <c r="X680" s="69">
        <v>4.4390852087368202</v>
      </c>
    </row>
    <row r="681" spans="14:24" x14ac:dyDescent="0.2">
      <c r="N681" s="69">
        <v>163.5</v>
      </c>
      <c r="O681" s="69">
        <v>349.89299999999997</v>
      </c>
      <c r="P681" s="69">
        <v>15.138339999999999</v>
      </c>
      <c r="Q681" s="69">
        <v>348.1619</v>
      </c>
      <c r="R681" s="69">
        <v>-0.16306090000000001</v>
      </c>
      <c r="S681" s="69">
        <v>-1.622509</v>
      </c>
      <c r="T681" s="69">
        <v>1.630682</v>
      </c>
      <c r="U681" s="69">
        <v>4.7524079999999996E-3</v>
      </c>
      <c r="V681" s="69">
        <v>94.093914062500005</v>
      </c>
      <c r="W681" s="69">
        <v>104.9595234375</v>
      </c>
      <c r="X681" s="69">
        <v>4.4478075619969601</v>
      </c>
    </row>
    <row r="682" spans="14:24" x14ac:dyDescent="0.2">
      <c r="N682" s="69">
        <v>163.75</v>
      </c>
      <c r="O682" s="69">
        <v>350.57709999999997</v>
      </c>
      <c r="P682" s="69">
        <v>15.21133</v>
      </c>
      <c r="Q682" s="69">
        <v>348.12670000000003</v>
      </c>
      <c r="R682" s="69">
        <v>-0.1635471</v>
      </c>
      <c r="S682" s="69">
        <v>-1.6219980000000001</v>
      </c>
      <c r="T682" s="69">
        <v>1.630223</v>
      </c>
      <c r="U682" s="69">
        <v>4.7662299999999998E-3</v>
      </c>
      <c r="V682" s="69">
        <v>94.156765625000006</v>
      </c>
      <c r="W682" s="69">
        <v>105.0651015625</v>
      </c>
      <c r="X682" s="69">
        <v>4.4565275898129899</v>
      </c>
    </row>
    <row r="683" spans="14:24" x14ac:dyDescent="0.2">
      <c r="N683" s="69">
        <v>164</v>
      </c>
      <c r="O683" s="69">
        <v>351.26100000000002</v>
      </c>
      <c r="P683" s="69">
        <v>15.28449</v>
      </c>
      <c r="Q683" s="69">
        <v>348.09160000000003</v>
      </c>
      <c r="R683" s="69">
        <v>-0.16403400000000001</v>
      </c>
      <c r="S683" s="69">
        <v>-1.621486</v>
      </c>
      <c r="T683" s="69">
        <v>1.6297619999999999</v>
      </c>
      <c r="U683" s="69">
        <v>4.7799879999999998E-3</v>
      </c>
      <c r="V683" s="69">
        <v>94.2198671875</v>
      </c>
      <c r="W683" s="69">
        <v>105.17053125</v>
      </c>
      <c r="X683" s="69">
        <v>4.46524451703689</v>
      </c>
    </row>
    <row r="684" spans="14:24" x14ac:dyDescent="0.2">
      <c r="N684" s="69">
        <v>164.25</v>
      </c>
      <c r="O684" s="69">
        <v>351.94459999999998</v>
      </c>
      <c r="P684" s="69">
        <v>15.35782</v>
      </c>
      <c r="Q684" s="69">
        <v>348.05630000000002</v>
      </c>
      <c r="R684" s="69">
        <v>-0.16452159999999999</v>
      </c>
      <c r="S684" s="69">
        <v>-1.6209709999999999</v>
      </c>
      <c r="T684" s="69">
        <v>1.6292990000000001</v>
      </c>
      <c r="U684" s="69">
        <v>4.793701E-3</v>
      </c>
      <c r="V684" s="69">
        <v>94.283242187499994</v>
      </c>
      <c r="W684" s="69">
        <v>105.27583593750001</v>
      </c>
      <c r="X684" s="69">
        <v>4.4739595063906901</v>
      </c>
    </row>
    <row r="685" spans="14:24" x14ac:dyDescent="0.2">
      <c r="N685" s="69">
        <v>164.5</v>
      </c>
      <c r="O685" s="69">
        <v>352.62810000000002</v>
      </c>
      <c r="P685" s="69">
        <v>15.431330000000001</v>
      </c>
      <c r="Q685" s="69">
        <v>348.02100000000002</v>
      </c>
      <c r="R685" s="69">
        <v>-0.16501009999999999</v>
      </c>
      <c r="S685" s="69">
        <v>-1.6204540000000001</v>
      </c>
      <c r="T685" s="69">
        <v>1.6288339999999999</v>
      </c>
      <c r="U685" s="69">
        <v>4.8073600000000001E-3</v>
      </c>
      <c r="V685" s="69">
        <v>94.346890625</v>
      </c>
      <c r="W685" s="69">
        <v>105.3809921875</v>
      </c>
      <c r="X685" s="69">
        <v>4.4826717827263796</v>
      </c>
    </row>
    <row r="686" spans="14:24" x14ac:dyDescent="0.2">
      <c r="N686" s="69">
        <v>164.75</v>
      </c>
      <c r="O686" s="69">
        <v>353.31130000000002</v>
      </c>
      <c r="P686" s="69">
        <v>15.50501</v>
      </c>
      <c r="Q686" s="69">
        <v>347.98570000000001</v>
      </c>
      <c r="R686" s="69">
        <v>-0.16549929999999999</v>
      </c>
      <c r="S686" s="69">
        <v>-1.6199349999999999</v>
      </c>
      <c r="T686" s="69">
        <v>1.6283669999999999</v>
      </c>
      <c r="U686" s="69">
        <v>4.8209730000000001E-3</v>
      </c>
      <c r="V686" s="69">
        <v>94.410781249999999</v>
      </c>
      <c r="W686" s="69">
        <v>105.48602343749999</v>
      </c>
      <c r="X686" s="69">
        <v>4.4913813460439398</v>
      </c>
    </row>
    <row r="687" spans="14:24" x14ac:dyDescent="0.2">
      <c r="N687" s="69">
        <v>165</v>
      </c>
      <c r="O687" s="69">
        <v>353.99430000000001</v>
      </c>
      <c r="P687" s="69">
        <v>15.578860000000001</v>
      </c>
      <c r="Q687" s="69">
        <v>347.95030000000003</v>
      </c>
      <c r="R687" s="69">
        <v>-0.16598930000000001</v>
      </c>
      <c r="S687" s="69">
        <v>-1.619415</v>
      </c>
      <c r="T687" s="69">
        <v>1.627899</v>
      </c>
      <c r="U687" s="69">
        <v>4.8345310000000004E-3</v>
      </c>
      <c r="V687" s="69">
        <v>94.474945312499997</v>
      </c>
      <c r="W687" s="69">
        <v>105.59092187500001</v>
      </c>
      <c r="X687" s="69">
        <v>4.5000885839173996</v>
      </c>
    </row>
    <row r="688" spans="14:24" x14ac:dyDescent="0.2">
      <c r="N688" s="69">
        <v>165.25</v>
      </c>
      <c r="O688" s="69">
        <v>354.6771</v>
      </c>
      <c r="P688" s="69">
        <v>15.652889999999999</v>
      </c>
      <c r="Q688" s="69">
        <v>347.91489999999999</v>
      </c>
      <c r="R688" s="69">
        <v>-0.16648009999999999</v>
      </c>
      <c r="S688" s="69">
        <v>-1.618892</v>
      </c>
      <c r="T688" s="69">
        <v>1.627429</v>
      </c>
      <c r="U688" s="69">
        <v>4.8480390000000002E-3</v>
      </c>
      <c r="V688" s="69">
        <v>94.539335937499999</v>
      </c>
      <c r="W688" s="69">
        <v>105.6956796875</v>
      </c>
      <c r="X688" s="69">
        <v>4.50879310877274</v>
      </c>
    </row>
    <row r="689" spans="14:24" x14ac:dyDescent="0.2">
      <c r="N689" s="69">
        <v>165.5</v>
      </c>
      <c r="O689" s="69">
        <v>355.35969999999998</v>
      </c>
      <c r="P689" s="69">
        <v>15.72709</v>
      </c>
      <c r="Q689" s="69">
        <v>347.87939999999998</v>
      </c>
      <c r="R689" s="69">
        <v>-0.1669717</v>
      </c>
      <c r="S689" s="69">
        <v>-1.6183670000000001</v>
      </c>
      <c r="T689" s="69">
        <v>1.6269579999999999</v>
      </c>
      <c r="U689" s="69">
        <v>4.8614799999999996E-3</v>
      </c>
      <c r="V689" s="69">
        <v>94.603968750000007</v>
      </c>
      <c r="W689" s="69">
        <v>105.8003046875</v>
      </c>
      <c r="X689" s="69">
        <v>4.5174949206099599</v>
      </c>
    </row>
    <row r="690" spans="14:24" x14ac:dyDescent="0.2">
      <c r="N690" s="69">
        <v>165.75</v>
      </c>
      <c r="O690" s="69">
        <v>356.0421</v>
      </c>
      <c r="P690" s="69">
        <v>15.80147</v>
      </c>
      <c r="Q690" s="69">
        <v>347.84379999999999</v>
      </c>
      <c r="R690" s="69">
        <v>-0.167464</v>
      </c>
      <c r="S690" s="69">
        <v>-1.6178399999999999</v>
      </c>
      <c r="T690" s="69">
        <v>1.626484</v>
      </c>
      <c r="U690" s="69">
        <v>4.8748849999999998E-3</v>
      </c>
      <c r="V690" s="69">
        <v>94.668898437500005</v>
      </c>
      <c r="W690" s="69">
        <v>105.9048046875</v>
      </c>
      <c r="X690" s="69">
        <v>4.5261940194290498</v>
      </c>
    </row>
    <row r="691" spans="14:24" x14ac:dyDescent="0.2">
      <c r="N691" s="69">
        <v>166</v>
      </c>
      <c r="O691" s="69">
        <v>356.7242</v>
      </c>
      <c r="P691" s="69">
        <v>15.87602</v>
      </c>
      <c r="Q691" s="69">
        <v>347.80829999999997</v>
      </c>
      <c r="R691" s="69">
        <v>-0.1679571</v>
      </c>
      <c r="S691" s="69">
        <v>-1.6173109999999999</v>
      </c>
      <c r="T691" s="69">
        <v>1.626009</v>
      </c>
      <c r="U691" s="69">
        <v>4.8882329999999996E-3</v>
      </c>
      <c r="V691" s="69">
        <v>94.734062499999993</v>
      </c>
      <c r="W691" s="69">
        <v>106.00917187500001</v>
      </c>
      <c r="X691" s="69">
        <v>4.5348907928040498</v>
      </c>
    </row>
    <row r="692" spans="14:24" x14ac:dyDescent="0.2">
      <c r="N692" s="69">
        <v>166.25</v>
      </c>
      <c r="O692" s="69">
        <v>357.40609999999998</v>
      </c>
      <c r="P692" s="69">
        <v>15.95074</v>
      </c>
      <c r="Q692" s="69">
        <v>347.77260000000001</v>
      </c>
      <c r="R692" s="69">
        <v>-0.16845099999999999</v>
      </c>
      <c r="S692" s="69">
        <v>-1.6167800000000001</v>
      </c>
      <c r="T692" s="69">
        <v>1.625532</v>
      </c>
      <c r="U692" s="69">
        <v>4.9015339999999999E-3</v>
      </c>
      <c r="V692" s="69">
        <v>94.799468750000003</v>
      </c>
      <c r="W692" s="69">
        <v>106.1133984375</v>
      </c>
      <c r="X692" s="69">
        <v>4.5435844655868998</v>
      </c>
    </row>
    <row r="693" spans="14:24" x14ac:dyDescent="0.2">
      <c r="N693" s="69">
        <v>166.5</v>
      </c>
      <c r="O693" s="69">
        <v>358.08780000000002</v>
      </c>
      <c r="P693" s="69">
        <v>16.02563</v>
      </c>
      <c r="Q693" s="69">
        <v>347.73700000000002</v>
      </c>
      <c r="R693" s="69">
        <v>-0.1689457</v>
      </c>
      <c r="S693" s="69">
        <v>-1.6162479999999999</v>
      </c>
      <c r="T693" s="69">
        <v>1.6250530000000001</v>
      </c>
      <c r="U693" s="69">
        <v>4.9147690000000003E-3</v>
      </c>
      <c r="V693" s="69">
        <v>94.865125000000006</v>
      </c>
      <c r="W693" s="69">
        <v>106.2174921875</v>
      </c>
      <c r="X693" s="69">
        <v>4.5522762004996702</v>
      </c>
    </row>
    <row r="694" spans="14:24" x14ac:dyDescent="0.2">
      <c r="N694" s="69">
        <v>166.75</v>
      </c>
      <c r="O694" s="69">
        <v>358.76929999999999</v>
      </c>
      <c r="P694" s="69">
        <v>16.1007</v>
      </c>
      <c r="Q694" s="69">
        <v>347.7013</v>
      </c>
      <c r="R694" s="69">
        <v>-0.16944119999999999</v>
      </c>
      <c r="S694" s="69">
        <v>-1.615713</v>
      </c>
      <c r="T694" s="69">
        <v>1.624573</v>
      </c>
      <c r="U694" s="69">
        <v>4.927982E-3</v>
      </c>
      <c r="V694" s="69">
        <v>94.931039062500005</v>
      </c>
      <c r="W694" s="69">
        <v>106.3215</v>
      </c>
      <c r="X694" s="69">
        <v>4.5609644472462803</v>
      </c>
    </row>
    <row r="695" spans="14:24" x14ac:dyDescent="0.2">
      <c r="N695" s="69">
        <v>167</v>
      </c>
      <c r="O695" s="69">
        <v>359.45049999999998</v>
      </c>
      <c r="P695" s="69">
        <v>16.175930000000001</v>
      </c>
      <c r="Q695" s="69">
        <v>347.66550000000001</v>
      </c>
      <c r="R695" s="69">
        <v>-0.16993749999999999</v>
      </c>
      <c r="S695" s="69">
        <v>-1.6151759999999999</v>
      </c>
      <c r="T695" s="69">
        <v>1.624091</v>
      </c>
      <c r="U695" s="69">
        <v>4.9411309999999996E-3</v>
      </c>
      <c r="V695" s="69">
        <v>94.997187499999995</v>
      </c>
      <c r="W695" s="69">
        <v>106.42534375</v>
      </c>
      <c r="X695" s="69">
        <v>4.5696507561228001</v>
      </c>
    </row>
    <row r="696" spans="14:24" x14ac:dyDescent="0.2">
      <c r="N696" s="69">
        <v>167.25</v>
      </c>
      <c r="O696" s="69">
        <v>360.13150000000002</v>
      </c>
      <c r="P696" s="69">
        <v>16.251339999999999</v>
      </c>
      <c r="Q696" s="69">
        <v>347.62970000000001</v>
      </c>
      <c r="R696" s="69">
        <v>-0.17043459999999999</v>
      </c>
      <c r="S696" s="69">
        <v>-1.614638</v>
      </c>
      <c r="T696" s="69">
        <v>1.6236079999999999</v>
      </c>
      <c r="U696" s="69">
        <v>4.9542220000000003E-3</v>
      </c>
      <c r="V696" s="69">
        <v>95.063562500000003</v>
      </c>
      <c r="W696" s="69">
        <v>106.52905468749999</v>
      </c>
      <c r="X696" s="69">
        <v>4.5783339644071903</v>
      </c>
    </row>
    <row r="697" spans="14:24" x14ac:dyDescent="0.2">
      <c r="N697" s="69">
        <v>167.5</v>
      </c>
      <c r="O697" s="69">
        <v>360.81229999999999</v>
      </c>
      <c r="P697" s="69">
        <v>16.326930000000001</v>
      </c>
      <c r="Q697" s="69">
        <v>347.59379999999999</v>
      </c>
      <c r="R697" s="69">
        <v>-0.17093249999999999</v>
      </c>
      <c r="S697" s="69">
        <v>-1.6140969999999999</v>
      </c>
      <c r="T697" s="69">
        <v>1.6231230000000001</v>
      </c>
      <c r="U697" s="69">
        <v>4.9672789999999998E-3</v>
      </c>
      <c r="V697" s="69">
        <v>95.130210937499996</v>
      </c>
      <c r="W697" s="69">
        <v>106.6326640625</v>
      </c>
      <c r="X697" s="69">
        <v>4.5870144596734503</v>
      </c>
    </row>
    <row r="698" spans="14:24" x14ac:dyDescent="0.2">
      <c r="N698" s="69">
        <v>167.75</v>
      </c>
      <c r="O698" s="69">
        <v>361.49290000000002</v>
      </c>
      <c r="P698" s="69">
        <v>16.40268</v>
      </c>
      <c r="Q698" s="69">
        <v>347.55790000000002</v>
      </c>
      <c r="R698" s="69">
        <v>-0.17143120000000001</v>
      </c>
      <c r="S698" s="69">
        <v>-1.6135550000000001</v>
      </c>
      <c r="T698" s="69">
        <v>1.622636</v>
      </c>
      <c r="U698" s="69">
        <v>4.9802689999999998E-3</v>
      </c>
      <c r="V698" s="69">
        <v>95.197078125000004</v>
      </c>
      <c r="W698" s="69">
        <v>106.7361328125</v>
      </c>
      <c r="X698" s="69">
        <v>4.59569262949561</v>
      </c>
    </row>
    <row r="699" spans="14:24" x14ac:dyDescent="0.2">
      <c r="N699" s="69">
        <v>168</v>
      </c>
      <c r="O699" s="69">
        <v>362.17320000000001</v>
      </c>
      <c r="P699" s="69">
        <v>16.47861</v>
      </c>
      <c r="Q699" s="69">
        <v>347.52199999999999</v>
      </c>
      <c r="R699" s="69">
        <v>-0.17193069999999999</v>
      </c>
      <c r="S699" s="69">
        <v>-1.613011</v>
      </c>
      <c r="T699" s="69">
        <v>1.6221479999999999</v>
      </c>
      <c r="U699" s="69">
        <v>4.9932249999999996E-3</v>
      </c>
      <c r="V699" s="69">
        <v>95.264218749999998</v>
      </c>
      <c r="W699" s="69">
        <v>106.839484375</v>
      </c>
      <c r="X699" s="69">
        <v>4.6043680862996501</v>
      </c>
    </row>
    <row r="700" spans="14:24" x14ac:dyDescent="0.2">
      <c r="N700" s="69">
        <v>168.25</v>
      </c>
      <c r="O700" s="69">
        <v>362.85340000000002</v>
      </c>
      <c r="P700" s="69">
        <v>16.5547</v>
      </c>
      <c r="Q700" s="69">
        <v>347.48599999999999</v>
      </c>
      <c r="R700" s="69">
        <v>-0.172431</v>
      </c>
      <c r="S700" s="69">
        <v>-1.612465</v>
      </c>
      <c r="T700" s="69">
        <v>1.621658</v>
      </c>
      <c r="U700" s="69">
        <v>5.006127E-3</v>
      </c>
      <c r="V700" s="69">
        <v>95.331562500000004</v>
      </c>
      <c r="W700" s="69">
        <v>106.94271875</v>
      </c>
      <c r="X700" s="69">
        <v>4.6130404425115499</v>
      </c>
    </row>
    <row r="701" spans="14:24" x14ac:dyDescent="0.2">
      <c r="N701" s="69">
        <v>168.5</v>
      </c>
      <c r="O701" s="69">
        <v>363.5333</v>
      </c>
      <c r="P701" s="69">
        <v>16.630970000000001</v>
      </c>
      <c r="Q701" s="69">
        <v>347.45</v>
      </c>
      <c r="R701" s="69">
        <v>-0.17293210000000001</v>
      </c>
      <c r="S701" s="69">
        <v>-1.611917</v>
      </c>
      <c r="T701" s="69">
        <v>1.621167</v>
      </c>
      <c r="U701" s="69">
        <v>5.0189960000000004E-3</v>
      </c>
      <c r="V701" s="69">
        <v>95.399195312499998</v>
      </c>
      <c r="W701" s="69">
        <v>107.0458203125</v>
      </c>
      <c r="X701" s="69">
        <v>4.6217104732793501</v>
      </c>
    </row>
    <row r="702" spans="14:24" x14ac:dyDescent="0.2">
      <c r="N702" s="69">
        <v>168.75</v>
      </c>
      <c r="O702" s="69">
        <v>364.21289999999999</v>
      </c>
      <c r="P702" s="69">
        <v>16.707409999999999</v>
      </c>
      <c r="Q702" s="69">
        <v>347.41379999999998</v>
      </c>
      <c r="R702" s="69">
        <v>-0.173434</v>
      </c>
      <c r="S702" s="69">
        <v>-1.611367</v>
      </c>
      <c r="T702" s="69">
        <v>1.6206739999999999</v>
      </c>
      <c r="U702" s="69">
        <v>5.0317970000000002E-3</v>
      </c>
      <c r="V702" s="69">
        <v>95.467015625000002</v>
      </c>
      <c r="W702" s="69">
        <v>107.1488046875</v>
      </c>
      <c r="X702" s="69">
        <v>4.6303774034550003</v>
      </c>
    </row>
    <row r="703" spans="14:24" x14ac:dyDescent="0.2">
      <c r="N703" s="69">
        <v>169</v>
      </c>
      <c r="O703" s="69">
        <v>364.89240000000001</v>
      </c>
      <c r="P703" s="69">
        <v>16.784009999999999</v>
      </c>
      <c r="Q703" s="69">
        <v>347.3777</v>
      </c>
      <c r="R703" s="69">
        <v>-0.1739367</v>
      </c>
      <c r="S703" s="69">
        <v>-1.610816</v>
      </c>
      <c r="T703" s="69">
        <v>1.62018</v>
      </c>
      <c r="U703" s="69">
        <v>5.04457E-3</v>
      </c>
      <c r="V703" s="69">
        <v>95.535101562500003</v>
      </c>
      <c r="W703" s="69">
        <v>107.2516796875</v>
      </c>
      <c r="X703" s="69">
        <v>4.6390420081865598</v>
      </c>
    </row>
    <row r="704" spans="14:24" x14ac:dyDescent="0.2">
      <c r="N704" s="69">
        <v>169.25</v>
      </c>
      <c r="O704" s="69">
        <v>365.57159999999999</v>
      </c>
      <c r="P704" s="69">
        <v>16.860790000000001</v>
      </c>
      <c r="Q704" s="69">
        <v>347.3415</v>
      </c>
      <c r="R704" s="69">
        <v>-0.17444019999999999</v>
      </c>
      <c r="S704" s="69">
        <v>-1.610263</v>
      </c>
      <c r="T704" s="69">
        <v>1.6196839999999999</v>
      </c>
      <c r="U704" s="69">
        <v>5.0572830000000001E-3</v>
      </c>
      <c r="V704" s="69">
        <v>95.603414062499994</v>
      </c>
      <c r="W704" s="69">
        <v>107.3544140625</v>
      </c>
      <c r="X704" s="69">
        <v>4.64770351232597</v>
      </c>
    </row>
    <row r="705" spans="14:24" x14ac:dyDescent="0.2">
      <c r="N705" s="69">
        <v>169.5</v>
      </c>
      <c r="O705" s="69">
        <v>366.25049999999999</v>
      </c>
      <c r="P705" s="69">
        <v>16.937740000000002</v>
      </c>
      <c r="Q705" s="69">
        <v>347.30529999999999</v>
      </c>
      <c r="R705" s="69">
        <v>-0.17494460000000001</v>
      </c>
      <c r="S705" s="69">
        <v>-1.609707</v>
      </c>
      <c r="T705" s="69">
        <v>1.619186</v>
      </c>
      <c r="U705" s="69">
        <v>5.0699450000000002E-3</v>
      </c>
      <c r="V705" s="69">
        <v>95.671953125000002</v>
      </c>
      <c r="W705" s="69">
        <v>107.4570390625</v>
      </c>
      <c r="X705" s="69">
        <v>4.6563626910212799</v>
      </c>
    </row>
    <row r="706" spans="14:24" x14ac:dyDescent="0.2">
      <c r="N706" s="69">
        <v>169.75</v>
      </c>
      <c r="O706" s="69">
        <v>366.92930000000001</v>
      </c>
      <c r="P706" s="69">
        <v>17.014859999999999</v>
      </c>
      <c r="Q706" s="69">
        <v>347.26900000000001</v>
      </c>
      <c r="R706" s="69">
        <v>-0.17544979999999999</v>
      </c>
      <c r="S706" s="69">
        <v>-1.609151</v>
      </c>
      <c r="T706" s="69">
        <v>1.618687</v>
      </c>
      <c r="U706" s="69">
        <v>5.0825769999999996E-3</v>
      </c>
      <c r="V706" s="69">
        <v>95.740757812499993</v>
      </c>
      <c r="W706" s="69">
        <v>107.55953906249999</v>
      </c>
      <c r="X706" s="69">
        <v>4.6650187691244502</v>
      </c>
    </row>
    <row r="707" spans="14:24" x14ac:dyDescent="0.2">
      <c r="N707" s="69">
        <v>170</v>
      </c>
      <c r="O707" s="69">
        <v>367.6078</v>
      </c>
      <c r="P707" s="69">
        <v>17.09215</v>
      </c>
      <c r="Q707" s="69">
        <v>347.23270000000002</v>
      </c>
      <c r="R707" s="69">
        <v>-0.1759558</v>
      </c>
      <c r="S707" s="69">
        <v>-1.608592</v>
      </c>
      <c r="T707" s="69">
        <v>1.618187</v>
      </c>
      <c r="U707" s="69">
        <v>5.0951549999999996E-3</v>
      </c>
      <c r="V707" s="69">
        <v>95.809773437499999</v>
      </c>
      <c r="W707" s="69">
        <v>107.66193749999999</v>
      </c>
      <c r="X707" s="69">
        <v>4.6736721342095002</v>
      </c>
    </row>
    <row r="708" spans="14:24" x14ac:dyDescent="0.2">
      <c r="N708" s="69">
        <v>170.25</v>
      </c>
      <c r="O708" s="69">
        <v>368.28609999999998</v>
      </c>
      <c r="P708" s="69">
        <v>17.169609999999999</v>
      </c>
      <c r="Q708" s="69">
        <v>347.19630000000001</v>
      </c>
      <c r="R708" s="69">
        <v>-0.1764626</v>
      </c>
      <c r="S708" s="69">
        <v>-1.608031</v>
      </c>
      <c r="T708" s="69">
        <v>1.617685</v>
      </c>
      <c r="U708" s="69">
        <v>5.107688E-3</v>
      </c>
      <c r="V708" s="69">
        <v>95.879039062499999</v>
      </c>
      <c r="W708" s="69">
        <v>107.76420312499999</v>
      </c>
      <c r="X708" s="69">
        <v>4.6823227862764298</v>
      </c>
    </row>
    <row r="709" spans="14:24" x14ac:dyDescent="0.2">
      <c r="N709" s="69">
        <v>170.5</v>
      </c>
      <c r="O709" s="69">
        <v>368.96409999999997</v>
      </c>
      <c r="P709" s="69">
        <v>17.247240000000001</v>
      </c>
      <c r="Q709" s="69">
        <v>347.15989999999999</v>
      </c>
      <c r="R709" s="69">
        <v>-0.1769703</v>
      </c>
      <c r="S709" s="69">
        <v>-1.607469</v>
      </c>
      <c r="T709" s="69">
        <v>1.6171819999999999</v>
      </c>
      <c r="U709" s="69">
        <v>5.1201700000000003E-3</v>
      </c>
      <c r="V709" s="69">
        <v>95.9485234375</v>
      </c>
      <c r="W709" s="69">
        <v>107.866359375</v>
      </c>
      <c r="X709" s="69">
        <v>4.69097072532524</v>
      </c>
    </row>
    <row r="710" spans="14:24" x14ac:dyDescent="0.2">
      <c r="N710" s="69">
        <v>170.75</v>
      </c>
      <c r="O710" s="69">
        <v>369.642</v>
      </c>
      <c r="P710" s="69">
        <v>17.325030000000002</v>
      </c>
      <c r="Q710" s="69">
        <v>347.1234</v>
      </c>
      <c r="R710" s="69">
        <v>-0.17747879999999999</v>
      </c>
      <c r="S710" s="69">
        <v>-1.606905</v>
      </c>
      <c r="T710" s="69">
        <v>1.6166769999999999</v>
      </c>
      <c r="U710" s="69">
        <v>5.1326239999999997E-3</v>
      </c>
      <c r="V710" s="69">
        <v>96.018257812499996</v>
      </c>
      <c r="W710" s="69">
        <v>107.9683828125</v>
      </c>
      <c r="X710" s="69">
        <v>4.6996159513559297</v>
      </c>
    </row>
    <row r="711" spans="14:24" x14ac:dyDescent="0.2">
      <c r="N711" s="69">
        <v>171</v>
      </c>
      <c r="O711" s="69">
        <v>370.31950000000001</v>
      </c>
      <c r="P711" s="69">
        <v>17.402999999999999</v>
      </c>
      <c r="Q711" s="69">
        <v>347.08690000000001</v>
      </c>
      <c r="R711" s="69">
        <v>-0.17798810000000001</v>
      </c>
      <c r="S711" s="69">
        <v>-1.6063400000000001</v>
      </c>
      <c r="T711" s="69">
        <v>1.616171</v>
      </c>
      <c r="U711" s="69">
        <v>5.1450230000000003E-3</v>
      </c>
      <c r="V711" s="69">
        <v>96.088218749999996</v>
      </c>
      <c r="W711" s="69">
        <v>108.0703046875</v>
      </c>
      <c r="X711" s="69">
        <v>4.7082580767944702</v>
      </c>
    </row>
    <row r="712" spans="14:24" x14ac:dyDescent="0.2">
      <c r="N712" s="69">
        <v>171.25</v>
      </c>
      <c r="O712" s="69">
        <v>370.99689999999998</v>
      </c>
      <c r="P712" s="69">
        <v>17.48113</v>
      </c>
      <c r="Q712" s="69">
        <v>347.05040000000002</v>
      </c>
      <c r="R712" s="69">
        <v>-0.1784983</v>
      </c>
      <c r="S712" s="69">
        <v>-1.605772</v>
      </c>
      <c r="T712" s="69">
        <v>1.6156630000000001</v>
      </c>
      <c r="U712" s="69">
        <v>5.1573770000000003E-3</v>
      </c>
      <c r="V712" s="69">
        <v>96.158382812499994</v>
      </c>
      <c r="W712" s="69">
        <v>108.17212499999999</v>
      </c>
      <c r="X712" s="69">
        <v>4.7168974892149</v>
      </c>
    </row>
    <row r="713" spans="14:24" x14ac:dyDescent="0.2">
      <c r="N713" s="69">
        <v>171.5</v>
      </c>
      <c r="O713" s="69">
        <v>371.67399999999998</v>
      </c>
      <c r="P713" s="69">
        <v>17.559439999999999</v>
      </c>
      <c r="Q713" s="69">
        <v>347.0138</v>
      </c>
      <c r="R713" s="69">
        <v>-0.17900930000000001</v>
      </c>
      <c r="S713" s="69">
        <v>-1.6052029999999999</v>
      </c>
      <c r="T713" s="69">
        <v>1.615154</v>
      </c>
      <c r="U713" s="69">
        <v>5.1696900000000002E-3</v>
      </c>
      <c r="V713" s="69">
        <v>96.228781249999997</v>
      </c>
      <c r="W713" s="69">
        <v>108.27381250000001</v>
      </c>
      <c r="X713" s="69">
        <v>4.7255341886172104</v>
      </c>
    </row>
    <row r="714" spans="14:24" x14ac:dyDescent="0.2">
      <c r="N714" s="69">
        <v>171.75</v>
      </c>
      <c r="O714" s="69">
        <v>372.35090000000002</v>
      </c>
      <c r="P714" s="69">
        <v>17.637910000000002</v>
      </c>
      <c r="Q714" s="69">
        <v>346.97710000000001</v>
      </c>
      <c r="R714" s="69">
        <v>-0.17952119999999999</v>
      </c>
      <c r="S714" s="69">
        <v>-1.604633</v>
      </c>
      <c r="T714" s="69">
        <v>1.6146430000000001</v>
      </c>
      <c r="U714" s="69">
        <v>5.1819580000000004E-3</v>
      </c>
      <c r="V714" s="69">
        <v>96.299437499999996</v>
      </c>
      <c r="W714" s="69">
        <v>108.37539062499999</v>
      </c>
      <c r="X714" s="69">
        <v>4.7341681750013898</v>
      </c>
    </row>
    <row r="715" spans="14:24" x14ac:dyDescent="0.2">
      <c r="N715" s="69">
        <v>172</v>
      </c>
      <c r="O715" s="69">
        <v>373.02749999999997</v>
      </c>
      <c r="P715" s="69">
        <v>17.716550000000002</v>
      </c>
      <c r="Q715" s="69">
        <v>346.94040000000001</v>
      </c>
      <c r="R715" s="69">
        <v>-0.18003379999999999</v>
      </c>
      <c r="S715" s="69">
        <v>-1.60406</v>
      </c>
      <c r="T715" s="69">
        <v>1.6141319999999999</v>
      </c>
      <c r="U715" s="69">
        <v>5.1941840000000001E-3</v>
      </c>
      <c r="V715" s="69">
        <v>96.370289062500007</v>
      </c>
      <c r="W715" s="69">
        <v>108.47687500000001</v>
      </c>
      <c r="X715" s="69">
        <v>4.7427990607934296</v>
      </c>
    </row>
    <row r="716" spans="14:24" x14ac:dyDescent="0.2">
      <c r="N716" s="69">
        <v>172.25</v>
      </c>
      <c r="O716" s="69">
        <v>373.70389999999998</v>
      </c>
      <c r="P716" s="69">
        <v>17.795359999999999</v>
      </c>
      <c r="Q716" s="69">
        <v>346.90370000000001</v>
      </c>
      <c r="R716" s="69">
        <v>-0.1805474</v>
      </c>
      <c r="S716" s="69">
        <v>-1.603486</v>
      </c>
      <c r="T716" s="69">
        <v>1.6136189999999999</v>
      </c>
      <c r="U716" s="69">
        <v>5.2063709999999996E-3</v>
      </c>
      <c r="V716" s="69">
        <v>96.441367187500006</v>
      </c>
      <c r="W716" s="69">
        <v>108.57823437499999</v>
      </c>
      <c r="X716" s="69">
        <v>4.7514272335673597</v>
      </c>
    </row>
    <row r="717" spans="14:24" x14ac:dyDescent="0.2">
      <c r="N717" s="69">
        <v>172.5</v>
      </c>
      <c r="O717" s="69">
        <v>374.38010000000003</v>
      </c>
      <c r="P717" s="69">
        <v>17.87433</v>
      </c>
      <c r="Q717" s="69">
        <v>346.86689999999999</v>
      </c>
      <c r="R717" s="69">
        <v>-0.18106179999999999</v>
      </c>
      <c r="S717" s="69">
        <v>-1.6029100000000001</v>
      </c>
      <c r="T717" s="69">
        <v>1.6131040000000001</v>
      </c>
      <c r="U717" s="69">
        <v>5.218515E-3</v>
      </c>
      <c r="V717" s="69">
        <v>96.5126953125</v>
      </c>
      <c r="W717" s="69">
        <v>108.679484375</v>
      </c>
      <c r="X717" s="69">
        <v>4.7600526933231597</v>
      </c>
    </row>
    <row r="718" spans="14:24" x14ac:dyDescent="0.2">
      <c r="N718" s="69">
        <v>172.75</v>
      </c>
      <c r="O718" s="69">
        <v>375.05599999999998</v>
      </c>
      <c r="P718" s="69">
        <v>17.953469999999999</v>
      </c>
      <c r="Q718" s="69">
        <v>346.83</v>
      </c>
      <c r="R718" s="69">
        <v>-0.18157709999999999</v>
      </c>
      <c r="S718" s="69">
        <v>-1.602333</v>
      </c>
      <c r="T718" s="69">
        <v>1.6125890000000001</v>
      </c>
      <c r="U718" s="69">
        <v>5.2306200000000001E-3</v>
      </c>
      <c r="V718" s="69">
        <v>96.584257812499999</v>
      </c>
      <c r="W718" s="69">
        <v>108.780625</v>
      </c>
      <c r="X718" s="69">
        <v>4.7686754400608402</v>
      </c>
    </row>
    <row r="719" spans="14:24" x14ac:dyDescent="0.2">
      <c r="N719" s="69">
        <v>173</v>
      </c>
      <c r="O719" s="69">
        <v>375.73169999999999</v>
      </c>
      <c r="P719" s="69">
        <v>18.032779999999999</v>
      </c>
      <c r="Q719" s="69">
        <v>346.79320000000001</v>
      </c>
      <c r="R719" s="69">
        <v>-0.18209320000000001</v>
      </c>
      <c r="S719" s="69">
        <v>-1.6017539999999999</v>
      </c>
      <c r="T719" s="69">
        <v>1.612071</v>
      </c>
      <c r="U719" s="69">
        <v>5.2426879999999997E-3</v>
      </c>
      <c r="V719" s="69">
        <v>96.656000000000006</v>
      </c>
      <c r="W719" s="69">
        <v>108.88166406249999</v>
      </c>
      <c r="X719" s="69">
        <v>4.7772950862063803</v>
      </c>
    </row>
    <row r="720" spans="14:24" x14ac:dyDescent="0.2">
      <c r="N720" s="69">
        <v>173.25</v>
      </c>
      <c r="O720" s="69">
        <v>376.40719999999999</v>
      </c>
      <c r="P720" s="69">
        <v>18.112259999999999</v>
      </c>
      <c r="Q720" s="69">
        <v>346.75619999999998</v>
      </c>
      <c r="R720" s="69">
        <v>-0.1826102</v>
      </c>
      <c r="S720" s="69">
        <v>-1.601173</v>
      </c>
      <c r="T720" s="69">
        <v>1.611553</v>
      </c>
      <c r="U720" s="69">
        <v>5.254707E-3</v>
      </c>
      <c r="V720" s="69">
        <v>96.727999999999994</v>
      </c>
      <c r="W720" s="69">
        <v>108.982578125</v>
      </c>
      <c r="X720" s="69">
        <v>4.7859116317597898</v>
      </c>
    </row>
    <row r="721" spans="14:24" x14ac:dyDescent="0.2">
      <c r="N721" s="69">
        <v>173.5</v>
      </c>
      <c r="O721" s="69">
        <v>377.08240000000001</v>
      </c>
      <c r="P721" s="69">
        <v>18.1919</v>
      </c>
      <c r="Q721" s="69">
        <v>346.71929999999998</v>
      </c>
      <c r="R721" s="69">
        <v>-0.18312800000000001</v>
      </c>
      <c r="S721" s="69">
        <v>-1.6005910000000001</v>
      </c>
      <c r="T721" s="69">
        <v>1.6110329999999999</v>
      </c>
      <c r="U721" s="69">
        <v>5.2666910000000004E-3</v>
      </c>
      <c r="V721" s="69">
        <v>96.800234375000002</v>
      </c>
      <c r="W721" s="69">
        <v>109.08339062500001</v>
      </c>
      <c r="X721" s="69">
        <v>4.7945254642950701</v>
      </c>
    </row>
    <row r="722" spans="14:24" x14ac:dyDescent="0.2">
      <c r="N722" s="69">
        <v>173.75</v>
      </c>
      <c r="O722" s="69">
        <v>377.75729999999999</v>
      </c>
      <c r="P722" s="69">
        <v>18.271709999999999</v>
      </c>
      <c r="Q722" s="69">
        <v>346.6823</v>
      </c>
      <c r="R722" s="69">
        <v>-0.1836467</v>
      </c>
      <c r="S722" s="69">
        <v>-1.600007</v>
      </c>
      <c r="T722" s="69">
        <v>1.6105119999999999</v>
      </c>
      <c r="U722" s="69">
        <v>5.278619E-3</v>
      </c>
      <c r="V722" s="69">
        <v>96.872640625000003</v>
      </c>
      <c r="W722" s="69">
        <v>109.18409375</v>
      </c>
      <c r="X722" s="69">
        <v>4.80313619623821</v>
      </c>
    </row>
    <row r="723" spans="14:24" x14ac:dyDescent="0.2">
      <c r="N723" s="69">
        <v>174</v>
      </c>
      <c r="O723" s="69">
        <v>378.43200000000002</v>
      </c>
      <c r="P723" s="69">
        <v>18.351680000000002</v>
      </c>
      <c r="Q723" s="69">
        <v>346.64519999999999</v>
      </c>
      <c r="R723" s="69">
        <v>-0.1841663</v>
      </c>
      <c r="S723" s="69">
        <v>-1.5994219999999999</v>
      </c>
      <c r="T723" s="69">
        <v>1.60999</v>
      </c>
      <c r="U723" s="69">
        <v>5.2905280000000001E-3</v>
      </c>
      <c r="V723" s="69">
        <v>96.945304687499998</v>
      </c>
      <c r="W723" s="69">
        <v>109.28470312499999</v>
      </c>
      <c r="X723" s="69">
        <v>4.8117442151632304</v>
      </c>
    </row>
    <row r="724" spans="14:24" x14ac:dyDescent="0.2">
      <c r="N724" s="69">
        <v>174.25</v>
      </c>
      <c r="O724" s="69">
        <v>379.10649999999998</v>
      </c>
      <c r="P724" s="69">
        <v>18.431830000000001</v>
      </c>
      <c r="Q724" s="69">
        <v>346.60809999999998</v>
      </c>
      <c r="R724" s="69">
        <v>-0.18468680000000001</v>
      </c>
      <c r="S724" s="69">
        <v>-1.598835</v>
      </c>
      <c r="T724" s="69">
        <v>1.6094660000000001</v>
      </c>
      <c r="U724" s="69">
        <v>5.3023970000000004E-3</v>
      </c>
      <c r="V724" s="69">
        <v>97.018179687499995</v>
      </c>
      <c r="W724" s="69">
        <v>109.3851953125</v>
      </c>
      <c r="X724" s="69">
        <v>4.8203499086441504</v>
      </c>
    </row>
    <row r="725" spans="14:24" x14ac:dyDescent="0.2">
      <c r="N725" s="69">
        <v>174.5</v>
      </c>
      <c r="O725" s="69">
        <v>379.7808</v>
      </c>
      <c r="P725" s="69">
        <v>18.512129999999999</v>
      </c>
      <c r="Q725" s="69">
        <v>346.57089999999999</v>
      </c>
      <c r="R725" s="69">
        <v>-0.18520809999999999</v>
      </c>
      <c r="S725" s="69">
        <v>-1.5982460000000001</v>
      </c>
      <c r="T725" s="69">
        <v>1.6089420000000001</v>
      </c>
      <c r="U725" s="69">
        <v>5.3142229999999999E-3</v>
      </c>
      <c r="V725" s="69">
        <v>97.091265625000005</v>
      </c>
      <c r="W725" s="69">
        <v>109.48558593750001</v>
      </c>
      <c r="X725" s="69">
        <v>4.8289521139589198</v>
      </c>
    </row>
    <row r="726" spans="14:24" x14ac:dyDescent="0.2">
      <c r="N726" s="69">
        <v>174.75</v>
      </c>
      <c r="O726" s="69">
        <v>380.45479999999998</v>
      </c>
      <c r="P726" s="69">
        <v>18.592600000000001</v>
      </c>
      <c r="Q726" s="69">
        <v>346.53370000000001</v>
      </c>
      <c r="R726" s="69">
        <v>-0.18573039999999999</v>
      </c>
      <c r="S726" s="69">
        <v>-1.597656</v>
      </c>
      <c r="T726" s="69">
        <v>1.6084149999999999</v>
      </c>
      <c r="U726" s="69">
        <v>5.3259960000000004E-3</v>
      </c>
      <c r="V726" s="69">
        <v>97.164585937499993</v>
      </c>
      <c r="W726" s="69">
        <v>109.5858671875</v>
      </c>
      <c r="X726" s="69">
        <v>4.8375519938295701</v>
      </c>
    </row>
    <row r="727" spans="14:24" x14ac:dyDescent="0.2">
      <c r="N727" s="69">
        <v>175</v>
      </c>
      <c r="O727" s="69">
        <v>381.12860000000001</v>
      </c>
      <c r="P727" s="69">
        <v>18.67324</v>
      </c>
      <c r="Q727" s="69">
        <v>346.49650000000003</v>
      </c>
      <c r="R727" s="69">
        <v>-0.18625349999999999</v>
      </c>
      <c r="S727" s="69">
        <v>-1.597064</v>
      </c>
      <c r="T727" s="69">
        <v>1.607888</v>
      </c>
      <c r="U727" s="69">
        <v>5.3377570000000003E-3</v>
      </c>
      <c r="V727" s="69">
        <v>97.238109374999993</v>
      </c>
      <c r="W727" s="69">
        <v>109.686046875</v>
      </c>
      <c r="X727" s="69">
        <v>4.8461487731080899</v>
      </c>
    </row>
    <row r="728" spans="14:24" x14ac:dyDescent="0.2">
      <c r="N728" s="69">
        <v>175.25</v>
      </c>
      <c r="O728" s="69">
        <v>381.8021</v>
      </c>
      <c r="P728" s="69">
        <v>18.75404</v>
      </c>
      <c r="Q728" s="69">
        <v>346.45920000000001</v>
      </c>
      <c r="R728" s="69">
        <v>-0.18677750000000001</v>
      </c>
      <c r="S728" s="69">
        <v>-1.596471</v>
      </c>
      <c r="T728" s="69">
        <v>1.6073599999999999</v>
      </c>
      <c r="U728" s="69">
        <v>5.3494689999999999E-3</v>
      </c>
      <c r="V728" s="69">
        <v>97.311875000000001</v>
      </c>
      <c r="W728" s="69">
        <v>109.7861328125</v>
      </c>
      <c r="X728" s="69">
        <v>4.8547424517944702</v>
      </c>
    </row>
    <row r="729" spans="14:24" x14ac:dyDescent="0.2">
      <c r="N729" s="69">
        <v>175.5</v>
      </c>
      <c r="O729" s="69">
        <v>382.47539999999998</v>
      </c>
      <c r="P729" s="69">
        <v>18.83501</v>
      </c>
      <c r="Q729" s="69">
        <v>346.42180000000002</v>
      </c>
      <c r="R729" s="69">
        <v>-0.1873023</v>
      </c>
      <c r="S729" s="69">
        <v>-1.5958760000000001</v>
      </c>
      <c r="T729" s="69">
        <v>1.60683</v>
      </c>
      <c r="U729" s="69">
        <v>5.3611400000000003E-3</v>
      </c>
      <c r="V729" s="69">
        <v>97.3858125</v>
      </c>
      <c r="W729" s="69">
        <v>109.88612500000001</v>
      </c>
      <c r="X729" s="69">
        <v>4.8633330298887198</v>
      </c>
    </row>
    <row r="730" spans="14:24" x14ac:dyDescent="0.2">
      <c r="N730" s="69">
        <v>175.75</v>
      </c>
      <c r="O730" s="69">
        <v>383.14839999999998</v>
      </c>
      <c r="P730" s="69">
        <v>18.916139999999999</v>
      </c>
      <c r="Q730" s="69">
        <v>346.38440000000003</v>
      </c>
      <c r="R730" s="69">
        <v>-0.1878281</v>
      </c>
      <c r="S730" s="69">
        <v>-1.59528</v>
      </c>
      <c r="T730" s="69">
        <v>1.6063000000000001</v>
      </c>
      <c r="U730" s="69">
        <v>5.3727879999999999E-3</v>
      </c>
      <c r="V730" s="69">
        <v>97.460007812499995</v>
      </c>
      <c r="W730" s="69">
        <v>109.98600781250001</v>
      </c>
      <c r="X730" s="69">
        <v>4.8719212825388496</v>
      </c>
    </row>
    <row r="731" spans="14:24" x14ac:dyDescent="0.2">
      <c r="N731" s="69">
        <v>176</v>
      </c>
      <c r="O731" s="69">
        <v>383.82119999999998</v>
      </c>
      <c r="P731" s="69">
        <v>18.997430000000001</v>
      </c>
      <c r="Q731" s="69">
        <v>346.34699999999998</v>
      </c>
      <c r="R731" s="69">
        <v>-0.18835479999999999</v>
      </c>
      <c r="S731" s="69">
        <v>-1.5946819999999999</v>
      </c>
      <c r="T731" s="69">
        <v>1.6057669999999999</v>
      </c>
      <c r="U731" s="69">
        <v>5.3843900000000002E-3</v>
      </c>
      <c r="V731" s="69">
        <v>97.534398437500002</v>
      </c>
      <c r="W731" s="69">
        <v>110.08578125</v>
      </c>
      <c r="X731" s="69">
        <v>4.8805060470228403</v>
      </c>
    </row>
    <row r="732" spans="14:24" x14ac:dyDescent="0.2">
      <c r="N732" s="69">
        <v>176.25</v>
      </c>
      <c r="O732" s="69">
        <v>384.49369999999999</v>
      </c>
      <c r="P732" s="69">
        <v>19.078890000000001</v>
      </c>
      <c r="Q732" s="69">
        <v>346.30950000000001</v>
      </c>
      <c r="R732" s="69">
        <v>-0.18888240000000001</v>
      </c>
      <c r="S732" s="69">
        <v>-1.5940829999999999</v>
      </c>
      <c r="T732" s="69">
        <v>1.605234</v>
      </c>
      <c r="U732" s="69">
        <v>5.395965E-3</v>
      </c>
      <c r="V732" s="69">
        <v>97.609023437499999</v>
      </c>
      <c r="W732" s="69">
        <v>110.1854609375</v>
      </c>
      <c r="X732" s="69">
        <v>4.88908771091468</v>
      </c>
    </row>
    <row r="733" spans="14:24" x14ac:dyDescent="0.2">
      <c r="N733" s="69">
        <v>176.5</v>
      </c>
      <c r="O733" s="69">
        <v>385.166</v>
      </c>
      <c r="P733" s="69">
        <v>19.160509999999999</v>
      </c>
      <c r="Q733" s="69">
        <v>346.27199999999999</v>
      </c>
      <c r="R733" s="69">
        <v>-0.18941089999999999</v>
      </c>
      <c r="S733" s="69">
        <v>-1.5934820000000001</v>
      </c>
      <c r="T733" s="69">
        <v>1.6047</v>
      </c>
      <c r="U733" s="69">
        <v>5.4074960000000004E-3</v>
      </c>
      <c r="V733" s="69">
        <v>97.683820312500004</v>
      </c>
      <c r="W733" s="69">
        <v>110.2850390625</v>
      </c>
      <c r="X733" s="69">
        <v>4.8976666617884002</v>
      </c>
    </row>
    <row r="734" spans="14:24" x14ac:dyDescent="0.2">
      <c r="N734" s="69">
        <v>176.75</v>
      </c>
      <c r="O734" s="69">
        <v>385.83800000000002</v>
      </c>
      <c r="P734" s="69">
        <v>19.2423</v>
      </c>
      <c r="Q734" s="69">
        <v>346.23439999999999</v>
      </c>
      <c r="R734" s="69">
        <v>-0.18994030000000001</v>
      </c>
      <c r="S734" s="69">
        <v>-1.5928800000000001</v>
      </c>
      <c r="T734" s="69">
        <v>1.6041650000000001</v>
      </c>
      <c r="U734" s="69">
        <v>5.4190059999999996E-3</v>
      </c>
      <c r="V734" s="69">
        <v>97.758890625000006</v>
      </c>
      <c r="W734" s="69">
        <v>110.38451562500001</v>
      </c>
      <c r="X734" s="69">
        <v>4.9062425120699897</v>
      </c>
    </row>
    <row r="735" spans="14:24" x14ac:dyDescent="0.2">
      <c r="N735" s="69">
        <v>177</v>
      </c>
      <c r="O735" s="69">
        <v>386.50979999999998</v>
      </c>
      <c r="P735" s="69">
        <v>19.324249999999999</v>
      </c>
      <c r="Q735" s="69">
        <v>346.1968</v>
      </c>
      <c r="R735" s="69">
        <v>-0.19047059999999999</v>
      </c>
      <c r="S735" s="69">
        <v>-1.5922769999999999</v>
      </c>
      <c r="T735" s="69">
        <v>1.6036280000000001</v>
      </c>
      <c r="U735" s="69">
        <v>5.430463E-3</v>
      </c>
      <c r="V735" s="69">
        <v>97.834132812500002</v>
      </c>
      <c r="W735" s="69">
        <v>110.483890625</v>
      </c>
      <c r="X735" s="69">
        <v>4.9148156493334501</v>
      </c>
    </row>
    <row r="736" spans="14:24" x14ac:dyDescent="0.2">
      <c r="N736" s="69">
        <v>177.25</v>
      </c>
      <c r="O736" s="69">
        <v>387.18130000000002</v>
      </c>
      <c r="P736" s="69">
        <v>19.406359999999999</v>
      </c>
      <c r="Q736" s="69">
        <v>346.15910000000002</v>
      </c>
      <c r="R736" s="69">
        <v>-0.1910019</v>
      </c>
      <c r="S736" s="69">
        <v>-1.5916710000000001</v>
      </c>
      <c r="T736" s="69">
        <v>1.603091</v>
      </c>
      <c r="U736" s="69">
        <v>5.4418959999999999E-3</v>
      </c>
      <c r="V736" s="69">
        <v>97.909578124999996</v>
      </c>
      <c r="W736" s="69">
        <v>110.58317968750001</v>
      </c>
      <c r="X736" s="69">
        <v>4.92338568600477</v>
      </c>
    </row>
    <row r="737" spans="14:24" x14ac:dyDescent="0.2">
      <c r="N737" s="69">
        <v>177.5</v>
      </c>
      <c r="O737" s="69">
        <v>387.8526</v>
      </c>
      <c r="P737" s="69">
        <v>19.488630000000001</v>
      </c>
      <c r="Q737" s="69">
        <v>346.12139999999999</v>
      </c>
      <c r="R737" s="69">
        <v>-0.19153400000000001</v>
      </c>
      <c r="S737" s="69">
        <v>-1.591065</v>
      </c>
      <c r="T737" s="69">
        <v>1.602552</v>
      </c>
      <c r="U737" s="69">
        <v>5.4533109999999997E-3</v>
      </c>
      <c r="V737" s="69">
        <v>97.985265624999997</v>
      </c>
      <c r="W737" s="69">
        <v>110.68236718750001</v>
      </c>
      <c r="X737" s="69">
        <v>4.9319526220839496</v>
      </c>
    </row>
    <row r="738" spans="14:24" x14ac:dyDescent="0.2">
      <c r="N738" s="69">
        <v>177.75</v>
      </c>
      <c r="O738" s="69">
        <v>388.52370000000002</v>
      </c>
      <c r="P738" s="69">
        <v>19.571069999999999</v>
      </c>
      <c r="Q738" s="69">
        <v>346.08359999999999</v>
      </c>
      <c r="R738" s="69">
        <v>-0.19206709999999999</v>
      </c>
      <c r="S738" s="69">
        <v>-1.590457</v>
      </c>
      <c r="T738" s="69">
        <v>1.602012</v>
      </c>
      <c r="U738" s="69">
        <v>5.4646720000000003E-3</v>
      </c>
      <c r="V738" s="69">
        <v>98.061132812500006</v>
      </c>
      <c r="W738" s="69">
        <v>110.78146875</v>
      </c>
      <c r="X738" s="69">
        <v>4.9405168451450203</v>
      </c>
    </row>
    <row r="739" spans="14:24" x14ac:dyDescent="0.2">
      <c r="N739" s="69">
        <v>178</v>
      </c>
      <c r="O739" s="69">
        <v>389.19450000000001</v>
      </c>
      <c r="P739" s="69">
        <v>19.653670000000002</v>
      </c>
      <c r="Q739" s="69">
        <v>346.04579999999999</v>
      </c>
      <c r="R739" s="69">
        <v>-0.1926011</v>
      </c>
      <c r="S739" s="69">
        <v>-1.589847</v>
      </c>
      <c r="T739" s="69">
        <v>1.6014710000000001</v>
      </c>
      <c r="U739" s="69">
        <v>5.4760019999999998E-3</v>
      </c>
      <c r="V739" s="69">
        <v>98.137242187499993</v>
      </c>
      <c r="W739" s="69">
        <v>110.8804609375</v>
      </c>
      <c r="X739" s="69">
        <v>4.94907796761394</v>
      </c>
    </row>
    <row r="740" spans="14:24" x14ac:dyDescent="0.2">
      <c r="N740" s="69">
        <v>178.25</v>
      </c>
      <c r="O740" s="69">
        <v>389.86500000000001</v>
      </c>
      <c r="P740" s="69">
        <v>19.736429999999999</v>
      </c>
      <c r="Q740" s="69">
        <v>346.00799999999998</v>
      </c>
      <c r="R740" s="69">
        <v>-0.1931361</v>
      </c>
      <c r="S740" s="69">
        <v>-1.589237</v>
      </c>
      <c r="T740" s="69">
        <v>1.600929</v>
      </c>
      <c r="U740" s="69">
        <v>5.4873079999999998E-3</v>
      </c>
      <c r="V740" s="69">
        <v>98.213531250000003</v>
      </c>
      <c r="W740" s="69">
        <v>110.979359375</v>
      </c>
      <c r="X740" s="69">
        <v>4.95763598949073</v>
      </c>
    </row>
    <row r="741" spans="14:24" x14ac:dyDescent="0.2">
      <c r="N741" s="69">
        <v>178.5</v>
      </c>
      <c r="O741" s="69">
        <v>390.53530000000001</v>
      </c>
      <c r="P741" s="69">
        <v>19.81935</v>
      </c>
      <c r="Q741" s="69">
        <v>345.9701</v>
      </c>
      <c r="R741" s="69">
        <v>-0.19367200000000001</v>
      </c>
      <c r="S741" s="69">
        <v>-1.588624</v>
      </c>
      <c r="T741" s="69">
        <v>1.6003860000000001</v>
      </c>
      <c r="U741" s="69">
        <v>5.4985809999999998E-3</v>
      </c>
      <c r="V741" s="69">
        <v>98.290015624999995</v>
      </c>
      <c r="W741" s="69">
        <v>111.0781796875</v>
      </c>
      <c r="X741" s="69">
        <v>4.9661912983493899</v>
      </c>
    </row>
    <row r="742" spans="14:24" x14ac:dyDescent="0.2">
      <c r="N742" s="69">
        <v>178.75</v>
      </c>
      <c r="O742" s="69">
        <v>391.2054</v>
      </c>
      <c r="P742" s="69">
        <v>19.902429999999999</v>
      </c>
      <c r="Q742" s="69">
        <v>345.93220000000002</v>
      </c>
      <c r="R742" s="69">
        <v>-0.19420879999999999</v>
      </c>
      <c r="S742" s="69">
        <v>-1.5880110000000001</v>
      </c>
      <c r="T742" s="69">
        <v>1.599842</v>
      </c>
      <c r="U742" s="69">
        <v>5.5098170000000002E-3</v>
      </c>
      <c r="V742" s="69">
        <v>98.366742187499995</v>
      </c>
      <c r="W742" s="69">
        <v>111.1768828125</v>
      </c>
      <c r="X742" s="69">
        <v>4.97474350661592</v>
      </c>
    </row>
    <row r="743" spans="14:24" x14ac:dyDescent="0.2">
      <c r="N743" s="69">
        <v>179</v>
      </c>
      <c r="O743" s="69">
        <v>391.87520000000001</v>
      </c>
      <c r="P743" s="69">
        <v>19.985669999999999</v>
      </c>
      <c r="Q743" s="69">
        <v>345.89420000000001</v>
      </c>
      <c r="R743" s="69">
        <v>-0.19474659999999999</v>
      </c>
      <c r="S743" s="69">
        <v>-1.587396</v>
      </c>
      <c r="T743" s="69">
        <v>1.599297</v>
      </c>
      <c r="U743" s="69">
        <v>5.5210449999999996E-3</v>
      </c>
      <c r="V743" s="69">
        <v>98.443695312499997</v>
      </c>
      <c r="W743" s="69">
        <v>111.275515625</v>
      </c>
      <c r="X743" s="69">
        <v>4.9832926142903098</v>
      </c>
    </row>
    <row r="744" spans="14:24" x14ac:dyDescent="0.2">
      <c r="N744" s="69">
        <v>179.25</v>
      </c>
      <c r="O744" s="69">
        <v>392.54469999999998</v>
      </c>
      <c r="P744" s="69">
        <v>20.06907</v>
      </c>
      <c r="Q744" s="69">
        <v>345.85610000000003</v>
      </c>
      <c r="R744" s="69">
        <v>-0.1952853</v>
      </c>
      <c r="S744" s="69">
        <v>-1.5867789999999999</v>
      </c>
      <c r="T744" s="69">
        <v>1.598751</v>
      </c>
      <c r="U744" s="69">
        <v>5.5322180000000002E-3</v>
      </c>
      <c r="V744" s="69">
        <v>98.520828124999994</v>
      </c>
      <c r="W744" s="69">
        <v>111.3740234375</v>
      </c>
      <c r="X744" s="69">
        <v>4.9918386213725601</v>
      </c>
    </row>
    <row r="745" spans="14:24" x14ac:dyDescent="0.2">
      <c r="N745" s="69">
        <v>179.5</v>
      </c>
      <c r="O745" s="69">
        <v>393.214</v>
      </c>
      <c r="P745" s="69">
        <v>20.152640000000002</v>
      </c>
      <c r="Q745" s="69">
        <v>345.81810000000002</v>
      </c>
      <c r="R745" s="69">
        <v>-0.195825</v>
      </c>
      <c r="S745" s="69">
        <v>-1.5861620000000001</v>
      </c>
      <c r="T745" s="69">
        <v>1.598204</v>
      </c>
      <c r="U745" s="69">
        <v>5.5433740000000002E-3</v>
      </c>
      <c r="V745" s="69">
        <v>98.598148437500001</v>
      </c>
      <c r="W745" s="69">
        <v>111.47246875</v>
      </c>
      <c r="X745" s="69">
        <v>5.0003815278626602</v>
      </c>
    </row>
    <row r="746" spans="14:24" x14ac:dyDescent="0.2">
      <c r="N746" s="69">
        <v>179.75</v>
      </c>
      <c r="O746" s="69">
        <v>393.88299999999998</v>
      </c>
      <c r="P746" s="69">
        <v>20.236360000000001</v>
      </c>
      <c r="Q746" s="69">
        <v>345.7799</v>
      </c>
      <c r="R746" s="69">
        <v>-0.1963656</v>
      </c>
      <c r="S746" s="69">
        <v>-1.5855429999999999</v>
      </c>
      <c r="T746" s="69">
        <v>1.597656</v>
      </c>
      <c r="U746" s="69">
        <v>5.554486E-3</v>
      </c>
      <c r="V746" s="69">
        <v>98.675679687499994</v>
      </c>
      <c r="W746" s="69">
        <v>111.5708125</v>
      </c>
      <c r="X746" s="69">
        <v>5.0089217213346497</v>
      </c>
    </row>
    <row r="747" spans="14:24" x14ac:dyDescent="0.2">
      <c r="N747" s="69">
        <v>180</v>
      </c>
      <c r="O747" s="69">
        <v>394.55180000000001</v>
      </c>
      <c r="P747" s="69">
        <v>20.320239999999998</v>
      </c>
      <c r="Q747" s="69">
        <v>345.74180000000001</v>
      </c>
      <c r="R747" s="69">
        <v>-0.1969072</v>
      </c>
      <c r="S747" s="69">
        <v>-1.5849219999999999</v>
      </c>
      <c r="T747" s="69">
        <v>1.5971070000000001</v>
      </c>
      <c r="U747" s="69">
        <v>5.565586E-3</v>
      </c>
      <c r="V747" s="69">
        <v>98.753453124999993</v>
      </c>
      <c r="W747" s="69">
        <v>111.6690703125</v>
      </c>
      <c r="X747" s="69">
        <v>5.0174588142144998</v>
      </c>
    </row>
    <row r="748" spans="14:24" x14ac:dyDescent="0.2">
      <c r="N748" s="69">
        <v>180.25</v>
      </c>
      <c r="O748" s="69">
        <v>395.22030000000001</v>
      </c>
      <c r="P748" s="69">
        <v>20.40429</v>
      </c>
      <c r="Q748" s="69">
        <v>345.70359999999999</v>
      </c>
      <c r="R748" s="69">
        <v>-0.19744970000000001</v>
      </c>
      <c r="S748" s="69">
        <v>-1.5843</v>
      </c>
      <c r="T748" s="69">
        <v>1.596557</v>
      </c>
      <c r="U748" s="69">
        <v>5.576658E-3</v>
      </c>
      <c r="V748" s="69">
        <v>98.831398437499999</v>
      </c>
      <c r="W748" s="69">
        <v>111.7672421875</v>
      </c>
      <c r="X748" s="69">
        <v>5.0259928065022104</v>
      </c>
    </row>
    <row r="749" spans="14:24" x14ac:dyDescent="0.2">
      <c r="N749" s="69">
        <v>180.5</v>
      </c>
      <c r="O749" s="69">
        <v>395.8886</v>
      </c>
      <c r="P749" s="69">
        <v>20.488489999999999</v>
      </c>
      <c r="Q749" s="69">
        <v>345.6653</v>
      </c>
      <c r="R749" s="69">
        <v>-0.19799330000000001</v>
      </c>
      <c r="S749" s="69">
        <v>-1.583677</v>
      </c>
      <c r="T749" s="69">
        <v>1.596006</v>
      </c>
      <c r="U749" s="69">
        <v>5.5876950000000002E-3</v>
      </c>
      <c r="V749" s="69">
        <v>98.909585937499997</v>
      </c>
      <c r="W749" s="69">
        <v>111.8653125</v>
      </c>
      <c r="X749" s="69">
        <v>5.0345236981977903</v>
      </c>
    </row>
    <row r="750" spans="14:24" x14ac:dyDescent="0.2">
      <c r="N750" s="69">
        <v>180.75</v>
      </c>
      <c r="O750" s="69">
        <v>396.5566</v>
      </c>
      <c r="P750" s="69">
        <v>20.572849999999999</v>
      </c>
      <c r="Q750" s="69">
        <v>345.62700000000001</v>
      </c>
      <c r="R750" s="69">
        <v>-0.19853779999999999</v>
      </c>
      <c r="S750" s="69">
        <v>-1.583053</v>
      </c>
      <c r="T750" s="69">
        <v>1.5954539999999999</v>
      </c>
      <c r="U750" s="69">
        <v>5.5987140000000003E-3</v>
      </c>
      <c r="V750" s="69">
        <v>98.987976562499995</v>
      </c>
      <c r="W750" s="69">
        <v>111.9633046875</v>
      </c>
      <c r="X750" s="69">
        <v>5.0430518768752401</v>
      </c>
    </row>
    <row r="751" spans="14:24" x14ac:dyDescent="0.2">
      <c r="N751" s="69">
        <v>181</v>
      </c>
      <c r="O751" s="69">
        <v>397.2244</v>
      </c>
      <c r="P751" s="69">
        <v>20.65737</v>
      </c>
      <c r="Q751" s="69">
        <v>345.58859999999999</v>
      </c>
      <c r="R751" s="69">
        <v>-0.19908329999999999</v>
      </c>
      <c r="S751" s="69">
        <v>-1.582427</v>
      </c>
      <c r="T751" s="69">
        <v>1.5949009999999999</v>
      </c>
      <c r="U751" s="69">
        <v>5.6097050000000004E-3</v>
      </c>
      <c r="V751" s="69">
        <v>99.066539062499999</v>
      </c>
      <c r="W751" s="69">
        <v>112.06121874999999</v>
      </c>
      <c r="X751" s="69">
        <v>5.0515765673865296</v>
      </c>
    </row>
    <row r="752" spans="14:24" x14ac:dyDescent="0.2">
      <c r="N752" s="69">
        <v>181.25</v>
      </c>
      <c r="O752" s="69">
        <v>397.89190000000002</v>
      </c>
      <c r="P752" s="69">
        <v>20.742039999999999</v>
      </c>
      <c r="Q752" s="69">
        <v>345.55020000000002</v>
      </c>
      <c r="R752" s="69">
        <v>-0.19962969999999999</v>
      </c>
      <c r="S752" s="69">
        <v>-1.5818000000000001</v>
      </c>
      <c r="T752" s="69">
        <v>1.594347</v>
      </c>
      <c r="U752" s="69">
        <v>5.6206579999999997E-3</v>
      </c>
      <c r="V752" s="69">
        <v>99.145289062499998</v>
      </c>
      <c r="W752" s="69">
        <v>112.15903125</v>
      </c>
      <c r="X752" s="69">
        <v>5.0600985448797102</v>
      </c>
    </row>
    <row r="753" spans="14:24" x14ac:dyDescent="0.2">
      <c r="N753" s="69">
        <v>181.5</v>
      </c>
      <c r="O753" s="69">
        <v>398.5591</v>
      </c>
      <c r="P753" s="69">
        <v>20.826879999999999</v>
      </c>
      <c r="Q753" s="69">
        <v>345.51170000000002</v>
      </c>
      <c r="R753" s="69">
        <v>-0.2001772</v>
      </c>
      <c r="S753" s="69">
        <v>-1.581172</v>
      </c>
      <c r="T753" s="69">
        <v>1.593793</v>
      </c>
      <c r="U753" s="69">
        <v>5.6315999999999996E-3</v>
      </c>
      <c r="V753" s="69">
        <v>99.224289062500006</v>
      </c>
      <c r="W753" s="69">
        <v>112.25675</v>
      </c>
      <c r="X753" s="69">
        <v>5.0686170342067198</v>
      </c>
    </row>
    <row r="754" spans="14:24" x14ac:dyDescent="0.2">
      <c r="N754" s="69">
        <v>181.75</v>
      </c>
      <c r="O754" s="69">
        <v>399.22609999999997</v>
      </c>
      <c r="P754" s="69">
        <v>20.91187</v>
      </c>
      <c r="Q754" s="69">
        <v>345.47329999999999</v>
      </c>
      <c r="R754" s="69">
        <v>-0.2007256</v>
      </c>
      <c r="S754" s="69">
        <v>-1.5805419999999999</v>
      </c>
      <c r="T754" s="69">
        <v>1.593237</v>
      </c>
      <c r="U754" s="69">
        <v>5.6425099999999999E-3</v>
      </c>
      <c r="V754" s="69">
        <v>99.303476562499995</v>
      </c>
      <c r="W754" s="69">
        <v>112.35439062499999</v>
      </c>
      <c r="X754" s="69">
        <v>5.0771324229415997</v>
      </c>
    </row>
    <row r="755" spans="14:24" x14ac:dyDescent="0.2">
      <c r="N755" s="69">
        <v>182</v>
      </c>
      <c r="O755" s="69">
        <v>399.8929</v>
      </c>
      <c r="P755" s="69">
        <v>20.997019999999999</v>
      </c>
      <c r="Q755" s="69">
        <v>345.43470000000002</v>
      </c>
      <c r="R755" s="69">
        <v>-0.20127510000000001</v>
      </c>
      <c r="S755" s="69">
        <v>-1.5799110000000001</v>
      </c>
      <c r="T755" s="69">
        <v>1.592681</v>
      </c>
      <c r="U755" s="69">
        <v>5.653389E-3</v>
      </c>
      <c r="V755" s="69">
        <v>99.382851562499994</v>
      </c>
      <c r="W755" s="69">
        <v>112.4519609375</v>
      </c>
      <c r="X755" s="69">
        <v>5.0856454862323801</v>
      </c>
    </row>
    <row r="756" spans="14:24" x14ac:dyDescent="0.2">
      <c r="N756" s="69">
        <v>182.25</v>
      </c>
      <c r="O756" s="69">
        <v>400.55930000000001</v>
      </c>
      <c r="P756" s="69">
        <v>21.082319999999999</v>
      </c>
      <c r="Q756" s="69">
        <v>345.39609999999999</v>
      </c>
      <c r="R756" s="69">
        <v>-0.20182549999999999</v>
      </c>
      <c r="S756" s="69">
        <v>-1.5792790000000001</v>
      </c>
      <c r="T756" s="69">
        <v>1.592123</v>
      </c>
      <c r="U756" s="69">
        <v>5.6642539999999996E-3</v>
      </c>
      <c r="V756" s="69">
        <v>99.462460937499998</v>
      </c>
      <c r="W756" s="69">
        <v>112.54941406250001</v>
      </c>
      <c r="X756" s="69">
        <v>5.0941546737829801</v>
      </c>
    </row>
    <row r="757" spans="14:24" x14ac:dyDescent="0.2">
      <c r="N757" s="69">
        <v>182.5</v>
      </c>
      <c r="O757" s="69">
        <v>401.22559999999999</v>
      </c>
      <c r="P757" s="69">
        <v>21.16779</v>
      </c>
      <c r="Q757" s="69">
        <v>345.35750000000002</v>
      </c>
      <c r="R757" s="69">
        <v>-0.2023769</v>
      </c>
      <c r="S757" s="69">
        <v>-1.578646</v>
      </c>
      <c r="T757" s="69">
        <v>1.5915649999999999</v>
      </c>
      <c r="U757" s="69">
        <v>5.6750840000000004E-3</v>
      </c>
      <c r="V757" s="69">
        <v>99.542218750000004</v>
      </c>
      <c r="W757" s="69">
        <v>112.6468125</v>
      </c>
      <c r="X757" s="69">
        <v>5.1026611483154598</v>
      </c>
    </row>
    <row r="758" spans="14:24" x14ac:dyDescent="0.2">
      <c r="N758" s="69">
        <v>182.75</v>
      </c>
      <c r="O758" s="69">
        <v>401.89150000000001</v>
      </c>
      <c r="P758" s="69">
        <v>21.253399999999999</v>
      </c>
      <c r="Q758" s="69">
        <v>345.31880000000001</v>
      </c>
      <c r="R758" s="69">
        <v>-0.20292940000000001</v>
      </c>
      <c r="S758" s="69">
        <v>-1.5780110000000001</v>
      </c>
      <c r="T758" s="69">
        <v>1.5910059999999999</v>
      </c>
      <c r="U758" s="69">
        <v>5.6859060000000001E-3</v>
      </c>
      <c r="V758" s="69">
        <v>99.6222109375</v>
      </c>
      <c r="W758" s="69">
        <v>112.74410156250001</v>
      </c>
      <c r="X758" s="69">
        <v>5.1111645222558</v>
      </c>
    </row>
    <row r="759" spans="14:24" x14ac:dyDescent="0.2">
      <c r="N759" s="69">
        <v>183</v>
      </c>
      <c r="O759" s="69">
        <v>402.55720000000002</v>
      </c>
      <c r="P759" s="69">
        <v>21.339179999999999</v>
      </c>
      <c r="Q759" s="69">
        <v>345.2801</v>
      </c>
      <c r="R759" s="69">
        <v>-0.20348289999999999</v>
      </c>
      <c r="S759" s="69">
        <v>-1.577375</v>
      </c>
      <c r="T759" s="69">
        <v>1.590446</v>
      </c>
      <c r="U759" s="69">
        <v>5.6966899999999999E-3</v>
      </c>
      <c r="V759" s="69">
        <v>99.702414062499997</v>
      </c>
      <c r="W759" s="69">
        <v>112.8413203125</v>
      </c>
      <c r="X759" s="69">
        <v>5.1196647956040104</v>
      </c>
    </row>
    <row r="760" spans="14:24" x14ac:dyDescent="0.2">
      <c r="N760" s="69">
        <v>183.25</v>
      </c>
      <c r="O760" s="69">
        <v>403.22269999999997</v>
      </c>
      <c r="P760" s="69">
        <v>21.42511</v>
      </c>
      <c r="Q760" s="69">
        <v>345.24130000000002</v>
      </c>
      <c r="R760" s="69">
        <v>-0.20403740000000001</v>
      </c>
      <c r="S760" s="69">
        <v>-1.576738</v>
      </c>
      <c r="T760" s="69">
        <v>1.589885</v>
      </c>
      <c r="U760" s="69">
        <v>5.7074559999999996E-3</v>
      </c>
      <c r="V760" s="69">
        <v>99.782765624999996</v>
      </c>
      <c r="W760" s="69">
        <v>112.93846875</v>
      </c>
      <c r="X760" s="69">
        <v>5.1281619683600699</v>
      </c>
    </row>
    <row r="761" spans="14:24" x14ac:dyDescent="0.2">
      <c r="N761" s="69">
        <v>183.5</v>
      </c>
      <c r="O761" s="69">
        <v>403.88780000000003</v>
      </c>
      <c r="P761" s="69">
        <v>21.511189999999999</v>
      </c>
      <c r="Q761" s="69">
        <v>345.20249999999999</v>
      </c>
      <c r="R761" s="69">
        <v>-0.20459289999999999</v>
      </c>
      <c r="S761" s="69">
        <v>-1.5761000000000001</v>
      </c>
      <c r="T761" s="69">
        <v>1.589323</v>
      </c>
      <c r="U761" s="69">
        <v>5.7182090000000001E-3</v>
      </c>
      <c r="V761" s="69">
        <v>99.863367187500003</v>
      </c>
      <c r="W761" s="69">
        <v>113.035515625</v>
      </c>
      <c r="X761" s="69">
        <v>5.1366560405239996</v>
      </c>
    </row>
    <row r="762" spans="14:24" x14ac:dyDescent="0.2">
      <c r="N762" s="69">
        <v>183.75</v>
      </c>
      <c r="O762" s="69">
        <v>404.55279999999999</v>
      </c>
      <c r="P762" s="69">
        <v>21.597429999999999</v>
      </c>
      <c r="Q762" s="69">
        <v>345.16370000000001</v>
      </c>
      <c r="R762" s="69">
        <v>-0.20514940000000001</v>
      </c>
      <c r="S762" s="69">
        <v>-1.5754600000000001</v>
      </c>
      <c r="T762" s="69">
        <v>1.5887610000000001</v>
      </c>
      <c r="U762" s="69">
        <v>5.7289330000000003E-3</v>
      </c>
      <c r="V762" s="69">
        <v>99.944164062499993</v>
      </c>
      <c r="W762" s="69">
        <v>113.13249999999999</v>
      </c>
      <c r="X762" s="69">
        <v>5.1451466245217601</v>
      </c>
    </row>
    <row r="763" spans="14:24" x14ac:dyDescent="0.2">
      <c r="N763" s="69">
        <v>184</v>
      </c>
      <c r="O763" s="69">
        <v>405.2174</v>
      </c>
      <c r="P763" s="69">
        <v>21.68383</v>
      </c>
      <c r="Q763" s="69">
        <v>345.12479999999999</v>
      </c>
      <c r="R763" s="69">
        <v>-0.205707</v>
      </c>
      <c r="S763" s="69">
        <v>-1.5748200000000001</v>
      </c>
      <c r="T763" s="69">
        <v>1.588198</v>
      </c>
      <c r="U763" s="69">
        <v>5.7396330000000001E-3</v>
      </c>
      <c r="V763" s="69">
        <v>100.025109375</v>
      </c>
      <c r="W763" s="69">
        <v>113.22939062499999</v>
      </c>
      <c r="X763" s="69">
        <v>5.15363449550141</v>
      </c>
    </row>
    <row r="764" spans="14:24" x14ac:dyDescent="0.2">
      <c r="N764" s="69">
        <v>184.25</v>
      </c>
      <c r="O764" s="69">
        <v>405.8818</v>
      </c>
      <c r="P764" s="69">
        <v>21.770379999999999</v>
      </c>
      <c r="Q764" s="69">
        <v>345.08580000000001</v>
      </c>
      <c r="R764" s="69">
        <v>-0.20626559999999999</v>
      </c>
      <c r="S764" s="69">
        <v>-1.5741780000000001</v>
      </c>
      <c r="T764" s="69">
        <v>1.587634</v>
      </c>
      <c r="U764" s="69">
        <v>5.7503119999999996E-3</v>
      </c>
      <c r="V764" s="69">
        <v>100.10628124999999</v>
      </c>
      <c r="W764" s="69">
        <v>113.3261953125</v>
      </c>
      <c r="X764" s="69">
        <v>5.1621192658889203</v>
      </c>
    </row>
    <row r="765" spans="14:24" x14ac:dyDescent="0.2">
      <c r="N765" s="69">
        <v>184.5</v>
      </c>
      <c r="O765" s="69">
        <v>406.54599999999999</v>
      </c>
      <c r="P765" s="69">
        <v>21.85708</v>
      </c>
      <c r="Q765" s="69">
        <v>345.04680000000002</v>
      </c>
      <c r="R765" s="69">
        <v>-0.20682529999999999</v>
      </c>
      <c r="S765" s="69">
        <v>-1.5735349999999999</v>
      </c>
      <c r="T765" s="69">
        <v>1.5870690000000001</v>
      </c>
      <c r="U765" s="69">
        <v>5.7609899999999997E-3</v>
      </c>
      <c r="V765" s="69">
        <v>100.18767187500001</v>
      </c>
      <c r="W765" s="69">
        <v>113.4229375</v>
      </c>
      <c r="X765" s="69">
        <v>5.1706009356842904</v>
      </c>
    </row>
    <row r="766" spans="14:24" x14ac:dyDescent="0.2">
      <c r="N766" s="69">
        <v>184.75</v>
      </c>
      <c r="O766" s="69">
        <v>407.2099</v>
      </c>
      <c r="P766" s="69">
        <v>21.943940000000001</v>
      </c>
      <c r="Q766" s="69">
        <v>345.0077</v>
      </c>
      <c r="R766" s="69">
        <v>-0.20738599999999999</v>
      </c>
      <c r="S766" s="69">
        <v>-1.5728899999999999</v>
      </c>
      <c r="T766" s="69">
        <v>1.586503</v>
      </c>
      <c r="U766" s="69">
        <v>5.7716319999999996E-3</v>
      </c>
      <c r="V766" s="69">
        <v>100.26925</v>
      </c>
      <c r="W766" s="69">
        <v>113.51959375</v>
      </c>
      <c r="X766" s="69">
        <v>5.1790791173135098</v>
      </c>
    </row>
    <row r="767" spans="14:24" x14ac:dyDescent="0.2">
      <c r="N767" s="69">
        <v>185</v>
      </c>
      <c r="O767" s="69">
        <v>407.87349999999998</v>
      </c>
      <c r="P767" s="69">
        <v>22.030940000000001</v>
      </c>
      <c r="Q767" s="69">
        <v>344.96859999999998</v>
      </c>
      <c r="R767" s="69">
        <v>-0.20794779999999999</v>
      </c>
      <c r="S767" s="69">
        <v>-1.5722449999999999</v>
      </c>
      <c r="T767" s="69">
        <v>1.5859369999999999</v>
      </c>
      <c r="U767" s="69">
        <v>5.7822530000000002E-3</v>
      </c>
      <c r="V767" s="69">
        <v>100.351</v>
      </c>
      <c r="W767" s="69">
        <v>113.6161640625</v>
      </c>
      <c r="X767" s="69">
        <v>5.1875545859245999</v>
      </c>
    </row>
    <row r="768" spans="14:24" x14ac:dyDescent="0.2">
      <c r="N768" s="69">
        <v>185.25</v>
      </c>
      <c r="O768" s="69">
        <v>408.5369</v>
      </c>
      <c r="P768" s="69">
        <v>22.118110000000001</v>
      </c>
      <c r="Q768" s="69">
        <v>344.92950000000002</v>
      </c>
      <c r="R768" s="69">
        <v>-0.20851059999999999</v>
      </c>
      <c r="S768" s="69">
        <v>-1.5715980000000001</v>
      </c>
      <c r="T768" s="69">
        <v>1.5853699999999999</v>
      </c>
      <c r="U768" s="69">
        <v>5.7928579999999997E-3</v>
      </c>
      <c r="V768" s="69">
        <v>100.4329453125</v>
      </c>
      <c r="W768" s="69">
        <v>113.7126640625</v>
      </c>
      <c r="X768" s="69">
        <v>5.1960269539435604</v>
      </c>
    </row>
    <row r="769" spans="14:24" x14ac:dyDescent="0.2">
      <c r="N769" s="69">
        <v>185.5</v>
      </c>
      <c r="O769" s="69">
        <v>409.2</v>
      </c>
      <c r="P769" s="69">
        <v>22.20542</v>
      </c>
      <c r="Q769" s="69">
        <v>344.89030000000002</v>
      </c>
      <c r="R769" s="69">
        <v>-0.2090745</v>
      </c>
      <c r="S769" s="69">
        <v>-1.5709500000000001</v>
      </c>
      <c r="T769" s="69">
        <v>1.584802</v>
      </c>
      <c r="U769" s="69">
        <v>5.8034419999999998E-3</v>
      </c>
      <c r="V769" s="69">
        <v>100.51509375000001</v>
      </c>
      <c r="W769" s="69">
        <v>113.8090859375</v>
      </c>
      <c r="X769" s="69">
        <v>5.2044962213703698</v>
      </c>
    </row>
    <row r="770" spans="14:24" x14ac:dyDescent="0.2">
      <c r="N770" s="69">
        <v>185.75</v>
      </c>
      <c r="O770" s="69">
        <v>409.86279999999999</v>
      </c>
      <c r="P770" s="69">
        <v>22.29289</v>
      </c>
      <c r="Q770" s="69">
        <v>344.85109999999997</v>
      </c>
      <c r="R770" s="69">
        <v>-0.20963950000000001</v>
      </c>
      <c r="S770" s="69">
        <v>-1.5703009999999999</v>
      </c>
      <c r="T770" s="69">
        <v>1.584233</v>
      </c>
      <c r="U770" s="69">
        <v>5.814006E-3</v>
      </c>
      <c r="V770" s="69">
        <v>100.59740625000001</v>
      </c>
      <c r="W770" s="69">
        <v>113.9054296875</v>
      </c>
      <c r="X770" s="69">
        <v>5.2129620006310304</v>
      </c>
    </row>
    <row r="771" spans="14:24" x14ac:dyDescent="0.2">
      <c r="N771" s="69">
        <v>186</v>
      </c>
      <c r="O771" s="69">
        <v>410.52539999999999</v>
      </c>
      <c r="P771" s="69">
        <v>22.380510000000001</v>
      </c>
      <c r="Q771" s="69">
        <v>344.81180000000001</v>
      </c>
      <c r="R771" s="69">
        <v>-0.21020549999999999</v>
      </c>
      <c r="S771" s="69">
        <v>-1.5696509999999999</v>
      </c>
      <c r="T771" s="69">
        <v>1.583664</v>
      </c>
      <c r="U771" s="69">
        <v>5.8245529999999997E-3</v>
      </c>
      <c r="V771" s="69">
        <v>100.67992187500001</v>
      </c>
      <c r="W771" s="69">
        <v>114.0016875</v>
      </c>
      <c r="X771" s="69">
        <v>5.2214250668735698</v>
      </c>
    </row>
    <row r="772" spans="14:24" x14ac:dyDescent="0.2">
      <c r="N772" s="69">
        <v>186.25</v>
      </c>
      <c r="O772" s="69">
        <v>411.18770000000001</v>
      </c>
      <c r="P772" s="69">
        <v>22.46828</v>
      </c>
      <c r="Q772" s="69">
        <v>344.77249999999998</v>
      </c>
      <c r="R772" s="69">
        <v>-0.2107726</v>
      </c>
      <c r="S772" s="69">
        <v>-1.569</v>
      </c>
      <c r="T772" s="69">
        <v>1.583094</v>
      </c>
      <c r="U772" s="69">
        <v>5.8350720000000002E-3</v>
      </c>
      <c r="V772" s="69">
        <v>100.7626015625</v>
      </c>
      <c r="W772" s="69">
        <v>114.0978828125</v>
      </c>
      <c r="X772" s="69">
        <v>5.2298850325239696</v>
      </c>
    </row>
    <row r="773" spans="14:24" x14ac:dyDescent="0.2">
      <c r="N773" s="69">
        <v>186.5</v>
      </c>
      <c r="O773" s="69">
        <v>411.84980000000002</v>
      </c>
      <c r="P773" s="69">
        <v>22.5562</v>
      </c>
      <c r="Q773" s="69">
        <v>344.73309999999998</v>
      </c>
      <c r="R773" s="69">
        <v>-0.2113408</v>
      </c>
      <c r="S773" s="69">
        <v>-1.5683480000000001</v>
      </c>
      <c r="T773" s="69">
        <v>1.5825229999999999</v>
      </c>
      <c r="U773" s="69">
        <v>5.8455820000000002E-3</v>
      </c>
      <c r="V773" s="69">
        <v>100.8454765625</v>
      </c>
      <c r="W773" s="69">
        <v>114.1939921875</v>
      </c>
      <c r="X773" s="69">
        <v>5.2383415100082198</v>
      </c>
    </row>
    <row r="774" spans="14:24" x14ac:dyDescent="0.2">
      <c r="N774" s="69">
        <v>186.75</v>
      </c>
      <c r="O774" s="69">
        <v>412.51159999999999</v>
      </c>
      <c r="P774" s="69">
        <v>22.644279999999998</v>
      </c>
      <c r="Q774" s="69">
        <v>344.69369999999998</v>
      </c>
      <c r="R774" s="69">
        <v>-0.21190999999999999</v>
      </c>
      <c r="S774" s="69">
        <v>-1.5676939999999999</v>
      </c>
      <c r="T774" s="69">
        <v>1.581952</v>
      </c>
      <c r="U774" s="69">
        <v>5.8560740000000002E-3</v>
      </c>
      <c r="V774" s="69">
        <v>100.92853906249999</v>
      </c>
      <c r="W774" s="69">
        <v>114.290015625</v>
      </c>
      <c r="X774" s="69">
        <v>5.2467948869003198</v>
      </c>
    </row>
    <row r="775" spans="14:24" x14ac:dyDescent="0.2">
      <c r="N775" s="69">
        <v>187</v>
      </c>
      <c r="O775" s="69">
        <v>413.17309999999998</v>
      </c>
      <c r="P775" s="69">
        <v>22.732500000000002</v>
      </c>
      <c r="Q775" s="69">
        <v>344.6542</v>
      </c>
      <c r="R775" s="69">
        <v>-0.21248040000000001</v>
      </c>
      <c r="S775" s="69">
        <v>-1.56704</v>
      </c>
      <c r="T775" s="69">
        <v>1.58138</v>
      </c>
      <c r="U775" s="69">
        <v>5.8665549999999999E-3</v>
      </c>
      <c r="V775" s="69">
        <v>101.011796875</v>
      </c>
      <c r="W775" s="69">
        <v>114.38599218749999</v>
      </c>
      <c r="X775" s="69">
        <v>5.2552451632002901</v>
      </c>
    </row>
    <row r="776" spans="14:24" x14ac:dyDescent="0.2">
      <c r="N776" s="69">
        <v>187.25</v>
      </c>
      <c r="O776" s="69">
        <v>413.83440000000002</v>
      </c>
      <c r="P776" s="69">
        <v>22.820869999999999</v>
      </c>
      <c r="Q776" s="69">
        <v>344.61470000000003</v>
      </c>
      <c r="R776" s="69">
        <v>-0.21305180000000001</v>
      </c>
      <c r="S776" s="69">
        <v>-1.566384</v>
      </c>
      <c r="T776" s="69">
        <v>1.5808070000000001</v>
      </c>
      <c r="U776" s="69">
        <v>5.8769979999999996E-3</v>
      </c>
      <c r="V776" s="69">
        <v>101.09518749999999</v>
      </c>
      <c r="W776" s="69">
        <v>114.481875</v>
      </c>
      <c r="X776" s="69">
        <v>5.2636923389081103</v>
      </c>
    </row>
    <row r="777" spans="14:24" x14ac:dyDescent="0.2">
      <c r="N777" s="69">
        <v>187.5</v>
      </c>
      <c r="O777" s="69">
        <v>414.49540000000002</v>
      </c>
      <c r="P777" s="69">
        <v>22.909400000000002</v>
      </c>
      <c r="Q777" s="69">
        <v>344.5752</v>
      </c>
      <c r="R777" s="69">
        <v>-0.21362439999999999</v>
      </c>
      <c r="S777" s="69">
        <v>-1.5657270000000001</v>
      </c>
      <c r="T777" s="69">
        <v>1.580233</v>
      </c>
      <c r="U777" s="69">
        <v>5.8874419999999997E-3</v>
      </c>
      <c r="V777" s="69">
        <v>101.178796875</v>
      </c>
      <c r="W777" s="69">
        <v>114.5776875</v>
      </c>
      <c r="X777" s="69">
        <v>5.2721364140237998</v>
      </c>
    </row>
    <row r="778" spans="14:24" x14ac:dyDescent="0.2">
      <c r="N778" s="69">
        <v>187.75</v>
      </c>
      <c r="O778" s="69">
        <v>415.15609999999998</v>
      </c>
      <c r="P778" s="69">
        <v>22.998069999999998</v>
      </c>
      <c r="Q778" s="69">
        <v>344.53559999999999</v>
      </c>
      <c r="R778" s="69">
        <v>-0.214198</v>
      </c>
      <c r="S778" s="69">
        <v>-1.565069</v>
      </c>
      <c r="T778" s="69">
        <v>1.5796589999999999</v>
      </c>
      <c r="U778" s="69">
        <v>5.8978579999999997E-3</v>
      </c>
      <c r="V778" s="69">
        <v>101.2625703125</v>
      </c>
      <c r="W778" s="69">
        <v>114.6734296875</v>
      </c>
      <c r="X778" s="69">
        <v>5.2805770009733397</v>
      </c>
    </row>
    <row r="779" spans="14:24" x14ac:dyDescent="0.2">
      <c r="N779" s="69">
        <v>188</v>
      </c>
      <c r="O779" s="69">
        <v>415.81659999999999</v>
      </c>
      <c r="P779" s="69">
        <v>23.08689</v>
      </c>
      <c r="Q779" s="69">
        <v>344.49590000000001</v>
      </c>
      <c r="R779" s="69">
        <v>-0.21477270000000001</v>
      </c>
      <c r="S779" s="69">
        <v>-1.5644100000000001</v>
      </c>
      <c r="T779" s="69">
        <v>1.5790839999999999</v>
      </c>
      <c r="U779" s="69">
        <v>5.9082680000000004E-3</v>
      </c>
      <c r="V779" s="69">
        <v>101.34653125</v>
      </c>
      <c r="W779" s="69">
        <v>114.7691015625</v>
      </c>
      <c r="X779" s="69">
        <v>5.2890144873307303</v>
      </c>
    </row>
    <row r="780" spans="14:24" x14ac:dyDescent="0.2">
      <c r="N780" s="69">
        <v>188.25</v>
      </c>
      <c r="O780" s="69">
        <v>416.47680000000003</v>
      </c>
      <c r="P780" s="69">
        <v>23.17586</v>
      </c>
      <c r="Q780" s="69">
        <v>344.45620000000002</v>
      </c>
      <c r="R780" s="69">
        <v>-0.2153486</v>
      </c>
      <c r="S780" s="69">
        <v>-1.5637509999999999</v>
      </c>
      <c r="T780" s="69">
        <v>1.5785089999999999</v>
      </c>
      <c r="U780" s="69">
        <v>5.9186489999999998E-3</v>
      </c>
      <c r="V780" s="69">
        <v>101.430640625</v>
      </c>
      <c r="W780" s="69">
        <v>114.8646953125</v>
      </c>
      <c r="X780" s="69">
        <v>5.2974492606700103</v>
      </c>
    </row>
    <row r="781" spans="14:24" x14ac:dyDescent="0.2">
      <c r="N781" s="69">
        <v>188.5</v>
      </c>
      <c r="O781" s="69">
        <v>417.13670000000002</v>
      </c>
      <c r="P781" s="69">
        <v>23.264980000000001</v>
      </c>
      <c r="Q781" s="69">
        <v>344.41649999999998</v>
      </c>
      <c r="R781" s="69">
        <v>-0.2159256</v>
      </c>
      <c r="S781" s="69">
        <v>-1.563089</v>
      </c>
      <c r="T781" s="69">
        <v>1.577933</v>
      </c>
      <c r="U781" s="69">
        <v>5.9290360000000004E-3</v>
      </c>
      <c r="V781" s="69">
        <v>101.51496093750001</v>
      </c>
      <c r="W781" s="69">
        <v>114.9602265625</v>
      </c>
      <c r="X781" s="69">
        <v>5.3058805458431202</v>
      </c>
    </row>
    <row r="782" spans="14:24" x14ac:dyDescent="0.2">
      <c r="N782" s="69">
        <v>188.75</v>
      </c>
      <c r="O782" s="69">
        <v>417.79640000000001</v>
      </c>
      <c r="P782" s="69">
        <v>23.35425</v>
      </c>
      <c r="Q782" s="69">
        <v>344.37670000000003</v>
      </c>
      <c r="R782" s="69">
        <v>-0.21650369999999999</v>
      </c>
      <c r="S782" s="69">
        <v>-1.562427</v>
      </c>
      <c r="T782" s="69">
        <v>1.577356</v>
      </c>
      <c r="U782" s="69">
        <v>5.9393909999999996E-3</v>
      </c>
      <c r="V782" s="69">
        <v>101.59943749999999</v>
      </c>
      <c r="W782" s="69">
        <v>115.055671875</v>
      </c>
      <c r="X782" s="69">
        <v>5.3143083428500804</v>
      </c>
    </row>
    <row r="783" spans="14:24" x14ac:dyDescent="0.2">
      <c r="N783" s="69">
        <v>189</v>
      </c>
      <c r="O783" s="69">
        <v>418.45580000000001</v>
      </c>
      <c r="P783" s="69">
        <v>23.443660000000001</v>
      </c>
      <c r="Q783" s="69">
        <v>344.33690000000001</v>
      </c>
      <c r="R783" s="69">
        <v>-0.2170829</v>
      </c>
      <c r="S783" s="69">
        <v>-1.5617639999999999</v>
      </c>
      <c r="T783" s="69">
        <v>1.5767789999999999</v>
      </c>
      <c r="U783" s="69">
        <v>5.9497309999999998E-3</v>
      </c>
      <c r="V783" s="69">
        <v>101.6840703125</v>
      </c>
      <c r="W783" s="69">
        <v>115.15105468749999</v>
      </c>
      <c r="X783" s="69">
        <v>5.3227334268389201</v>
      </c>
    </row>
    <row r="784" spans="14:24" x14ac:dyDescent="0.2">
      <c r="N784" s="69">
        <v>189.25</v>
      </c>
      <c r="O784" s="69">
        <v>419.11500000000001</v>
      </c>
      <c r="P784" s="69">
        <v>23.53322</v>
      </c>
      <c r="Q784" s="69">
        <v>344.29700000000003</v>
      </c>
      <c r="R784" s="69">
        <v>-0.2176632</v>
      </c>
      <c r="S784" s="69">
        <v>-1.5610999999999999</v>
      </c>
      <c r="T784" s="69">
        <v>1.576201</v>
      </c>
      <c r="U784" s="69">
        <v>5.9600720000000003E-3</v>
      </c>
      <c r="V784" s="69">
        <v>101.76890625</v>
      </c>
      <c r="W784" s="69">
        <v>115.246375</v>
      </c>
      <c r="X784" s="69">
        <v>5.3311554102356196</v>
      </c>
    </row>
    <row r="785" spans="14:24" x14ac:dyDescent="0.2">
      <c r="N785" s="69">
        <v>189.5</v>
      </c>
      <c r="O785" s="69">
        <v>419.77390000000003</v>
      </c>
      <c r="P785" s="69">
        <v>23.62293</v>
      </c>
      <c r="Q785" s="69">
        <v>344.25709999999998</v>
      </c>
      <c r="R785" s="69">
        <v>-0.21824470000000001</v>
      </c>
      <c r="S785" s="69">
        <v>-1.560435</v>
      </c>
      <c r="T785" s="69">
        <v>1.575623</v>
      </c>
      <c r="U785" s="69">
        <v>5.9703849999999999E-3</v>
      </c>
      <c r="V785" s="69">
        <v>101.85389843750001</v>
      </c>
      <c r="W785" s="69">
        <v>115.34161718750001</v>
      </c>
      <c r="X785" s="69">
        <v>5.3395735178921502</v>
      </c>
    </row>
    <row r="786" spans="14:24" x14ac:dyDescent="0.2">
      <c r="N786" s="69">
        <v>189.75</v>
      </c>
      <c r="O786" s="69">
        <v>420.4325</v>
      </c>
      <c r="P786" s="69">
        <v>23.712789999999998</v>
      </c>
      <c r="Q786" s="69">
        <v>344.21710000000002</v>
      </c>
      <c r="R786" s="69">
        <v>-0.2188273</v>
      </c>
      <c r="S786" s="69">
        <v>-1.559768</v>
      </c>
      <c r="T786" s="69">
        <v>1.5750440000000001</v>
      </c>
      <c r="U786" s="69">
        <v>5.980679E-3</v>
      </c>
      <c r="V786" s="69">
        <v>101.939046875</v>
      </c>
      <c r="W786" s="69">
        <v>115.43678125</v>
      </c>
      <c r="X786" s="69">
        <v>5.3479889125305604</v>
      </c>
    </row>
    <row r="787" spans="14:24" x14ac:dyDescent="0.2">
      <c r="N787" s="69">
        <v>190</v>
      </c>
      <c r="O787" s="69">
        <v>421.0908</v>
      </c>
      <c r="P787" s="69">
        <v>23.802790000000002</v>
      </c>
      <c r="Q787" s="69">
        <v>344.1771</v>
      </c>
      <c r="R787" s="69">
        <v>-0.2194111</v>
      </c>
      <c r="S787" s="69">
        <v>-1.5591010000000001</v>
      </c>
      <c r="T787" s="69">
        <v>1.5744640000000001</v>
      </c>
      <c r="U787" s="69">
        <v>5.9909619999999998E-3</v>
      </c>
      <c r="V787" s="69">
        <v>102.0243671875</v>
      </c>
      <c r="W787" s="69">
        <v>115.5318828125</v>
      </c>
      <c r="X787" s="69">
        <v>5.3564012065768303</v>
      </c>
    </row>
    <row r="788" spans="14:24" x14ac:dyDescent="0.2">
      <c r="N788" s="69">
        <v>190.25</v>
      </c>
      <c r="O788" s="69">
        <v>421.74889999999999</v>
      </c>
      <c r="P788" s="69">
        <v>23.892939999999999</v>
      </c>
      <c r="Q788" s="69">
        <v>344.137</v>
      </c>
      <c r="R788" s="69">
        <v>-0.219996</v>
      </c>
      <c r="S788" s="69">
        <v>-1.558433</v>
      </c>
      <c r="T788" s="69">
        <v>1.5738840000000001</v>
      </c>
      <c r="U788" s="69">
        <v>6.0012349999999997E-3</v>
      </c>
      <c r="V788" s="69">
        <v>102.1098671875</v>
      </c>
      <c r="W788" s="69">
        <v>115.62691406250001</v>
      </c>
      <c r="X788" s="69">
        <v>5.3648100124569398</v>
      </c>
    </row>
    <row r="789" spans="14:24" x14ac:dyDescent="0.2">
      <c r="N789" s="69">
        <v>190.5</v>
      </c>
      <c r="O789" s="69">
        <v>422.4067</v>
      </c>
      <c r="P789" s="69">
        <v>23.983229999999999</v>
      </c>
      <c r="Q789" s="69">
        <v>344.09690000000001</v>
      </c>
      <c r="R789" s="69">
        <v>-0.220582</v>
      </c>
      <c r="S789" s="69">
        <v>-1.557763</v>
      </c>
      <c r="T789" s="69">
        <v>1.5733029999999999</v>
      </c>
      <c r="U789" s="69">
        <v>6.011494E-3</v>
      </c>
      <c r="V789" s="69">
        <v>102.1955078125</v>
      </c>
      <c r="W789" s="69">
        <v>115.721890625</v>
      </c>
      <c r="X789" s="69">
        <v>5.3732157177449098</v>
      </c>
    </row>
    <row r="790" spans="14:24" x14ac:dyDescent="0.2">
      <c r="N790" s="69">
        <v>190.75</v>
      </c>
      <c r="O790" s="69">
        <v>423.06420000000003</v>
      </c>
      <c r="P790" s="69">
        <v>24.07367</v>
      </c>
      <c r="Q790" s="69">
        <v>344.05680000000001</v>
      </c>
      <c r="R790" s="69">
        <v>-0.22116920000000001</v>
      </c>
      <c r="S790" s="69">
        <v>-1.5570930000000001</v>
      </c>
      <c r="T790" s="69">
        <v>1.572722</v>
      </c>
      <c r="U790" s="69">
        <v>6.0217370000000001E-3</v>
      </c>
      <c r="V790" s="69">
        <v>102.2813203125</v>
      </c>
      <c r="W790" s="69">
        <v>115.8167734375</v>
      </c>
      <c r="X790" s="69">
        <v>5.3816183224407501</v>
      </c>
    </row>
    <row r="791" spans="14:24" x14ac:dyDescent="0.2">
      <c r="N791" s="69">
        <v>191</v>
      </c>
      <c r="O791" s="69">
        <v>423.72149999999999</v>
      </c>
      <c r="P791" s="69">
        <v>24.164249999999999</v>
      </c>
      <c r="Q791" s="69">
        <v>344.01659999999998</v>
      </c>
      <c r="R791" s="69">
        <v>-0.2217576</v>
      </c>
      <c r="S791" s="69">
        <v>-1.5564210000000001</v>
      </c>
      <c r="T791" s="69">
        <v>1.5721400000000001</v>
      </c>
      <c r="U791" s="69">
        <v>6.0319680000000004E-3</v>
      </c>
      <c r="V791" s="69">
        <v>102.367328125</v>
      </c>
      <c r="W791" s="69">
        <v>115.9116015625</v>
      </c>
      <c r="X791" s="69">
        <v>5.3900178265444403</v>
      </c>
    </row>
    <row r="792" spans="14:24" x14ac:dyDescent="0.2">
      <c r="N792" s="69">
        <v>191.25</v>
      </c>
      <c r="O792" s="69">
        <v>424.37849999999997</v>
      </c>
      <c r="P792" s="69">
        <v>24.25497</v>
      </c>
      <c r="Q792" s="69">
        <v>343.97629999999998</v>
      </c>
      <c r="R792" s="69">
        <v>-0.22234709999999999</v>
      </c>
      <c r="S792" s="69">
        <v>-1.555749</v>
      </c>
      <c r="T792" s="69">
        <v>1.571558</v>
      </c>
      <c r="U792" s="69">
        <v>6.0421859999999997E-3</v>
      </c>
      <c r="V792" s="69">
        <v>102.453453125</v>
      </c>
      <c r="W792" s="69">
        <v>116.0063671875</v>
      </c>
      <c r="X792" s="69">
        <v>5.3984138424819799</v>
      </c>
    </row>
    <row r="793" spans="14:24" x14ac:dyDescent="0.2">
      <c r="N793" s="69">
        <v>191.5</v>
      </c>
      <c r="O793" s="69">
        <v>425.03530000000001</v>
      </c>
      <c r="P793" s="69">
        <v>24.345839999999999</v>
      </c>
      <c r="Q793" s="69">
        <v>343.93599999999998</v>
      </c>
      <c r="R793" s="69">
        <v>-0.22293779999999999</v>
      </c>
      <c r="S793" s="69">
        <v>-1.5550759999999999</v>
      </c>
      <c r="T793" s="69">
        <v>1.570975</v>
      </c>
      <c r="U793" s="69">
        <v>6.0523820000000002E-3</v>
      </c>
      <c r="V793" s="69">
        <v>102.53971875000001</v>
      </c>
      <c r="W793" s="69">
        <v>116.1010546875</v>
      </c>
      <c r="X793" s="69">
        <v>5.40680675782738</v>
      </c>
    </row>
    <row r="794" spans="14:24" x14ac:dyDescent="0.2">
      <c r="N794" s="69">
        <v>191.75</v>
      </c>
      <c r="O794" s="69">
        <v>425.69170000000003</v>
      </c>
      <c r="P794" s="69">
        <v>24.436859999999999</v>
      </c>
      <c r="Q794" s="69">
        <v>343.89569999999998</v>
      </c>
      <c r="R794" s="69">
        <v>-0.22352959999999999</v>
      </c>
      <c r="S794" s="69">
        <v>-1.5544009999999999</v>
      </c>
      <c r="T794" s="69">
        <v>1.5703910000000001</v>
      </c>
      <c r="U794" s="69">
        <v>6.0625829999999999E-3</v>
      </c>
      <c r="V794" s="69">
        <v>102.6261875</v>
      </c>
      <c r="W794" s="69">
        <v>116.19569531250001</v>
      </c>
      <c r="X794" s="69">
        <v>5.4151965725806503</v>
      </c>
    </row>
    <row r="795" spans="14:24" x14ac:dyDescent="0.2">
      <c r="N795" s="69">
        <v>192</v>
      </c>
      <c r="O795" s="69">
        <v>426.34800000000001</v>
      </c>
      <c r="P795" s="69">
        <v>24.528009999999998</v>
      </c>
      <c r="Q795" s="69">
        <v>343.8553</v>
      </c>
      <c r="R795" s="69">
        <v>-0.22412260000000001</v>
      </c>
      <c r="S795" s="69">
        <v>-1.5537259999999999</v>
      </c>
      <c r="T795" s="69">
        <v>1.569807</v>
      </c>
      <c r="U795" s="69">
        <v>6.0727619999999998E-3</v>
      </c>
      <c r="V795" s="69">
        <v>102.7128046875</v>
      </c>
      <c r="W795" s="69">
        <v>116.29025</v>
      </c>
      <c r="X795" s="69">
        <v>5.4235832867417697</v>
      </c>
    </row>
    <row r="796" spans="14:24" x14ac:dyDescent="0.2">
      <c r="N796" s="69">
        <v>192.25</v>
      </c>
      <c r="O796" s="69">
        <v>427.00389999999999</v>
      </c>
      <c r="P796" s="69">
        <v>24.619309999999999</v>
      </c>
      <c r="Q796" s="69">
        <v>343.81490000000002</v>
      </c>
      <c r="R796" s="69">
        <v>-0.22471679999999999</v>
      </c>
      <c r="S796" s="69">
        <v>-1.55305</v>
      </c>
      <c r="T796" s="69">
        <v>1.569223</v>
      </c>
      <c r="U796" s="69">
        <v>6.0829220000000002E-3</v>
      </c>
      <c r="V796" s="69">
        <v>102.79955468750001</v>
      </c>
      <c r="W796" s="69">
        <v>116.3847421875</v>
      </c>
      <c r="X796" s="69">
        <v>5.4319665127367402</v>
      </c>
    </row>
    <row r="797" spans="14:24" x14ac:dyDescent="0.2">
      <c r="N797" s="69">
        <v>192.5</v>
      </c>
      <c r="O797" s="69">
        <v>427.65960000000001</v>
      </c>
      <c r="P797" s="69">
        <v>24.710750000000001</v>
      </c>
      <c r="Q797" s="69">
        <v>343.77440000000001</v>
      </c>
      <c r="R797" s="69">
        <v>-0.22531219999999999</v>
      </c>
      <c r="S797" s="69">
        <v>-1.5523720000000001</v>
      </c>
      <c r="T797" s="69">
        <v>1.568638</v>
      </c>
      <c r="U797" s="69">
        <v>6.0930890000000003E-3</v>
      </c>
      <c r="V797" s="69">
        <v>102.8865</v>
      </c>
      <c r="W797" s="69">
        <v>116.47917968749999</v>
      </c>
      <c r="X797" s="69">
        <v>5.4403466381395704</v>
      </c>
    </row>
    <row r="798" spans="14:24" x14ac:dyDescent="0.2">
      <c r="N798" s="69">
        <v>192.75</v>
      </c>
      <c r="O798" s="69">
        <v>428.315</v>
      </c>
      <c r="P798" s="69">
        <v>24.802340000000001</v>
      </c>
      <c r="Q798" s="69">
        <v>343.73390000000001</v>
      </c>
      <c r="R798" s="69">
        <v>-0.22590879999999999</v>
      </c>
      <c r="S798" s="69">
        <v>-1.5516939999999999</v>
      </c>
      <c r="T798" s="69">
        <v>1.5680529999999999</v>
      </c>
      <c r="U798" s="69">
        <v>6.1032450000000002E-3</v>
      </c>
      <c r="V798" s="69">
        <v>102.97360156249999</v>
      </c>
      <c r="W798" s="69">
        <v>116.5735390625</v>
      </c>
      <c r="X798" s="69">
        <v>5.4487232753762402</v>
      </c>
    </row>
    <row r="799" spans="14:24" x14ac:dyDescent="0.2">
      <c r="N799" s="69">
        <v>193</v>
      </c>
      <c r="O799" s="69">
        <v>428.9701</v>
      </c>
      <c r="P799" s="69">
        <v>24.89406</v>
      </c>
      <c r="Q799" s="69">
        <v>343.69330000000002</v>
      </c>
      <c r="R799" s="69">
        <v>-0.2265065</v>
      </c>
      <c r="S799" s="69">
        <v>-1.551015</v>
      </c>
      <c r="T799" s="69">
        <v>1.5674669999999999</v>
      </c>
      <c r="U799" s="69">
        <v>6.1133740000000004E-3</v>
      </c>
      <c r="V799" s="69">
        <v>103.0608046875</v>
      </c>
      <c r="W799" s="69">
        <v>116.66784375</v>
      </c>
      <c r="X799" s="69">
        <v>5.4570968120207697</v>
      </c>
    </row>
    <row r="800" spans="14:24" x14ac:dyDescent="0.2">
      <c r="N800" s="69">
        <v>193.25</v>
      </c>
      <c r="O800" s="69">
        <v>429.62490000000003</v>
      </c>
      <c r="P800" s="69">
        <v>24.98593</v>
      </c>
      <c r="Q800" s="69">
        <v>343.65269999999998</v>
      </c>
      <c r="R800" s="69">
        <v>-0.22710549999999999</v>
      </c>
      <c r="S800" s="69">
        <v>-1.550335</v>
      </c>
      <c r="T800" s="69">
        <v>1.566881</v>
      </c>
      <c r="U800" s="69">
        <v>6.1234929999999998E-3</v>
      </c>
      <c r="V800" s="69">
        <v>103.14818750000001</v>
      </c>
      <c r="W800" s="69">
        <v>116.762078125</v>
      </c>
      <c r="X800" s="69">
        <v>5.4654672480731703</v>
      </c>
    </row>
    <row r="801" spans="14:24" x14ac:dyDescent="0.2">
      <c r="N801" s="69">
        <v>193.5</v>
      </c>
      <c r="O801" s="69">
        <v>430.27949999999998</v>
      </c>
      <c r="P801" s="69">
        <v>25.077929999999999</v>
      </c>
      <c r="Q801" s="69">
        <v>343.61200000000002</v>
      </c>
      <c r="R801" s="69">
        <v>-0.22770560000000001</v>
      </c>
      <c r="S801" s="69">
        <v>-1.5496540000000001</v>
      </c>
      <c r="T801" s="69">
        <v>1.5662940000000001</v>
      </c>
      <c r="U801" s="69">
        <v>6.1336200000000002E-3</v>
      </c>
      <c r="V801" s="69">
        <v>103.23575</v>
      </c>
      <c r="W801" s="69">
        <v>116.85625</v>
      </c>
      <c r="X801" s="69">
        <v>5.4738345835334199</v>
      </c>
    </row>
    <row r="802" spans="14:24" x14ac:dyDescent="0.2">
      <c r="N802" s="69">
        <v>193.75</v>
      </c>
      <c r="O802" s="69">
        <v>430.93389999999999</v>
      </c>
      <c r="P802" s="69">
        <v>25.170079999999999</v>
      </c>
      <c r="Q802" s="69">
        <v>343.57130000000001</v>
      </c>
      <c r="R802" s="69">
        <v>-0.22830690000000001</v>
      </c>
      <c r="S802" s="69">
        <v>-1.548972</v>
      </c>
      <c r="T802" s="69">
        <v>1.565706</v>
      </c>
      <c r="U802" s="69">
        <v>6.1437180000000003E-3</v>
      </c>
      <c r="V802" s="69">
        <v>103.32341406250001</v>
      </c>
      <c r="W802" s="69">
        <v>116.95035937500001</v>
      </c>
      <c r="X802" s="69">
        <v>5.4821984308275296</v>
      </c>
    </row>
    <row r="803" spans="14:24" x14ac:dyDescent="0.2">
      <c r="N803" s="69">
        <v>194</v>
      </c>
      <c r="O803" s="69">
        <v>431.58789999999999</v>
      </c>
      <c r="P803" s="69">
        <v>25.262360000000001</v>
      </c>
      <c r="Q803" s="69">
        <v>343.53050000000002</v>
      </c>
      <c r="R803" s="69">
        <v>-0.22890949999999999</v>
      </c>
      <c r="S803" s="69">
        <v>-1.548289</v>
      </c>
      <c r="T803" s="69">
        <v>1.5651189999999999</v>
      </c>
      <c r="U803" s="69">
        <v>6.1538130000000002E-3</v>
      </c>
      <c r="V803" s="69">
        <v>103.41123437500001</v>
      </c>
      <c r="W803" s="69">
        <v>117.0444140625</v>
      </c>
      <c r="X803" s="69">
        <v>5.49055917752949</v>
      </c>
    </row>
    <row r="804" spans="14:24" x14ac:dyDescent="0.2">
      <c r="N804" s="69">
        <v>194.25</v>
      </c>
      <c r="O804" s="69">
        <v>432.24169999999998</v>
      </c>
      <c r="P804" s="69">
        <v>25.354790000000001</v>
      </c>
      <c r="Q804" s="69">
        <v>343.4898</v>
      </c>
      <c r="R804" s="69">
        <v>-0.2295132</v>
      </c>
      <c r="S804" s="69">
        <v>-1.5476049999999999</v>
      </c>
      <c r="T804" s="69">
        <v>1.5645309999999999</v>
      </c>
      <c r="U804" s="69">
        <v>6.163913E-3</v>
      </c>
      <c r="V804" s="69">
        <v>103.4992421875</v>
      </c>
      <c r="W804" s="69">
        <v>117.1383984375</v>
      </c>
      <c r="X804" s="69">
        <v>5.49891682363931</v>
      </c>
    </row>
    <row r="805" spans="14:24" x14ac:dyDescent="0.2">
      <c r="N805" s="69">
        <v>194.5</v>
      </c>
      <c r="O805" s="69">
        <v>432.89519999999999</v>
      </c>
      <c r="P805" s="69">
        <v>25.44735</v>
      </c>
      <c r="Q805" s="69">
        <v>343.44889999999998</v>
      </c>
      <c r="R805" s="69">
        <v>-0.23011819999999999</v>
      </c>
      <c r="S805" s="69">
        <v>-1.5469200000000001</v>
      </c>
      <c r="T805" s="69">
        <v>1.5639419999999999</v>
      </c>
      <c r="U805" s="69">
        <v>6.1739819999999997E-3</v>
      </c>
      <c r="V805" s="69">
        <v>103.5873515625</v>
      </c>
      <c r="W805" s="69">
        <v>117.23232031249999</v>
      </c>
      <c r="X805" s="69">
        <v>5.5072709815829803</v>
      </c>
    </row>
    <row r="806" spans="14:24" x14ac:dyDescent="0.2">
      <c r="N806" s="69">
        <v>194.75</v>
      </c>
      <c r="O806" s="69">
        <v>433.54840000000002</v>
      </c>
      <c r="P806" s="69">
        <v>25.540050000000001</v>
      </c>
      <c r="Q806" s="69">
        <v>343.40800000000002</v>
      </c>
      <c r="R806" s="69">
        <v>-0.2307244</v>
      </c>
      <c r="S806" s="69">
        <v>-1.5462340000000001</v>
      </c>
      <c r="T806" s="69">
        <v>1.563353</v>
      </c>
      <c r="U806" s="69">
        <v>6.1840489999999996E-3</v>
      </c>
      <c r="V806" s="69">
        <v>103.67561718749999</v>
      </c>
      <c r="W806" s="69">
        <v>117.3261796875</v>
      </c>
      <c r="X806" s="69">
        <v>5.5156216513604903</v>
      </c>
    </row>
    <row r="807" spans="14:24" x14ac:dyDescent="0.2">
      <c r="N807" s="69">
        <v>195</v>
      </c>
      <c r="O807" s="69">
        <v>434.20139999999998</v>
      </c>
      <c r="P807" s="69">
        <v>25.63289</v>
      </c>
      <c r="Q807" s="69">
        <v>343.36709999999999</v>
      </c>
      <c r="R807" s="69">
        <v>-0.2313318</v>
      </c>
      <c r="S807" s="69">
        <v>-1.5455479999999999</v>
      </c>
      <c r="T807" s="69">
        <v>1.562764</v>
      </c>
      <c r="U807" s="69">
        <v>6.194115E-3</v>
      </c>
      <c r="V807" s="69">
        <v>103.764015625</v>
      </c>
      <c r="W807" s="69">
        <v>117.419984375</v>
      </c>
      <c r="X807" s="69">
        <v>5.5239692205458599</v>
      </c>
    </row>
    <row r="808" spans="14:24" x14ac:dyDescent="0.2">
      <c r="N808" s="69">
        <v>195.25</v>
      </c>
      <c r="O808" s="69">
        <v>434.85410000000002</v>
      </c>
      <c r="P808" s="69">
        <v>25.72587</v>
      </c>
      <c r="Q808" s="69">
        <v>343.3261</v>
      </c>
      <c r="R808" s="69">
        <v>-0.23194039999999999</v>
      </c>
      <c r="S808" s="69">
        <v>-1.5448599999999999</v>
      </c>
      <c r="T808" s="69">
        <v>1.562174</v>
      </c>
      <c r="U808" s="69">
        <v>6.2041659999999997E-3</v>
      </c>
      <c r="V808" s="69">
        <v>103.8525859375</v>
      </c>
      <c r="W808" s="69">
        <v>117.51371875</v>
      </c>
      <c r="X808" s="69">
        <v>5.53231407671311</v>
      </c>
    </row>
    <row r="809" spans="14:24" x14ac:dyDescent="0.2">
      <c r="N809" s="69">
        <v>195.5</v>
      </c>
      <c r="O809" s="69">
        <v>435.50650000000002</v>
      </c>
      <c r="P809" s="69">
        <v>25.818989999999999</v>
      </c>
      <c r="Q809" s="69">
        <v>343.2851</v>
      </c>
      <c r="R809" s="69">
        <v>-0.23255020000000001</v>
      </c>
      <c r="S809" s="69">
        <v>-1.5441720000000001</v>
      </c>
      <c r="T809" s="69">
        <v>1.5615840000000001</v>
      </c>
      <c r="U809" s="69">
        <v>6.2142079999999997E-3</v>
      </c>
      <c r="V809" s="69">
        <v>103.94128125</v>
      </c>
      <c r="W809" s="69">
        <v>117.6073984375</v>
      </c>
      <c r="X809" s="69">
        <v>5.5406554447142096</v>
      </c>
    </row>
    <row r="810" spans="14:24" x14ac:dyDescent="0.2">
      <c r="N810" s="69">
        <v>195.75</v>
      </c>
      <c r="O810" s="69">
        <v>436.15870000000001</v>
      </c>
      <c r="P810" s="69">
        <v>25.912240000000001</v>
      </c>
      <c r="Q810" s="69">
        <v>343.24400000000003</v>
      </c>
      <c r="R810" s="69">
        <v>-0.23316129999999999</v>
      </c>
      <c r="S810" s="69">
        <v>-1.543482</v>
      </c>
      <c r="T810" s="69">
        <v>1.560994</v>
      </c>
      <c r="U810" s="69">
        <v>6.2242449999999998E-3</v>
      </c>
      <c r="V810" s="69">
        <v>104.0301328125</v>
      </c>
      <c r="W810" s="69">
        <v>117.7010234375</v>
      </c>
      <c r="X810" s="69">
        <v>5.5489933245491496</v>
      </c>
    </row>
    <row r="811" spans="14:24" x14ac:dyDescent="0.2">
      <c r="N811" s="69">
        <v>196</v>
      </c>
      <c r="O811" s="69">
        <v>436.81060000000002</v>
      </c>
      <c r="P811" s="69">
        <v>26.00563</v>
      </c>
      <c r="Q811" s="69">
        <v>343.2029</v>
      </c>
      <c r="R811" s="69">
        <v>-0.2337736</v>
      </c>
      <c r="S811" s="69">
        <v>-1.5427919999999999</v>
      </c>
      <c r="T811" s="69">
        <v>1.560403</v>
      </c>
      <c r="U811" s="69">
        <v>6.2342630000000003E-3</v>
      </c>
      <c r="V811" s="69">
        <v>104.1190859375</v>
      </c>
      <c r="W811" s="69">
        <v>117.794578125</v>
      </c>
      <c r="X811" s="69">
        <v>5.5573281037919502</v>
      </c>
    </row>
    <row r="812" spans="14:24" x14ac:dyDescent="0.2">
      <c r="N812" s="69">
        <v>196.25</v>
      </c>
      <c r="O812" s="69">
        <v>437.4622</v>
      </c>
      <c r="P812" s="69">
        <v>26.099160000000001</v>
      </c>
      <c r="Q812" s="69">
        <v>343.1617</v>
      </c>
      <c r="R812" s="69">
        <v>-0.23438709999999999</v>
      </c>
      <c r="S812" s="69">
        <v>-1.5421009999999999</v>
      </c>
      <c r="T812" s="69">
        <v>1.559812</v>
      </c>
      <c r="U812" s="69">
        <v>6.2442849999999996E-3</v>
      </c>
      <c r="V812" s="69">
        <v>104.2081953125</v>
      </c>
      <c r="W812" s="69">
        <v>117.88807812500001</v>
      </c>
      <c r="X812" s="69">
        <v>5.5656597824426104</v>
      </c>
    </row>
    <row r="813" spans="14:24" x14ac:dyDescent="0.2">
      <c r="N813" s="69">
        <v>196.5</v>
      </c>
      <c r="O813" s="69">
        <v>438.11349999999999</v>
      </c>
      <c r="P813" s="69">
        <v>26.192820000000001</v>
      </c>
      <c r="Q813" s="69">
        <v>343.12049999999999</v>
      </c>
      <c r="R813" s="69">
        <v>-0.23500190000000001</v>
      </c>
      <c r="S813" s="69">
        <v>-1.541409</v>
      </c>
      <c r="T813" s="69">
        <v>1.5592200000000001</v>
      </c>
      <c r="U813" s="69">
        <v>6.2542969999999998E-3</v>
      </c>
      <c r="V813" s="69">
        <v>104.297453125</v>
      </c>
      <c r="W813" s="69">
        <v>117.9815078125</v>
      </c>
      <c r="X813" s="69">
        <v>5.57398797292712</v>
      </c>
    </row>
    <row r="814" spans="14:24" x14ac:dyDescent="0.2">
      <c r="N814" s="69">
        <v>196.75</v>
      </c>
      <c r="O814" s="69">
        <v>438.76459999999997</v>
      </c>
      <c r="P814" s="69">
        <v>26.286619999999999</v>
      </c>
      <c r="Q814" s="69">
        <v>343.07920000000001</v>
      </c>
      <c r="R814" s="69">
        <v>-0.23561789999999999</v>
      </c>
      <c r="S814" s="69">
        <v>-1.540716</v>
      </c>
      <c r="T814" s="69">
        <v>1.5586279999999999</v>
      </c>
      <c r="U814" s="69">
        <v>6.2643079999999997E-3</v>
      </c>
      <c r="V814" s="69">
        <v>104.386859375</v>
      </c>
      <c r="W814" s="69">
        <v>118.07488281249999</v>
      </c>
      <c r="X814" s="69">
        <v>5.5823126752454701</v>
      </c>
    </row>
    <row r="815" spans="14:24" x14ac:dyDescent="0.2">
      <c r="N815" s="69">
        <v>197</v>
      </c>
      <c r="O815" s="69">
        <v>439.41539999999998</v>
      </c>
      <c r="P815" s="69">
        <v>26.380549999999999</v>
      </c>
      <c r="Q815" s="69">
        <v>343.0378</v>
      </c>
      <c r="R815" s="69">
        <v>-0.23623520000000001</v>
      </c>
      <c r="S815" s="69">
        <v>-1.540022</v>
      </c>
      <c r="T815" s="69">
        <v>1.558036</v>
      </c>
      <c r="U815" s="69">
        <v>6.274305E-3</v>
      </c>
      <c r="V815" s="69">
        <v>104.4763671875</v>
      </c>
      <c r="W815" s="69">
        <v>118.16821093750001</v>
      </c>
      <c r="X815" s="69">
        <v>5.5906342769716799</v>
      </c>
    </row>
    <row r="816" spans="14:24" x14ac:dyDescent="0.2">
      <c r="N816" s="69">
        <v>197.25</v>
      </c>
      <c r="O816" s="69">
        <v>440.0659</v>
      </c>
      <c r="P816" s="69">
        <v>26.474609999999998</v>
      </c>
      <c r="Q816" s="69">
        <v>342.99650000000003</v>
      </c>
      <c r="R816" s="69">
        <v>-0.2368537</v>
      </c>
      <c r="S816" s="69">
        <v>-1.539328</v>
      </c>
      <c r="T816" s="69">
        <v>1.5574429999999999</v>
      </c>
      <c r="U816" s="69">
        <v>6.2843009999999999E-3</v>
      </c>
      <c r="V816" s="69">
        <v>104.5660390625</v>
      </c>
      <c r="W816" s="69">
        <v>118.26147656249999</v>
      </c>
      <c r="X816" s="69">
        <v>5.5989527781057502</v>
      </c>
    </row>
    <row r="817" spans="14:24" x14ac:dyDescent="0.2">
      <c r="N817" s="69">
        <v>197.5</v>
      </c>
      <c r="O817" s="69">
        <v>440.71620000000001</v>
      </c>
      <c r="P817" s="69">
        <v>26.568809999999999</v>
      </c>
      <c r="Q817" s="69">
        <v>342.95510000000002</v>
      </c>
      <c r="R817" s="69">
        <v>-0.2374735</v>
      </c>
      <c r="S817" s="69">
        <v>-1.538632</v>
      </c>
      <c r="T817" s="69">
        <v>1.5568500000000001</v>
      </c>
      <c r="U817" s="69">
        <v>6.2942830000000003E-3</v>
      </c>
      <c r="V817" s="69">
        <v>104.65579687499999</v>
      </c>
      <c r="W817" s="69">
        <v>118.3546875</v>
      </c>
      <c r="X817" s="69">
        <v>5.6072681786476899</v>
      </c>
    </row>
    <row r="818" spans="14:24" x14ac:dyDescent="0.2">
      <c r="N818" s="69">
        <v>197.75</v>
      </c>
      <c r="O818" s="69">
        <v>441.36610000000002</v>
      </c>
      <c r="P818" s="69">
        <v>26.663150000000002</v>
      </c>
      <c r="Q818" s="69">
        <v>342.91359999999997</v>
      </c>
      <c r="R818" s="69">
        <v>-0.23809449999999999</v>
      </c>
      <c r="S818" s="69">
        <v>-1.537936</v>
      </c>
      <c r="T818" s="69">
        <v>1.556257</v>
      </c>
      <c r="U818" s="69">
        <v>6.3042699999999998E-3</v>
      </c>
      <c r="V818" s="69">
        <v>104.74575</v>
      </c>
      <c r="W818" s="69">
        <v>118.4478203125</v>
      </c>
      <c r="X818" s="69">
        <v>5.6155800910234603</v>
      </c>
    </row>
    <row r="819" spans="14:24" x14ac:dyDescent="0.2">
      <c r="N819" s="69">
        <v>198</v>
      </c>
      <c r="O819" s="69">
        <v>442.01589999999999</v>
      </c>
      <c r="P819" s="69">
        <v>26.75761</v>
      </c>
      <c r="Q819" s="69">
        <v>342.87209999999999</v>
      </c>
      <c r="R819" s="69">
        <v>-0.23871680000000001</v>
      </c>
      <c r="S819" s="69">
        <v>-1.5372380000000001</v>
      </c>
      <c r="T819" s="69">
        <v>1.555663</v>
      </c>
      <c r="U819" s="69">
        <v>6.3142349999999996E-3</v>
      </c>
      <c r="V819" s="69">
        <v>104.83578125</v>
      </c>
      <c r="W819" s="69">
        <v>118.54091406249999</v>
      </c>
      <c r="X819" s="69">
        <v>5.6238889028071002</v>
      </c>
    </row>
    <row r="820" spans="14:24" x14ac:dyDescent="0.2">
      <c r="N820" s="69">
        <v>198.25</v>
      </c>
      <c r="O820" s="69">
        <v>442.6653</v>
      </c>
      <c r="P820" s="69">
        <v>26.852209999999999</v>
      </c>
      <c r="Q820" s="69">
        <v>342.8306</v>
      </c>
      <c r="R820" s="69">
        <v>-0.23934030000000001</v>
      </c>
      <c r="S820" s="69">
        <v>-1.53654</v>
      </c>
      <c r="T820" s="69">
        <v>1.555069</v>
      </c>
      <c r="U820" s="69">
        <v>6.3241950000000003E-3</v>
      </c>
      <c r="V820" s="69">
        <v>104.92595312500001</v>
      </c>
      <c r="W820" s="69">
        <v>118.6339453125</v>
      </c>
      <c r="X820" s="69">
        <v>5.6321946139985997</v>
      </c>
    </row>
    <row r="821" spans="14:24" x14ac:dyDescent="0.2">
      <c r="N821" s="69">
        <v>198.5</v>
      </c>
      <c r="O821" s="69">
        <v>443.31450000000001</v>
      </c>
      <c r="P821" s="69">
        <v>26.946950000000001</v>
      </c>
      <c r="Q821" s="69">
        <v>342.78899999999999</v>
      </c>
      <c r="R821" s="69">
        <v>-0.23996509999999999</v>
      </c>
      <c r="S821" s="69">
        <v>-1.535841</v>
      </c>
      <c r="T821" s="69">
        <v>1.5544750000000001</v>
      </c>
      <c r="U821" s="69">
        <v>6.3341689999999997E-3</v>
      </c>
      <c r="V821" s="69">
        <v>105.01629687499999</v>
      </c>
      <c r="W821" s="69">
        <v>118.726921875</v>
      </c>
      <c r="X821" s="69">
        <v>5.6404968370239503</v>
      </c>
    </row>
    <row r="822" spans="14:24" x14ac:dyDescent="0.2">
      <c r="N822" s="69">
        <v>198.75</v>
      </c>
      <c r="O822" s="69">
        <v>443.96339999999998</v>
      </c>
      <c r="P822" s="69">
        <v>27.041810000000002</v>
      </c>
      <c r="Q822" s="69">
        <v>342.7473</v>
      </c>
      <c r="R822" s="69">
        <v>-0.24059120000000001</v>
      </c>
      <c r="S822" s="69">
        <v>-1.535142</v>
      </c>
      <c r="T822" s="69">
        <v>1.5538799999999999</v>
      </c>
      <c r="U822" s="69">
        <v>6.3441269999999998E-3</v>
      </c>
      <c r="V822" s="69">
        <v>105.1067421875</v>
      </c>
      <c r="W822" s="69">
        <v>118.81984375</v>
      </c>
      <c r="X822" s="69">
        <v>5.6487955718831397</v>
      </c>
    </row>
    <row r="823" spans="14:24" x14ac:dyDescent="0.2">
      <c r="N823" s="69">
        <v>199</v>
      </c>
      <c r="O823" s="69">
        <v>444.61200000000002</v>
      </c>
      <c r="P823" s="69">
        <v>27.136800000000001</v>
      </c>
      <c r="Q823" s="69">
        <v>342.7056</v>
      </c>
      <c r="R823" s="69">
        <v>-0.24121860000000001</v>
      </c>
      <c r="S823" s="69">
        <v>-1.5344409999999999</v>
      </c>
      <c r="T823" s="69">
        <v>1.553285</v>
      </c>
      <c r="U823" s="69">
        <v>6.3540740000000004E-3</v>
      </c>
      <c r="V823" s="69">
        <v>105.1972890625</v>
      </c>
      <c r="W823" s="69">
        <v>118.91269531250001</v>
      </c>
      <c r="X823" s="69">
        <v>5.6570912061501897</v>
      </c>
    </row>
    <row r="824" spans="14:24" x14ac:dyDescent="0.2">
      <c r="N824" s="69">
        <v>199.25</v>
      </c>
      <c r="O824" s="69">
        <v>445.26029999999997</v>
      </c>
      <c r="P824" s="69">
        <v>27.231929999999998</v>
      </c>
      <c r="Q824" s="69">
        <v>342.66390000000001</v>
      </c>
      <c r="R824" s="69">
        <v>-0.24184720000000001</v>
      </c>
      <c r="S824" s="69">
        <v>-1.533739</v>
      </c>
      <c r="T824" s="69">
        <v>1.5526899999999999</v>
      </c>
      <c r="U824" s="69">
        <v>6.3640179999999999E-3</v>
      </c>
      <c r="V824" s="69">
        <v>105.28797656250001</v>
      </c>
      <c r="W824" s="69">
        <v>119.0055078125</v>
      </c>
      <c r="X824" s="69">
        <v>5.6653837398251001</v>
      </c>
    </row>
    <row r="825" spans="14:24" x14ac:dyDescent="0.2">
      <c r="N825" s="69">
        <v>199.5</v>
      </c>
      <c r="O825" s="69">
        <v>445.90839999999997</v>
      </c>
      <c r="P825" s="69">
        <v>27.327190000000002</v>
      </c>
      <c r="Q825" s="69">
        <v>342.62209999999999</v>
      </c>
      <c r="R825" s="69">
        <v>-0.2424772</v>
      </c>
      <c r="S825" s="69">
        <v>-1.533037</v>
      </c>
      <c r="T825" s="69">
        <v>1.552095</v>
      </c>
      <c r="U825" s="69">
        <v>6.3739620000000004E-3</v>
      </c>
      <c r="V825" s="69">
        <v>105.37880468749999</v>
      </c>
      <c r="W825" s="69">
        <v>119.09825781249999</v>
      </c>
      <c r="X825" s="69">
        <v>5.6736727853338502</v>
      </c>
    </row>
    <row r="826" spans="14:24" x14ac:dyDescent="0.2">
      <c r="N826" s="69">
        <v>199.75</v>
      </c>
      <c r="O826" s="69">
        <v>446.55619999999999</v>
      </c>
      <c r="P826" s="69">
        <v>27.42257</v>
      </c>
      <c r="Q826" s="69">
        <v>342.58030000000002</v>
      </c>
      <c r="R826" s="69">
        <v>-0.2431084</v>
      </c>
      <c r="S826" s="69">
        <v>-1.5323340000000001</v>
      </c>
      <c r="T826" s="69">
        <v>1.551499</v>
      </c>
      <c r="U826" s="69">
        <v>6.3838990000000002E-3</v>
      </c>
      <c r="V826" s="69">
        <v>105.46971875</v>
      </c>
      <c r="W826" s="69">
        <v>119.19096093749999</v>
      </c>
      <c r="X826" s="69">
        <v>5.6819587302504697</v>
      </c>
    </row>
    <row r="827" spans="14:24" x14ac:dyDescent="0.2">
      <c r="N827" s="69">
        <v>200</v>
      </c>
      <c r="O827" s="69">
        <v>447.20370000000003</v>
      </c>
      <c r="P827" s="69">
        <v>27.518090000000001</v>
      </c>
      <c r="Q827" s="69">
        <v>342.53840000000002</v>
      </c>
      <c r="R827" s="69">
        <v>-0.24374080000000001</v>
      </c>
      <c r="S827" s="69">
        <v>-1.53163</v>
      </c>
      <c r="T827" s="69">
        <v>1.5509029999999999</v>
      </c>
      <c r="U827" s="69">
        <v>6.393836E-3</v>
      </c>
      <c r="V827" s="69">
        <v>105.5607578125</v>
      </c>
      <c r="W827" s="69">
        <v>119.28359374999999</v>
      </c>
      <c r="X827" s="69">
        <v>5.6902411870009297</v>
      </c>
    </row>
    <row r="828" spans="14:24" x14ac:dyDescent="0.2">
      <c r="N828" s="69">
        <v>200.25</v>
      </c>
      <c r="O828" s="69">
        <v>447.851</v>
      </c>
      <c r="P828" s="69">
        <v>27.61374</v>
      </c>
      <c r="Q828" s="69">
        <v>342.49650000000003</v>
      </c>
      <c r="R828" s="69">
        <v>-0.2443746</v>
      </c>
      <c r="S828" s="69">
        <v>-1.530926</v>
      </c>
      <c r="T828" s="69">
        <v>1.5503070000000001</v>
      </c>
      <c r="U828" s="69">
        <v>6.4037679999999998E-3</v>
      </c>
      <c r="V828" s="69">
        <v>105.6519453125</v>
      </c>
      <c r="W828" s="69">
        <v>119.3761796875</v>
      </c>
      <c r="X828" s="69">
        <v>5.6985201555852303</v>
      </c>
    </row>
    <row r="829" spans="14:24" x14ac:dyDescent="0.2">
      <c r="N829" s="69">
        <v>200.5</v>
      </c>
      <c r="O829" s="69">
        <v>448.49799999999999</v>
      </c>
      <c r="P829" s="69">
        <v>27.709510000000002</v>
      </c>
      <c r="Q829" s="69">
        <v>342.4545</v>
      </c>
      <c r="R829" s="69">
        <v>-0.2450097</v>
      </c>
      <c r="S829" s="69">
        <v>-1.5302199999999999</v>
      </c>
      <c r="T829" s="69">
        <v>1.5497110000000001</v>
      </c>
      <c r="U829" s="69">
        <v>6.4136990000000001E-3</v>
      </c>
      <c r="V829" s="69">
        <v>105.7432578125</v>
      </c>
      <c r="W829" s="69">
        <v>119.46871093750001</v>
      </c>
      <c r="X829" s="69">
        <v>5.7067960235774002</v>
      </c>
    </row>
    <row r="830" spans="14:24" x14ac:dyDescent="0.2">
      <c r="N830" s="69">
        <v>200.75</v>
      </c>
      <c r="O830" s="69">
        <v>449.1447</v>
      </c>
      <c r="P830" s="69">
        <v>27.805409999999998</v>
      </c>
      <c r="Q830" s="69">
        <v>342.41250000000002</v>
      </c>
      <c r="R830" s="69">
        <v>-0.245646</v>
      </c>
      <c r="S830" s="69">
        <v>-1.529514</v>
      </c>
      <c r="T830" s="69">
        <v>1.5491140000000001</v>
      </c>
      <c r="U830" s="69">
        <v>6.4236090000000003E-3</v>
      </c>
      <c r="V830" s="69">
        <v>105.8346328125</v>
      </c>
      <c r="W830" s="69">
        <v>119.5611875</v>
      </c>
      <c r="X830" s="69">
        <v>5.7150687909774298</v>
      </c>
    </row>
    <row r="831" spans="14:24" x14ac:dyDescent="0.2">
      <c r="N831" s="69">
        <v>201</v>
      </c>
      <c r="O831" s="69">
        <v>449.79109999999997</v>
      </c>
      <c r="P831" s="69">
        <v>27.901450000000001</v>
      </c>
      <c r="Q831" s="69">
        <v>342.37040000000002</v>
      </c>
      <c r="R831" s="69">
        <v>-0.24628369999999999</v>
      </c>
      <c r="S831" s="69">
        <v>-1.528807</v>
      </c>
      <c r="T831" s="69">
        <v>1.5485169999999999</v>
      </c>
      <c r="U831" s="69">
        <v>6.4335340000000003E-3</v>
      </c>
      <c r="V831" s="69">
        <v>105.92615625000001</v>
      </c>
      <c r="W831" s="69">
        <v>119.6536015625</v>
      </c>
      <c r="X831" s="69">
        <v>5.7233380702112999</v>
      </c>
    </row>
    <row r="832" spans="14:24" x14ac:dyDescent="0.2">
      <c r="N832" s="69">
        <v>201.25</v>
      </c>
      <c r="O832" s="69">
        <v>450.43720000000002</v>
      </c>
      <c r="P832" s="69">
        <v>27.997599999999998</v>
      </c>
      <c r="Q832" s="69">
        <v>342.32830000000001</v>
      </c>
      <c r="R832" s="69">
        <v>-0.24692259999999999</v>
      </c>
      <c r="S832" s="69">
        <v>-1.5280990000000001</v>
      </c>
      <c r="T832" s="69">
        <v>1.54792</v>
      </c>
      <c r="U832" s="69">
        <v>6.4434599999999998E-3</v>
      </c>
      <c r="V832" s="69">
        <v>106.01782031250001</v>
      </c>
      <c r="W832" s="69">
        <v>119.74598437500001</v>
      </c>
      <c r="X832" s="69">
        <v>5.7316038612790097</v>
      </c>
    </row>
    <row r="833" spans="14:24" x14ac:dyDescent="0.2">
      <c r="N833" s="69">
        <v>201.5</v>
      </c>
      <c r="O833" s="69">
        <v>451.0831</v>
      </c>
      <c r="P833" s="69">
        <v>28.093889999999998</v>
      </c>
      <c r="Q833" s="69">
        <v>342.28609999999998</v>
      </c>
      <c r="R833" s="69">
        <v>-0.2475629</v>
      </c>
      <c r="S833" s="69">
        <v>-1.52739</v>
      </c>
      <c r="T833" s="69">
        <v>1.5473220000000001</v>
      </c>
      <c r="U833" s="69">
        <v>6.4533730000000001E-3</v>
      </c>
      <c r="V833" s="69">
        <v>106.109578125</v>
      </c>
      <c r="W833" s="69">
        <v>119.8383046875</v>
      </c>
      <c r="X833" s="69">
        <v>5.7398669393286097</v>
      </c>
    </row>
    <row r="834" spans="14:24" x14ac:dyDescent="0.2">
      <c r="N834" s="69">
        <v>201.75</v>
      </c>
      <c r="O834" s="69">
        <v>451.7287</v>
      </c>
      <c r="P834" s="69">
        <v>28.190300000000001</v>
      </c>
      <c r="Q834" s="69">
        <v>342.2439</v>
      </c>
      <c r="R834" s="69">
        <v>-0.24820449999999999</v>
      </c>
      <c r="S834" s="69">
        <v>-1.52668</v>
      </c>
      <c r="T834" s="69">
        <v>1.5467249999999999</v>
      </c>
      <c r="U834" s="69">
        <v>6.4632830000000002E-3</v>
      </c>
      <c r="V834" s="69">
        <v>106.20146875</v>
      </c>
      <c r="W834" s="69">
        <v>119.93055468750001</v>
      </c>
      <c r="X834" s="69">
        <v>5.7481261416380303</v>
      </c>
    </row>
    <row r="835" spans="14:24" x14ac:dyDescent="0.2">
      <c r="N835" s="69">
        <v>202</v>
      </c>
      <c r="O835" s="69">
        <v>452.37400000000002</v>
      </c>
      <c r="P835" s="69">
        <v>28.286840000000002</v>
      </c>
      <c r="Q835" s="69">
        <v>342.20170000000002</v>
      </c>
      <c r="R835" s="69">
        <v>-0.24884729999999999</v>
      </c>
      <c r="S835" s="69">
        <v>-1.52597</v>
      </c>
      <c r="T835" s="69">
        <v>1.546127</v>
      </c>
      <c r="U835" s="69">
        <v>6.4731839999999999E-3</v>
      </c>
      <c r="V835" s="69">
        <v>106.2934453125</v>
      </c>
      <c r="W835" s="69">
        <v>120.02276562500001</v>
      </c>
      <c r="X835" s="69">
        <v>5.7563822433553096</v>
      </c>
    </row>
    <row r="836" spans="14:24" x14ac:dyDescent="0.2">
      <c r="N836" s="69">
        <v>202.25</v>
      </c>
      <c r="O836" s="69">
        <v>453.01909999999998</v>
      </c>
      <c r="P836" s="69">
        <v>28.383500000000002</v>
      </c>
      <c r="Q836" s="69">
        <v>342.15929999999997</v>
      </c>
      <c r="R836" s="69">
        <v>-0.2494915</v>
      </c>
      <c r="S836" s="69">
        <v>-1.5252589999999999</v>
      </c>
      <c r="T836" s="69">
        <v>1.5455289999999999</v>
      </c>
      <c r="U836" s="69">
        <v>6.4830850000000004E-3</v>
      </c>
      <c r="V836" s="69">
        <v>106.3855390625</v>
      </c>
      <c r="W836" s="69">
        <v>120.11491406250001</v>
      </c>
      <c r="X836" s="69">
        <v>5.7646352444804503</v>
      </c>
    </row>
    <row r="837" spans="14:24" x14ac:dyDescent="0.2">
      <c r="N837" s="69">
        <v>202.5</v>
      </c>
      <c r="O837" s="69">
        <v>453.66379999999998</v>
      </c>
      <c r="P837" s="69">
        <v>28.4803</v>
      </c>
      <c r="Q837" s="69">
        <v>342.11700000000002</v>
      </c>
      <c r="R837" s="69">
        <v>-0.250137</v>
      </c>
      <c r="S837" s="69">
        <v>-1.5245470000000001</v>
      </c>
      <c r="T837" s="69">
        <v>1.5449310000000001</v>
      </c>
      <c r="U837" s="69">
        <v>6.4930070000000003E-3</v>
      </c>
      <c r="V837" s="69">
        <v>106.47778125000001</v>
      </c>
      <c r="W837" s="69">
        <v>120.2070234375</v>
      </c>
      <c r="X837" s="69">
        <v>5.7728847574394404</v>
      </c>
    </row>
    <row r="838" spans="14:24" x14ac:dyDescent="0.2">
      <c r="N838" s="69">
        <v>202.75</v>
      </c>
      <c r="O838" s="69">
        <v>454.30829999999997</v>
      </c>
      <c r="P838" s="69">
        <v>28.577210000000001</v>
      </c>
      <c r="Q838" s="69">
        <v>342.07459999999998</v>
      </c>
      <c r="R838" s="69">
        <v>-0.2507839</v>
      </c>
      <c r="S838" s="69">
        <v>-1.5238339999999999</v>
      </c>
      <c r="T838" s="69">
        <v>1.544332</v>
      </c>
      <c r="U838" s="69">
        <v>6.5029049999999998E-3</v>
      </c>
      <c r="V838" s="69">
        <v>106.57007031249999</v>
      </c>
      <c r="W838" s="69">
        <v>120.29907031250001</v>
      </c>
      <c r="X838" s="69">
        <v>5.7811311698062804</v>
      </c>
    </row>
    <row r="839" spans="14:24" x14ac:dyDescent="0.2">
      <c r="N839" s="69">
        <v>203</v>
      </c>
      <c r="O839" s="69">
        <v>454.95260000000002</v>
      </c>
      <c r="P839" s="69">
        <v>28.674250000000001</v>
      </c>
      <c r="Q839" s="69">
        <v>342.03210000000001</v>
      </c>
      <c r="R839" s="69">
        <v>-0.25143199999999999</v>
      </c>
      <c r="S839" s="69">
        <v>-1.52312</v>
      </c>
      <c r="T839" s="69">
        <v>1.5437339999999999</v>
      </c>
      <c r="U839" s="69">
        <v>6.5127980000000002E-3</v>
      </c>
      <c r="V839" s="69">
        <v>106.6625078125</v>
      </c>
      <c r="W839" s="69">
        <v>120.39107031250001</v>
      </c>
      <c r="X839" s="69">
        <v>5.7893740940069804</v>
      </c>
    </row>
    <row r="840" spans="14:24" x14ac:dyDescent="0.2">
      <c r="N840" s="69">
        <v>203.25</v>
      </c>
      <c r="O840" s="69">
        <v>455.59660000000002</v>
      </c>
      <c r="P840" s="69">
        <v>28.771409999999999</v>
      </c>
      <c r="Q840" s="69">
        <v>341.9896</v>
      </c>
      <c r="R840" s="69">
        <v>-0.25208150000000001</v>
      </c>
      <c r="S840" s="69">
        <v>-1.5224059999999999</v>
      </c>
      <c r="T840" s="69">
        <v>1.5431349999999999</v>
      </c>
      <c r="U840" s="69">
        <v>6.5227009999999997E-3</v>
      </c>
      <c r="V840" s="69">
        <v>106.7550390625</v>
      </c>
      <c r="W840" s="69">
        <v>120.48302343749999</v>
      </c>
      <c r="X840" s="69">
        <v>5.7976139176155304</v>
      </c>
    </row>
    <row r="841" spans="14:24" x14ac:dyDescent="0.2">
      <c r="N841" s="69">
        <v>203.5</v>
      </c>
      <c r="O841" s="69">
        <v>456.24029999999999</v>
      </c>
      <c r="P841" s="69">
        <v>28.8687</v>
      </c>
      <c r="Q841" s="69">
        <v>341.94709999999998</v>
      </c>
      <c r="R841" s="69">
        <v>-0.25273230000000002</v>
      </c>
      <c r="S841" s="69">
        <v>-1.5216909999999999</v>
      </c>
      <c r="T841" s="69">
        <v>1.5425359999999999</v>
      </c>
      <c r="U841" s="69">
        <v>6.5325959999999999E-3</v>
      </c>
      <c r="V841" s="69">
        <v>106.8477109375</v>
      </c>
      <c r="W841" s="69">
        <v>120.5749140625</v>
      </c>
      <c r="X841" s="69">
        <v>5.8058506406319497</v>
      </c>
    </row>
    <row r="842" spans="14:24" x14ac:dyDescent="0.2">
      <c r="N842" s="69">
        <v>203.75</v>
      </c>
      <c r="O842" s="69">
        <v>456.88369999999998</v>
      </c>
      <c r="P842" s="69">
        <v>28.96611</v>
      </c>
      <c r="Q842" s="69">
        <v>341.90449999999998</v>
      </c>
      <c r="R842" s="69">
        <v>-0.25338440000000001</v>
      </c>
      <c r="S842" s="69">
        <v>-1.520975</v>
      </c>
      <c r="T842" s="69">
        <v>1.5419369999999999</v>
      </c>
      <c r="U842" s="69">
        <v>6.5424929999999999E-3</v>
      </c>
      <c r="V842" s="69">
        <v>106.940453125</v>
      </c>
      <c r="W842" s="69">
        <v>120.66678125</v>
      </c>
      <c r="X842" s="69">
        <v>5.8140842630562197</v>
      </c>
    </row>
    <row r="843" spans="14:24" x14ac:dyDescent="0.2">
      <c r="N843" s="69">
        <v>204</v>
      </c>
      <c r="O843" s="69">
        <v>457.52690000000001</v>
      </c>
      <c r="P843" s="69">
        <v>29.063639999999999</v>
      </c>
      <c r="Q843" s="69">
        <v>341.86180000000002</v>
      </c>
      <c r="R843" s="69">
        <v>-0.25403789999999998</v>
      </c>
      <c r="S843" s="69">
        <v>-1.520259</v>
      </c>
      <c r="T843" s="69">
        <v>1.541337</v>
      </c>
      <c r="U843" s="69">
        <v>6.5523880000000001E-3</v>
      </c>
      <c r="V843" s="69">
        <v>107.03330468750001</v>
      </c>
      <c r="W843" s="69">
        <v>120.7585703125</v>
      </c>
      <c r="X843" s="69">
        <v>5.8223143973143401</v>
      </c>
    </row>
    <row r="844" spans="14:24" x14ac:dyDescent="0.2">
      <c r="N844" s="69">
        <v>204.25</v>
      </c>
      <c r="O844" s="69">
        <v>458.16969999999998</v>
      </c>
      <c r="P844" s="69">
        <v>29.161290000000001</v>
      </c>
      <c r="Q844" s="69">
        <v>341.81909999999999</v>
      </c>
      <c r="R844" s="69">
        <v>-0.25469259999999999</v>
      </c>
      <c r="S844" s="69">
        <v>-1.519541</v>
      </c>
      <c r="T844" s="69">
        <v>1.5407379999999999</v>
      </c>
      <c r="U844" s="69">
        <v>6.5622909999999996E-3</v>
      </c>
      <c r="V844" s="69">
        <v>107.126265625</v>
      </c>
      <c r="W844" s="69">
        <v>120.850328125</v>
      </c>
      <c r="X844" s="69">
        <v>5.8305414309803201</v>
      </c>
    </row>
    <row r="845" spans="14:24" x14ac:dyDescent="0.2">
      <c r="N845" s="69">
        <v>204.5</v>
      </c>
      <c r="O845" s="69">
        <v>458.81229999999999</v>
      </c>
      <c r="P845" s="69">
        <v>29.259070000000001</v>
      </c>
      <c r="Q845" s="69">
        <v>341.77640000000002</v>
      </c>
      <c r="R845" s="69">
        <v>-0.25534879999999999</v>
      </c>
      <c r="S845" s="69">
        <v>-1.518823</v>
      </c>
      <c r="T845" s="69">
        <v>1.540138</v>
      </c>
      <c r="U845" s="69">
        <v>6.5721929999999996E-3</v>
      </c>
      <c r="V845" s="69">
        <v>107.21934374999999</v>
      </c>
      <c r="W845" s="69">
        <v>120.94203125</v>
      </c>
      <c r="X845" s="69">
        <v>5.8387649764801504</v>
      </c>
    </row>
    <row r="846" spans="14:24" x14ac:dyDescent="0.2">
      <c r="N846" s="69">
        <v>204.75</v>
      </c>
      <c r="O846" s="69">
        <v>459.4547</v>
      </c>
      <c r="P846" s="69">
        <v>29.35697</v>
      </c>
      <c r="Q846" s="69">
        <v>341.73360000000002</v>
      </c>
      <c r="R846" s="69">
        <v>-0.25600620000000002</v>
      </c>
      <c r="S846" s="69">
        <v>-1.5181039999999999</v>
      </c>
      <c r="T846" s="69">
        <v>1.539539</v>
      </c>
      <c r="U846" s="69">
        <v>6.582086E-3</v>
      </c>
      <c r="V846" s="69">
        <v>107.3125078125</v>
      </c>
      <c r="W846" s="69">
        <v>121.0336796875</v>
      </c>
      <c r="X846" s="69">
        <v>5.8469850338138203</v>
      </c>
    </row>
    <row r="847" spans="14:24" x14ac:dyDescent="0.2">
      <c r="N847" s="69">
        <v>205</v>
      </c>
      <c r="O847" s="69">
        <v>460.0967</v>
      </c>
      <c r="P847" s="69">
        <v>29.454979999999999</v>
      </c>
      <c r="Q847" s="69">
        <v>341.69080000000002</v>
      </c>
      <c r="R847" s="69">
        <v>-0.25666509999999998</v>
      </c>
      <c r="S847" s="69">
        <v>-1.5173840000000001</v>
      </c>
      <c r="T847" s="69">
        <v>1.5389390000000001</v>
      </c>
      <c r="U847" s="69">
        <v>6.5919860000000002E-3</v>
      </c>
      <c r="V847" s="69">
        <v>107.405765625</v>
      </c>
      <c r="W847" s="69">
        <v>121.1252890625</v>
      </c>
      <c r="X847" s="69">
        <v>5.8552019905553498</v>
      </c>
    </row>
    <row r="848" spans="14:24" x14ac:dyDescent="0.2">
      <c r="N848" s="69">
        <v>205.25</v>
      </c>
      <c r="O848" s="69">
        <v>460.73849999999999</v>
      </c>
      <c r="P848" s="69">
        <v>29.55312</v>
      </c>
      <c r="Q848" s="69">
        <v>341.64789999999999</v>
      </c>
      <c r="R848" s="69">
        <v>-0.25732519999999998</v>
      </c>
      <c r="S848" s="69">
        <v>-1.516664</v>
      </c>
      <c r="T848" s="69">
        <v>1.5383389999999999</v>
      </c>
      <c r="U848" s="69">
        <v>6.6018709999999996E-3</v>
      </c>
      <c r="V848" s="69">
        <v>107.4991171875</v>
      </c>
      <c r="W848" s="69">
        <v>121.21682812500001</v>
      </c>
      <c r="X848" s="69">
        <v>5.8634158467047399</v>
      </c>
    </row>
    <row r="849" spans="14:24" x14ac:dyDescent="0.2">
      <c r="N849" s="69">
        <v>205.5</v>
      </c>
      <c r="O849" s="69">
        <v>461.38</v>
      </c>
      <c r="P849" s="69">
        <v>29.65138</v>
      </c>
      <c r="Q849" s="69">
        <v>341.60489999999999</v>
      </c>
      <c r="R849" s="69">
        <v>-0.25798670000000001</v>
      </c>
      <c r="S849" s="69">
        <v>-1.515943</v>
      </c>
      <c r="T849" s="69">
        <v>1.537739</v>
      </c>
      <c r="U849" s="69">
        <v>6.6117750000000003E-3</v>
      </c>
      <c r="V849" s="69">
        <v>107.59259375000001</v>
      </c>
      <c r="W849" s="69">
        <v>121.308328125</v>
      </c>
      <c r="X849" s="69">
        <v>5.8716262146879803</v>
      </c>
    </row>
    <row r="850" spans="14:24" x14ac:dyDescent="0.2">
      <c r="N850" s="69">
        <v>205.75</v>
      </c>
      <c r="O850" s="69">
        <v>462.0213</v>
      </c>
      <c r="P850" s="69">
        <v>29.749759999999998</v>
      </c>
      <c r="Q850" s="69">
        <v>341.56200000000001</v>
      </c>
      <c r="R850" s="69">
        <v>-0.25864959999999998</v>
      </c>
      <c r="S850" s="69">
        <v>-1.5152209999999999</v>
      </c>
      <c r="T850" s="69">
        <v>1.5371379999999999</v>
      </c>
      <c r="U850" s="69">
        <v>6.6216749999999996E-3</v>
      </c>
      <c r="V850" s="69">
        <v>107.6861640625</v>
      </c>
      <c r="W850" s="69">
        <v>121.39978906250001</v>
      </c>
      <c r="X850" s="69">
        <v>5.8798334820790696</v>
      </c>
    </row>
    <row r="851" spans="14:24" x14ac:dyDescent="0.2">
      <c r="N851" s="69">
        <v>206</v>
      </c>
      <c r="O851" s="69">
        <v>462.66219999999998</v>
      </c>
      <c r="P851" s="69">
        <v>29.84826</v>
      </c>
      <c r="Q851" s="69">
        <v>341.51900000000001</v>
      </c>
      <c r="R851" s="69">
        <v>-0.25931379999999998</v>
      </c>
      <c r="S851" s="69">
        <v>-1.5144979999999999</v>
      </c>
      <c r="T851" s="69">
        <v>1.536538</v>
      </c>
      <c r="U851" s="69">
        <v>6.6315590000000004E-3</v>
      </c>
      <c r="V851" s="69">
        <v>107.7797890625</v>
      </c>
      <c r="W851" s="69">
        <v>121.49117968749999</v>
      </c>
      <c r="X851" s="69">
        <v>5.8880372613040102</v>
      </c>
    </row>
    <row r="852" spans="14:24" x14ac:dyDescent="0.2">
      <c r="N852" s="69">
        <v>206.25</v>
      </c>
      <c r="O852" s="69">
        <v>463.30290000000002</v>
      </c>
      <c r="P852" s="69">
        <v>29.946870000000001</v>
      </c>
      <c r="Q852" s="69">
        <v>341.47590000000002</v>
      </c>
      <c r="R852" s="69">
        <v>-0.25997930000000002</v>
      </c>
      <c r="S852" s="69">
        <v>-1.5137750000000001</v>
      </c>
      <c r="T852" s="69">
        <v>1.5359370000000001</v>
      </c>
      <c r="U852" s="69">
        <v>6.6414480000000003E-3</v>
      </c>
      <c r="V852" s="69">
        <v>107.87353125</v>
      </c>
      <c r="W852" s="69">
        <v>121.58253125</v>
      </c>
      <c r="X852" s="69">
        <v>5.8962375523628001</v>
      </c>
    </row>
    <row r="853" spans="14:24" x14ac:dyDescent="0.2">
      <c r="N853" s="69">
        <v>206.5</v>
      </c>
      <c r="O853" s="69">
        <v>463.94330000000002</v>
      </c>
      <c r="P853" s="69">
        <v>30.04561</v>
      </c>
      <c r="Q853" s="69">
        <v>341.43279999999999</v>
      </c>
      <c r="R853" s="69">
        <v>-0.26064619999999999</v>
      </c>
      <c r="S853" s="69">
        <v>-1.5130509999999999</v>
      </c>
      <c r="T853" s="69">
        <v>1.535337</v>
      </c>
      <c r="U853" s="69">
        <v>6.6513600000000003E-3</v>
      </c>
      <c r="V853" s="69">
        <v>107.96739843749999</v>
      </c>
      <c r="W853" s="69">
        <v>121.67384375</v>
      </c>
      <c r="X853" s="69">
        <v>5.9044351304034599</v>
      </c>
    </row>
    <row r="854" spans="14:24" x14ac:dyDescent="0.2">
      <c r="N854" s="69">
        <v>206.75</v>
      </c>
      <c r="O854" s="69">
        <v>464.58350000000002</v>
      </c>
      <c r="P854" s="69">
        <v>30.144459999999999</v>
      </c>
      <c r="Q854" s="69">
        <v>341.38959999999997</v>
      </c>
      <c r="R854" s="69">
        <v>-0.26131450000000001</v>
      </c>
      <c r="S854" s="69">
        <v>-1.5123260000000001</v>
      </c>
      <c r="T854" s="69">
        <v>1.5347360000000001</v>
      </c>
      <c r="U854" s="69">
        <v>6.6612490000000002E-3</v>
      </c>
      <c r="V854" s="69">
        <v>108.0613125</v>
      </c>
      <c r="W854" s="69">
        <v>121.76510937499999</v>
      </c>
      <c r="X854" s="69">
        <v>5.91262883270395</v>
      </c>
    </row>
    <row r="855" spans="14:24" x14ac:dyDescent="0.2">
      <c r="N855" s="69">
        <v>207</v>
      </c>
      <c r="O855" s="69">
        <v>465.22329999999999</v>
      </c>
      <c r="P855" s="69">
        <v>30.24343</v>
      </c>
      <c r="Q855" s="69">
        <v>341.34640000000002</v>
      </c>
      <c r="R855" s="69">
        <v>-0.2619841</v>
      </c>
      <c r="S855" s="69">
        <v>-1.5116000000000001</v>
      </c>
      <c r="T855" s="69">
        <v>1.534135</v>
      </c>
      <c r="U855" s="69">
        <v>6.6711419999999997E-3</v>
      </c>
      <c r="V855" s="69">
        <v>108.15531249999999</v>
      </c>
      <c r="W855" s="69">
        <v>121.8563125</v>
      </c>
      <c r="X855" s="69">
        <v>5.9208194344123104</v>
      </c>
    </row>
    <row r="856" spans="14:24" x14ac:dyDescent="0.2">
      <c r="N856" s="69">
        <v>207.25</v>
      </c>
      <c r="O856" s="69">
        <v>465.86290000000002</v>
      </c>
      <c r="P856" s="69">
        <v>30.342510000000001</v>
      </c>
      <c r="Q856" s="69">
        <v>341.30309999999997</v>
      </c>
      <c r="R856" s="69">
        <v>-0.26265509999999997</v>
      </c>
      <c r="S856" s="69">
        <v>-1.5108740000000001</v>
      </c>
      <c r="T856" s="69">
        <v>1.533534</v>
      </c>
      <c r="U856" s="69">
        <v>6.6810530000000002E-3</v>
      </c>
      <c r="V856" s="69">
        <v>108.2494609375</v>
      </c>
      <c r="W856" s="69">
        <v>121.94746875</v>
      </c>
      <c r="X856" s="69">
        <v>5.9290069355285198</v>
      </c>
    </row>
    <row r="857" spans="14:24" x14ac:dyDescent="0.2">
      <c r="N857" s="69">
        <v>207.5</v>
      </c>
      <c r="O857" s="69">
        <v>466.50220000000002</v>
      </c>
      <c r="P857" s="69">
        <v>30.44171</v>
      </c>
      <c r="Q857" s="69">
        <v>341.25979999999998</v>
      </c>
      <c r="R857" s="69">
        <v>-0.26332749999999999</v>
      </c>
      <c r="S857" s="69">
        <v>-1.5101469999999999</v>
      </c>
      <c r="T857" s="69">
        <v>1.5329330000000001</v>
      </c>
      <c r="U857" s="69">
        <v>6.6909559999999996E-3</v>
      </c>
      <c r="V857" s="69">
        <v>108.3436640625</v>
      </c>
      <c r="W857" s="69">
        <v>122.03859375</v>
      </c>
      <c r="X857" s="69">
        <v>5.9371909484785803</v>
      </c>
    </row>
    <row r="858" spans="14:24" x14ac:dyDescent="0.2">
      <c r="N858" s="69">
        <v>207.75</v>
      </c>
      <c r="O858" s="69">
        <v>467.1413</v>
      </c>
      <c r="P858" s="69">
        <v>30.541029999999999</v>
      </c>
      <c r="Q858" s="69">
        <v>341.21640000000002</v>
      </c>
      <c r="R858" s="69">
        <v>-0.26400129999999999</v>
      </c>
      <c r="S858" s="69">
        <v>-1.5094190000000001</v>
      </c>
      <c r="T858" s="69">
        <v>1.532332</v>
      </c>
      <c r="U858" s="69">
        <v>6.7008559999999998E-3</v>
      </c>
      <c r="V858" s="69">
        <v>108.4379296875</v>
      </c>
      <c r="W858" s="69">
        <v>122.12965625</v>
      </c>
      <c r="X858" s="69">
        <v>5.9453718608364996</v>
      </c>
    </row>
    <row r="859" spans="14:24" x14ac:dyDescent="0.2">
      <c r="N859" s="69">
        <v>208</v>
      </c>
      <c r="O859" s="69">
        <v>467.78</v>
      </c>
      <c r="P859" s="69">
        <v>30.640460000000001</v>
      </c>
      <c r="Q859" s="69">
        <v>341.173</v>
      </c>
      <c r="R859" s="69">
        <v>-0.26467629999999998</v>
      </c>
      <c r="S859" s="69">
        <v>-1.5086900000000001</v>
      </c>
      <c r="T859" s="69">
        <v>1.531731</v>
      </c>
      <c r="U859" s="69">
        <v>6.7107540000000002E-3</v>
      </c>
      <c r="V859" s="69">
        <v>108.5323125</v>
      </c>
      <c r="W859" s="69">
        <v>122.22067187499999</v>
      </c>
      <c r="X859" s="69">
        <v>5.9535492850282603</v>
      </c>
    </row>
    <row r="860" spans="14:24" x14ac:dyDescent="0.2">
      <c r="N860" s="69">
        <v>208.25</v>
      </c>
      <c r="O860" s="69">
        <v>468.41849999999999</v>
      </c>
      <c r="P860" s="69">
        <v>30.740010000000002</v>
      </c>
      <c r="Q860" s="69">
        <v>341.12950000000001</v>
      </c>
      <c r="R860" s="69">
        <v>-0.2653528</v>
      </c>
      <c r="S860" s="69">
        <v>-1.5079610000000001</v>
      </c>
      <c r="T860" s="69">
        <v>1.5311300000000001</v>
      </c>
      <c r="U860" s="69">
        <v>6.720658E-3</v>
      </c>
      <c r="V860" s="69">
        <v>108.62678906249999</v>
      </c>
      <c r="W860" s="69">
        <v>122.3116484375</v>
      </c>
      <c r="X860" s="69">
        <v>5.9617232210538598</v>
      </c>
    </row>
    <row r="861" spans="14:24" x14ac:dyDescent="0.2">
      <c r="N861" s="69">
        <v>208.5</v>
      </c>
      <c r="O861" s="69">
        <v>469.05669999999998</v>
      </c>
      <c r="P861" s="69">
        <v>30.839670000000002</v>
      </c>
      <c r="Q861" s="69">
        <v>341.08600000000001</v>
      </c>
      <c r="R861" s="69">
        <v>-0.26603070000000001</v>
      </c>
      <c r="S861" s="69">
        <v>-1.507231</v>
      </c>
      <c r="T861" s="69">
        <v>1.5305280000000001</v>
      </c>
      <c r="U861" s="69">
        <v>6.7305510000000004E-3</v>
      </c>
      <c r="V861" s="69">
        <v>108.721328125</v>
      </c>
      <c r="W861" s="69">
        <v>122.4025703125</v>
      </c>
      <c r="X861" s="69">
        <v>5.9698940564873304</v>
      </c>
    </row>
    <row r="862" spans="14:24" x14ac:dyDescent="0.2">
      <c r="N862" s="69">
        <v>208.75</v>
      </c>
      <c r="O862" s="69">
        <v>469.69470000000001</v>
      </c>
      <c r="P862" s="69">
        <v>30.939440000000001</v>
      </c>
      <c r="Q862" s="69">
        <v>341.04250000000002</v>
      </c>
      <c r="R862" s="69">
        <v>-0.2667099</v>
      </c>
      <c r="S862" s="69">
        <v>-1.5065</v>
      </c>
      <c r="T862" s="69">
        <v>1.529927</v>
      </c>
      <c r="U862" s="69">
        <v>6.7404689999999998E-3</v>
      </c>
      <c r="V862" s="69">
        <v>108.81596875</v>
      </c>
      <c r="W862" s="69">
        <v>122.493453125</v>
      </c>
      <c r="X862" s="69">
        <v>5.9780617913286598</v>
      </c>
    </row>
    <row r="863" spans="14:24" x14ac:dyDescent="0.2">
      <c r="N863" s="69">
        <v>209</v>
      </c>
      <c r="O863" s="69">
        <v>470.33229999999998</v>
      </c>
      <c r="P863" s="69">
        <v>31.03933</v>
      </c>
      <c r="Q863" s="69">
        <v>340.99889999999999</v>
      </c>
      <c r="R863" s="69">
        <v>-0.26739049999999998</v>
      </c>
      <c r="S863" s="69">
        <v>-1.5057689999999999</v>
      </c>
      <c r="T863" s="69">
        <v>1.529326</v>
      </c>
      <c r="U863" s="69">
        <v>6.7503800000000003E-3</v>
      </c>
      <c r="V863" s="69">
        <v>108.91068749999999</v>
      </c>
      <c r="W863" s="69">
        <v>122.58428125</v>
      </c>
      <c r="X863" s="69">
        <v>5.9862260380038297</v>
      </c>
    </row>
    <row r="864" spans="14:24" x14ac:dyDescent="0.2">
      <c r="N864" s="69">
        <v>209.25</v>
      </c>
      <c r="O864" s="69">
        <v>470.96969999999999</v>
      </c>
      <c r="P864" s="69">
        <v>31.139330000000001</v>
      </c>
      <c r="Q864" s="69">
        <v>340.95519999999999</v>
      </c>
      <c r="R864" s="69">
        <v>-0.26807249999999999</v>
      </c>
      <c r="S864" s="69">
        <v>-1.505037</v>
      </c>
      <c r="T864" s="69">
        <v>1.528724</v>
      </c>
      <c r="U864" s="69">
        <v>6.7603000000000003E-3</v>
      </c>
      <c r="V864" s="69">
        <v>109.00548437499999</v>
      </c>
      <c r="W864" s="69">
        <v>122.6750703125</v>
      </c>
      <c r="X864" s="69">
        <v>5.9943867965128499</v>
      </c>
    </row>
    <row r="865" spans="14:24" x14ac:dyDescent="0.2">
      <c r="N865" s="69">
        <v>209.5</v>
      </c>
      <c r="O865" s="69">
        <v>471.60680000000002</v>
      </c>
      <c r="P865" s="69">
        <v>31.239439999999998</v>
      </c>
      <c r="Q865" s="69">
        <v>340.91149999999999</v>
      </c>
      <c r="R865" s="69">
        <v>-0.26875579999999999</v>
      </c>
      <c r="S865" s="69">
        <v>-1.5043040000000001</v>
      </c>
      <c r="T865" s="69">
        <v>1.5281229999999999</v>
      </c>
      <c r="U865" s="69">
        <v>6.7702079999999998E-3</v>
      </c>
      <c r="V865" s="69">
        <v>109.10035156249999</v>
      </c>
      <c r="W865" s="69">
        <v>122.7658203125</v>
      </c>
      <c r="X865" s="69">
        <v>6.0025448420037497</v>
      </c>
    </row>
    <row r="866" spans="14:24" x14ac:dyDescent="0.2">
      <c r="N866" s="69">
        <v>209.75</v>
      </c>
      <c r="O866" s="69">
        <v>472.24369999999999</v>
      </c>
      <c r="P866" s="69">
        <v>31.339670000000002</v>
      </c>
      <c r="Q866" s="69">
        <v>340.86770000000001</v>
      </c>
      <c r="R866" s="69">
        <v>-0.26944050000000003</v>
      </c>
      <c r="S866" s="69">
        <v>-1.5035700000000001</v>
      </c>
      <c r="T866" s="69">
        <v>1.5275209999999999</v>
      </c>
      <c r="U866" s="69">
        <v>6.7801370000000003E-3</v>
      </c>
      <c r="V866" s="69">
        <v>109.1953359375</v>
      </c>
      <c r="W866" s="69">
        <v>122.856515625</v>
      </c>
      <c r="X866" s="69">
        <v>6.0106990117544701</v>
      </c>
    </row>
    <row r="867" spans="14:24" x14ac:dyDescent="0.2">
      <c r="N867" s="69">
        <v>210</v>
      </c>
      <c r="O867" s="69">
        <v>472.8802</v>
      </c>
      <c r="P867" s="69">
        <v>31.440010000000001</v>
      </c>
      <c r="Q867" s="69">
        <v>340.82389999999998</v>
      </c>
      <c r="R867" s="69">
        <v>-0.2701267</v>
      </c>
      <c r="S867" s="69">
        <v>-1.5028360000000001</v>
      </c>
      <c r="T867" s="69">
        <v>1.5269200000000001</v>
      </c>
      <c r="U867" s="69">
        <v>6.7900510000000001E-3</v>
      </c>
      <c r="V867" s="69">
        <v>109.290390625</v>
      </c>
      <c r="W867" s="69">
        <v>122.94716406249999</v>
      </c>
      <c r="X867" s="69">
        <v>6.0188500809130501</v>
      </c>
    </row>
    <row r="868" spans="14:24" x14ac:dyDescent="0.2">
      <c r="N868" s="69">
        <v>210.25</v>
      </c>
      <c r="O868" s="69">
        <v>473.51650000000001</v>
      </c>
      <c r="P868" s="69">
        <v>31.54045</v>
      </c>
      <c r="Q868" s="69">
        <v>340.7801</v>
      </c>
      <c r="R868" s="69">
        <v>-0.2708142</v>
      </c>
      <c r="S868" s="69">
        <v>-1.5021</v>
      </c>
      <c r="T868" s="69">
        <v>1.5263180000000001</v>
      </c>
      <c r="U868" s="69">
        <v>6.7999799999999997E-3</v>
      </c>
      <c r="V868" s="69">
        <v>109.38550781249999</v>
      </c>
      <c r="W868" s="69">
        <v>123.03775</v>
      </c>
      <c r="X868" s="69">
        <v>6.0269980494795004</v>
      </c>
    </row>
    <row r="869" spans="14:24" x14ac:dyDescent="0.2">
      <c r="N869" s="69">
        <v>210.5</v>
      </c>
      <c r="O869" s="69">
        <v>474.15260000000001</v>
      </c>
      <c r="P869" s="69">
        <v>31.641010000000001</v>
      </c>
      <c r="Q869" s="69">
        <v>340.7362</v>
      </c>
      <c r="R869" s="69">
        <v>-0.2715031</v>
      </c>
      <c r="S869" s="69">
        <v>-1.5013650000000001</v>
      </c>
      <c r="T869" s="69">
        <v>1.5257160000000001</v>
      </c>
      <c r="U869" s="69">
        <v>6.8098990000000003E-3</v>
      </c>
      <c r="V869" s="69">
        <v>109.4806953125</v>
      </c>
      <c r="W869" s="69">
        <v>123.12832031249999</v>
      </c>
      <c r="X869" s="69">
        <v>6.0351425298797903</v>
      </c>
    </row>
    <row r="870" spans="14:24" x14ac:dyDescent="0.2">
      <c r="N870" s="69">
        <v>210.75</v>
      </c>
      <c r="O870" s="69">
        <v>474.78829999999999</v>
      </c>
      <c r="P870" s="69">
        <v>31.741679999999999</v>
      </c>
      <c r="Q870" s="69">
        <v>340.69220000000001</v>
      </c>
      <c r="R870" s="69">
        <v>-0.27219339999999997</v>
      </c>
      <c r="S870" s="69">
        <v>-1.5006280000000001</v>
      </c>
      <c r="T870" s="69">
        <v>1.5251140000000001</v>
      </c>
      <c r="U870" s="69">
        <v>6.8198410000000001E-3</v>
      </c>
      <c r="V870" s="69">
        <v>109.57599999999999</v>
      </c>
      <c r="W870" s="69">
        <v>123.218828125</v>
      </c>
      <c r="X870" s="69">
        <v>6.0432835221139198</v>
      </c>
    </row>
    <row r="871" spans="14:24" x14ac:dyDescent="0.2">
      <c r="N871" s="69">
        <v>211</v>
      </c>
      <c r="O871" s="69">
        <v>475.42380000000003</v>
      </c>
      <c r="P871" s="69">
        <v>31.842459999999999</v>
      </c>
      <c r="Q871" s="69">
        <v>340.64819999999997</v>
      </c>
      <c r="R871" s="69">
        <v>-0.27288509999999999</v>
      </c>
      <c r="S871" s="69">
        <v>-1.4998910000000001</v>
      </c>
      <c r="T871" s="69">
        <v>1.524513</v>
      </c>
      <c r="U871" s="69">
        <v>6.8297719999999996E-3</v>
      </c>
      <c r="V871" s="69">
        <v>109.67135156250001</v>
      </c>
      <c r="W871" s="69">
        <v>123.309296875</v>
      </c>
      <c r="X871" s="69">
        <v>6.0514214137559099</v>
      </c>
    </row>
    <row r="872" spans="14:24" x14ac:dyDescent="0.2">
      <c r="N872" s="69">
        <v>211.25</v>
      </c>
      <c r="O872" s="69">
        <v>476.05900000000003</v>
      </c>
      <c r="P872" s="69">
        <v>31.943349999999999</v>
      </c>
      <c r="Q872" s="69">
        <v>340.60419999999999</v>
      </c>
      <c r="R872" s="69">
        <v>-0.27357819999999999</v>
      </c>
      <c r="S872" s="69">
        <v>-1.499153</v>
      </c>
      <c r="T872" s="69">
        <v>1.523911</v>
      </c>
      <c r="U872" s="69">
        <v>6.8397090000000002E-3</v>
      </c>
      <c r="V872" s="69">
        <v>109.76678124999999</v>
      </c>
      <c r="W872" s="69">
        <v>123.39971875000001</v>
      </c>
      <c r="X872" s="69">
        <v>6.0595562048057703</v>
      </c>
    </row>
    <row r="873" spans="14:24" x14ac:dyDescent="0.2">
      <c r="N873" s="69">
        <v>211.5</v>
      </c>
      <c r="O873" s="69">
        <v>476.69389999999999</v>
      </c>
      <c r="P873" s="69">
        <v>32.044350000000001</v>
      </c>
      <c r="Q873" s="69">
        <v>340.56009999999998</v>
      </c>
      <c r="R873" s="69">
        <v>-0.27427269999999998</v>
      </c>
      <c r="S873" s="69">
        <v>-1.4984139999999999</v>
      </c>
      <c r="T873" s="69">
        <v>1.523309</v>
      </c>
      <c r="U873" s="69">
        <v>6.8496410000000001E-3</v>
      </c>
      <c r="V873" s="69">
        <v>109.8622578125</v>
      </c>
      <c r="W873" s="69">
        <v>123.49009375</v>
      </c>
      <c r="X873" s="69">
        <v>6.0676875076894703</v>
      </c>
    </row>
    <row r="874" spans="14:24" x14ac:dyDescent="0.2">
      <c r="N874" s="69">
        <v>211.75</v>
      </c>
      <c r="O874" s="69">
        <v>477.32850000000002</v>
      </c>
      <c r="P874" s="69">
        <v>32.145449999999997</v>
      </c>
      <c r="Q874" s="69">
        <v>340.51589999999999</v>
      </c>
      <c r="R874" s="69">
        <v>-0.2749685</v>
      </c>
      <c r="S874" s="69">
        <v>-1.4976750000000001</v>
      </c>
      <c r="T874" s="69">
        <v>1.522708</v>
      </c>
      <c r="U874" s="69">
        <v>6.859581E-3</v>
      </c>
      <c r="V874" s="69">
        <v>109.95782812500001</v>
      </c>
      <c r="W874" s="69">
        <v>123.580421875</v>
      </c>
      <c r="X874" s="69">
        <v>6.0758153224070099</v>
      </c>
    </row>
    <row r="875" spans="14:24" x14ac:dyDescent="0.2">
      <c r="N875" s="69">
        <v>212</v>
      </c>
      <c r="O875" s="69">
        <v>477.96289999999999</v>
      </c>
      <c r="P875" s="69">
        <v>32.246659999999999</v>
      </c>
      <c r="Q875" s="69">
        <v>340.4717</v>
      </c>
      <c r="R875" s="69">
        <v>-0.27566580000000002</v>
      </c>
      <c r="S875" s="69">
        <v>-1.4969349999999999</v>
      </c>
      <c r="T875" s="69">
        <v>1.522106</v>
      </c>
      <c r="U875" s="69">
        <v>6.8695290000000001E-3</v>
      </c>
      <c r="V875" s="69">
        <v>110.05346874999999</v>
      </c>
      <c r="W875" s="69">
        <v>123.6707109375</v>
      </c>
      <c r="X875" s="69">
        <v>6.0839400365324199</v>
      </c>
    </row>
    <row r="876" spans="14:24" x14ac:dyDescent="0.2">
      <c r="N876" s="69">
        <v>212.25</v>
      </c>
      <c r="O876" s="69">
        <v>478.59699999999998</v>
      </c>
      <c r="P876" s="69">
        <v>32.34798</v>
      </c>
      <c r="Q876" s="69">
        <v>340.42750000000001</v>
      </c>
      <c r="R876" s="69">
        <v>-0.27636450000000001</v>
      </c>
      <c r="S876" s="69">
        <v>-1.496194</v>
      </c>
      <c r="T876" s="69">
        <v>1.521504</v>
      </c>
      <c r="U876" s="69">
        <v>6.8794839999999999E-3</v>
      </c>
      <c r="V876" s="69">
        <v>110.14917968749999</v>
      </c>
      <c r="W876" s="69">
        <v>123.760953125</v>
      </c>
      <c r="X876" s="69">
        <v>6.0920616500656797</v>
      </c>
    </row>
    <row r="877" spans="14:24" x14ac:dyDescent="0.2">
      <c r="N877" s="69">
        <v>212.5</v>
      </c>
      <c r="O877" s="69">
        <v>479.23079999999999</v>
      </c>
      <c r="P877" s="69">
        <v>32.44941</v>
      </c>
      <c r="Q877" s="69">
        <v>340.38319999999999</v>
      </c>
      <c r="R877" s="69">
        <v>-0.27706459999999999</v>
      </c>
      <c r="S877" s="69">
        <v>-1.4954529999999999</v>
      </c>
      <c r="T877" s="69">
        <v>1.520902</v>
      </c>
      <c r="U877" s="69">
        <v>6.8894430000000003E-3</v>
      </c>
      <c r="V877" s="69">
        <v>110.244984375</v>
      </c>
      <c r="W877" s="69">
        <v>123.8511484375</v>
      </c>
      <c r="X877" s="69">
        <v>6.1001797754327898</v>
      </c>
    </row>
    <row r="878" spans="14:24" x14ac:dyDescent="0.2">
      <c r="N878" s="69">
        <v>212.75</v>
      </c>
      <c r="O878" s="69">
        <v>479.86430000000001</v>
      </c>
      <c r="P878" s="69">
        <v>32.550939999999997</v>
      </c>
      <c r="Q878" s="69">
        <v>340.33879999999999</v>
      </c>
      <c r="R878" s="69">
        <v>-0.27776610000000002</v>
      </c>
      <c r="S878" s="69">
        <v>-1.4947109999999999</v>
      </c>
      <c r="T878" s="69">
        <v>1.5203009999999999</v>
      </c>
      <c r="U878" s="69">
        <v>6.8994E-3</v>
      </c>
      <c r="V878" s="69">
        <v>110.3408125</v>
      </c>
      <c r="W878" s="69">
        <v>123.94130468749999</v>
      </c>
      <c r="X878" s="69">
        <v>6.1082944126337502</v>
      </c>
    </row>
    <row r="879" spans="14:24" x14ac:dyDescent="0.2">
      <c r="N879" s="69">
        <v>213</v>
      </c>
      <c r="O879" s="69">
        <v>480.49759999999998</v>
      </c>
      <c r="P879" s="69">
        <v>32.65258</v>
      </c>
      <c r="Q879" s="69">
        <v>340.2944</v>
      </c>
      <c r="R879" s="69">
        <v>-0.27846900000000002</v>
      </c>
      <c r="S879" s="69">
        <v>-1.493968</v>
      </c>
      <c r="T879" s="69">
        <v>1.5196989999999999</v>
      </c>
      <c r="U879" s="69">
        <v>6.9093640000000003E-3</v>
      </c>
      <c r="V879" s="69">
        <v>110.4367421875</v>
      </c>
      <c r="W879" s="69">
        <v>124.03142968749999</v>
      </c>
      <c r="X879" s="69">
        <v>6.1164059492425604</v>
      </c>
    </row>
    <row r="880" spans="14:24" x14ac:dyDescent="0.2">
      <c r="N880" s="69">
        <v>213.25</v>
      </c>
      <c r="O880" s="69">
        <v>481.13060000000002</v>
      </c>
      <c r="P880" s="69">
        <v>32.75432</v>
      </c>
      <c r="Q880" s="69">
        <v>340.25</v>
      </c>
      <c r="R880" s="69">
        <v>-0.27917330000000001</v>
      </c>
      <c r="S880" s="69">
        <v>-1.4932240000000001</v>
      </c>
      <c r="T880" s="69">
        <v>1.5190969999999999</v>
      </c>
      <c r="U880" s="69">
        <v>6.9193179999999998E-3</v>
      </c>
      <c r="V880" s="69">
        <v>110.53268749999999</v>
      </c>
      <c r="W880" s="69">
        <v>124.1214921875</v>
      </c>
      <c r="X880" s="69">
        <v>6.1245143852592401</v>
      </c>
    </row>
    <row r="881" spans="14:24" x14ac:dyDescent="0.2">
      <c r="N881" s="69">
        <v>213.5</v>
      </c>
      <c r="O881" s="69">
        <v>481.76330000000002</v>
      </c>
      <c r="P881" s="69">
        <v>32.856169999999999</v>
      </c>
      <c r="Q881" s="69">
        <v>340.20549999999997</v>
      </c>
      <c r="R881" s="69">
        <v>-0.27987909999999999</v>
      </c>
      <c r="S881" s="69">
        <v>-1.49248</v>
      </c>
      <c r="T881" s="69">
        <v>1.5184949999999999</v>
      </c>
      <c r="U881" s="69">
        <v>6.9292959999999997E-3</v>
      </c>
      <c r="V881" s="69">
        <v>110.62875</v>
      </c>
      <c r="W881" s="69">
        <v>124.211515625</v>
      </c>
      <c r="X881" s="69">
        <v>6.1326189455357403</v>
      </c>
    </row>
    <row r="882" spans="14:24" x14ac:dyDescent="0.2">
      <c r="N882" s="69">
        <v>213.75</v>
      </c>
      <c r="O882" s="69">
        <v>482.39580000000001</v>
      </c>
      <c r="P882" s="69">
        <v>32.958129999999997</v>
      </c>
      <c r="Q882" s="69">
        <v>340.16090000000003</v>
      </c>
      <c r="R882" s="69">
        <v>-0.28058620000000001</v>
      </c>
      <c r="S882" s="69">
        <v>-1.491735</v>
      </c>
      <c r="T882" s="69">
        <v>1.5178940000000001</v>
      </c>
      <c r="U882" s="69">
        <v>6.9392630000000002E-3</v>
      </c>
      <c r="V882" s="69">
        <v>110.72484375000001</v>
      </c>
      <c r="W882" s="69">
        <v>124.3014921875</v>
      </c>
      <c r="X882" s="69">
        <v>6.1407207927941201</v>
      </c>
    </row>
    <row r="883" spans="14:24" x14ac:dyDescent="0.2">
      <c r="N883" s="69">
        <v>214</v>
      </c>
      <c r="O883" s="69">
        <v>483.02800000000002</v>
      </c>
      <c r="P883" s="69">
        <v>33.060180000000003</v>
      </c>
      <c r="Q883" s="69">
        <v>340.11630000000002</v>
      </c>
      <c r="R883" s="69">
        <v>-0.28129470000000001</v>
      </c>
      <c r="S883" s="69">
        <v>-1.4909889999999999</v>
      </c>
      <c r="T883" s="69">
        <v>1.5172920000000001</v>
      </c>
      <c r="U883" s="69">
        <v>6.9492549999999997E-3</v>
      </c>
      <c r="V883" s="69">
        <v>110.82105468749999</v>
      </c>
      <c r="W883" s="69">
        <v>124.39142968749999</v>
      </c>
      <c r="X883" s="69">
        <v>6.1488191518863502</v>
      </c>
    </row>
    <row r="884" spans="14:24" x14ac:dyDescent="0.2">
      <c r="N884" s="69">
        <v>214.25</v>
      </c>
      <c r="O884" s="69">
        <v>483.65989999999999</v>
      </c>
      <c r="P884" s="69">
        <v>33.162350000000004</v>
      </c>
      <c r="Q884" s="69">
        <v>340.07170000000002</v>
      </c>
      <c r="R884" s="69">
        <v>-0.2820047</v>
      </c>
      <c r="S884" s="69">
        <v>-1.490243</v>
      </c>
      <c r="T884" s="69">
        <v>1.516691</v>
      </c>
      <c r="U884" s="69">
        <v>6.9592330000000004E-3</v>
      </c>
      <c r="V884" s="69">
        <v>110.91724218749999</v>
      </c>
      <c r="W884" s="69">
        <v>124.48133593750001</v>
      </c>
      <c r="X884" s="69">
        <v>6.15691402281242</v>
      </c>
    </row>
    <row r="885" spans="14:24" x14ac:dyDescent="0.2">
      <c r="N885" s="69">
        <v>214.5</v>
      </c>
      <c r="O885" s="69">
        <v>484.29149999999998</v>
      </c>
      <c r="P885" s="69">
        <v>33.264609999999998</v>
      </c>
      <c r="Q885" s="69">
        <v>340.02699999999999</v>
      </c>
      <c r="R885" s="69">
        <v>-0.28271610000000003</v>
      </c>
      <c r="S885" s="69">
        <v>-1.4894959999999999</v>
      </c>
      <c r="T885" s="69">
        <v>1.516089</v>
      </c>
      <c r="U885" s="69">
        <v>6.9692319999999997E-3</v>
      </c>
      <c r="V885" s="69">
        <v>111.013546875</v>
      </c>
      <c r="W885" s="69">
        <v>124.57118749999999</v>
      </c>
      <c r="X885" s="69">
        <v>6.1650057931463502</v>
      </c>
    </row>
    <row r="886" spans="14:24" x14ac:dyDescent="0.2">
      <c r="N886" s="69">
        <v>214.75</v>
      </c>
      <c r="O886" s="69">
        <v>484.9228</v>
      </c>
      <c r="P886" s="69">
        <v>33.366979999999998</v>
      </c>
      <c r="Q886" s="69">
        <v>339.98219999999998</v>
      </c>
      <c r="R886" s="69">
        <v>-0.28342879999999998</v>
      </c>
      <c r="S886" s="69">
        <v>-1.488748</v>
      </c>
      <c r="T886" s="69">
        <v>1.5154879999999999</v>
      </c>
      <c r="U886" s="69">
        <v>6.979224E-3</v>
      </c>
      <c r="V886" s="69">
        <v>111.1098671875</v>
      </c>
      <c r="W886" s="69">
        <v>124.661</v>
      </c>
      <c r="X886" s="69">
        <v>6.1730940753141299</v>
      </c>
    </row>
    <row r="887" spans="14:24" x14ac:dyDescent="0.2">
      <c r="N887" s="69">
        <v>215</v>
      </c>
      <c r="O887" s="69">
        <v>485.5539</v>
      </c>
      <c r="P887" s="69">
        <v>33.469450000000002</v>
      </c>
      <c r="Q887" s="69">
        <v>339.93740000000003</v>
      </c>
      <c r="R887" s="69">
        <v>-0.28414309999999998</v>
      </c>
      <c r="S887" s="69">
        <v>-1.488</v>
      </c>
      <c r="T887" s="69">
        <v>1.514886</v>
      </c>
      <c r="U887" s="69">
        <v>6.9892219999999998E-3</v>
      </c>
      <c r="V887" s="69">
        <v>111.206265625</v>
      </c>
      <c r="W887" s="69">
        <v>124.7507734375</v>
      </c>
      <c r="X887" s="69">
        <v>6.1811792568897603</v>
      </c>
    </row>
    <row r="888" spans="14:24" x14ac:dyDescent="0.2">
      <c r="N888" s="69">
        <v>215.25</v>
      </c>
      <c r="O888" s="69">
        <v>486.18470000000002</v>
      </c>
      <c r="P888" s="69">
        <v>33.572020000000002</v>
      </c>
      <c r="Q888" s="69">
        <v>339.89260000000002</v>
      </c>
      <c r="R888" s="69">
        <v>-0.28485870000000002</v>
      </c>
      <c r="S888" s="69">
        <v>-1.4872510000000001</v>
      </c>
      <c r="T888" s="69">
        <v>1.5142850000000001</v>
      </c>
      <c r="U888" s="69">
        <v>6.9992420000000001E-3</v>
      </c>
      <c r="V888" s="69">
        <v>111.30277343749999</v>
      </c>
      <c r="W888" s="69">
        <v>124.84050000000001</v>
      </c>
      <c r="X888" s="69">
        <v>6.1892609502992402</v>
      </c>
    </row>
    <row r="889" spans="14:24" x14ac:dyDescent="0.2">
      <c r="N889" s="69">
        <v>215.5</v>
      </c>
      <c r="O889" s="69">
        <v>486.8152</v>
      </c>
      <c r="P889" s="69">
        <v>33.674689999999998</v>
      </c>
      <c r="Q889" s="69">
        <v>339.84769999999997</v>
      </c>
      <c r="R889" s="69">
        <v>-0.28557569999999999</v>
      </c>
      <c r="S889" s="69">
        <v>-1.4865010000000001</v>
      </c>
      <c r="T889" s="69">
        <v>1.513684</v>
      </c>
      <c r="U889" s="69">
        <v>7.0092510000000002E-3</v>
      </c>
      <c r="V889" s="69">
        <v>111.399296875</v>
      </c>
      <c r="W889" s="69">
        <v>124.9301796875</v>
      </c>
      <c r="X889" s="69">
        <v>6.1973395431165903</v>
      </c>
    </row>
    <row r="890" spans="14:24" x14ac:dyDescent="0.2">
      <c r="N890" s="69">
        <v>215.75</v>
      </c>
      <c r="O890" s="69">
        <v>487.44549999999998</v>
      </c>
      <c r="P890" s="69">
        <v>33.777459999999998</v>
      </c>
      <c r="Q890" s="69">
        <v>339.80270000000002</v>
      </c>
      <c r="R890" s="69">
        <v>-0.2862942</v>
      </c>
      <c r="S890" s="69">
        <v>-1.4857499999999999</v>
      </c>
      <c r="T890" s="69">
        <v>1.513083</v>
      </c>
      <c r="U890" s="69">
        <v>7.0192620000000001E-3</v>
      </c>
      <c r="V890" s="69">
        <v>111.49585937499999</v>
      </c>
      <c r="W890" s="69">
        <v>125.019828125</v>
      </c>
      <c r="X890" s="69">
        <v>6.2054150353417903</v>
      </c>
    </row>
    <row r="891" spans="14:24" x14ac:dyDescent="0.2">
      <c r="N891" s="69">
        <v>216</v>
      </c>
      <c r="O891" s="69">
        <v>488.0754</v>
      </c>
      <c r="P891" s="69">
        <v>33.880339999999997</v>
      </c>
      <c r="Q891" s="69">
        <v>339.75779999999997</v>
      </c>
      <c r="R891" s="69">
        <v>-0.28701409999999999</v>
      </c>
      <c r="S891" s="69">
        <v>-1.484999</v>
      </c>
      <c r="T891" s="69">
        <v>1.512481</v>
      </c>
      <c r="U891" s="69">
        <v>7.0292779999999999E-3</v>
      </c>
      <c r="V891" s="69">
        <v>111.5924765625</v>
      </c>
      <c r="W891" s="69">
        <v>125.109421875</v>
      </c>
      <c r="X891" s="69">
        <v>6.2134866518268197</v>
      </c>
    </row>
    <row r="892" spans="14:24" x14ac:dyDescent="0.2">
      <c r="N892" s="69">
        <v>216.25</v>
      </c>
      <c r="O892" s="69">
        <v>488.70510000000002</v>
      </c>
      <c r="P892" s="69">
        <v>33.983310000000003</v>
      </c>
      <c r="Q892" s="69">
        <v>339.71269999999998</v>
      </c>
      <c r="R892" s="69">
        <v>-0.28773539999999997</v>
      </c>
      <c r="S892" s="69">
        <v>-1.4842470000000001</v>
      </c>
      <c r="T892" s="69">
        <v>1.5118799999999999</v>
      </c>
      <c r="U892" s="69">
        <v>7.039305E-3</v>
      </c>
      <c r="V892" s="69">
        <v>111.68915625</v>
      </c>
      <c r="W892" s="69">
        <v>125.19897656249999</v>
      </c>
      <c r="X892" s="69">
        <v>6.2215555552937296</v>
      </c>
    </row>
    <row r="893" spans="14:24" x14ac:dyDescent="0.2">
      <c r="N893" s="69">
        <v>216.5</v>
      </c>
      <c r="O893" s="69">
        <v>489.33460000000002</v>
      </c>
      <c r="P893" s="69">
        <v>34.086379999999998</v>
      </c>
      <c r="Q893" s="69">
        <v>339.66759999999999</v>
      </c>
      <c r="R893" s="69">
        <v>-0.2884582</v>
      </c>
      <c r="S893" s="69">
        <v>-1.483495</v>
      </c>
      <c r="T893" s="69">
        <v>1.511279</v>
      </c>
      <c r="U893" s="69">
        <v>7.0493170000000003E-3</v>
      </c>
      <c r="V893" s="69">
        <v>111.7858671875</v>
      </c>
      <c r="W893" s="69">
        <v>125.2884921875</v>
      </c>
      <c r="X893" s="69">
        <v>6.2296205830204601</v>
      </c>
    </row>
    <row r="894" spans="14:24" x14ac:dyDescent="0.2">
      <c r="N894" s="69">
        <v>216.75</v>
      </c>
      <c r="O894" s="69">
        <v>489.96370000000002</v>
      </c>
      <c r="P894" s="69">
        <v>34.18956</v>
      </c>
      <c r="Q894" s="69">
        <v>339.62240000000003</v>
      </c>
      <c r="R894" s="69">
        <v>-0.2891823</v>
      </c>
      <c r="S894" s="69">
        <v>-1.4827410000000001</v>
      </c>
      <c r="T894" s="69">
        <v>1.510678</v>
      </c>
      <c r="U894" s="69">
        <v>7.0593590000000003E-3</v>
      </c>
      <c r="V894" s="69">
        <v>111.8826640625</v>
      </c>
      <c r="W894" s="69">
        <v>125.37796093750001</v>
      </c>
      <c r="X894" s="69">
        <v>6.2376825101550599</v>
      </c>
    </row>
    <row r="895" spans="14:24" x14ac:dyDescent="0.2">
      <c r="N895" s="69">
        <v>217</v>
      </c>
      <c r="O895" s="69">
        <v>490.5926</v>
      </c>
      <c r="P895" s="69">
        <v>34.292819999999999</v>
      </c>
      <c r="Q895" s="69">
        <v>339.5772</v>
      </c>
      <c r="R895" s="69">
        <v>-0.2899079</v>
      </c>
      <c r="S895" s="69">
        <v>-1.4819880000000001</v>
      </c>
      <c r="T895" s="69">
        <v>1.5100769999999999</v>
      </c>
      <c r="U895" s="69">
        <v>7.0694099999999999E-3</v>
      </c>
      <c r="V895" s="69">
        <v>111.979515625</v>
      </c>
      <c r="W895" s="69">
        <v>125.46739843749999</v>
      </c>
      <c r="X895" s="69">
        <v>6.2457413366975203</v>
      </c>
    </row>
    <row r="896" spans="14:24" x14ac:dyDescent="0.2">
      <c r="N896" s="69">
        <v>217.25</v>
      </c>
      <c r="O896" s="69">
        <v>491.22120000000001</v>
      </c>
      <c r="P896" s="69">
        <v>34.396189999999997</v>
      </c>
      <c r="Q896" s="69">
        <v>339.53199999999998</v>
      </c>
      <c r="R896" s="69">
        <v>-0.29063499999999998</v>
      </c>
      <c r="S896" s="69">
        <v>-1.481233</v>
      </c>
      <c r="T896" s="69">
        <v>1.509477</v>
      </c>
      <c r="U896" s="69">
        <v>7.0794600000000001E-3</v>
      </c>
      <c r="V896" s="69">
        <v>112.076375</v>
      </c>
      <c r="W896" s="69">
        <v>125.556796875</v>
      </c>
      <c r="X896" s="69">
        <v>6.2537966750738203</v>
      </c>
    </row>
    <row r="897" spans="14:24" x14ac:dyDescent="0.2">
      <c r="N897" s="69">
        <v>217.5</v>
      </c>
      <c r="O897" s="69">
        <v>491.84949999999998</v>
      </c>
      <c r="P897" s="69">
        <v>34.499659999999999</v>
      </c>
      <c r="Q897" s="69">
        <v>339.48669999999998</v>
      </c>
      <c r="R897" s="69">
        <v>-0.29136339999999999</v>
      </c>
      <c r="S897" s="69">
        <v>-1.480478</v>
      </c>
      <c r="T897" s="69">
        <v>1.5088760000000001</v>
      </c>
      <c r="U897" s="69">
        <v>7.089494E-3</v>
      </c>
      <c r="V897" s="69">
        <v>112.17328125</v>
      </c>
      <c r="W897" s="69">
        <v>125.6461328125</v>
      </c>
      <c r="X897" s="69">
        <v>6.26184891285798</v>
      </c>
    </row>
    <row r="898" spans="14:24" x14ac:dyDescent="0.2">
      <c r="N898" s="69">
        <v>217.75</v>
      </c>
      <c r="O898" s="69">
        <v>492.4776</v>
      </c>
      <c r="P898" s="69">
        <v>34.60322</v>
      </c>
      <c r="Q898" s="69">
        <v>339.44130000000001</v>
      </c>
      <c r="R898" s="69">
        <v>-0.2920933</v>
      </c>
      <c r="S898" s="69">
        <v>-1.479722</v>
      </c>
      <c r="T898" s="69">
        <v>1.508275</v>
      </c>
      <c r="U898" s="69">
        <v>7.0995620000000002E-3</v>
      </c>
      <c r="V898" s="69">
        <v>112.27025</v>
      </c>
      <c r="W898" s="69">
        <v>125.7354453125</v>
      </c>
      <c r="X898" s="69">
        <v>6.2698976624759899</v>
      </c>
    </row>
    <row r="899" spans="14:24" x14ac:dyDescent="0.2">
      <c r="N899" s="69">
        <v>218</v>
      </c>
      <c r="O899" s="69">
        <v>493.10539999999997</v>
      </c>
      <c r="P899" s="69">
        <v>34.706870000000002</v>
      </c>
      <c r="Q899" s="69">
        <v>339.39589999999998</v>
      </c>
      <c r="R899" s="69">
        <v>-0.29282459999999999</v>
      </c>
      <c r="S899" s="69">
        <v>-1.4789650000000001</v>
      </c>
      <c r="T899" s="69">
        <v>1.5076750000000001</v>
      </c>
      <c r="U899" s="69">
        <v>7.1096140000000002E-3</v>
      </c>
      <c r="V899" s="69">
        <v>112.3672578125</v>
      </c>
      <c r="W899" s="69">
        <v>125.824703125</v>
      </c>
      <c r="X899" s="69">
        <v>6.2779436990758803</v>
      </c>
    </row>
    <row r="900" spans="14:24" x14ac:dyDescent="0.2">
      <c r="N900" s="69">
        <v>218.25</v>
      </c>
      <c r="O900" s="69">
        <v>493.73289999999997</v>
      </c>
      <c r="P900" s="69">
        <v>34.810630000000003</v>
      </c>
      <c r="Q900" s="69">
        <v>339.35050000000001</v>
      </c>
      <c r="R900" s="69">
        <v>-0.29355730000000002</v>
      </c>
      <c r="S900" s="69">
        <v>-1.478207</v>
      </c>
      <c r="T900" s="69">
        <v>1.507074</v>
      </c>
      <c r="U900" s="69">
        <v>7.1196970000000004E-3</v>
      </c>
      <c r="V900" s="69">
        <v>112.4643359375</v>
      </c>
      <c r="W900" s="69">
        <v>125.9139375</v>
      </c>
      <c r="X900" s="69">
        <v>6.2859862475096104</v>
      </c>
    </row>
    <row r="901" spans="14:24" x14ac:dyDescent="0.2">
      <c r="N901" s="69">
        <v>218.5</v>
      </c>
      <c r="O901" s="69">
        <v>494.36020000000002</v>
      </c>
      <c r="P901" s="69">
        <v>34.914470000000001</v>
      </c>
      <c r="Q901" s="69">
        <v>339.30500000000001</v>
      </c>
      <c r="R901" s="69">
        <v>-0.29429149999999998</v>
      </c>
      <c r="S901" s="69">
        <v>-1.477449</v>
      </c>
      <c r="T901" s="69">
        <v>1.5064740000000001</v>
      </c>
      <c r="U901" s="69">
        <v>7.1297649999999997E-3</v>
      </c>
      <c r="V901" s="69">
        <v>112.5614453125</v>
      </c>
      <c r="W901" s="69">
        <v>126.003125</v>
      </c>
      <c r="X901" s="69">
        <v>6.2940253077771802</v>
      </c>
    </row>
    <row r="902" spans="14:24" x14ac:dyDescent="0.2">
      <c r="N902" s="69">
        <v>218.75</v>
      </c>
      <c r="O902" s="69">
        <v>494.98719999999997</v>
      </c>
      <c r="P902" s="69">
        <v>35.018419999999999</v>
      </c>
      <c r="Q902" s="69">
        <v>339.25940000000003</v>
      </c>
      <c r="R902" s="69">
        <v>-0.29502699999999998</v>
      </c>
      <c r="S902" s="69">
        <v>-1.476691</v>
      </c>
      <c r="T902" s="69">
        <v>1.5058739999999999</v>
      </c>
      <c r="U902" s="69">
        <v>7.1398620000000003E-3</v>
      </c>
      <c r="V902" s="69">
        <v>112.658640625</v>
      </c>
      <c r="W902" s="69">
        <v>126.0922734375</v>
      </c>
      <c r="X902" s="69">
        <v>6.3020612674526104</v>
      </c>
    </row>
    <row r="903" spans="14:24" x14ac:dyDescent="0.2">
      <c r="N903" s="69">
        <v>219</v>
      </c>
      <c r="O903" s="69">
        <v>495.6139</v>
      </c>
      <c r="P903" s="69">
        <v>35.122459999999997</v>
      </c>
      <c r="Q903" s="69">
        <v>339.21379999999999</v>
      </c>
      <c r="R903" s="69">
        <v>-0.29576409999999997</v>
      </c>
      <c r="S903" s="69">
        <v>-1.4759310000000001</v>
      </c>
      <c r="T903" s="69">
        <v>1.505274</v>
      </c>
      <c r="U903" s="69">
        <v>7.1499479999999997E-3</v>
      </c>
      <c r="V903" s="69">
        <v>112.7558359375</v>
      </c>
      <c r="W903" s="69">
        <v>126.181375</v>
      </c>
      <c r="X903" s="69">
        <v>6.3100941265359101</v>
      </c>
    </row>
    <row r="904" spans="14:24" x14ac:dyDescent="0.2">
      <c r="N904" s="69">
        <v>219.25</v>
      </c>
      <c r="O904" s="69">
        <v>496.24029999999999</v>
      </c>
      <c r="P904" s="69">
        <v>35.226590000000002</v>
      </c>
      <c r="Q904" s="69">
        <v>339.16820000000001</v>
      </c>
      <c r="R904" s="69">
        <v>-0.2965025</v>
      </c>
      <c r="S904" s="69">
        <v>-1.475171</v>
      </c>
      <c r="T904" s="69">
        <v>1.5046740000000001</v>
      </c>
      <c r="U904" s="69">
        <v>7.1600350000000004E-3</v>
      </c>
      <c r="V904" s="69">
        <v>112.85303125</v>
      </c>
      <c r="W904" s="69">
        <v>126.2704375</v>
      </c>
      <c r="X904" s="69">
        <v>6.3181234974530502</v>
      </c>
    </row>
    <row r="905" spans="14:24" x14ac:dyDescent="0.2">
      <c r="N905" s="69">
        <v>219.5</v>
      </c>
      <c r="O905" s="69">
        <v>496.86649999999997</v>
      </c>
      <c r="P905" s="69">
        <v>35.33081</v>
      </c>
      <c r="Q905" s="69">
        <v>339.12240000000003</v>
      </c>
      <c r="R905" s="69">
        <v>-0.29724250000000002</v>
      </c>
      <c r="S905" s="69">
        <v>-1.47441</v>
      </c>
      <c r="T905" s="69">
        <v>1.5040739999999999</v>
      </c>
      <c r="U905" s="69">
        <v>7.1701339999999999E-3</v>
      </c>
      <c r="V905" s="69">
        <v>112.95028125</v>
      </c>
      <c r="W905" s="69">
        <v>126.35946875</v>
      </c>
      <c r="X905" s="69">
        <v>6.3261493802040301</v>
      </c>
    </row>
    <row r="906" spans="14:24" x14ac:dyDescent="0.2">
      <c r="N906" s="69">
        <v>219.75</v>
      </c>
      <c r="O906" s="69">
        <v>497.4923</v>
      </c>
      <c r="P906" s="69">
        <v>35.435130000000001</v>
      </c>
      <c r="Q906" s="69">
        <v>339.07670000000002</v>
      </c>
      <c r="R906" s="69">
        <v>-0.29798380000000002</v>
      </c>
      <c r="S906" s="69">
        <v>-1.473649</v>
      </c>
      <c r="T906" s="69">
        <v>1.503474</v>
      </c>
      <c r="U906" s="69">
        <v>7.1802360000000004E-3</v>
      </c>
      <c r="V906" s="69">
        <v>113.0475859375</v>
      </c>
      <c r="W906" s="69">
        <v>126.4484453125</v>
      </c>
      <c r="X906" s="69">
        <v>6.3341721623628802</v>
      </c>
    </row>
    <row r="907" spans="14:24" x14ac:dyDescent="0.2">
      <c r="N907" s="69">
        <v>220</v>
      </c>
      <c r="O907" s="69">
        <v>498.11799999999999</v>
      </c>
      <c r="P907" s="69">
        <v>35.539549999999998</v>
      </c>
      <c r="Q907" s="69">
        <v>339.03089999999997</v>
      </c>
      <c r="R907" s="69">
        <v>-0.29872660000000001</v>
      </c>
      <c r="S907" s="69">
        <v>-1.4728859999999999</v>
      </c>
      <c r="T907" s="69">
        <v>1.502875</v>
      </c>
      <c r="U907" s="69">
        <v>7.1903469999999997E-3</v>
      </c>
      <c r="V907" s="69">
        <v>113.14492187499999</v>
      </c>
      <c r="W907" s="69">
        <v>126.5373984375</v>
      </c>
      <c r="X907" s="69">
        <v>6.3421918439295899</v>
      </c>
    </row>
    <row r="908" spans="14:24" x14ac:dyDescent="0.2">
      <c r="N908" s="69">
        <v>220.25</v>
      </c>
      <c r="O908" s="69">
        <v>498.74329999999998</v>
      </c>
      <c r="P908" s="69">
        <v>35.64405</v>
      </c>
      <c r="Q908" s="69">
        <v>338.98500000000001</v>
      </c>
      <c r="R908" s="69">
        <v>-0.29947079999999998</v>
      </c>
      <c r="S908" s="69">
        <v>-1.472124</v>
      </c>
      <c r="T908" s="69">
        <v>1.502275</v>
      </c>
      <c r="U908" s="69">
        <v>7.2004699999999996E-3</v>
      </c>
      <c r="V908" s="69">
        <v>113.24229687499999</v>
      </c>
      <c r="W908" s="69">
        <v>126.62629687499999</v>
      </c>
      <c r="X908" s="69">
        <v>6.3502076497561202</v>
      </c>
    </row>
    <row r="909" spans="14:24" x14ac:dyDescent="0.2">
      <c r="N909" s="69">
        <v>220.5</v>
      </c>
      <c r="O909" s="69">
        <v>499.36829999999998</v>
      </c>
      <c r="P909" s="69">
        <v>35.748649999999998</v>
      </c>
      <c r="Q909" s="69">
        <v>338.9391</v>
      </c>
      <c r="R909" s="69">
        <v>-0.30021639999999999</v>
      </c>
      <c r="S909" s="69">
        <v>-1.47136</v>
      </c>
      <c r="T909" s="69">
        <v>1.501676</v>
      </c>
      <c r="U909" s="69">
        <v>7.2105959999999997E-3</v>
      </c>
      <c r="V909" s="69">
        <v>113.3397265625</v>
      </c>
      <c r="W909" s="69">
        <v>126.71515625000001</v>
      </c>
      <c r="X909" s="69">
        <v>6.3582207425645301</v>
      </c>
    </row>
    <row r="910" spans="14:24" x14ac:dyDescent="0.2">
      <c r="N910" s="69">
        <v>220.75</v>
      </c>
      <c r="O910" s="69">
        <v>499.99310000000003</v>
      </c>
      <c r="P910" s="69">
        <v>35.85333</v>
      </c>
      <c r="Q910" s="69">
        <v>338.8931</v>
      </c>
      <c r="R910" s="69">
        <v>-0.30096349999999999</v>
      </c>
      <c r="S910" s="69">
        <v>-1.4705950000000001</v>
      </c>
      <c r="T910" s="69">
        <v>1.5010760000000001</v>
      </c>
      <c r="U910" s="69">
        <v>7.2207349999999998E-3</v>
      </c>
      <c r="V910" s="69">
        <v>113.43719531249999</v>
      </c>
      <c r="W910" s="69">
        <v>126.8039765625</v>
      </c>
      <c r="X910" s="69">
        <v>6.3662303472067903</v>
      </c>
    </row>
    <row r="911" spans="14:24" x14ac:dyDescent="0.2">
      <c r="N911" s="69">
        <v>221</v>
      </c>
      <c r="O911" s="69">
        <v>500.61770000000001</v>
      </c>
      <c r="P911" s="69">
        <v>35.958109999999998</v>
      </c>
      <c r="Q911" s="69">
        <v>338.84710000000001</v>
      </c>
      <c r="R911" s="69">
        <v>-0.30171199999999998</v>
      </c>
      <c r="S911" s="69">
        <v>-1.46983</v>
      </c>
      <c r="T911" s="69">
        <v>1.5004770000000001</v>
      </c>
      <c r="U911" s="69">
        <v>7.2308590000000001E-3</v>
      </c>
      <c r="V911" s="69">
        <v>113.534671875</v>
      </c>
      <c r="W911" s="69">
        <v>126.892765625</v>
      </c>
      <c r="X911" s="69">
        <v>6.3742368512569003</v>
      </c>
    </row>
    <row r="912" spans="14:24" x14ac:dyDescent="0.2">
      <c r="N912" s="69">
        <v>221.25</v>
      </c>
      <c r="O912" s="69">
        <v>501.24189999999999</v>
      </c>
      <c r="P912" s="69">
        <v>36.062980000000003</v>
      </c>
      <c r="Q912" s="69">
        <v>338.80099999999999</v>
      </c>
      <c r="R912" s="69">
        <v>-0.30246200000000001</v>
      </c>
      <c r="S912" s="69">
        <v>-1.4690650000000001</v>
      </c>
      <c r="T912" s="69">
        <v>1.499878</v>
      </c>
      <c r="U912" s="69">
        <v>7.2410060000000004E-3</v>
      </c>
      <c r="V912" s="69">
        <v>113.632171875</v>
      </c>
      <c r="W912" s="69">
        <v>126.9815</v>
      </c>
      <c r="X912" s="69">
        <v>6.3822402547148798</v>
      </c>
    </row>
    <row r="913" spans="14:24" x14ac:dyDescent="0.2">
      <c r="N913" s="69">
        <v>221.5</v>
      </c>
      <c r="O913" s="69">
        <v>501.86590000000001</v>
      </c>
      <c r="P913" s="69">
        <v>36.167940000000002</v>
      </c>
      <c r="Q913" s="69">
        <v>338.75490000000002</v>
      </c>
      <c r="R913" s="69">
        <v>-0.30321330000000002</v>
      </c>
      <c r="S913" s="69">
        <v>-1.4682980000000001</v>
      </c>
      <c r="T913" s="69">
        <v>1.499279</v>
      </c>
      <c r="U913" s="69">
        <v>7.2511579999999997E-3</v>
      </c>
      <c r="V913" s="69">
        <v>113.7297109375</v>
      </c>
      <c r="W913" s="69">
        <v>127.07021093749999</v>
      </c>
      <c r="X913" s="69">
        <v>6.3902401700067104</v>
      </c>
    </row>
    <row r="914" spans="14:24" x14ac:dyDescent="0.2">
      <c r="N914" s="69">
        <v>221.75</v>
      </c>
      <c r="O914" s="69">
        <v>502.48970000000003</v>
      </c>
      <c r="P914" s="69">
        <v>36.272979999999997</v>
      </c>
      <c r="Q914" s="69">
        <v>338.70870000000002</v>
      </c>
      <c r="R914" s="69">
        <v>-0.30396620000000002</v>
      </c>
      <c r="S914" s="69">
        <v>-1.4675309999999999</v>
      </c>
      <c r="T914" s="69">
        <v>1.49868</v>
      </c>
      <c r="U914" s="69">
        <v>7.2612989999999997E-3</v>
      </c>
      <c r="V914" s="69">
        <v>113.82725781249999</v>
      </c>
      <c r="W914" s="69">
        <v>127.15887499999999</v>
      </c>
      <c r="X914" s="69">
        <v>6.39823659713237</v>
      </c>
    </row>
    <row r="915" spans="14:24" x14ac:dyDescent="0.2">
      <c r="N915" s="69">
        <v>222</v>
      </c>
      <c r="O915" s="69">
        <v>503.11309999999997</v>
      </c>
      <c r="P915" s="69">
        <v>36.378120000000003</v>
      </c>
      <c r="Q915" s="69">
        <v>338.66250000000002</v>
      </c>
      <c r="R915" s="69">
        <v>-0.3047204</v>
      </c>
      <c r="S915" s="69">
        <v>-1.466763</v>
      </c>
      <c r="T915" s="69">
        <v>1.4980819999999999</v>
      </c>
      <c r="U915" s="69">
        <v>7.271474E-3</v>
      </c>
      <c r="V915" s="69">
        <v>113.924859375</v>
      </c>
      <c r="W915" s="69">
        <v>127.2475</v>
      </c>
      <c r="X915" s="69">
        <v>6.4062303112399199</v>
      </c>
    </row>
    <row r="916" spans="14:24" x14ac:dyDescent="0.2">
      <c r="N916" s="69">
        <v>222.25</v>
      </c>
      <c r="O916" s="69">
        <v>503.73630000000003</v>
      </c>
      <c r="P916" s="69">
        <v>36.483350000000002</v>
      </c>
      <c r="Q916" s="69">
        <v>338.61619999999999</v>
      </c>
      <c r="R916" s="69">
        <v>-0.30547609999999997</v>
      </c>
      <c r="S916" s="69">
        <v>-1.4659949999999999</v>
      </c>
      <c r="T916" s="69">
        <v>1.4974829999999999</v>
      </c>
      <c r="U916" s="69">
        <v>7.2816349999999998E-3</v>
      </c>
      <c r="V916" s="69">
        <v>114.0224609375</v>
      </c>
      <c r="W916" s="69">
        <v>127.3360859375</v>
      </c>
      <c r="X916" s="69">
        <v>6.4142201496072904</v>
      </c>
    </row>
    <row r="917" spans="14:24" x14ac:dyDescent="0.2">
      <c r="N917" s="69">
        <v>222.5</v>
      </c>
      <c r="O917" s="69">
        <v>504.35919999999999</v>
      </c>
      <c r="P917" s="69">
        <v>36.588659999999997</v>
      </c>
      <c r="Q917" s="69">
        <v>338.56990000000002</v>
      </c>
      <c r="R917" s="69">
        <v>-0.30623329999999999</v>
      </c>
      <c r="S917" s="69">
        <v>-1.4652259999999999</v>
      </c>
      <c r="T917" s="69">
        <v>1.496885</v>
      </c>
      <c r="U917" s="69">
        <v>7.2918230000000002E-3</v>
      </c>
      <c r="V917" s="69">
        <v>114.1201328125</v>
      </c>
      <c r="W917" s="69">
        <v>127.42463281249999</v>
      </c>
      <c r="X917" s="69">
        <v>6.4222068873825204</v>
      </c>
    </row>
    <row r="918" spans="14:24" x14ac:dyDescent="0.2">
      <c r="N918" s="69">
        <v>222.75</v>
      </c>
      <c r="O918" s="69">
        <v>504.98180000000002</v>
      </c>
      <c r="P918" s="69">
        <v>36.69406</v>
      </c>
      <c r="Q918" s="69">
        <v>338.52350000000001</v>
      </c>
      <c r="R918" s="69">
        <v>-0.30699179999999998</v>
      </c>
      <c r="S918" s="69">
        <v>-1.464456</v>
      </c>
      <c r="T918" s="69">
        <v>1.4962869999999999</v>
      </c>
      <c r="U918" s="69">
        <v>7.3019979999999996E-3</v>
      </c>
      <c r="V918" s="69">
        <v>114.21781249999999</v>
      </c>
      <c r="W918" s="69">
        <v>127.5131328125</v>
      </c>
      <c r="X918" s="69">
        <v>6.4301905245656199</v>
      </c>
    </row>
    <row r="919" spans="14:24" x14ac:dyDescent="0.2">
      <c r="N919" s="69">
        <v>223</v>
      </c>
      <c r="O919" s="69">
        <v>505.60410000000002</v>
      </c>
      <c r="P919" s="69">
        <v>36.799550000000004</v>
      </c>
      <c r="Q919" s="69">
        <v>338.47710000000001</v>
      </c>
      <c r="R919" s="69">
        <v>-0.30775180000000002</v>
      </c>
      <c r="S919" s="69">
        <v>-1.4636849999999999</v>
      </c>
      <c r="T919" s="69">
        <v>1.495689</v>
      </c>
      <c r="U919" s="69">
        <v>7.3121879999999998E-3</v>
      </c>
      <c r="V919" s="69">
        <v>114.3155</v>
      </c>
      <c r="W919" s="69">
        <v>127.601609375</v>
      </c>
      <c r="X919" s="69">
        <v>6.4381706735825599</v>
      </c>
    </row>
    <row r="920" spans="14:24" x14ac:dyDescent="0.2">
      <c r="N920" s="69">
        <v>223.25</v>
      </c>
      <c r="O920" s="69">
        <v>506.22620000000001</v>
      </c>
      <c r="P920" s="69">
        <v>36.905119999999997</v>
      </c>
      <c r="Q920" s="69">
        <v>338.43049999999999</v>
      </c>
      <c r="R920" s="69">
        <v>-0.30851329999999999</v>
      </c>
      <c r="S920" s="69">
        <v>-1.462914</v>
      </c>
      <c r="T920" s="69">
        <v>1.4950909999999999</v>
      </c>
      <c r="U920" s="69">
        <v>7.3223819999999997E-3</v>
      </c>
      <c r="V920" s="69">
        <v>114.4132265625</v>
      </c>
      <c r="W920" s="69">
        <v>127.69003125</v>
      </c>
      <c r="X920" s="69">
        <v>6.4461477220073604</v>
      </c>
    </row>
    <row r="921" spans="14:24" x14ac:dyDescent="0.2">
      <c r="N921" s="69">
        <v>223.5</v>
      </c>
      <c r="O921" s="69">
        <v>506.84809999999999</v>
      </c>
      <c r="P921" s="69">
        <v>37.010779999999997</v>
      </c>
      <c r="Q921" s="69">
        <v>338.38400000000001</v>
      </c>
      <c r="R921" s="69">
        <v>-0.3092762</v>
      </c>
      <c r="S921" s="69">
        <v>-1.4621420000000001</v>
      </c>
      <c r="T921" s="69">
        <v>1.494494</v>
      </c>
      <c r="U921" s="69">
        <v>7.3325869999999998E-3</v>
      </c>
      <c r="V921" s="69">
        <v>114.51098437500001</v>
      </c>
      <c r="W921" s="69">
        <v>127.77842187500001</v>
      </c>
      <c r="X921" s="69">
        <v>6.4541216698400197</v>
      </c>
    </row>
    <row r="922" spans="14:24" x14ac:dyDescent="0.2">
      <c r="N922" s="69">
        <v>223.75</v>
      </c>
      <c r="O922" s="69">
        <v>507.46960000000001</v>
      </c>
      <c r="P922" s="69">
        <v>37.116520000000001</v>
      </c>
      <c r="Q922" s="69">
        <v>338.3374</v>
      </c>
      <c r="R922" s="69">
        <v>-0.3100405</v>
      </c>
      <c r="S922" s="69">
        <v>-1.4613689999999999</v>
      </c>
      <c r="T922" s="69">
        <v>1.4938959999999999</v>
      </c>
      <c r="U922" s="69">
        <v>7.3428219999999997E-3</v>
      </c>
      <c r="V922" s="69">
        <v>114.60878906249999</v>
      </c>
      <c r="W922" s="69">
        <v>127.8667734375</v>
      </c>
      <c r="X922" s="69">
        <v>6.4620925170805403</v>
      </c>
    </row>
    <row r="923" spans="14:24" x14ac:dyDescent="0.2">
      <c r="N923" s="69">
        <v>224</v>
      </c>
      <c r="O923" s="69">
        <v>508.09089999999998</v>
      </c>
      <c r="P923" s="69">
        <v>37.222349999999999</v>
      </c>
      <c r="Q923" s="69">
        <v>338.29079999999999</v>
      </c>
      <c r="R923" s="69">
        <v>-0.31080629999999998</v>
      </c>
      <c r="S923" s="69">
        <v>-1.460596</v>
      </c>
      <c r="T923" s="69">
        <v>1.4932989999999999</v>
      </c>
      <c r="U923" s="69">
        <v>7.3530109999999996E-3</v>
      </c>
      <c r="V923" s="69">
        <v>114.7065234375</v>
      </c>
      <c r="W923" s="69">
        <v>127.955078125</v>
      </c>
      <c r="X923" s="69">
        <v>6.4700594885808904</v>
      </c>
    </row>
    <row r="924" spans="14:24" x14ac:dyDescent="0.2">
      <c r="N924" s="69">
        <v>224.25</v>
      </c>
      <c r="O924" s="69">
        <v>508.71190000000001</v>
      </c>
      <c r="P924" s="69">
        <v>37.32826</v>
      </c>
      <c r="Q924" s="69">
        <v>338.2441</v>
      </c>
      <c r="R924" s="69">
        <v>-0.3115735</v>
      </c>
      <c r="S924" s="69">
        <v>-1.459822</v>
      </c>
      <c r="T924" s="69">
        <v>1.492702</v>
      </c>
      <c r="U924" s="69">
        <v>7.3632309999999996E-3</v>
      </c>
      <c r="V924" s="69">
        <v>114.80431249999999</v>
      </c>
      <c r="W924" s="69">
        <v>128.04334374999999</v>
      </c>
      <c r="X924" s="69">
        <v>6.4780237470631201</v>
      </c>
    </row>
    <row r="925" spans="14:24" x14ac:dyDescent="0.2">
      <c r="N925" s="69">
        <v>224.5</v>
      </c>
      <c r="O925" s="69">
        <v>509.33260000000001</v>
      </c>
      <c r="P925" s="69">
        <v>37.434260000000002</v>
      </c>
      <c r="Q925" s="69">
        <v>338.19729999999998</v>
      </c>
      <c r="R925" s="69">
        <v>-0.31234210000000001</v>
      </c>
      <c r="S925" s="69">
        <v>-1.459047</v>
      </c>
      <c r="T925" s="69">
        <v>1.492105</v>
      </c>
      <c r="U925" s="69">
        <v>7.3734610000000004E-3</v>
      </c>
      <c r="V925" s="69">
        <v>114.902125</v>
      </c>
      <c r="W925" s="69">
        <v>128.131578125</v>
      </c>
      <c r="X925" s="69">
        <v>6.4859841298051704</v>
      </c>
    </row>
    <row r="926" spans="14:24" x14ac:dyDescent="0.2">
      <c r="N926" s="69">
        <v>224.75</v>
      </c>
      <c r="O926" s="69">
        <v>509.95310000000001</v>
      </c>
      <c r="P926" s="69">
        <v>37.54034</v>
      </c>
      <c r="Q926" s="69">
        <v>338.15050000000002</v>
      </c>
      <c r="R926" s="69">
        <v>-0.31311220000000001</v>
      </c>
      <c r="S926" s="69">
        <v>-1.458272</v>
      </c>
      <c r="T926" s="69">
        <v>1.4915080000000001</v>
      </c>
      <c r="U926" s="69">
        <v>7.3837019999999998E-3</v>
      </c>
      <c r="V926" s="69">
        <v>114.999953125</v>
      </c>
      <c r="W926" s="69">
        <v>128.21978125000001</v>
      </c>
      <c r="X926" s="69">
        <v>6.4939421871031202</v>
      </c>
    </row>
    <row r="927" spans="14:24" x14ac:dyDescent="0.2">
      <c r="N927" s="69">
        <v>225</v>
      </c>
      <c r="O927" s="69">
        <v>510.57330000000002</v>
      </c>
      <c r="P927" s="69">
        <v>37.646509999999999</v>
      </c>
      <c r="Q927" s="69">
        <v>338.1037</v>
      </c>
      <c r="R927" s="69">
        <v>-0.31388369999999999</v>
      </c>
      <c r="S927" s="69">
        <v>-1.457495</v>
      </c>
      <c r="T927" s="69">
        <v>1.4909110000000001</v>
      </c>
      <c r="U927" s="69">
        <v>7.393943E-3</v>
      </c>
      <c r="V927" s="69">
        <v>115.0978125</v>
      </c>
      <c r="W927" s="69">
        <v>128.30792187500001</v>
      </c>
      <c r="X927" s="69">
        <v>6.5018963686609004</v>
      </c>
    </row>
    <row r="928" spans="14:24" x14ac:dyDescent="0.2">
      <c r="N928" s="69">
        <v>225.25</v>
      </c>
      <c r="O928" s="69">
        <v>511.19319999999999</v>
      </c>
      <c r="P928" s="69">
        <v>37.752749999999999</v>
      </c>
      <c r="Q928" s="69">
        <v>338.05680000000001</v>
      </c>
      <c r="R928" s="69">
        <v>-0.31465670000000001</v>
      </c>
      <c r="S928" s="69">
        <v>-1.456718</v>
      </c>
      <c r="T928" s="69">
        <v>1.4903150000000001</v>
      </c>
      <c r="U928" s="69">
        <v>7.4041819999999996E-3</v>
      </c>
      <c r="V928" s="69">
        <v>115.195640625</v>
      </c>
      <c r="W928" s="69">
        <v>128.396046875</v>
      </c>
      <c r="X928" s="69">
        <v>6.5098474496265402</v>
      </c>
    </row>
    <row r="929" spans="14:24" x14ac:dyDescent="0.2">
      <c r="N929" s="69">
        <v>225.5</v>
      </c>
      <c r="O929" s="69">
        <v>511.81290000000001</v>
      </c>
      <c r="P929" s="69">
        <v>37.859079999999999</v>
      </c>
      <c r="Q929" s="69">
        <v>338.00979999999998</v>
      </c>
      <c r="R929" s="69">
        <v>-0.31543110000000002</v>
      </c>
      <c r="S929" s="69">
        <v>-1.4559409999999999</v>
      </c>
      <c r="T929" s="69">
        <v>1.4897180000000001</v>
      </c>
      <c r="U929" s="69">
        <v>7.4144440000000001E-3</v>
      </c>
      <c r="V929" s="69">
        <v>115.29353125</v>
      </c>
      <c r="W929" s="69">
        <v>128.48412500000001</v>
      </c>
      <c r="X929" s="69">
        <v>6.5177958175740596</v>
      </c>
    </row>
    <row r="930" spans="14:24" x14ac:dyDescent="0.2">
      <c r="N930" s="69">
        <v>225.75</v>
      </c>
      <c r="O930" s="69">
        <v>512.43230000000005</v>
      </c>
      <c r="P930" s="69">
        <v>37.965490000000003</v>
      </c>
      <c r="Q930" s="69">
        <v>337.96280000000002</v>
      </c>
      <c r="R930" s="69">
        <v>-0.31620690000000001</v>
      </c>
      <c r="S930" s="69">
        <v>-1.455163</v>
      </c>
      <c r="T930" s="69">
        <v>1.4891220000000001</v>
      </c>
      <c r="U930" s="69">
        <v>7.4247209999999996E-3</v>
      </c>
      <c r="V930" s="69">
        <v>115.39142187500001</v>
      </c>
      <c r="W930" s="69">
        <v>128.57217187500001</v>
      </c>
      <c r="X930" s="69">
        <v>6.5257403097814004</v>
      </c>
    </row>
    <row r="931" spans="14:24" x14ac:dyDescent="0.2">
      <c r="N931" s="69">
        <v>226</v>
      </c>
      <c r="O931" s="69">
        <v>513.05150000000003</v>
      </c>
      <c r="P931" s="69">
        <v>38.071980000000003</v>
      </c>
      <c r="Q931" s="69">
        <v>337.91570000000002</v>
      </c>
      <c r="R931" s="69">
        <v>-0.31698419999999999</v>
      </c>
      <c r="S931" s="69">
        <v>-1.454383</v>
      </c>
      <c r="T931" s="69">
        <v>1.488526</v>
      </c>
      <c r="U931" s="69">
        <v>7.4349780000000001E-3</v>
      </c>
      <c r="V931" s="69">
        <v>115.4893125</v>
      </c>
      <c r="W931" s="69">
        <v>128.6601640625</v>
      </c>
      <c r="X931" s="69">
        <v>6.5336817013966098</v>
      </c>
    </row>
    <row r="932" spans="14:24" x14ac:dyDescent="0.2">
      <c r="N932" s="69">
        <v>226.25</v>
      </c>
      <c r="O932" s="69">
        <v>513.6703</v>
      </c>
      <c r="P932" s="69">
        <v>38.178550000000001</v>
      </c>
      <c r="Q932" s="69">
        <v>337.86860000000001</v>
      </c>
      <c r="R932" s="69">
        <v>-0.31776290000000001</v>
      </c>
      <c r="S932" s="69">
        <v>-1.4536039999999999</v>
      </c>
      <c r="T932" s="69">
        <v>1.48793</v>
      </c>
      <c r="U932" s="69">
        <v>7.445269E-3</v>
      </c>
      <c r="V932" s="69">
        <v>115.5872421875</v>
      </c>
      <c r="W932" s="69">
        <v>128.74814062499999</v>
      </c>
      <c r="X932" s="69">
        <v>6.5416199924196698</v>
      </c>
    </row>
    <row r="933" spans="14:24" x14ac:dyDescent="0.2">
      <c r="N933" s="69">
        <v>226.5</v>
      </c>
      <c r="O933" s="69">
        <v>514.28890000000001</v>
      </c>
      <c r="P933" s="69">
        <v>38.285209999999999</v>
      </c>
      <c r="Q933" s="69">
        <v>337.82139999999998</v>
      </c>
      <c r="R933" s="69">
        <v>-0.31854300000000002</v>
      </c>
      <c r="S933" s="69">
        <v>-1.452823</v>
      </c>
      <c r="T933" s="69">
        <v>1.4873350000000001</v>
      </c>
      <c r="U933" s="69">
        <v>7.4555450000000001E-3</v>
      </c>
      <c r="V933" s="69">
        <v>115.6851484375</v>
      </c>
      <c r="W933" s="69">
        <v>128.8360546875</v>
      </c>
      <c r="X933" s="69">
        <v>6.54955440770257</v>
      </c>
    </row>
    <row r="934" spans="14:24" x14ac:dyDescent="0.2">
      <c r="N934" s="69">
        <v>226.75</v>
      </c>
      <c r="O934" s="69">
        <v>514.90719999999999</v>
      </c>
      <c r="P934" s="69">
        <v>38.391939999999998</v>
      </c>
      <c r="Q934" s="69">
        <v>337.77420000000001</v>
      </c>
      <c r="R934" s="69">
        <v>-0.31932460000000001</v>
      </c>
      <c r="S934" s="69">
        <v>-1.4520420000000001</v>
      </c>
      <c r="T934" s="69">
        <v>1.486739</v>
      </c>
      <c r="U934" s="69">
        <v>7.4658320000000004E-3</v>
      </c>
      <c r="V934" s="69">
        <v>115.783078125</v>
      </c>
      <c r="W934" s="69">
        <v>128.9239453125</v>
      </c>
      <c r="X934" s="69">
        <v>6.5574857223933201</v>
      </c>
    </row>
    <row r="935" spans="14:24" x14ac:dyDescent="0.2">
      <c r="N935" s="69">
        <v>227</v>
      </c>
      <c r="O935" s="69">
        <v>515.52520000000004</v>
      </c>
      <c r="P935" s="69">
        <v>38.498750000000001</v>
      </c>
      <c r="Q935" s="69">
        <v>337.7269</v>
      </c>
      <c r="R935" s="69">
        <v>-0.32010759999999999</v>
      </c>
      <c r="S935" s="69">
        <v>-1.45126</v>
      </c>
      <c r="T935" s="69">
        <v>1.4861439999999999</v>
      </c>
      <c r="U935" s="69">
        <v>7.4761250000000001E-3</v>
      </c>
      <c r="V935" s="69">
        <v>115.88102343750001</v>
      </c>
      <c r="W935" s="69">
        <v>129.01178125000001</v>
      </c>
      <c r="X935" s="69">
        <v>6.5654147116399697</v>
      </c>
    </row>
    <row r="936" spans="14:24" x14ac:dyDescent="0.2">
      <c r="N936" s="69">
        <v>227.25</v>
      </c>
      <c r="O936" s="69">
        <v>516.14300000000003</v>
      </c>
      <c r="P936" s="69">
        <v>38.605640000000001</v>
      </c>
      <c r="Q936" s="69">
        <v>337.67950000000002</v>
      </c>
      <c r="R936" s="69">
        <v>-0.32089200000000001</v>
      </c>
      <c r="S936" s="69">
        <v>-1.450477</v>
      </c>
      <c r="T936" s="69">
        <v>1.485549</v>
      </c>
      <c r="U936" s="69">
        <v>7.4864479999999997E-3</v>
      </c>
      <c r="V936" s="69">
        <v>115.9789921875</v>
      </c>
      <c r="W936" s="69">
        <v>129.0995859375</v>
      </c>
      <c r="X936" s="69">
        <v>6.5733398251464497</v>
      </c>
    </row>
    <row r="937" spans="14:24" x14ac:dyDescent="0.2">
      <c r="N937" s="69">
        <v>227.5</v>
      </c>
      <c r="O937" s="69">
        <v>516.76049999999998</v>
      </c>
      <c r="P937" s="69">
        <v>38.712609999999998</v>
      </c>
      <c r="Q937" s="69">
        <v>337.63209999999998</v>
      </c>
      <c r="R937" s="69">
        <v>-0.32167790000000002</v>
      </c>
      <c r="S937" s="69">
        <v>-1.449694</v>
      </c>
      <c r="T937" s="69">
        <v>1.4849540000000001</v>
      </c>
      <c r="U937" s="69">
        <v>7.4967580000000001E-3</v>
      </c>
      <c r="V937" s="69">
        <v>116.076953125</v>
      </c>
      <c r="W937" s="69">
        <v>129.187359375</v>
      </c>
      <c r="X937" s="69">
        <v>6.5812618380607901</v>
      </c>
    </row>
    <row r="938" spans="14:24" x14ac:dyDescent="0.2">
      <c r="N938" s="69">
        <v>227.75</v>
      </c>
      <c r="O938" s="69">
        <v>517.3777</v>
      </c>
      <c r="P938" s="69">
        <v>38.819659999999999</v>
      </c>
      <c r="Q938" s="69">
        <v>337.5847</v>
      </c>
      <c r="R938" s="69">
        <v>-0.32246520000000001</v>
      </c>
      <c r="S938" s="69">
        <v>-1.4489099999999999</v>
      </c>
      <c r="T938" s="69">
        <v>1.484359</v>
      </c>
      <c r="U938" s="69">
        <v>7.5070759999999997E-3</v>
      </c>
      <c r="V938" s="69">
        <v>116.17490625000001</v>
      </c>
      <c r="W938" s="69">
        <v>129.27508593749999</v>
      </c>
      <c r="X938" s="69">
        <v>6.5891799752349502</v>
      </c>
    </row>
    <row r="939" spans="14:24" x14ac:dyDescent="0.2">
      <c r="N939" s="69">
        <v>228</v>
      </c>
      <c r="O939" s="69">
        <v>517.99469999999997</v>
      </c>
      <c r="P939" s="69">
        <v>38.926780000000001</v>
      </c>
      <c r="Q939" s="69">
        <v>337.53710000000001</v>
      </c>
      <c r="R939" s="69">
        <v>-0.32325389999999998</v>
      </c>
      <c r="S939" s="69">
        <v>-1.4481250000000001</v>
      </c>
      <c r="T939" s="69">
        <v>1.483765</v>
      </c>
      <c r="U939" s="69">
        <v>7.5174029999999998E-3</v>
      </c>
      <c r="V939" s="69">
        <v>116.272859375</v>
      </c>
      <c r="W939" s="69">
        <v>129.36277343750001</v>
      </c>
      <c r="X939" s="69">
        <v>6.5970950118169798</v>
      </c>
    </row>
    <row r="940" spans="14:24" x14ac:dyDescent="0.2">
      <c r="N940" s="69">
        <v>228.25</v>
      </c>
      <c r="O940" s="69">
        <v>518.6114</v>
      </c>
      <c r="P940" s="69">
        <v>39.03398</v>
      </c>
      <c r="Q940" s="69">
        <v>337.4896</v>
      </c>
      <c r="R940" s="69">
        <v>-0.3240441</v>
      </c>
      <c r="S940" s="69">
        <v>-1.4473389999999999</v>
      </c>
      <c r="T940" s="69">
        <v>1.483171</v>
      </c>
      <c r="U940" s="69">
        <v>7.5277419999999996E-3</v>
      </c>
      <c r="V940" s="69">
        <v>116.3708359375</v>
      </c>
      <c r="W940" s="69">
        <v>129.45042968749999</v>
      </c>
      <c r="X940" s="69">
        <v>6.6050077229549</v>
      </c>
    </row>
    <row r="941" spans="14:24" x14ac:dyDescent="0.2">
      <c r="N941" s="69">
        <v>228.5</v>
      </c>
      <c r="O941" s="69">
        <v>519.2278</v>
      </c>
      <c r="P941" s="69">
        <v>39.141260000000003</v>
      </c>
      <c r="Q941" s="69">
        <v>337.44200000000001</v>
      </c>
      <c r="R941" s="69">
        <v>-0.3248357</v>
      </c>
      <c r="S941" s="69">
        <v>-1.446553</v>
      </c>
      <c r="T941" s="69">
        <v>1.4825759999999999</v>
      </c>
      <c r="U941" s="69">
        <v>7.5380760000000003E-3</v>
      </c>
      <c r="V941" s="69">
        <v>116.4687578125</v>
      </c>
      <c r="W941" s="69">
        <v>129.53804687499999</v>
      </c>
      <c r="X941" s="69">
        <v>6.6129165583526497</v>
      </c>
    </row>
    <row r="942" spans="14:24" x14ac:dyDescent="0.2">
      <c r="N942" s="69">
        <v>228.75</v>
      </c>
      <c r="O942" s="69">
        <v>519.84400000000005</v>
      </c>
      <c r="P942" s="69">
        <v>39.248620000000003</v>
      </c>
      <c r="Q942" s="69">
        <v>337.39440000000002</v>
      </c>
      <c r="R942" s="69">
        <v>-0.32562869999999999</v>
      </c>
      <c r="S942" s="69">
        <v>-1.4457660000000001</v>
      </c>
      <c r="T942" s="69">
        <v>1.4819819999999999</v>
      </c>
      <c r="U942" s="69">
        <v>7.5483979999999996E-3</v>
      </c>
      <c r="V942" s="69">
        <v>116.56665624999999</v>
      </c>
      <c r="W942" s="69">
        <v>129.62562500000001</v>
      </c>
      <c r="X942" s="69">
        <v>6.6208222931582599</v>
      </c>
    </row>
    <row r="943" spans="14:24" x14ac:dyDescent="0.2">
      <c r="N943" s="69">
        <v>229</v>
      </c>
      <c r="O943" s="69">
        <v>520.45989999999995</v>
      </c>
      <c r="P943" s="69">
        <v>39.35604</v>
      </c>
      <c r="Q943" s="69">
        <v>337.3467</v>
      </c>
      <c r="R943" s="69">
        <v>-0.32642320000000002</v>
      </c>
      <c r="S943" s="69">
        <v>-1.4449780000000001</v>
      </c>
      <c r="T943" s="69">
        <v>1.4813890000000001</v>
      </c>
      <c r="U943" s="69">
        <v>7.5587479999999997E-3</v>
      </c>
      <c r="V943" s="69">
        <v>116.66458593749999</v>
      </c>
      <c r="W943" s="69">
        <v>129.71315625</v>
      </c>
      <c r="X943" s="69">
        <v>6.6287249273717297</v>
      </c>
    </row>
    <row r="944" spans="14:24" x14ac:dyDescent="0.2">
      <c r="N944" s="69">
        <v>229.25</v>
      </c>
      <c r="O944" s="69">
        <v>521.07560000000001</v>
      </c>
      <c r="P944" s="69">
        <v>39.463549999999998</v>
      </c>
      <c r="Q944" s="69">
        <v>337.2989</v>
      </c>
      <c r="R944" s="69">
        <v>-0.32721899999999998</v>
      </c>
      <c r="S944" s="69">
        <v>-1.4441889999999999</v>
      </c>
      <c r="T944" s="69">
        <v>1.4807950000000001</v>
      </c>
      <c r="U944" s="69">
        <v>7.5691059999999999E-3</v>
      </c>
      <c r="V944" s="69">
        <v>116.7625078125</v>
      </c>
      <c r="W944" s="69">
        <v>129.8006484375</v>
      </c>
      <c r="X944" s="69">
        <v>6.63662446099306</v>
      </c>
    </row>
    <row r="945" spans="14:24" x14ac:dyDescent="0.2">
      <c r="N945" s="69">
        <v>229.5</v>
      </c>
      <c r="O945" s="69">
        <v>521.69090000000006</v>
      </c>
      <c r="P945" s="69">
        <v>39.571129999999997</v>
      </c>
      <c r="Q945" s="69">
        <v>337.25110000000001</v>
      </c>
      <c r="R945" s="69">
        <v>-0.32801629999999998</v>
      </c>
      <c r="S945" s="69">
        <v>-1.4434</v>
      </c>
      <c r="T945" s="69">
        <v>1.480202</v>
      </c>
      <c r="U945" s="69">
        <v>7.5794570000000004E-3</v>
      </c>
      <c r="V945" s="69">
        <v>116.86040625</v>
      </c>
      <c r="W945" s="69">
        <v>129.8881328125</v>
      </c>
      <c r="X945" s="69">
        <v>6.6445201188742198</v>
      </c>
    </row>
    <row r="946" spans="14:24" x14ac:dyDescent="0.2">
      <c r="N946" s="69">
        <v>229.75</v>
      </c>
      <c r="O946" s="69">
        <v>522.30600000000004</v>
      </c>
      <c r="P946" s="69">
        <v>39.678780000000003</v>
      </c>
      <c r="Q946" s="69">
        <v>337.20319999999998</v>
      </c>
      <c r="R946" s="69">
        <v>-0.32881510000000003</v>
      </c>
      <c r="S946" s="69">
        <v>-1.4426099999999999</v>
      </c>
      <c r="T946" s="69">
        <v>1.479609</v>
      </c>
      <c r="U946" s="69">
        <v>7.5898279999999999E-3</v>
      </c>
      <c r="V946" s="69">
        <v>116.95832812499999</v>
      </c>
      <c r="W946" s="69">
        <v>129.97553124999999</v>
      </c>
      <c r="X946" s="69">
        <v>6.65241345131128</v>
      </c>
    </row>
    <row r="947" spans="14:24" x14ac:dyDescent="0.2">
      <c r="N947" s="69">
        <v>230</v>
      </c>
      <c r="O947" s="69">
        <v>522.92079999999999</v>
      </c>
      <c r="P947" s="69">
        <v>39.78651</v>
      </c>
      <c r="Q947" s="69">
        <v>337.15530000000001</v>
      </c>
      <c r="R947" s="69">
        <v>-0.3296152</v>
      </c>
      <c r="S947" s="69">
        <v>-1.441819</v>
      </c>
      <c r="T947" s="69">
        <v>1.4790160000000001</v>
      </c>
      <c r="U947" s="69">
        <v>7.6002140000000001E-3</v>
      </c>
      <c r="V947" s="69">
        <v>117.05625781249999</v>
      </c>
      <c r="W947" s="69">
        <v>130.0629296875</v>
      </c>
      <c r="X947" s="69">
        <v>6.6603029080081599</v>
      </c>
    </row>
    <row r="948" spans="14:24" x14ac:dyDescent="0.2">
      <c r="N948" s="69">
        <v>230.25</v>
      </c>
      <c r="O948" s="69">
        <v>523.53539999999998</v>
      </c>
      <c r="P948" s="69">
        <v>39.894309999999997</v>
      </c>
      <c r="Q948" s="69">
        <v>337.10730000000001</v>
      </c>
      <c r="R948" s="69">
        <v>-0.33041680000000001</v>
      </c>
      <c r="S948" s="69">
        <v>-1.441028</v>
      </c>
      <c r="T948" s="69">
        <v>1.478423</v>
      </c>
      <c r="U948" s="69">
        <v>7.6105829999999998E-3</v>
      </c>
      <c r="V948" s="69">
        <v>117.15413281249999</v>
      </c>
      <c r="W948" s="69">
        <v>130.1502734375</v>
      </c>
      <c r="X948" s="69">
        <v>6.6681892641129004</v>
      </c>
    </row>
    <row r="949" spans="14:24" x14ac:dyDescent="0.2">
      <c r="N949" s="69">
        <v>230.5</v>
      </c>
      <c r="O949" s="69">
        <v>524.14970000000005</v>
      </c>
      <c r="P949" s="69">
        <v>40.002180000000003</v>
      </c>
      <c r="Q949" s="69">
        <v>337.05930000000001</v>
      </c>
      <c r="R949" s="69">
        <v>-0.33121980000000001</v>
      </c>
      <c r="S949" s="69">
        <v>-1.4402349999999999</v>
      </c>
      <c r="T949" s="69">
        <v>1.4778309999999999</v>
      </c>
      <c r="U949" s="69">
        <v>7.6209629999999997E-3</v>
      </c>
      <c r="V949" s="69">
        <v>117.25199218749999</v>
      </c>
      <c r="W949" s="69">
        <v>130.237578125</v>
      </c>
      <c r="X949" s="69">
        <v>6.6760725196255102</v>
      </c>
    </row>
    <row r="950" spans="14:24" x14ac:dyDescent="0.2">
      <c r="N950" s="69">
        <v>230.75</v>
      </c>
      <c r="O950" s="69">
        <v>524.76369999999997</v>
      </c>
      <c r="P950" s="69">
        <v>40.110129999999998</v>
      </c>
      <c r="Q950" s="69">
        <v>337.01119999999997</v>
      </c>
      <c r="R950" s="69">
        <v>-0.33202419999999999</v>
      </c>
      <c r="S950" s="69">
        <v>-1.4394420000000001</v>
      </c>
      <c r="T950" s="69">
        <v>1.477239</v>
      </c>
      <c r="U950" s="69">
        <v>7.631367E-3</v>
      </c>
      <c r="V950" s="69">
        <v>117.3498984375</v>
      </c>
      <c r="W950" s="69">
        <v>130.32483593750001</v>
      </c>
      <c r="X950" s="69">
        <v>6.6839518993979397</v>
      </c>
    </row>
    <row r="951" spans="14:24" x14ac:dyDescent="0.2">
      <c r="N951" s="69">
        <v>231</v>
      </c>
      <c r="O951" s="69">
        <v>525.37750000000005</v>
      </c>
      <c r="P951" s="69">
        <v>40.218139999999998</v>
      </c>
      <c r="Q951" s="69">
        <v>336.9631</v>
      </c>
      <c r="R951" s="69">
        <v>-0.33283000000000001</v>
      </c>
      <c r="S951" s="69">
        <v>-1.4386490000000001</v>
      </c>
      <c r="T951" s="69">
        <v>1.476647</v>
      </c>
      <c r="U951" s="69">
        <v>7.6417630000000002E-3</v>
      </c>
      <c r="V951" s="69">
        <v>117.44775</v>
      </c>
      <c r="W951" s="69">
        <v>130.41207031249999</v>
      </c>
      <c r="X951" s="69">
        <v>6.6918289537262696</v>
      </c>
    </row>
    <row r="952" spans="14:24" x14ac:dyDescent="0.2">
      <c r="N952" s="69">
        <v>231.25</v>
      </c>
      <c r="O952" s="69">
        <v>525.99099999999999</v>
      </c>
      <c r="P952" s="69">
        <v>40.326230000000002</v>
      </c>
      <c r="Q952" s="69">
        <v>336.91489999999999</v>
      </c>
      <c r="R952" s="69">
        <v>-0.33363730000000003</v>
      </c>
      <c r="S952" s="69">
        <v>-1.437854</v>
      </c>
      <c r="T952" s="69">
        <v>1.4760549999999999</v>
      </c>
      <c r="U952" s="69">
        <v>7.652163E-3</v>
      </c>
      <c r="V952" s="69">
        <v>117.54558593749999</v>
      </c>
      <c r="W952" s="69">
        <v>130.49926562499999</v>
      </c>
      <c r="X952" s="69">
        <v>6.6997029074624601</v>
      </c>
    </row>
    <row r="953" spans="14:24" x14ac:dyDescent="0.2">
      <c r="N953" s="69">
        <v>231.5</v>
      </c>
      <c r="O953" s="69">
        <v>526.60419999999999</v>
      </c>
      <c r="P953" s="69">
        <v>40.43439</v>
      </c>
      <c r="Q953" s="69">
        <v>336.86660000000001</v>
      </c>
      <c r="R953" s="69">
        <v>-0.33444600000000002</v>
      </c>
      <c r="S953" s="69">
        <v>-1.4370590000000001</v>
      </c>
      <c r="T953" s="69">
        <v>1.475463</v>
      </c>
      <c r="U953" s="69">
        <v>7.6625770000000003E-3</v>
      </c>
      <c r="V953" s="69">
        <v>117.6434140625</v>
      </c>
      <c r="W953" s="69">
        <v>130.58643749999999</v>
      </c>
      <c r="X953" s="69">
        <v>6.7075729854584702</v>
      </c>
    </row>
    <row r="954" spans="14:24" x14ac:dyDescent="0.2">
      <c r="N954" s="69">
        <v>231.75</v>
      </c>
      <c r="O954" s="69">
        <v>527.21720000000005</v>
      </c>
      <c r="P954" s="69">
        <v>40.542619999999999</v>
      </c>
      <c r="Q954" s="69">
        <v>336.81830000000002</v>
      </c>
      <c r="R954" s="69">
        <v>-0.3352561</v>
      </c>
      <c r="S954" s="69">
        <v>-1.4362630000000001</v>
      </c>
      <c r="T954" s="69">
        <v>1.474872</v>
      </c>
      <c r="U954" s="69">
        <v>7.6729909999999997E-3</v>
      </c>
      <c r="V954" s="69">
        <v>117.741234375</v>
      </c>
      <c r="W954" s="69">
        <v>130.673546875</v>
      </c>
      <c r="X954" s="69">
        <v>6.71544073801038</v>
      </c>
    </row>
    <row r="955" spans="14:24" x14ac:dyDescent="0.2">
      <c r="N955" s="69">
        <v>232</v>
      </c>
      <c r="O955" s="69">
        <v>527.83000000000004</v>
      </c>
      <c r="P955" s="69">
        <v>40.650919999999999</v>
      </c>
      <c r="Q955" s="69">
        <v>336.77</v>
      </c>
      <c r="R955" s="69">
        <v>-0.33606760000000002</v>
      </c>
      <c r="S955" s="69">
        <v>-1.4354659999999999</v>
      </c>
      <c r="T955" s="69">
        <v>1.474281</v>
      </c>
      <c r="U955" s="69">
        <v>7.6834160000000002E-3</v>
      </c>
      <c r="V955" s="69">
        <v>117.83903906250001</v>
      </c>
      <c r="W955" s="69">
        <v>130.760625</v>
      </c>
      <c r="X955" s="69">
        <v>6.7233046148221201</v>
      </c>
    </row>
    <row r="956" spans="14:24" x14ac:dyDescent="0.2">
      <c r="N956" s="69">
        <v>232.25</v>
      </c>
      <c r="O956" s="69">
        <v>528.44240000000002</v>
      </c>
      <c r="P956" s="69">
        <v>40.75929</v>
      </c>
      <c r="Q956" s="69">
        <v>336.72160000000002</v>
      </c>
      <c r="R956" s="69">
        <v>-0.33688050000000003</v>
      </c>
      <c r="S956" s="69">
        <v>-1.4346680000000001</v>
      </c>
      <c r="T956" s="69">
        <v>1.4736899999999999</v>
      </c>
      <c r="U956" s="69">
        <v>7.6938459999999998E-3</v>
      </c>
      <c r="V956" s="69">
        <v>117.93682812500001</v>
      </c>
      <c r="W956" s="69">
        <v>130.847671875</v>
      </c>
      <c r="X956" s="69">
        <v>6.7311653910417197</v>
      </c>
    </row>
    <row r="957" spans="14:24" x14ac:dyDescent="0.2">
      <c r="N957" s="69">
        <v>232.5</v>
      </c>
      <c r="O957" s="69">
        <v>529.05460000000005</v>
      </c>
      <c r="P957" s="69">
        <v>40.867730000000002</v>
      </c>
      <c r="Q957" s="69">
        <v>336.67309999999998</v>
      </c>
      <c r="R957" s="69">
        <v>-0.33769480000000002</v>
      </c>
      <c r="S957" s="69">
        <v>-1.43387</v>
      </c>
      <c r="T957" s="69">
        <v>1.4730989999999999</v>
      </c>
      <c r="U957" s="69">
        <v>7.7042889999999996E-3</v>
      </c>
      <c r="V957" s="69">
        <v>118.034578125</v>
      </c>
      <c r="W957" s="69">
        <v>130.9346875</v>
      </c>
      <c r="X957" s="69">
        <v>6.7390230666691799</v>
      </c>
    </row>
    <row r="958" spans="14:24" x14ac:dyDescent="0.2">
      <c r="N958" s="69">
        <v>232.75</v>
      </c>
      <c r="O958" s="69">
        <v>529.66639999999995</v>
      </c>
      <c r="P958" s="69">
        <v>40.976230000000001</v>
      </c>
      <c r="Q958" s="69">
        <v>336.62459999999999</v>
      </c>
      <c r="R958" s="69">
        <v>-0.33851049999999999</v>
      </c>
      <c r="S958" s="69">
        <v>-1.433071</v>
      </c>
      <c r="T958" s="69">
        <v>1.4725079999999999</v>
      </c>
      <c r="U958" s="69">
        <v>7.714734E-3</v>
      </c>
      <c r="V958" s="69">
        <v>118.13234375</v>
      </c>
      <c r="W958" s="69">
        <v>131.021640625</v>
      </c>
      <c r="X958" s="69">
        <v>6.7468768665564696</v>
      </c>
    </row>
    <row r="959" spans="14:24" x14ac:dyDescent="0.2">
      <c r="N959" s="69">
        <v>233</v>
      </c>
      <c r="O959" s="69">
        <v>530.27809999999999</v>
      </c>
      <c r="P959" s="69">
        <v>41.084800000000001</v>
      </c>
      <c r="Q959" s="69">
        <v>336.57600000000002</v>
      </c>
      <c r="R959" s="69">
        <v>-0.33932760000000001</v>
      </c>
      <c r="S959" s="69">
        <v>-1.4322710000000001</v>
      </c>
      <c r="T959" s="69">
        <v>1.4719180000000001</v>
      </c>
      <c r="U959" s="69">
        <v>7.7251849999999999E-3</v>
      </c>
      <c r="V959" s="69">
        <v>118.2300703125</v>
      </c>
      <c r="W959" s="69">
        <v>131.10856250000001</v>
      </c>
      <c r="X959" s="69">
        <v>6.7547275658516197</v>
      </c>
    </row>
    <row r="960" spans="14:24" x14ac:dyDescent="0.2">
      <c r="N960" s="69">
        <v>233.25</v>
      </c>
      <c r="O960" s="69">
        <v>530.8895</v>
      </c>
      <c r="P960" s="69">
        <v>41.193449999999999</v>
      </c>
      <c r="Q960" s="69">
        <v>336.5274</v>
      </c>
      <c r="R960" s="69">
        <v>-0.34014610000000001</v>
      </c>
      <c r="S960" s="69">
        <v>-1.43147</v>
      </c>
      <c r="T960" s="69">
        <v>1.471328</v>
      </c>
      <c r="U960" s="69">
        <v>7.7356250000000003E-3</v>
      </c>
      <c r="V960" s="69">
        <v>118.32774218749999</v>
      </c>
      <c r="W960" s="69">
        <v>131.195453125</v>
      </c>
      <c r="X960" s="69">
        <v>6.7625759397026597</v>
      </c>
    </row>
    <row r="961" spans="14:24" x14ac:dyDescent="0.2">
      <c r="N961" s="69">
        <v>233.5</v>
      </c>
      <c r="O961" s="69">
        <v>531.50049999999999</v>
      </c>
      <c r="P961" s="69">
        <v>41.302160000000001</v>
      </c>
      <c r="Q961" s="69">
        <v>336.4787</v>
      </c>
      <c r="R961" s="69">
        <v>-0.34096599999999999</v>
      </c>
      <c r="S961" s="69">
        <v>-1.430669</v>
      </c>
      <c r="T961" s="69">
        <v>1.4707380000000001</v>
      </c>
      <c r="U961" s="69">
        <v>7.7460970000000004E-3</v>
      </c>
      <c r="V961" s="69">
        <v>118.4254140625</v>
      </c>
      <c r="W961" s="69">
        <v>131.28231249999999</v>
      </c>
      <c r="X961" s="69">
        <v>6.77042043781353</v>
      </c>
    </row>
    <row r="962" spans="14:24" x14ac:dyDescent="0.2">
      <c r="N962" s="69">
        <v>233.75</v>
      </c>
      <c r="O962" s="69">
        <v>532.1114</v>
      </c>
      <c r="P962" s="69">
        <v>41.41093</v>
      </c>
      <c r="Q962" s="69">
        <v>336.42989999999998</v>
      </c>
      <c r="R962" s="69">
        <v>-0.34178740000000002</v>
      </c>
      <c r="S962" s="69">
        <v>-1.4298660000000001</v>
      </c>
      <c r="T962" s="69">
        <v>1.470148</v>
      </c>
      <c r="U962" s="69">
        <v>7.7565710000000003E-3</v>
      </c>
      <c r="V962" s="69">
        <v>118.5230859375</v>
      </c>
      <c r="W962" s="69">
        <v>131.36910937499999</v>
      </c>
      <c r="X962" s="69">
        <v>6.7782618353322599</v>
      </c>
    </row>
    <row r="963" spans="14:24" x14ac:dyDescent="0.2">
      <c r="N963" s="69">
        <v>234</v>
      </c>
      <c r="O963" s="69">
        <v>532.72199999999998</v>
      </c>
      <c r="P963" s="69">
        <v>41.519779999999997</v>
      </c>
      <c r="Q963" s="69">
        <v>336.38119999999998</v>
      </c>
      <c r="R963" s="69">
        <v>-0.34261009999999997</v>
      </c>
      <c r="S963" s="69">
        <v>-1.429063</v>
      </c>
      <c r="T963" s="69">
        <v>1.4695590000000001</v>
      </c>
      <c r="U963" s="69">
        <v>7.7670300000000003E-3</v>
      </c>
      <c r="V963" s="69">
        <v>118.6206796875</v>
      </c>
      <c r="W963" s="69">
        <v>131.45589062499999</v>
      </c>
      <c r="X963" s="69">
        <v>6.7861001322588601</v>
      </c>
    </row>
    <row r="964" spans="14:24" x14ac:dyDescent="0.2">
      <c r="N964" s="69">
        <v>234.25</v>
      </c>
      <c r="O964" s="69">
        <v>533.33230000000003</v>
      </c>
      <c r="P964" s="69">
        <v>41.628689999999999</v>
      </c>
      <c r="Q964" s="69">
        <v>336.33229999999998</v>
      </c>
      <c r="R964" s="69">
        <v>-0.34343420000000002</v>
      </c>
      <c r="S964" s="69">
        <v>-1.4282589999999999</v>
      </c>
      <c r="T964" s="69">
        <v>1.4689700000000001</v>
      </c>
      <c r="U964" s="69">
        <v>7.7775199999999996E-3</v>
      </c>
      <c r="V964" s="69">
        <v>118.71828906250001</v>
      </c>
      <c r="W964" s="69">
        <v>131.54262499999999</v>
      </c>
      <c r="X964" s="69">
        <v>6.7939353285933102</v>
      </c>
    </row>
    <row r="965" spans="14:24" x14ac:dyDescent="0.2">
      <c r="N965" s="69">
        <v>234.5</v>
      </c>
      <c r="O965" s="69">
        <v>533.94230000000005</v>
      </c>
      <c r="P965" s="69">
        <v>41.737659999999998</v>
      </c>
      <c r="Q965" s="69">
        <v>336.28339999999997</v>
      </c>
      <c r="R965" s="69">
        <v>-0.3442597</v>
      </c>
      <c r="S965" s="69">
        <v>-1.4274549999999999</v>
      </c>
      <c r="T965" s="69">
        <v>1.4683809999999999</v>
      </c>
      <c r="U965" s="69">
        <v>7.7879960000000002E-3</v>
      </c>
      <c r="V965" s="69">
        <v>118.8158359375</v>
      </c>
      <c r="W965" s="69">
        <v>131.629328125</v>
      </c>
      <c r="X965" s="69">
        <v>6.8017666491876003</v>
      </c>
    </row>
    <row r="966" spans="14:24" x14ac:dyDescent="0.2">
      <c r="N966" s="69">
        <v>234.75</v>
      </c>
      <c r="O966" s="69">
        <v>534.5521</v>
      </c>
      <c r="P966" s="69">
        <v>41.846699999999998</v>
      </c>
      <c r="Q966" s="69">
        <v>336.23439999999999</v>
      </c>
      <c r="R966" s="69">
        <v>-0.34508660000000002</v>
      </c>
      <c r="S966" s="69">
        <v>-1.4266490000000001</v>
      </c>
      <c r="T966" s="69">
        <v>1.467792</v>
      </c>
      <c r="U966" s="69">
        <v>7.7984880000000001E-3</v>
      </c>
      <c r="V966" s="69">
        <v>118.9133828125</v>
      </c>
      <c r="W966" s="69">
        <v>131.71596875</v>
      </c>
      <c r="X966" s="69">
        <v>6.8095956443377696</v>
      </c>
    </row>
    <row r="967" spans="14:24" x14ac:dyDescent="0.2">
      <c r="N967" s="69">
        <v>235</v>
      </c>
      <c r="O967" s="69">
        <v>535.16160000000002</v>
      </c>
      <c r="P967" s="69">
        <v>41.95581</v>
      </c>
      <c r="Q967" s="69">
        <v>336.18529999999998</v>
      </c>
      <c r="R967" s="69">
        <v>-0.34591490000000003</v>
      </c>
      <c r="S967" s="69">
        <v>-1.425843</v>
      </c>
      <c r="T967" s="69">
        <v>1.467203</v>
      </c>
      <c r="U967" s="69">
        <v>7.8090069999999998E-3</v>
      </c>
      <c r="V967" s="69">
        <v>119.0109609375</v>
      </c>
      <c r="W967" s="69">
        <v>131.802609375</v>
      </c>
      <c r="X967" s="69">
        <v>6.8174207637477799</v>
      </c>
    </row>
    <row r="968" spans="14:24" x14ac:dyDescent="0.2">
      <c r="N968" s="69">
        <v>235.25</v>
      </c>
      <c r="O968" s="69">
        <v>535.77089999999998</v>
      </c>
      <c r="P968" s="69">
        <v>42.064979999999998</v>
      </c>
      <c r="Q968" s="69">
        <v>336.13630000000001</v>
      </c>
      <c r="R968" s="69">
        <v>-0.34674460000000001</v>
      </c>
      <c r="S968" s="69">
        <v>-1.425036</v>
      </c>
      <c r="T968" s="69">
        <v>1.466615</v>
      </c>
      <c r="U968" s="69">
        <v>7.8195109999999995E-3</v>
      </c>
      <c r="V968" s="69">
        <v>119.1084453125</v>
      </c>
      <c r="W968" s="69">
        <v>131.88918749999999</v>
      </c>
      <c r="X968" s="69">
        <v>6.8252435577136801</v>
      </c>
    </row>
    <row r="969" spans="14:24" x14ac:dyDescent="0.2">
      <c r="N969" s="69">
        <v>235.5</v>
      </c>
      <c r="O969" s="69">
        <v>536.37990000000002</v>
      </c>
      <c r="P969" s="69">
        <v>42.174210000000002</v>
      </c>
      <c r="Q969" s="69">
        <v>336.08710000000002</v>
      </c>
      <c r="R969" s="69">
        <v>-0.34757569999999999</v>
      </c>
      <c r="S969" s="69">
        <v>-1.424228</v>
      </c>
      <c r="T969" s="69">
        <v>1.466027</v>
      </c>
      <c r="U969" s="69">
        <v>7.83002E-3</v>
      </c>
      <c r="V969" s="69">
        <v>119.20590625</v>
      </c>
      <c r="W969" s="69">
        <v>131.975734375</v>
      </c>
      <c r="X969" s="69">
        <v>6.8330624759394096</v>
      </c>
    </row>
    <row r="970" spans="14:24" x14ac:dyDescent="0.2">
      <c r="N970" s="69">
        <v>235.75</v>
      </c>
      <c r="O970" s="69">
        <v>536.98860000000002</v>
      </c>
      <c r="P970" s="69">
        <v>42.283499999999997</v>
      </c>
      <c r="Q970" s="69">
        <v>336.03789999999998</v>
      </c>
      <c r="R970" s="69">
        <v>-0.3484082</v>
      </c>
      <c r="S970" s="69">
        <v>-1.4234199999999999</v>
      </c>
      <c r="T970" s="69">
        <v>1.4654389999999999</v>
      </c>
      <c r="U970" s="69">
        <v>7.8405420000000007E-3</v>
      </c>
      <c r="V970" s="69">
        <v>119.30332812499999</v>
      </c>
      <c r="W970" s="69">
        <v>132.06225000000001</v>
      </c>
      <c r="X970" s="69">
        <v>6.8408790687210299</v>
      </c>
    </row>
    <row r="971" spans="14:24" x14ac:dyDescent="0.2">
      <c r="N971" s="69">
        <v>236</v>
      </c>
      <c r="O971" s="69">
        <v>537.59709999999995</v>
      </c>
      <c r="P971" s="69">
        <v>42.392859999999999</v>
      </c>
      <c r="Q971" s="69">
        <v>335.98860000000002</v>
      </c>
      <c r="R971" s="69">
        <v>-0.349242</v>
      </c>
      <c r="S971" s="69">
        <v>-1.4226099999999999</v>
      </c>
      <c r="T971" s="69">
        <v>1.4648509999999999</v>
      </c>
      <c r="U971" s="69">
        <v>7.8510620000000007E-3</v>
      </c>
      <c r="V971" s="69">
        <v>119.4007265625</v>
      </c>
      <c r="W971" s="69">
        <v>132.14871875</v>
      </c>
      <c r="X971" s="69">
        <v>6.8486917857624796</v>
      </c>
    </row>
    <row r="972" spans="14:24" x14ac:dyDescent="0.2">
      <c r="N972" s="69">
        <v>236.25</v>
      </c>
      <c r="O972" s="69">
        <v>538.20529999999997</v>
      </c>
      <c r="P972" s="69">
        <v>42.502279999999999</v>
      </c>
      <c r="Q972" s="69">
        <v>335.9393</v>
      </c>
      <c r="R972" s="69">
        <v>-0.35007719999999998</v>
      </c>
      <c r="S972" s="69">
        <v>-1.4218</v>
      </c>
      <c r="T972" s="69">
        <v>1.464264</v>
      </c>
      <c r="U972" s="69">
        <v>7.8615950000000007E-3</v>
      </c>
      <c r="V972" s="69">
        <v>119.4980625</v>
      </c>
      <c r="W972" s="69">
        <v>132.23515624999999</v>
      </c>
      <c r="X972" s="69">
        <v>6.8565014022117898</v>
      </c>
    </row>
    <row r="973" spans="14:24" x14ac:dyDescent="0.2">
      <c r="N973" s="69">
        <v>236.5</v>
      </c>
      <c r="O973" s="69">
        <v>538.81330000000003</v>
      </c>
      <c r="P973" s="69">
        <v>42.611759999999997</v>
      </c>
      <c r="Q973" s="69">
        <v>335.89</v>
      </c>
      <c r="R973" s="69">
        <v>-0.3509139</v>
      </c>
      <c r="S973" s="69">
        <v>-1.4209890000000001</v>
      </c>
      <c r="T973" s="69">
        <v>1.4636769999999999</v>
      </c>
      <c r="U973" s="69">
        <v>7.8721309999999992E-3</v>
      </c>
      <c r="V973" s="69">
        <v>119.59539062499999</v>
      </c>
      <c r="W973" s="69">
        <v>132.321546875</v>
      </c>
      <c r="X973" s="69">
        <v>6.8643079180689597</v>
      </c>
    </row>
    <row r="974" spans="14:24" x14ac:dyDescent="0.2">
      <c r="N974" s="69">
        <v>236.75</v>
      </c>
      <c r="O974" s="69">
        <v>539.42100000000005</v>
      </c>
      <c r="P974" s="69">
        <v>42.721310000000003</v>
      </c>
      <c r="Q974" s="69">
        <v>335.84050000000002</v>
      </c>
      <c r="R974" s="69">
        <v>-0.3517518</v>
      </c>
      <c r="S974" s="69">
        <v>-1.420177</v>
      </c>
      <c r="T974" s="69">
        <v>1.46309</v>
      </c>
      <c r="U974" s="69">
        <v>7.8826710000000008E-3</v>
      </c>
      <c r="V974" s="69">
        <v>119.6926640625</v>
      </c>
      <c r="W974" s="69">
        <v>132.40789062499999</v>
      </c>
      <c r="X974" s="69">
        <v>6.8721113333339998</v>
      </c>
    </row>
    <row r="975" spans="14:24" x14ac:dyDescent="0.2">
      <c r="N975" s="69">
        <v>237</v>
      </c>
      <c r="O975" s="69">
        <v>540.02840000000003</v>
      </c>
      <c r="P975" s="69">
        <v>42.830910000000003</v>
      </c>
      <c r="Q975" s="69">
        <v>335.791</v>
      </c>
      <c r="R975" s="69">
        <v>-0.35259119999999999</v>
      </c>
      <c r="S975" s="69">
        <v>-1.4193640000000001</v>
      </c>
      <c r="T975" s="69">
        <v>1.4625030000000001</v>
      </c>
      <c r="U975" s="69">
        <v>7.8932210000000006E-3</v>
      </c>
      <c r="V975" s="69">
        <v>119.7898984375</v>
      </c>
      <c r="W975" s="69">
        <v>132.49421874999999</v>
      </c>
      <c r="X975" s="69">
        <v>6.8799116480068898</v>
      </c>
    </row>
    <row r="976" spans="14:24" x14ac:dyDescent="0.2">
      <c r="N976" s="69">
        <v>237.25</v>
      </c>
      <c r="O976" s="69">
        <v>540.63559999999995</v>
      </c>
      <c r="P976" s="69">
        <v>42.940570000000001</v>
      </c>
      <c r="Q976" s="69">
        <v>335.74149999999997</v>
      </c>
      <c r="R976" s="69">
        <v>-0.35343190000000002</v>
      </c>
      <c r="S976" s="69">
        <v>-1.41855</v>
      </c>
      <c r="T976" s="69">
        <v>1.4619169999999999</v>
      </c>
      <c r="U976" s="69">
        <v>7.9037710000000004E-3</v>
      </c>
      <c r="V976" s="69">
        <v>119.88709375000001</v>
      </c>
      <c r="W976" s="69">
        <v>132.580484375</v>
      </c>
      <c r="X976" s="69">
        <v>6.8877088620876501</v>
      </c>
    </row>
    <row r="977" spans="14:24" x14ac:dyDescent="0.2">
      <c r="N977" s="69">
        <v>237.5</v>
      </c>
      <c r="O977" s="69">
        <v>541.24239999999998</v>
      </c>
      <c r="P977" s="69">
        <v>43.0503</v>
      </c>
      <c r="Q977" s="69">
        <v>335.69189999999998</v>
      </c>
      <c r="R977" s="69">
        <v>-0.35427409999999998</v>
      </c>
      <c r="S977" s="69">
        <v>-1.4177360000000001</v>
      </c>
      <c r="T977" s="69">
        <v>1.46133</v>
      </c>
      <c r="U977" s="69">
        <v>7.9143119999999997E-3</v>
      </c>
      <c r="V977" s="69">
        <v>119.98420312499999</v>
      </c>
      <c r="W977" s="69">
        <v>132.66675000000001</v>
      </c>
      <c r="X977" s="69">
        <v>6.89550220042823</v>
      </c>
    </row>
    <row r="978" spans="14:24" x14ac:dyDescent="0.2">
      <c r="N978" s="69">
        <v>237.75</v>
      </c>
      <c r="O978" s="69">
        <v>541.84910000000002</v>
      </c>
      <c r="P978" s="69">
        <v>43.160080000000001</v>
      </c>
      <c r="Q978" s="69">
        <v>335.64229999999998</v>
      </c>
      <c r="R978" s="69">
        <v>-0.35511759999999998</v>
      </c>
      <c r="S978" s="69">
        <v>-1.4169210000000001</v>
      </c>
      <c r="T978" s="69">
        <v>1.460744</v>
      </c>
      <c r="U978" s="69">
        <v>7.9248779999999998E-3</v>
      </c>
      <c r="V978" s="69">
        <v>120.08128906250001</v>
      </c>
      <c r="W978" s="69">
        <v>132.7529375</v>
      </c>
      <c r="X978" s="69">
        <v>6.9032924381766696</v>
      </c>
    </row>
    <row r="979" spans="14:24" x14ac:dyDescent="0.2">
      <c r="N979" s="69">
        <v>238</v>
      </c>
      <c r="O979" s="69">
        <v>542.45540000000005</v>
      </c>
      <c r="P979" s="69">
        <v>43.269930000000002</v>
      </c>
      <c r="Q979" s="69">
        <v>335.5926</v>
      </c>
      <c r="R979" s="69">
        <v>-0.35596240000000001</v>
      </c>
      <c r="S979" s="69">
        <v>-1.4161049999999999</v>
      </c>
      <c r="T979" s="69">
        <v>1.4601580000000001</v>
      </c>
      <c r="U979" s="69">
        <v>7.9354509999999996E-3</v>
      </c>
      <c r="V979" s="69">
        <v>120.17833593749999</v>
      </c>
      <c r="W979" s="69">
        <v>132.83909374999999</v>
      </c>
      <c r="X979" s="69">
        <v>6.9110803504810097</v>
      </c>
    </row>
    <row r="980" spans="14:24" x14ac:dyDescent="0.2">
      <c r="N980" s="69">
        <v>238.25</v>
      </c>
      <c r="O980" s="69">
        <v>543.0616</v>
      </c>
      <c r="P980" s="69">
        <v>43.379829999999998</v>
      </c>
      <c r="Q980" s="69">
        <v>335.5428</v>
      </c>
      <c r="R980" s="69">
        <v>-0.35680859999999998</v>
      </c>
      <c r="S980" s="69">
        <v>-1.4152880000000001</v>
      </c>
      <c r="T980" s="69">
        <v>1.459573</v>
      </c>
      <c r="U980" s="69">
        <v>7.9460079999999992E-3</v>
      </c>
      <c r="V980" s="69">
        <v>120.2753203125</v>
      </c>
      <c r="W980" s="69">
        <v>132.925234375</v>
      </c>
      <c r="X980" s="69">
        <v>6.9188651621932102</v>
      </c>
    </row>
    <row r="981" spans="14:24" x14ac:dyDescent="0.2">
      <c r="N981" s="69">
        <v>238.5</v>
      </c>
      <c r="O981" s="69">
        <v>543.66740000000004</v>
      </c>
      <c r="P981" s="69">
        <v>43.489789999999999</v>
      </c>
      <c r="Q981" s="69">
        <v>335.49299999999999</v>
      </c>
      <c r="R981" s="69">
        <v>-0.35765619999999998</v>
      </c>
      <c r="S981" s="69">
        <v>-1.4144699999999999</v>
      </c>
      <c r="T981" s="69">
        <v>1.458987</v>
      </c>
      <c r="U981" s="69">
        <v>7.956589E-3</v>
      </c>
      <c r="V981" s="69">
        <v>120.372265625</v>
      </c>
      <c r="W981" s="69">
        <v>133.0113125</v>
      </c>
      <c r="X981" s="69">
        <v>6.9266460981652402</v>
      </c>
    </row>
    <row r="982" spans="14:24" x14ac:dyDescent="0.2">
      <c r="N982" s="69">
        <v>238.75</v>
      </c>
      <c r="O982" s="69">
        <v>544.27300000000002</v>
      </c>
      <c r="P982" s="69">
        <v>43.599809999999998</v>
      </c>
      <c r="Q982" s="69">
        <v>335.44319999999999</v>
      </c>
      <c r="R982" s="69">
        <v>-0.35850510000000002</v>
      </c>
      <c r="S982" s="69">
        <v>-1.4136519999999999</v>
      </c>
      <c r="T982" s="69">
        <v>1.458402</v>
      </c>
      <c r="U982" s="69">
        <v>7.9671570000000008E-3</v>
      </c>
      <c r="V982" s="69">
        <v>120.46913281250001</v>
      </c>
      <c r="W982" s="69">
        <v>133.097375</v>
      </c>
      <c r="X982" s="69">
        <v>6.9344239335451299</v>
      </c>
    </row>
    <row r="983" spans="14:24" x14ac:dyDescent="0.2">
      <c r="N983" s="69">
        <v>239</v>
      </c>
      <c r="O983" s="69">
        <v>544.87840000000006</v>
      </c>
      <c r="P983" s="69">
        <v>43.709890000000001</v>
      </c>
      <c r="Q983" s="69">
        <v>335.39319999999998</v>
      </c>
      <c r="R983" s="69">
        <v>-0.35935539999999999</v>
      </c>
      <c r="S983" s="69">
        <v>-1.4128320000000001</v>
      </c>
      <c r="T983" s="69">
        <v>1.4578169999999999</v>
      </c>
      <c r="U983" s="69">
        <v>7.9777289999999994E-3</v>
      </c>
      <c r="V983" s="69">
        <v>120.56594531250001</v>
      </c>
      <c r="W983" s="69">
        <v>133.18337500000001</v>
      </c>
      <c r="X983" s="69">
        <v>6.94219866833288</v>
      </c>
    </row>
    <row r="984" spans="14:24" x14ac:dyDescent="0.2">
      <c r="N984" s="69">
        <v>239.25</v>
      </c>
      <c r="O984" s="69">
        <v>545.48339999999996</v>
      </c>
      <c r="P984" s="69">
        <v>43.82002</v>
      </c>
      <c r="Q984" s="69">
        <v>335.34320000000002</v>
      </c>
      <c r="R984" s="69">
        <v>-0.360207</v>
      </c>
      <c r="S984" s="69">
        <v>-1.412012</v>
      </c>
      <c r="T984" s="69">
        <v>1.4572320000000001</v>
      </c>
      <c r="U984" s="69">
        <v>7.9883369999999999E-3</v>
      </c>
      <c r="V984" s="69">
        <v>120.6627890625</v>
      </c>
      <c r="W984" s="69">
        <v>133.26934374999999</v>
      </c>
      <c r="X984" s="69">
        <v>6.9499703025284996</v>
      </c>
    </row>
    <row r="985" spans="14:24" x14ac:dyDescent="0.2">
      <c r="N985" s="69">
        <v>239.5</v>
      </c>
      <c r="O985" s="69">
        <v>546.08820000000003</v>
      </c>
      <c r="P985" s="69">
        <v>43.930210000000002</v>
      </c>
      <c r="Q985" s="69">
        <v>335.29320000000001</v>
      </c>
      <c r="R985" s="69">
        <v>-0.36105989999999999</v>
      </c>
      <c r="S985" s="69">
        <v>-1.4111910000000001</v>
      </c>
      <c r="T985" s="69">
        <v>1.4566479999999999</v>
      </c>
      <c r="U985" s="69">
        <v>7.9989280000000006E-3</v>
      </c>
      <c r="V985" s="69">
        <v>120.75952343749999</v>
      </c>
      <c r="W985" s="69">
        <v>133.35528124999999</v>
      </c>
      <c r="X985" s="69">
        <v>6.9577388361319699</v>
      </c>
    </row>
    <row r="986" spans="14:24" x14ac:dyDescent="0.2">
      <c r="N986" s="69">
        <v>239.75</v>
      </c>
      <c r="O986" s="69">
        <v>546.69269999999995</v>
      </c>
      <c r="P986" s="69">
        <v>44.040460000000003</v>
      </c>
      <c r="Q986" s="69">
        <v>335.24310000000003</v>
      </c>
      <c r="R986" s="69">
        <v>-0.36191420000000002</v>
      </c>
      <c r="S986" s="69">
        <v>-1.410369</v>
      </c>
      <c r="T986" s="69">
        <v>1.456064</v>
      </c>
      <c r="U986" s="69">
        <v>8.009525E-3</v>
      </c>
      <c r="V986" s="69">
        <v>120.85621875</v>
      </c>
      <c r="W986" s="69">
        <v>133.44117187500001</v>
      </c>
      <c r="X986" s="69">
        <v>6.9655042691432998</v>
      </c>
    </row>
    <row r="987" spans="14:24" x14ac:dyDescent="0.2">
      <c r="N987" s="69">
        <v>240</v>
      </c>
      <c r="O987" s="69">
        <v>547.2971</v>
      </c>
      <c r="P987" s="69">
        <v>44.150759999999998</v>
      </c>
      <c r="Q987" s="69">
        <v>335.19290000000001</v>
      </c>
      <c r="R987" s="69">
        <v>-0.36276989999999998</v>
      </c>
      <c r="S987" s="69">
        <v>-1.409546</v>
      </c>
      <c r="T987" s="69">
        <v>1.4554800000000001</v>
      </c>
      <c r="U987" s="69">
        <v>8.0201309999999998E-3</v>
      </c>
      <c r="V987" s="69">
        <v>120.9528359375</v>
      </c>
      <c r="W987" s="69">
        <v>133.52703124999999</v>
      </c>
      <c r="X987" s="69">
        <v>6.9732666015625</v>
      </c>
    </row>
    <row r="988" spans="14:24" x14ac:dyDescent="0.2">
      <c r="N988" s="69">
        <v>240.25</v>
      </c>
      <c r="O988" s="69">
        <v>547.90110000000004</v>
      </c>
      <c r="P988" s="69">
        <v>44.261119999999998</v>
      </c>
      <c r="Q988" s="69">
        <v>335.14269999999999</v>
      </c>
      <c r="R988" s="69">
        <v>-0.36362689999999998</v>
      </c>
      <c r="S988" s="69">
        <v>-1.408722</v>
      </c>
      <c r="T988" s="69">
        <v>1.454896</v>
      </c>
      <c r="U988" s="69">
        <v>8.0307360000000001E-3</v>
      </c>
      <c r="V988" s="69">
        <v>121.04942187499999</v>
      </c>
      <c r="W988" s="69">
        <v>133.612859375</v>
      </c>
      <c r="X988" s="69">
        <v>6.9810250582415199</v>
      </c>
    </row>
    <row r="989" spans="14:24" x14ac:dyDescent="0.2">
      <c r="N989" s="69">
        <v>240.5</v>
      </c>
      <c r="O989" s="69">
        <v>548.50480000000005</v>
      </c>
      <c r="P989" s="69">
        <v>44.37153</v>
      </c>
      <c r="Q989" s="69">
        <v>335.0924</v>
      </c>
      <c r="R989" s="69">
        <v>-0.36448520000000001</v>
      </c>
      <c r="S989" s="69">
        <v>-1.407897</v>
      </c>
      <c r="T989" s="69">
        <v>1.454312</v>
      </c>
      <c r="U989" s="69">
        <v>8.0413459999999996E-3</v>
      </c>
      <c r="V989" s="69">
        <v>121.1459296875</v>
      </c>
      <c r="W989" s="69">
        <v>133.69862499999999</v>
      </c>
      <c r="X989" s="69">
        <v>6.9887811894764402</v>
      </c>
    </row>
    <row r="990" spans="14:24" x14ac:dyDescent="0.2">
      <c r="N990" s="69">
        <v>240.75</v>
      </c>
      <c r="O990" s="69">
        <v>549.10829999999999</v>
      </c>
      <c r="P990" s="69">
        <v>44.481990000000003</v>
      </c>
      <c r="Q990" s="69">
        <v>335.0421</v>
      </c>
      <c r="R990" s="69">
        <v>-0.36534489999999997</v>
      </c>
      <c r="S990" s="69">
        <v>-1.4070720000000001</v>
      </c>
      <c r="T990" s="69">
        <v>1.453729</v>
      </c>
      <c r="U990" s="69">
        <v>8.0519570000000002E-3</v>
      </c>
      <c r="V990" s="69">
        <v>121.242390625</v>
      </c>
      <c r="W990" s="69">
        <v>133.78435937500001</v>
      </c>
      <c r="X990" s="69">
        <v>6.9965342201192202</v>
      </c>
    </row>
    <row r="991" spans="14:24" x14ac:dyDescent="0.2">
      <c r="N991" s="69">
        <v>241</v>
      </c>
      <c r="O991" s="69">
        <v>549.7115</v>
      </c>
      <c r="P991" s="69">
        <v>44.592509999999997</v>
      </c>
      <c r="Q991" s="69">
        <v>334.99169999999998</v>
      </c>
      <c r="R991" s="69">
        <v>-0.36620580000000003</v>
      </c>
      <c r="S991" s="69">
        <v>-1.406245</v>
      </c>
      <c r="T991" s="69">
        <v>1.453146</v>
      </c>
      <c r="U991" s="69">
        <v>8.0625820000000004E-3</v>
      </c>
      <c r="V991" s="69">
        <v>121.33875781250001</v>
      </c>
      <c r="W991" s="69">
        <v>133.87006249999999</v>
      </c>
      <c r="X991" s="69">
        <v>7.0042833750218296</v>
      </c>
    </row>
    <row r="992" spans="14:24" x14ac:dyDescent="0.2">
      <c r="N992" s="69">
        <v>241.25</v>
      </c>
      <c r="O992" s="69">
        <v>550.31449999999995</v>
      </c>
      <c r="P992" s="69">
        <v>44.703090000000003</v>
      </c>
      <c r="Q992" s="69">
        <v>334.94130000000001</v>
      </c>
      <c r="R992" s="69">
        <v>-0.36706810000000001</v>
      </c>
      <c r="S992" s="69">
        <v>-1.4054180000000001</v>
      </c>
      <c r="T992" s="69">
        <v>1.452563</v>
      </c>
      <c r="U992" s="69">
        <v>8.0731980000000002E-3</v>
      </c>
      <c r="V992" s="69">
        <v>121.43509374999999</v>
      </c>
      <c r="W992" s="69">
        <v>133.95570312500001</v>
      </c>
      <c r="X992" s="69">
        <v>7.0120294293322996</v>
      </c>
    </row>
    <row r="993" spans="14:24" x14ac:dyDescent="0.2">
      <c r="N993" s="69">
        <v>241.5</v>
      </c>
      <c r="O993" s="69">
        <v>550.91719999999998</v>
      </c>
      <c r="P993" s="69">
        <v>44.81371</v>
      </c>
      <c r="Q993" s="69">
        <v>334.89080000000001</v>
      </c>
      <c r="R993" s="69">
        <v>-0.36793179999999998</v>
      </c>
      <c r="S993" s="69">
        <v>-1.40459</v>
      </c>
      <c r="T993" s="69">
        <v>1.45198</v>
      </c>
      <c r="U993" s="69">
        <v>8.0838300000000002E-3</v>
      </c>
      <c r="V993" s="69">
        <v>121.53134375</v>
      </c>
      <c r="W993" s="69">
        <v>134.04132812500001</v>
      </c>
      <c r="X993" s="69">
        <v>7.0197723830506202</v>
      </c>
    </row>
    <row r="994" spans="14:24" x14ac:dyDescent="0.2">
      <c r="N994" s="69">
        <v>241.75</v>
      </c>
      <c r="O994" s="69">
        <v>551.51969999999994</v>
      </c>
      <c r="P994" s="69">
        <v>44.924390000000002</v>
      </c>
      <c r="Q994" s="69">
        <v>334.84019999999998</v>
      </c>
      <c r="R994" s="69">
        <v>-0.36879669999999998</v>
      </c>
      <c r="S994" s="69">
        <v>-1.403761</v>
      </c>
      <c r="T994" s="69">
        <v>1.451398</v>
      </c>
      <c r="U994" s="69">
        <v>8.0944390000000001E-3</v>
      </c>
      <c r="V994" s="69">
        <v>121.6274921875</v>
      </c>
      <c r="W994" s="69">
        <v>134.12690624999999</v>
      </c>
      <c r="X994" s="69">
        <v>7.0275130113248503</v>
      </c>
    </row>
    <row r="995" spans="14:24" x14ac:dyDescent="0.2">
      <c r="N995" s="69">
        <v>242</v>
      </c>
      <c r="O995" s="69">
        <v>552.12189999999998</v>
      </c>
      <c r="P995" s="69">
        <v>45.035119999999999</v>
      </c>
      <c r="Q995" s="69">
        <v>334.78960000000001</v>
      </c>
      <c r="R995" s="69">
        <v>-0.36966300000000002</v>
      </c>
      <c r="S995" s="69">
        <v>-1.40293</v>
      </c>
      <c r="T995" s="69">
        <v>1.450815</v>
      </c>
      <c r="U995" s="69">
        <v>8.1050819999999996E-3</v>
      </c>
      <c r="V995" s="69">
        <v>121.72366406250001</v>
      </c>
      <c r="W995" s="69">
        <v>134.21243749999999</v>
      </c>
      <c r="X995" s="69">
        <v>7.0352497638589</v>
      </c>
    </row>
    <row r="996" spans="14:24" x14ac:dyDescent="0.2">
      <c r="N996" s="69">
        <v>242.25</v>
      </c>
      <c r="O996" s="69">
        <v>552.72379999999998</v>
      </c>
      <c r="P996" s="69">
        <v>45.145899999999997</v>
      </c>
      <c r="Q996" s="69">
        <v>334.7389</v>
      </c>
      <c r="R996" s="69">
        <v>-0.37053059999999999</v>
      </c>
      <c r="S996" s="69">
        <v>-1.4020999999999999</v>
      </c>
      <c r="T996" s="69">
        <v>1.4502330000000001</v>
      </c>
      <c r="U996" s="69">
        <v>8.1157299999999998E-3</v>
      </c>
      <c r="V996" s="69">
        <v>121.81975</v>
      </c>
      <c r="W996" s="69">
        <v>134.29793749999999</v>
      </c>
      <c r="X996" s="69">
        <v>7.04298341580082</v>
      </c>
    </row>
    <row r="997" spans="14:24" x14ac:dyDescent="0.2">
      <c r="N997" s="69">
        <v>242.5</v>
      </c>
      <c r="O997" s="69">
        <v>553.32550000000003</v>
      </c>
      <c r="P997" s="69">
        <v>45.256740000000001</v>
      </c>
      <c r="Q997" s="69">
        <v>334.68819999999999</v>
      </c>
      <c r="R997" s="69">
        <v>-0.37139949999999999</v>
      </c>
      <c r="S997" s="69">
        <v>-1.401268</v>
      </c>
      <c r="T997" s="69">
        <v>1.449651</v>
      </c>
      <c r="U997" s="69">
        <v>8.1263659999999995E-3</v>
      </c>
      <c r="V997" s="69">
        <v>121.91571093749999</v>
      </c>
      <c r="W997" s="69">
        <v>134.38340625000001</v>
      </c>
      <c r="X997" s="69">
        <v>7.0507139671505898</v>
      </c>
    </row>
    <row r="998" spans="14:24" x14ac:dyDescent="0.2">
      <c r="N998" s="69">
        <v>242.75</v>
      </c>
      <c r="O998" s="69">
        <v>553.92690000000005</v>
      </c>
      <c r="P998" s="69">
        <v>45.367620000000002</v>
      </c>
      <c r="Q998" s="69">
        <v>334.63740000000001</v>
      </c>
      <c r="R998" s="69">
        <v>-0.37226969999999998</v>
      </c>
      <c r="S998" s="69">
        <v>-1.4004350000000001</v>
      </c>
      <c r="T998" s="69">
        <v>1.4490700000000001</v>
      </c>
      <c r="U998" s="69">
        <v>8.1370209999999995E-3</v>
      </c>
      <c r="V998" s="69">
        <v>122.0116640625</v>
      </c>
      <c r="W998" s="69">
        <v>134.46882812499999</v>
      </c>
      <c r="X998" s="69">
        <v>7.05844141790823</v>
      </c>
    </row>
    <row r="999" spans="14:24" x14ac:dyDescent="0.2">
      <c r="N999" s="69">
        <v>243</v>
      </c>
      <c r="O999" s="69">
        <v>554.52809999999999</v>
      </c>
      <c r="P999" s="69">
        <v>45.478560000000002</v>
      </c>
      <c r="Q999" s="69">
        <v>334.5865</v>
      </c>
      <c r="R999" s="69">
        <v>-0.37314120000000001</v>
      </c>
      <c r="S999" s="69">
        <v>-1.3996010000000001</v>
      </c>
      <c r="T999" s="69">
        <v>1.448488</v>
      </c>
      <c r="U999" s="69">
        <v>8.147662E-3</v>
      </c>
      <c r="V999" s="69">
        <v>122.1074765625</v>
      </c>
      <c r="W999" s="69">
        <v>134.55421874999999</v>
      </c>
      <c r="X999" s="69">
        <v>7.06616654322176</v>
      </c>
    </row>
    <row r="1000" spans="14:24" x14ac:dyDescent="0.2">
      <c r="N1000" s="69">
        <v>243.25</v>
      </c>
      <c r="O1000" s="69">
        <v>555.12900000000002</v>
      </c>
      <c r="P1000" s="69">
        <v>45.58954</v>
      </c>
      <c r="Q1000" s="69">
        <v>334.53570000000002</v>
      </c>
      <c r="R1000" s="69">
        <v>-0.37401400000000001</v>
      </c>
      <c r="S1000" s="69">
        <v>-1.3987670000000001</v>
      </c>
      <c r="T1000" s="69">
        <v>1.4479070000000001</v>
      </c>
      <c r="U1000" s="69">
        <v>8.1583220000000008E-3</v>
      </c>
      <c r="V1000" s="69">
        <v>122.20328125</v>
      </c>
      <c r="W1000" s="69">
        <v>134.63956250000001</v>
      </c>
      <c r="X1000" s="69">
        <v>7.0738870176470803</v>
      </c>
    </row>
    <row r="1001" spans="14:24" x14ac:dyDescent="0.2">
      <c r="N1001" s="69">
        <v>243.5</v>
      </c>
      <c r="O1001" s="69">
        <v>555.72969999999998</v>
      </c>
      <c r="P1001" s="69">
        <v>45.700580000000002</v>
      </c>
      <c r="Q1001" s="69">
        <v>334.48469999999998</v>
      </c>
      <c r="R1001" s="69">
        <v>-0.374888</v>
      </c>
      <c r="S1001" s="69">
        <v>-1.397931</v>
      </c>
      <c r="T1001" s="69">
        <v>1.4473259999999999</v>
      </c>
      <c r="U1001" s="69">
        <v>8.1689659999999997E-3</v>
      </c>
      <c r="V1001" s="69">
        <v>122.298953125</v>
      </c>
      <c r="W1001" s="69">
        <v>134.72485937499999</v>
      </c>
      <c r="X1001" s="69">
        <v>7.0816051666283002</v>
      </c>
    </row>
    <row r="1002" spans="14:24" x14ac:dyDescent="0.2">
      <c r="N1002" s="69">
        <v>243.75</v>
      </c>
      <c r="O1002" s="69">
        <v>556.33010000000002</v>
      </c>
      <c r="P1002" s="69">
        <v>45.811660000000003</v>
      </c>
      <c r="Q1002" s="69">
        <v>334.43369999999999</v>
      </c>
      <c r="R1002" s="69">
        <v>-0.37576340000000003</v>
      </c>
      <c r="S1002" s="69">
        <v>-1.397095</v>
      </c>
      <c r="T1002" s="69">
        <v>1.4467449999999999</v>
      </c>
      <c r="U1002" s="69">
        <v>8.1796149999999995E-3</v>
      </c>
      <c r="V1002" s="69">
        <v>122.394546875</v>
      </c>
      <c r="W1002" s="69">
        <v>134.810140625</v>
      </c>
      <c r="X1002" s="69">
        <v>7.0893202150173797</v>
      </c>
    </row>
    <row r="1003" spans="14:24" x14ac:dyDescent="0.2">
      <c r="N1003" s="69">
        <v>244</v>
      </c>
      <c r="O1003" s="69">
        <v>556.93020000000001</v>
      </c>
      <c r="P1003" s="69">
        <v>45.922789999999999</v>
      </c>
      <c r="Q1003" s="69">
        <v>334.38260000000002</v>
      </c>
      <c r="R1003" s="69">
        <v>-0.37664009999999998</v>
      </c>
      <c r="S1003" s="69">
        <v>-1.3962570000000001</v>
      </c>
      <c r="T1003" s="69">
        <v>1.4461649999999999</v>
      </c>
      <c r="U1003" s="69">
        <v>8.1902669999999993E-3</v>
      </c>
      <c r="V1003" s="69">
        <v>122.49006249999999</v>
      </c>
      <c r="W1003" s="69">
        <v>134.895359375</v>
      </c>
      <c r="X1003" s="69">
        <v>7.0970329379623598</v>
      </c>
    </row>
    <row r="1004" spans="14:24" x14ac:dyDescent="0.2">
      <c r="N1004" s="69">
        <v>244.25</v>
      </c>
      <c r="O1004" s="69">
        <v>557.53009999999995</v>
      </c>
      <c r="P1004" s="69">
        <v>46.033969999999997</v>
      </c>
      <c r="Q1004" s="69">
        <v>334.33150000000001</v>
      </c>
      <c r="R1004" s="69">
        <v>-0.37751800000000002</v>
      </c>
      <c r="S1004" s="69">
        <v>-1.395419</v>
      </c>
      <c r="T1004" s="69">
        <v>1.445584</v>
      </c>
      <c r="U1004" s="69">
        <v>8.2009539999999999E-3</v>
      </c>
      <c r="V1004" s="69">
        <v>122.5855703125</v>
      </c>
      <c r="W1004" s="69">
        <v>134.98053125000001</v>
      </c>
      <c r="X1004" s="69">
        <v>7.1047410100191302</v>
      </c>
    </row>
    <row r="1005" spans="14:24" x14ac:dyDescent="0.2">
      <c r="N1005" s="69">
        <v>244.5</v>
      </c>
      <c r="O1005" s="69">
        <v>558.12969999999996</v>
      </c>
      <c r="P1005" s="69">
        <v>46.145200000000003</v>
      </c>
      <c r="Q1005" s="69">
        <v>334.28030000000001</v>
      </c>
      <c r="R1005" s="69">
        <v>-0.37839729999999999</v>
      </c>
      <c r="S1005" s="69">
        <v>-1.3945799999999999</v>
      </c>
      <c r="T1005" s="69">
        <v>1.445004</v>
      </c>
      <c r="U1005" s="69">
        <v>8.2116210000000005E-3</v>
      </c>
      <c r="V1005" s="69">
        <v>122.6809609375</v>
      </c>
      <c r="W1005" s="69">
        <v>135.0656875</v>
      </c>
      <c r="X1005" s="69">
        <v>7.1124467566317904</v>
      </c>
    </row>
    <row r="1006" spans="14:24" x14ac:dyDescent="0.2">
      <c r="N1006" s="69">
        <v>244.75</v>
      </c>
      <c r="O1006" s="69">
        <v>558.72910000000002</v>
      </c>
      <c r="P1006" s="69">
        <v>46.256480000000003</v>
      </c>
      <c r="Q1006" s="69">
        <v>334.22899999999998</v>
      </c>
      <c r="R1006" s="69">
        <v>-0.3792777</v>
      </c>
      <c r="S1006" s="69">
        <v>-1.3937390000000001</v>
      </c>
      <c r="T1006" s="69">
        <v>1.4444239999999999</v>
      </c>
      <c r="U1006" s="69">
        <v>8.222287E-3</v>
      </c>
      <c r="V1006" s="69">
        <v>122.77626562499999</v>
      </c>
      <c r="W1006" s="69">
        <v>135.15078124999999</v>
      </c>
      <c r="X1006" s="69">
        <v>7.12014940265232</v>
      </c>
    </row>
    <row r="1007" spans="14:24" x14ac:dyDescent="0.2">
      <c r="N1007" s="69">
        <v>245</v>
      </c>
      <c r="O1007" s="69">
        <v>559.32820000000004</v>
      </c>
      <c r="P1007" s="69">
        <v>46.367800000000003</v>
      </c>
      <c r="Q1007" s="69">
        <v>334.17770000000002</v>
      </c>
      <c r="R1007" s="69">
        <v>-0.38015949999999998</v>
      </c>
      <c r="S1007" s="69">
        <v>-1.392898</v>
      </c>
      <c r="T1007" s="69">
        <v>1.4438439999999999</v>
      </c>
      <c r="U1007" s="69">
        <v>8.2329610000000004E-3</v>
      </c>
      <c r="V1007" s="69">
        <v>122.87146875000001</v>
      </c>
      <c r="W1007" s="69">
        <v>135.23585937499999</v>
      </c>
      <c r="X1007" s="69">
        <v>7.1278489480807101</v>
      </c>
    </row>
    <row r="1008" spans="14:24" x14ac:dyDescent="0.2">
      <c r="N1008" s="69">
        <v>245.25</v>
      </c>
      <c r="O1008" s="69">
        <v>559.92700000000002</v>
      </c>
      <c r="P1008" s="69">
        <v>46.479170000000003</v>
      </c>
      <c r="Q1008" s="69">
        <v>334.12630000000001</v>
      </c>
      <c r="R1008" s="69">
        <v>-0.38104260000000001</v>
      </c>
      <c r="S1008" s="69">
        <v>-1.392056</v>
      </c>
      <c r="T1008" s="69">
        <v>1.443265</v>
      </c>
      <c r="U1008" s="69">
        <v>8.2436379999999993E-3</v>
      </c>
      <c r="V1008" s="69">
        <v>122.96659375</v>
      </c>
      <c r="W1008" s="69">
        <v>135.320890625</v>
      </c>
      <c r="X1008" s="69">
        <v>7.1355446177689199</v>
      </c>
    </row>
    <row r="1009" spans="14:24" x14ac:dyDescent="0.2">
      <c r="N1009" s="69">
        <v>245.5</v>
      </c>
      <c r="O1009" s="69">
        <v>560.52560000000005</v>
      </c>
      <c r="P1009" s="69">
        <v>46.590589999999999</v>
      </c>
      <c r="Q1009" s="69">
        <v>334.07490000000001</v>
      </c>
      <c r="R1009" s="69">
        <v>-0.38192680000000001</v>
      </c>
      <c r="S1009" s="69">
        <v>-1.391213</v>
      </c>
      <c r="T1009" s="69">
        <v>1.442685</v>
      </c>
      <c r="U1009" s="69">
        <v>8.2542899999999992E-3</v>
      </c>
      <c r="V1009" s="69">
        <v>123.0616015625</v>
      </c>
      <c r="W1009" s="69">
        <v>135.40585937500001</v>
      </c>
      <c r="X1009" s="69">
        <v>7.1432379620130302</v>
      </c>
    </row>
    <row r="1010" spans="14:24" x14ac:dyDescent="0.2">
      <c r="N1010" s="69">
        <v>245.75</v>
      </c>
      <c r="O1010" s="69">
        <v>561.12390000000005</v>
      </c>
      <c r="P1010" s="69">
        <v>46.70205</v>
      </c>
      <c r="Q1010" s="69">
        <v>334.02339999999998</v>
      </c>
      <c r="R1010" s="69">
        <v>-0.3828124</v>
      </c>
      <c r="S1010" s="69">
        <v>-1.390369</v>
      </c>
      <c r="T1010" s="69">
        <v>1.4421060000000001</v>
      </c>
      <c r="U1010" s="69">
        <v>8.2649690000000005E-3</v>
      </c>
      <c r="V1010" s="69">
        <v>123.156546875</v>
      </c>
      <c r="W1010" s="69">
        <v>135.490796875</v>
      </c>
      <c r="X1010" s="69">
        <v>7.1509274305169699</v>
      </c>
    </row>
    <row r="1011" spans="14:24" x14ac:dyDescent="0.2">
      <c r="N1011" s="69">
        <v>246</v>
      </c>
      <c r="O1011" s="69">
        <v>561.72199999999998</v>
      </c>
      <c r="P1011" s="69">
        <v>46.813560000000003</v>
      </c>
      <c r="Q1011" s="69">
        <v>333.97190000000001</v>
      </c>
      <c r="R1011" s="69">
        <v>-0.38369920000000002</v>
      </c>
      <c r="S1011" s="69">
        <v>-1.389524</v>
      </c>
      <c r="T1011" s="69">
        <v>1.441527</v>
      </c>
      <c r="U1011" s="69">
        <v>8.2756470000000006E-3</v>
      </c>
      <c r="V1011" s="69">
        <v>123.2513984375</v>
      </c>
      <c r="W1011" s="69">
        <v>135.57568749999999</v>
      </c>
      <c r="X1011" s="69">
        <v>7.1586145735768003</v>
      </c>
    </row>
    <row r="1012" spans="14:24" x14ac:dyDescent="0.2">
      <c r="N1012" s="69">
        <v>246.25</v>
      </c>
      <c r="O1012" s="69">
        <v>562.31979999999999</v>
      </c>
      <c r="P1012" s="69">
        <v>46.925109999999997</v>
      </c>
      <c r="Q1012" s="69">
        <v>333.9203</v>
      </c>
      <c r="R1012" s="69">
        <v>-0.38458730000000002</v>
      </c>
      <c r="S1012" s="69">
        <v>-1.3886769999999999</v>
      </c>
      <c r="T1012" s="69">
        <v>1.4409479999999999</v>
      </c>
      <c r="U1012" s="69">
        <v>8.2863380000000007E-3</v>
      </c>
      <c r="V1012" s="69">
        <v>123.346203125</v>
      </c>
      <c r="W1012" s="69">
        <v>135.6605625</v>
      </c>
      <c r="X1012" s="69">
        <v>7.1662986160445001</v>
      </c>
    </row>
    <row r="1013" spans="14:24" x14ac:dyDescent="0.2">
      <c r="N1013" s="69">
        <v>246.5</v>
      </c>
      <c r="O1013" s="69">
        <v>562.91740000000004</v>
      </c>
      <c r="P1013" s="69">
        <v>47.036709999999999</v>
      </c>
      <c r="Q1013" s="69">
        <v>333.86860000000001</v>
      </c>
      <c r="R1013" s="69">
        <v>-0.3854766</v>
      </c>
      <c r="S1013" s="69">
        <v>-1.3878299999999999</v>
      </c>
      <c r="T1013" s="69">
        <v>1.4403699999999999</v>
      </c>
      <c r="U1013" s="69">
        <v>8.2970070000000003E-3</v>
      </c>
      <c r="V1013" s="69">
        <v>123.44087500000001</v>
      </c>
      <c r="W1013" s="69">
        <v>135.745375</v>
      </c>
      <c r="X1013" s="69">
        <v>7.1739787827720196</v>
      </c>
    </row>
    <row r="1014" spans="14:24" x14ac:dyDescent="0.2">
      <c r="N1014" s="69">
        <v>246.75</v>
      </c>
      <c r="O1014" s="69">
        <v>563.51459999999997</v>
      </c>
      <c r="P1014" s="69">
        <v>47.148350000000001</v>
      </c>
      <c r="Q1014" s="69">
        <v>333.81689999999998</v>
      </c>
      <c r="R1014" s="69">
        <v>-0.38636710000000002</v>
      </c>
      <c r="S1014" s="69">
        <v>-1.3869819999999999</v>
      </c>
      <c r="T1014" s="69">
        <v>1.439791</v>
      </c>
      <c r="U1014" s="69">
        <v>8.3077059999999998E-3</v>
      </c>
      <c r="V1014" s="69">
        <v>123.53546875000001</v>
      </c>
      <c r="W1014" s="69">
        <v>135.83015624999999</v>
      </c>
      <c r="X1014" s="69">
        <v>7.1816566240554396</v>
      </c>
    </row>
    <row r="1015" spans="14:24" x14ac:dyDescent="0.2">
      <c r="N1015" s="69">
        <v>247</v>
      </c>
      <c r="O1015" s="69">
        <v>564.11170000000004</v>
      </c>
      <c r="P1015" s="69">
        <v>47.26003</v>
      </c>
      <c r="Q1015" s="69">
        <v>333.76510000000002</v>
      </c>
      <c r="R1015" s="69">
        <v>-0.38725890000000002</v>
      </c>
      <c r="S1015" s="69">
        <v>-1.3861330000000001</v>
      </c>
      <c r="T1015" s="69">
        <v>1.4392130000000001</v>
      </c>
      <c r="U1015" s="69">
        <v>8.3183990000000006E-3</v>
      </c>
      <c r="V1015" s="69">
        <v>123.6299765625</v>
      </c>
      <c r="W1015" s="69">
        <v>135.91487499999999</v>
      </c>
      <c r="X1015" s="69">
        <v>7.1893305895986801</v>
      </c>
    </row>
    <row r="1016" spans="14:24" x14ac:dyDescent="0.2">
      <c r="N1016" s="69">
        <v>247.25</v>
      </c>
      <c r="O1016" s="69">
        <v>564.70849999999996</v>
      </c>
      <c r="P1016" s="69">
        <v>47.371760000000002</v>
      </c>
      <c r="Q1016" s="69">
        <v>333.7133</v>
      </c>
      <c r="R1016" s="69">
        <v>-0.38815189999999999</v>
      </c>
      <c r="S1016" s="69">
        <v>-1.385283</v>
      </c>
      <c r="T1016" s="69">
        <v>1.4386350000000001</v>
      </c>
      <c r="U1016" s="69">
        <v>8.3290710000000004E-3</v>
      </c>
      <c r="V1016" s="69">
        <v>123.72435937500001</v>
      </c>
      <c r="W1016" s="69">
        <v>135.999578125</v>
      </c>
      <c r="X1016" s="69">
        <v>7.1970022296978202</v>
      </c>
    </row>
    <row r="1017" spans="14:24" x14ac:dyDescent="0.2">
      <c r="N1017" s="69">
        <v>247.5</v>
      </c>
      <c r="O1017" s="69">
        <v>565.30510000000004</v>
      </c>
      <c r="P1017" s="69">
        <v>47.483530000000002</v>
      </c>
      <c r="Q1017" s="69">
        <v>333.66140000000001</v>
      </c>
      <c r="R1017" s="69">
        <v>-0.38904610000000001</v>
      </c>
      <c r="S1017" s="69">
        <v>-1.3844320000000001</v>
      </c>
      <c r="T1017" s="69">
        <v>1.4380569999999999</v>
      </c>
      <c r="U1017" s="69">
        <v>8.3397520000000006E-3</v>
      </c>
      <c r="V1017" s="69">
        <v>123.818625</v>
      </c>
      <c r="W1017" s="69">
        <v>136.08425</v>
      </c>
      <c r="X1017" s="69">
        <v>7.20467076920482</v>
      </c>
    </row>
    <row r="1018" spans="14:24" x14ac:dyDescent="0.2">
      <c r="N1018" s="69">
        <v>247.75</v>
      </c>
      <c r="O1018" s="69">
        <v>565.90129999999999</v>
      </c>
      <c r="P1018" s="69">
        <v>47.59534</v>
      </c>
      <c r="Q1018" s="69">
        <v>333.60939999999999</v>
      </c>
      <c r="R1018" s="69">
        <v>-0.3899415</v>
      </c>
      <c r="S1018" s="69">
        <v>-1.38358</v>
      </c>
      <c r="T1018" s="69">
        <v>1.437479</v>
      </c>
      <c r="U1018" s="69">
        <v>8.3504630000000007E-3</v>
      </c>
      <c r="V1018" s="69">
        <v>123.912859375</v>
      </c>
      <c r="W1018" s="69">
        <v>136.16885937500001</v>
      </c>
      <c r="X1018" s="69">
        <v>7.21233543297165</v>
      </c>
    </row>
    <row r="1019" spans="14:24" x14ac:dyDescent="0.2">
      <c r="N1019" s="69">
        <v>248</v>
      </c>
      <c r="O1019" s="69">
        <v>566.4973</v>
      </c>
      <c r="P1019" s="69">
        <v>47.7072</v>
      </c>
      <c r="Q1019" s="69">
        <v>333.55739999999997</v>
      </c>
      <c r="R1019" s="69">
        <v>-0.39083820000000002</v>
      </c>
      <c r="S1019" s="69">
        <v>-1.382727</v>
      </c>
      <c r="T1019" s="69">
        <v>1.4369019999999999</v>
      </c>
      <c r="U1019" s="69">
        <v>8.3611540000000008E-3</v>
      </c>
      <c r="V1019" s="69">
        <v>124.006953125</v>
      </c>
      <c r="W1019" s="69">
        <v>136.25343749999999</v>
      </c>
      <c r="X1019" s="69">
        <v>7.2199969961463397</v>
      </c>
    </row>
    <row r="1020" spans="14:24" x14ac:dyDescent="0.2">
      <c r="N1020" s="69">
        <v>248.25</v>
      </c>
      <c r="O1020" s="69">
        <v>567.09310000000005</v>
      </c>
      <c r="P1020" s="69">
        <v>47.819090000000003</v>
      </c>
      <c r="Q1020" s="69">
        <v>333.50529999999998</v>
      </c>
      <c r="R1020" s="69">
        <v>-0.39173609999999998</v>
      </c>
      <c r="S1020" s="69">
        <v>-1.381872</v>
      </c>
      <c r="T1020" s="69">
        <v>1.4363250000000001</v>
      </c>
      <c r="U1020" s="69">
        <v>8.3718660000000004E-3</v>
      </c>
      <c r="V1020" s="69">
        <v>124.10097656249999</v>
      </c>
      <c r="W1020" s="69">
        <v>136.33796874999999</v>
      </c>
      <c r="X1020" s="69">
        <v>7.2276562338769201</v>
      </c>
    </row>
    <row r="1021" spans="14:24" x14ac:dyDescent="0.2">
      <c r="N1021" s="69">
        <v>248.5</v>
      </c>
      <c r="O1021" s="69">
        <v>567.68859999999995</v>
      </c>
      <c r="P1021" s="69">
        <v>47.93103</v>
      </c>
      <c r="Q1021" s="69">
        <v>333.45319999999998</v>
      </c>
      <c r="R1021" s="69">
        <v>-0.39263510000000001</v>
      </c>
      <c r="S1021" s="69">
        <v>-1.3810169999999999</v>
      </c>
      <c r="T1021" s="69">
        <v>1.435748</v>
      </c>
      <c r="U1021" s="69">
        <v>8.3825600000000007E-3</v>
      </c>
      <c r="V1021" s="69">
        <v>124.19485156250001</v>
      </c>
      <c r="W1021" s="69">
        <v>136.422453125</v>
      </c>
      <c r="X1021" s="69">
        <v>7.23531159586733</v>
      </c>
    </row>
    <row r="1022" spans="14:24" x14ac:dyDescent="0.2">
      <c r="N1022" s="69">
        <v>248.75</v>
      </c>
      <c r="O1022" s="69">
        <v>568.28390000000002</v>
      </c>
      <c r="P1022" s="69">
        <v>48.043010000000002</v>
      </c>
      <c r="Q1022" s="69">
        <v>333.40100000000001</v>
      </c>
      <c r="R1022" s="69">
        <v>-0.39353539999999998</v>
      </c>
      <c r="S1022" s="69">
        <v>-1.380161</v>
      </c>
      <c r="T1022" s="69">
        <v>1.435171</v>
      </c>
      <c r="U1022" s="69">
        <v>8.3932490000000002E-3</v>
      </c>
      <c r="V1022" s="69">
        <v>124.288625</v>
      </c>
      <c r="W1022" s="69">
        <v>136.50690624999999</v>
      </c>
      <c r="X1022" s="69">
        <v>7.2429646324136403</v>
      </c>
    </row>
    <row r="1023" spans="14:24" x14ac:dyDescent="0.2">
      <c r="N1023" s="69">
        <v>249</v>
      </c>
      <c r="O1023" s="69">
        <v>568.87879999999996</v>
      </c>
      <c r="P1023" s="69">
        <v>48.155029999999996</v>
      </c>
      <c r="Q1023" s="69">
        <v>333.34879999999998</v>
      </c>
      <c r="R1023" s="69">
        <v>-0.39443689999999998</v>
      </c>
      <c r="S1023" s="69">
        <v>-1.3793040000000001</v>
      </c>
      <c r="T1023" s="69">
        <v>1.4345939999999999</v>
      </c>
      <c r="U1023" s="69">
        <v>8.4039409999999998E-3</v>
      </c>
      <c r="V1023" s="69">
        <v>124.38228906250001</v>
      </c>
      <c r="W1023" s="69">
        <v>136.59132812499999</v>
      </c>
      <c r="X1023" s="69">
        <v>7.2506137932197703</v>
      </c>
    </row>
    <row r="1024" spans="14:24" x14ac:dyDescent="0.2">
      <c r="N1024" s="69">
        <v>249.25</v>
      </c>
      <c r="O1024" s="69">
        <v>569.47360000000003</v>
      </c>
      <c r="P1024" s="69">
        <v>48.267090000000003</v>
      </c>
      <c r="Q1024" s="69">
        <v>333.29649999999998</v>
      </c>
      <c r="R1024" s="69">
        <v>-0.39533950000000001</v>
      </c>
      <c r="S1024" s="69">
        <v>-1.3784460000000001</v>
      </c>
      <c r="T1024" s="69">
        <v>1.4340170000000001</v>
      </c>
      <c r="U1024" s="69">
        <v>8.4146380000000003E-3</v>
      </c>
      <c r="V1024" s="69">
        <v>124.47582812500001</v>
      </c>
      <c r="W1024" s="69">
        <v>136.67568750000001</v>
      </c>
      <c r="X1024" s="69">
        <v>7.2582598534337697</v>
      </c>
    </row>
    <row r="1025" spans="14:24" x14ac:dyDescent="0.2">
      <c r="N1025" s="69">
        <v>249.5</v>
      </c>
      <c r="O1025" s="69">
        <v>570.06809999999996</v>
      </c>
      <c r="P1025" s="69">
        <v>48.379190000000001</v>
      </c>
      <c r="Q1025" s="69">
        <v>333.2441</v>
      </c>
      <c r="R1025" s="69">
        <v>-0.39624340000000002</v>
      </c>
      <c r="S1025" s="69">
        <v>-1.377586</v>
      </c>
      <c r="T1025" s="69">
        <v>1.433441</v>
      </c>
      <c r="U1025" s="69">
        <v>8.4253360000000003E-3</v>
      </c>
      <c r="V1025" s="69">
        <v>124.56930468749999</v>
      </c>
      <c r="W1025" s="69">
        <v>136.76</v>
      </c>
      <c r="X1025" s="69">
        <v>7.2659035882036598</v>
      </c>
    </row>
    <row r="1026" spans="14:24" x14ac:dyDescent="0.2">
      <c r="N1026" s="69">
        <v>249.75</v>
      </c>
      <c r="O1026" s="69">
        <v>570.66229999999996</v>
      </c>
      <c r="P1026" s="69">
        <v>48.491329999999998</v>
      </c>
      <c r="Q1026" s="69">
        <v>333.19170000000003</v>
      </c>
      <c r="R1026" s="69">
        <v>-0.39714840000000001</v>
      </c>
      <c r="S1026" s="69">
        <v>-1.3767259999999999</v>
      </c>
      <c r="T1026" s="69">
        <v>1.4328639999999999</v>
      </c>
      <c r="U1026" s="69">
        <v>8.436041E-3</v>
      </c>
      <c r="V1026" s="69">
        <v>124.66265625</v>
      </c>
      <c r="W1026" s="69">
        <v>136.844296875</v>
      </c>
      <c r="X1026" s="69">
        <v>7.2735434472333802</v>
      </c>
    </row>
    <row r="1027" spans="14:24" x14ac:dyDescent="0.2">
      <c r="N1027" s="69">
        <v>250</v>
      </c>
      <c r="O1027" s="69">
        <v>571.25630000000001</v>
      </c>
      <c r="P1027" s="69">
        <v>48.603499999999997</v>
      </c>
      <c r="Q1027" s="69">
        <v>333.13920000000002</v>
      </c>
      <c r="R1027" s="69">
        <v>-0.39805459999999998</v>
      </c>
      <c r="S1027" s="69">
        <v>-1.375864</v>
      </c>
      <c r="T1027" s="69">
        <v>1.432288</v>
      </c>
      <c r="U1027" s="69">
        <v>8.4467440000000008E-3</v>
      </c>
      <c r="V1027" s="69">
        <v>124.75589843749999</v>
      </c>
      <c r="W1027" s="69">
        <v>136.92851562499999</v>
      </c>
      <c r="X1027" s="69">
        <v>7.2811809808189896</v>
      </c>
    </row>
    <row r="1028" spans="14:24" x14ac:dyDescent="0.2">
      <c r="N1028" s="69">
        <v>250.25</v>
      </c>
      <c r="O1028" s="69">
        <v>571.85</v>
      </c>
      <c r="P1028" s="69">
        <v>48.715719999999997</v>
      </c>
      <c r="Q1028" s="69">
        <v>333.08659999999998</v>
      </c>
      <c r="R1028" s="69">
        <v>-0.39896199999999998</v>
      </c>
      <c r="S1028" s="69">
        <v>-1.3750020000000001</v>
      </c>
      <c r="T1028" s="69">
        <v>1.4317120000000001</v>
      </c>
      <c r="U1028" s="69">
        <v>8.4574439999999997E-3</v>
      </c>
      <c r="V1028" s="69">
        <v>124.84902343749999</v>
      </c>
      <c r="W1028" s="69">
        <v>137.01271875</v>
      </c>
      <c r="X1028" s="69">
        <v>7.2888154138124701</v>
      </c>
    </row>
    <row r="1029" spans="14:24" x14ac:dyDescent="0.2">
      <c r="N1029" s="69">
        <v>250.5</v>
      </c>
      <c r="O1029" s="69">
        <v>572.44349999999997</v>
      </c>
      <c r="P1029" s="69">
        <v>48.827970000000001</v>
      </c>
      <c r="Q1029" s="69">
        <v>333.03410000000002</v>
      </c>
      <c r="R1029" s="69">
        <v>-0.39987050000000002</v>
      </c>
      <c r="S1029" s="69">
        <v>-1.3741380000000001</v>
      </c>
      <c r="T1029" s="69">
        <v>1.431136</v>
      </c>
      <c r="U1029" s="69">
        <v>8.4681470000000005E-3</v>
      </c>
      <c r="V1029" s="69">
        <v>124.942015625</v>
      </c>
      <c r="W1029" s="69">
        <v>137.09687500000001</v>
      </c>
      <c r="X1029" s="69">
        <v>7.2964459710657703</v>
      </c>
    </row>
    <row r="1030" spans="14:24" x14ac:dyDescent="0.2">
      <c r="N1030" s="69">
        <v>250.75</v>
      </c>
      <c r="O1030" s="69">
        <v>573.0367</v>
      </c>
      <c r="P1030" s="69">
        <v>48.940260000000002</v>
      </c>
      <c r="Q1030" s="69">
        <v>332.98140000000001</v>
      </c>
      <c r="R1030" s="69">
        <v>-0.40078029999999998</v>
      </c>
      <c r="S1030" s="69">
        <v>-1.373273</v>
      </c>
      <c r="T1030" s="69">
        <v>1.430561</v>
      </c>
      <c r="U1030" s="69">
        <v>8.4788250000000006E-3</v>
      </c>
      <c r="V1030" s="69">
        <v>125.034859375</v>
      </c>
      <c r="W1030" s="69">
        <v>137.18098437500001</v>
      </c>
      <c r="X1030" s="69">
        <v>7.3040734277269301</v>
      </c>
    </row>
    <row r="1031" spans="14:24" x14ac:dyDescent="0.2">
      <c r="N1031" s="69">
        <v>251</v>
      </c>
      <c r="O1031" s="69">
        <v>573.62959999999998</v>
      </c>
      <c r="P1031" s="69">
        <v>49.052590000000002</v>
      </c>
      <c r="Q1031" s="69">
        <v>332.92860000000002</v>
      </c>
      <c r="R1031" s="69">
        <v>-0.40169110000000002</v>
      </c>
      <c r="S1031" s="69">
        <v>-1.3724069999999999</v>
      </c>
      <c r="T1031" s="69">
        <v>1.4299850000000001</v>
      </c>
      <c r="U1031" s="69">
        <v>8.4895349999999994E-3</v>
      </c>
      <c r="V1031" s="69">
        <v>125.127640625</v>
      </c>
      <c r="W1031" s="69">
        <v>137.265046875</v>
      </c>
      <c r="X1031" s="69">
        <v>7.3116985589439896</v>
      </c>
    </row>
    <row r="1032" spans="14:24" x14ac:dyDescent="0.2">
      <c r="N1032" s="69">
        <v>251.25</v>
      </c>
      <c r="O1032" s="69">
        <v>574.22239999999999</v>
      </c>
      <c r="P1032" s="69">
        <v>49.164949999999997</v>
      </c>
      <c r="Q1032" s="69">
        <v>332.8759</v>
      </c>
      <c r="R1032" s="69">
        <v>-0.40260309999999999</v>
      </c>
      <c r="S1032" s="69">
        <v>-1.37154</v>
      </c>
      <c r="T1032" s="69">
        <v>1.4294100000000001</v>
      </c>
      <c r="U1032" s="69">
        <v>8.5002470000000007E-3</v>
      </c>
      <c r="V1032" s="69">
        <v>125.2203046875</v>
      </c>
      <c r="W1032" s="69">
        <v>137.34907812500001</v>
      </c>
      <c r="X1032" s="69">
        <v>7.3193198144208802</v>
      </c>
    </row>
    <row r="1033" spans="14:24" x14ac:dyDescent="0.2">
      <c r="N1033" s="69">
        <v>251.5</v>
      </c>
      <c r="O1033" s="69">
        <v>574.81479999999999</v>
      </c>
      <c r="P1033" s="69">
        <v>49.277349999999998</v>
      </c>
      <c r="Q1033" s="69">
        <v>332.82299999999998</v>
      </c>
      <c r="R1033" s="69">
        <v>-0.40351619999999999</v>
      </c>
      <c r="S1033" s="69">
        <v>-1.3706719999999999</v>
      </c>
      <c r="T1033" s="69">
        <v>1.4288350000000001</v>
      </c>
      <c r="U1033" s="69">
        <v>8.510933E-3</v>
      </c>
      <c r="V1033" s="69">
        <v>125.31281250000001</v>
      </c>
      <c r="W1033" s="69">
        <v>137.43306250000001</v>
      </c>
      <c r="X1033" s="69">
        <v>7.3269387444536598</v>
      </c>
    </row>
    <row r="1034" spans="14:24" x14ac:dyDescent="0.2">
      <c r="N1034" s="69">
        <v>251.75</v>
      </c>
      <c r="O1034" s="69">
        <v>575.40700000000004</v>
      </c>
      <c r="P1034" s="69">
        <v>49.389789999999998</v>
      </c>
      <c r="Q1034" s="69">
        <v>332.77010000000001</v>
      </c>
      <c r="R1034" s="69">
        <v>-0.40443050000000003</v>
      </c>
      <c r="S1034" s="69">
        <v>-1.3698030000000001</v>
      </c>
      <c r="T1034" s="69">
        <v>1.4282589999999999</v>
      </c>
      <c r="U1034" s="69">
        <v>8.5216430000000006E-3</v>
      </c>
      <c r="V1034" s="69">
        <v>125.4052109375</v>
      </c>
      <c r="W1034" s="69">
        <v>137.517</v>
      </c>
      <c r="X1034" s="69">
        <v>7.3345545738942999</v>
      </c>
    </row>
    <row r="1035" spans="14:24" x14ac:dyDescent="0.2">
      <c r="N1035" s="69">
        <v>252</v>
      </c>
      <c r="O1035" s="69">
        <v>575.99900000000002</v>
      </c>
      <c r="P1035" s="69">
        <v>49.50226</v>
      </c>
      <c r="Q1035" s="69">
        <v>332.71719999999999</v>
      </c>
      <c r="R1035" s="69">
        <v>-0.40534589999999998</v>
      </c>
      <c r="S1035" s="69">
        <v>-1.368933</v>
      </c>
      <c r="T1035" s="69">
        <v>1.427684</v>
      </c>
      <c r="U1035" s="69">
        <v>8.5323280000000005E-3</v>
      </c>
      <c r="V1035" s="69">
        <v>125.49745312500001</v>
      </c>
      <c r="W1035" s="69">
        <v>137.60089062500001</v>
      </c>
      <c r="X1035" s="69">
        <v>7.3421665275947703</v>
      </c>
    </row>
    <row r="1036" spans="14:24" x14ac:dyDescent="0.2">
      <c r="N1036" s="69">
        <v>252.25</v>
      </c>
      <c r="O1036" s="69">
        <v>576.59059999999999</v>
      </c>
      <c r="P1036" s="69">
        <v>49.61477</v>
      </c>
      <c r="Q1036" s="69">
        <v>332.66419999999999</v>
      </c>
      <c r="R1036" s="69">
        <v>-0.40626240000000002</v>
      </c>
      <c r="S1036" s="69">
        <v>-1.3680619999999999</v>
      </c>
      <c r="T1036" s="69">
        <v>1.4271100000000001</v>
      </c>
      <c r="U1036" s="69">
        <v>8.5430320000000008E-3</v>
      </c>
      <c r="V1036" s="69">
        <v>125.58960156249999</v>
      </c>
      <c r="W1036" s="69">
        <v>137.68473437500001</v>
      </c>
      <c r="X1036" s="69">
        <v>7.3497753807031101</v>
      </c>
    </row>
    <row r="1037" spans="14:24" x14ac:dyDescent="0.2">
      <c r="N1037" s="69">
        <v>252.5</v>
      </c>
      <c r="O1037" s="69">
        <v>577.18209999999999</v>
      </c>
      <c r="P1037" s="69">
        <v>49.727310000000003</v>
      </c>
      <c r="Q1037" s="69">
        <v>332.61110000000002</v>
      </c>
      <c r="R1037" s="69">
        <v>-0.40718009999999999</v>
      </c>
      <c r="S1037" s="69">
        <v>-1.367189</v>
      </c>
      <c r="T1037" s="69">
        <v>1.4265350000000001</v>
      </c>
      <c r="U1037" s="69">
        <v>8.553728E-3</v>
      </c>
      <c r="V1037" s="69">
        <v>125.68160156250001</v>
      </c>
      <c r="W1037" s="69">
        <v>137.7685625</v>
      </c>
      <c r="X1037" s="69">
        <v>7.35738190836733</v>
      </c>
    </row>
    <row r="1038" spans="14:24" x14ac:dyDescent="0.2">
      <c r="N1038" s="69">
        <v>252.75</v>
      </c>
      <c r="O1038" s="69">
        <v>577.77329999999995</v>
      </c>
      <c r="P1038" s="69">
        <v>49.839889999999997</v>
      </c>
      <c r="Q1038" s="69">
        <v>332.55799999999999</v>
      </c>
      <c r="R1038" s="69">
        <v>-0.40809879999999998</v>
      </c>
      <c r="S1038" s="69">
        <v>-1.3663160000000001</v>
      </c>
      <c r="T1038" s="69">
        <v>1.425961</v>
      </c>
      <c r="U1038" s="69">
        <v>8.5644180000000007E-3</v>
      </c>
      <c r="V1038" s="69">
        <v>125.77347656249999</v>
      </c>
      <c r="W1038" s="69">
        <v>137.85231250000001</v>
      </c>
      <c r="X1038" s="69">
        <v>7.3649845602913899</v>
      </c>
    </row>
    <row r="1039" spans="14:24" x14ac:dyDescent="0.2">
      <c r="N1039" s="69">
        <v>253</v>
      </c>
      <c r="O1039" s="69">
        <v>578.36419999999998</v>
      </c>
      <c r="P1039" s="69">
        <v>49.952500000000001</v>
      </c>
      <c r="Q1039" s="69">
        <v>332.50479999999999</v>
      </c>
      <c r="R1039" s="69">
        <v>-0.40901870000000001</v>
      </c>
      <c r="S1039" s="69">
        <v>-1.3654409999999999</v>
      </c>
      <c r="T1039" s="69">
        <v>1.425386</v>
      </c>
      <c r="U1039" s="69">
        <v>8.5751319999999992E-3</v>
      </c>
      <c r="V1039" s="69">
        <v>125.86525</v>
      </c>
      <c r="W1039" s="69">
        <v>137.93604687499999</v>
      </c>
      <c r="X1039" s="69">
        <v>7.3725848867713397</v>
      </c>
    </row>
    <row r="1040" spans="14:24" x14ac:dyDescent="0.2">
      <c r="N1040" s="69">
        <v>253.25</v>
      </c>
      <c r="O1040" s="69">
        <v>578.95489999999995</v>
      </c>
      <c r="P1040" s="69">
        <v>50.06514</v>
      </c>
      <c r="Q1040" s="69">
        <v>332.45150000000001</v>
      </c>
      <c r="R1040" s="69">
        <v>-0.40993960000000002</v>
      </c>
      <c r="S1040" s="69">
        <v>-1.364565</v>
      </c>
      <c r="T1040" s="69">
        <v>1.424812</v>
      </c>
      <c r="U1040" s="69">
        <v>8.5858199999999992E-3</v>
      </c>
      <c r="V1040" s="69">
        <v>125.95684375</v>
      </c>
      <c r="W1040" s="69">
        <v>138.01973437500001</v>
      </c>
      <c r="X1040" s="69">
        <v>7.38018211265915</v>
      </c>
    </row>
    <row r="1041" spans="14:24" x14ac:dyDescent="0.2">
      <c r="N1041" s="69">
        <v>253.5</v>
      </c>
      <c r="O1041" s="69">
        <v>579.5453</v>
      </c>
      <c r="P1041" s="69">
        <v>50.177819999999997</v>
      </c>
      <c r="Q1041" s="69">
        <v>332.39819999999997</v>
      </c>
      <c r="R1041" s="69">
        <v>-0.41086159999999999</v>
      </c>
      <c r="S1041" s="69">
        <v>-1.363688</v>
      </c>
      <c r="T1041" s="69">
        <v>1.4242379999999999</v>
      </c>
      <c r="U1041" s="69">
        <v>8.5965060000000003E-3</v>
      </c>
      <c r="V1041" s="69">
        <v>126.04830468750001</v>
      </c>
      <c r="W1041" s="69">
        <v>138.103375</v>
      </c>
      <c r="X1041" s="69">
        <v>7.38777623795482</v>
      </c>
    </row>
    <row r="1042" spans="14:24" x14ac:dyDescent="0.2">
      <c r="N1042" s="69">
        <v>253.75</v>
      </c>
      <c r="O1042" s="69">
        <v>580.13549999999998</v>
      </c>
      <c r="P1042" s="69">
        <v>50.290529999999997</v>
      </c>
      <c r="Q1042" s="69">
        <v>332.34480000000002</v>
      </c>
      <c r="R1042" s="69">
        <v>-0.41178480000000001</v>
      </c>
      <c r="S1042" s="69">
        <v>-1.3628100000000001</v>
      </c>
      <c r="T1042" s="69">
        <v>1.4236629999999999</v>
      </c>
      <c r="U1042" s="69">
        <v>8.6071979999999999E-3</v>
      </c>
      <c r="V1042" s="69">
        <v>126.1396640625</v>
      </c>
      <c r="W1042" s="69">
        <v>138.186953125</v>
      </c>
      <c r="X1042" s="69">
        <v>7.3953672626583504</v>
      </c>
    </row>
    <row r="1043" spans="14:24" x14ac:dyDescent="0.2">
      <c r="N1043" s="69">
        <v>254</v>
      </c>
      <c r="O1043" s="69">
        <v>580.72540000000004</v>
      </c>
      <c r="P1043" s="69">
        <v>50.403269999999999</v>
      </c>
      <c r="Q1043" s="69">
        <v>332.29140000000001</v>
      </c>
      <c r="R1043" s="69">
        <v>-0.41270899999999999</v>
      </c>
      <c r="S1043" s="69">
        <v>-1.361931</v>
      </c>
      <c r="T1043" s="69">
        <v>1.42309</v>
      </c>
      <c r="U1043" s="69">
        <v>8.6178910000000008E-3</v>
      </c>
      <c r="V1043" s="69">
        <v>126.230875</v>
      </c>
      <c r="W1043" s="69">
        <v>138.2705</v>
      </c>
      <c r="X1043" s="69">
        <v>7.4029544116217103</v>
      </c>
    </row>
    <row r="1044" spans="14:24" x14ac:dyDescent="0.2">
      <c r="N1044" s="69">
        <v>254.25</v>
      </c>
      <c r="O1044" s="69">
        <v>581.31510000000003</v>
      </c>
      <c r="P1044" s="69">
        <v>50.516039999999997</v>
      </c>
      <c r="Q1044" s="69">
        <v>332.23790000000002</v>
      </c>
      <c r="R1044" s="69">
        <v>-0.41363430000000001</v>
      </c>
      <c r="S1044" s="69">
        <v>-1.3610500000000001</v>
      </c>
      <c r="T1044" s="69">
        <v>1.4225159999999999</v>
      </c>
      <c r="U1044" s="69">
        <v>8.6285779999999996E-3</v>
      </c>
      <c r="V1044" s="69">
        <v>126.3219375</v>
      </c>
      <c r="W1044" s="69">
        <v>138.35398437500001</v>
      </c>
      <c r="X1044" s="69">
        <v>7.4105392351409698</v>
      </c>
    </row>
    <row r="1045" spans="14:24" x14ac:dyDescent="0.2">
      <c r="N1045" s="69">
        <v>254.5</v>
      </c>
      <c r="O1045" s="69">
        <v>581.90449999999998</v>
      </c>
      <c r="P1045" s="69">
        <v>50.62885</v>
      </c>
      <c r="Q1045" s="69">
        <v>332.18430000000001</v>
      </c>
      <c r="R1045" s="69">
        <v>-0.4145606</v>
      </c>
      <c r="S1045" s="69">
        <v>-1.360169</v>
      </c>
      <c r="T1045" s="69">
        <v>1.421942</v>
      </c>
      <c r="U1045" s="69">
        <v>8.6392659999999996E-3</v>
      </c>
      <c r="V1045" s="69">
        <v>126.4128671875</v>
      </c>
      <c r="W1045" s="69">
        <v>138.43745312499999</v>
      </c>
      <c r="X1045" s="69">
        <v>7.4181209580680898</v>
      </c>
    </row>
    <row r="1046" spans="14:24" x14ac:dyDescent="0.2">
      <c r="N1046" s="69">
        <v>254.75</v>
      </c>
      <c r="O1046" s="69">
        <v>582.49369999999999</v>
      </c>
      <c r="P1046" s="69">
        <v>50.741689999999998</v>
      </c>
      <c r="Q1046" s="69">
        <v>332.13069999999999</v>
      </c>
      <c r="R1046" s="69">
        <v>-0.41548800000000002</v>
      </c>
      <c r="S1046" s="69">
        <v>-1.359286</v>
      </c>
      <c r="T1046" s="69">
        <v>1.421368</v>
      </c>
      <c r="U1046" s="69">
        <v>8.6499509999999995E-3</v>
      </c>
      <c r="V1046" s="69">
        <v>126.503625</v>
      </c>
      <c r="W1046" s="69">
        <v>138.52085937499999</v>
      </c>
      <c r="X1046" s="69">
        <v>7.4256995804030703</v>
      </c>
    </row>
    <row r="1047" spans="14:24" x14ac:dyDescent="0.2">
      <c r="N1047" s="69">
        <v>255</v>
      </c>
      <c r="O1047" s="69">
        <v>583.08259999999996</v>
      </c>
      <c r="P1047" s="69">
        <v>50.854559999999999</v>
      </c>
      <c r="Q1047" s="69">
        <v>332.077</v>
      </c>
      <c r="R1047" s="69">
        <v>-0.41641650000000002</v>
      </c>
      <c r="S1047" s="69">
        <v>-1.3584020000000001</v>
      </c>
      <c r="T1047" s="69">
        <v>1.420795</v>
      </c>
      <c r="U1047" s="69">
        <v>8.6606419999999996E-3</v>
      </c>
      <c r="V1047" s="69">
        <v>126.5942890625</v>
      </c>
      <c r="W1047" s="69">
        <v>138.604234375</v>
      </c>
      <c r="X1047" s="69">
        <v>7.4332751021459096</v>
      </c>
    </row>
    <row r="1048" spans="14:24" x14ac:dyDescent="0.2">
      <c r="N1048" s="69">
        <v>255.25</v>
      </c>
      <c r="O1048" s="69">
        <v>583.67129999999997</v>
      </c>
      <c r="P1048" s="69">
        <v>50.967460000000003</v>
      </c>
      <c r="Q1048" s="69">
        <v>332.02330000000001</v>
      </c>
      <c r="R1048" s="69">
        <v>-0.41734599999999999</v>
      </c>
      <c r="S1048" s="69">
        <v>-1.3575159999999999</v>
      </c>
      <c r="T1048" s="69">
        <v>1.420221</v>
      </c>
      <c r="U1048" s="69">
        <v>8.6713329999999998E-3</v>
      </c>
      <c r="V1048" s="69">
        <v>126.6847890625</v>
      </c>
      <c r="W1048" s="69">
        <v>138.68756250000001</v>
      </c>
      <c r="X1048" s="69">
        <v>7.4408475232966103</v>
      </c>
    </row>
    <row r="1049" spans="14:24" x14ac:dyDescent="0.2">
      <c r="N1049" s="69">
        <v>255.5</v>
      </c>
      <c r="O1049" s="69">
        <v>584.25959999999998</v>
      </c>
      <c r="P1049" s="69">
        <v>51.080390000000001</v>
      </c>
      <c r="Q1049" s="69">
        <v>331.96949999999998</v>
      </c>
      <c r="R1049" s="69">
        <v>-0.4182765</v>
      </c>
      <c r="S1049" s="69">
        <v>-1.35663</v>
      </c>
      <c r="T1049" s="69">
        <v>1.419648</v>
      </c>
      <c r="U1049" s="69">
        <v>8.6820200000000004E-3</v>
      </c>
      <c r="V1049" s="69">
        <v>126.7751328125</v>
      </c>
      <c r="W1049" s="69">
        <v>138.77084375000001</v>
      </c>
      <c r="X1049" s="69">
        <v>7.4484160687071403</v>
      </c>
    </row>
    <row r="1050" spans="14:24" x14ac:dyDescent="0.2">
      <c r="N1050" s="69">
        <v>255.75</v>
      </c>
      <c r="O1050" s="69">
        <v>584.84780000000001</v>
      </c>
      <c r="P1050" s="69">
        <v>51.193350000000002</v>
      </c>
      <c r="Q1050" s="69">
        <v>331.91559999999998</v>
      </c>
      <c r="R1050" s="69">
        <v>-0.41920809999999997</v>
      </c>
      <c r="S1050" s="69">
        <v>-1.355742</v>
      </c>
      <c r="T1050" s="69">
        <v>1.4190750000000001</v>
      </c>
      <c r="U1050" s="69">
        <v>8.6926780000000006E-3</v>
      </c>
      <c r="V1050" s="69">
        <v>126.865296875</v>
      </c>
      <c r="W1050" s="69">
        <v>138.854078125</v>
      </c>
      <c r="X1050" s="69">
        <v>7.4559822886735603</v>
      </c>
    </row>
    <row r="1051" spans="14:24" x14ac:dyDescent="0.2">
      <c r="N1051" s="69">
        <v>256</v>
      </c>
      <c r="O1051" s="69">
        <v>585.4357</v>
      </c>
      <c r="P1051" s="69">
        <v>51.306339999999999</v>
      </c>
      <c r="Q1051" s="69">
        <v>331.86169999999998</v>
      </c>
      <c r="R1051" s="69">
        <v>-0.42014069999999998</v>
      </c>
      <c r="S1051" s="69">
        <v>-1.3548530000000001</v>
      </c>
      <c r="T1051" s="69">
        <v>1.418501</v>
      </c>
      <c r="U1051" s="69">
        <v>8.7033600000000003E-3</v>
      </c>
      <c r="V1051" s="69">
        <v>126.95532812499999</v>
      </c>
      <c r="W1051" s="69">
        <v>138.93725000000001</v>
      </c>
      <c r="X1051" s="69">
        <v>7.4635454080478496</v>
      </c>
    </row>
    <row r="1052" spans="14:24" x14ac:dyDescent="0.2">
      <c r="N1052" s="69">
        <v>256.25</v>
      </c>
      <c r="O1052" s="69">
        <v>586.02329999999995</v>
      </c>
      <c r="P1052" s="69">
        <v>51.419359999999998</v>
      </c>
      <c r="Q1052" s="69">
        <v>331.80770000000001</v>
      </c>
      <c r="R1052" s="69">
        <v>-0.42107440000000002</v>
      </c>
      <c r="S1052" s="69">
        <v>-1.353963</v>
      </c>
      <c r="T1052" s="69">
        <v>1.4179280000000001</v>
      </c>
      <c r="U1052" s="69">
        <v>8.7140440000000007E-3</v>
      </c>
      <c r="V1052" s="69">
        <v>127.04523437500001</v>
      </c>
      <c r="W1052" s="69">
        <v>139.020375</v>
      </c>
      <c r="X1052" s="69">
        <v>7.4711054268299897</v>
      </c>
    </row>
    <row r="1053" spans="14:24" x14ac:dyDescent="0.2">
      <c r="N1053" s="69">
        <v>256.5</v>
      </c>
      <c r="O1053" s="69">
        <v>586.61069999999995</v>
      </c>
      <c r="P1053" s="69">
        <v>51.532400000000003</v>
      </c>
      <c r="Q1053" s="69">
        <v>331.75360000000001</v>
      </c>
      <c r="R1053" s="69">
        <v>-0.42200900000000002</v>
      </c>
      <c r="S1053" s="69">
        <v>-1.3530720000000001</v>
      </c>
      <c r="T1053" s="69">
        <v>1.4173549999999999</v>
      </c>
      <c r="U1053" s="69">
        <v>8.7247039999999998E-3</v>
      </c>
      <c r="V1053" s="69">
        <v>127.134953125</v>
      </c>
      <c r="W1053" s="69">
        <v>139.10348437499999</v>
      </c>
      <c r="X1053" s="69">
        <v>7.47866234502</v>
      </c>
    </row>
    <row r="1054" spans="14:24" x14ac:dyDescent="0.2">
      <c r="N1054" s="69">
        <v>256.75</v>
      </c>
      <c r="O1054" s="69">
        <v>587.1979</v>
      </c>
      <c r="P1054" s="69">
        <v>51.645479999999999</v>
      </c>
      <c r="Q1054" s="69">
        <v>331.69959999999998</v>
      </c>
      <c r="R1054" s="69">
        <v>-0.42294470000000001</v>
      </c>
      <c r="S1054" s="69">
        <v>-1.352179</v>
      </c>
      <c r="T1054" s="69">
        <v>1.416782</v>
      </c>
      <c r="U1054" s="69">
        <v>8.7353859999999995E-3</v>
      </c>
      <c r="V1054" s="69">
        <v>127.2245390625</v>
      </c>
      <c r="W1054" s="69">
        <v>139.18653125</v>
      </c>
      <c r="X1054" s="69">
        <v>7.48621616261787</v>
      </c>
    </row>
    <row r="1055" spans="14:24" x14ac:dyDescent="0.2">
      <c r="N1055" s="69">
        <v>257</v>
      </c>
      <c r="O1055" s="69">
        <v>587.78480000000002</v>
      </c>
      <c r="P1055" s="69">
        <v>51.758580000000002</v>
      </c>
      <c r="Q1055" s="69">
        <v>331.6454</v>
      </c>
      <c r="R1055" s="69">
        <v>-0.42388130000000002</v>
      </c>
      <c r="S1055" s="69">
        <v>-1.351286</v>
      </c>
      <c r="T1055" s="69">
        <v>1.4162090000000001</v>
      </c>
      <c r="U1055" s="69">
        <v>8.7460339999999998E-3</v>
      </c>
      <c r="V1055" s="69">
        <v>127.3139453125</v>
      </c>
      <c r="W1055" s="69">
        <v>139.26953125</v>
      </c>
      <c r="X1055" s="69">
        <v>7.4937676547716396</v>
      </c>
    </row>
    <row r="1056" spans="14:24" x14ac:dyDescent="0.2">
      <c r="N1056" s="69">
        <v>257.25</v>
      </c>
      <c r="O1056" s="69">
        <v>588.37149999999997</v>
      </c>
      <c r="P1056" s="69">
        <v>51.87171</v>
      </c>
      <c r="Q1056" s="69">
        <v>331.59120000000001</v>
      </c>
      <c r="R1056" s="69">
        <v>-0.424819</v>
      </c>
      <c r="S1056" s="69">
        <v>-1.3503909999999999</v>
      </c>
      <c r="T1056" s="69">
        <v>1.4156359999999999</v>
      </c>
      <c r="U1056" s="69">
        <v>8.7567099999999991E-3</v>
      </c>
      <c r="V1056" s="69">
        <v>127.403203125</v>
      </c>
      <c r="W1056" s="69">
        <v>139.35249999999999</v>
      </c>
      <c r="X1056" s="69">
        <v>7.5013152711852298</v>
      </c>
    </row>
    <row r="1057" spans="14:24" x14ac:dyDescent="0.2">
      <c r="N1057" s="69">
        <v>257.5</v>
      </c>
      <c r="O1057" s="69">
        <v>588.95780000000002</v>
      </c>
      <c r="P1057" s="69">
        <v>51.984859999999998</v>
      </c>
      <c r="Q1057" s="69">
        <v>331.5369</v>
      </c>
      <c r="R1057" s="69">
        <v>-0.42575760000000001</v>
      </c>
      <c r="S1057" s="69">
        <v>-1.349494</v>
      </c>
      <c r="T1057" s="69">
        <v>1.415063</v>
      </c>
      <c r="U1057" s="69">
        <v>8.7673520000000008E-3</v>
      </c>
      <c r="V1057" s="69">
        <v>127.49225</v>
      </c>
      <c r="W1057" s="69">
        <v>139.43540625</v>
      </c>
      <c r="X1057" s="69">
        <v>7.5088597870066804</v>
      </c>
    </row>
    <row r="1058" spans="14:24" x14ac:dyDescent="0.2">
      <c r="N1058" s="69">
        <v>257.75</v>
      </c>
      <c r="O1058" s="69">
        <v>589.54390000000001</v>
      </c>
      <c r="P1058" s="69">
        <v>52.098050000000001</v>
      </c>
      <c r="Q1058" s="69">
        <v>331.48259999999999</v>
      </c>
      <c r="R1058" s="69">
        <v>-0.4266972</v>
      </c>
      <c r="S1058" s="69">
        <v>-1.348597</v>
      </c>
      <c r="T1058" s="69">
        <v>1.4144909999999999</v>
      </c>
      <c r="U1058" s="69">
        <v>8.7780050000000002E-3</v>
      </c>
      <c r="V1058" s="69">
        <v>127.5811796875</v>
      </c>
      <c r="W1058" s="69">
        <v>139.518265625</v>
      </c>
      <c r="X1058" s="69">
        <v>7.5164012022359996</v>
      </c>
    </row>
    <row r="1059" spans="14:24" x14ac:dyDescent="0.2">
      <c r="N1059" s="69">
        <v>258</v>
      </c>
      <c r="O1059" s="69">
        <v>590.12980000000005</v>
      </c>
      <c r="P1059" s="69">
        <v>52.21125</v>
      </c>
      <c r="Q1059" s="69">
        <v>331.4282</v>
      </c>
      <c r="R1059" s="69">
        <v>-0.42763780000000001</v>
      </c>
      <c r="S1059" s="69">
        <v>-1.3476980000000001</v>
      </c>
      <c r="T1059" s="69">
        <v>1.413918</v>
      </c>
      <c r="U1059" s="69">
        <v>8.7886739999999998E-3</v>
      </c>
      <c r="V1059" s="69">
        <v>127.66995312500001</v>
      </c>
      <c r="W1059" s="69">
        <v>139.60107812499999</v>
      </c>
      <c r="X1059" s="69">
        <v>7.5239395168731704</v>
      </c>
    </row>
    <row r="1060" spans="14:24" x14ac:dyDescent="0.2">
      <c r="N1060" s="69">
        <v>258.25</v>
      </c>
      <c r="O1060" s="69">
        <v>590.71550000000002</v>
      </c>
      <c r="P1060" s="69">
        <v>52.324489999999997</v>
      </c>
      <c r="Q1060" s="69">
        <v>331.37369999999999</v>
      </c>
      <c r="R1060" s="69">
        <v>-0.4285793</v>
      </c>
      <c r="S1060" s="69">
        <v>-1.3467979999999999</v>
      </c>
      <c r="T1060" s="69">
        <v>1.4133450000000001</v>
      </c>
      <c r="U1060" s="69">
        <v>8.7993189999999999E-3</v>
      </c>
      <c r="V1060" s="69">
        <v>127.75853125</v>
      </c>
      <c r="W1060" s="69">
        <v>139.683859375</v>
      </c>
      <c r="X1060" s="69">
        <v>7.5314747309182097</v>
      </c>
    </row>
    <row r="1061" spans="14:24" x14ac:dyDescent="0.2">
      <c r="N1061" s="69">
        <v>258.5</v>
      </c>
      <c r="O1061" s="69">
        <v>591.30079999999998</v>
      </c>
      <c r="P1061" s="69">
        <v>52.437750000000001</v>
      </c>
      <c r="Q1061" s="69">
        <v>331.31920000000002</v>
      </c>
      <c r="R1061" s="69">
        <v>-0.42952170000000001</v>
      </c>
      <c r="S1061" s="69">
        <v>-1.345896</v>
      </c>
      <c r="T1061" s="69">
        <v>1.4127719999999999</v>
      </c>
      <c r="U1061" s="69">
        <v>8.8099549999999995E-3</v>
      </c>
      <c r="V1061" s="69">
        <v>127.8469375</v>
      </c>
      <c r="W1061" s="69">
        <v>139.76656249999999</v>
      </c>
      <c r="X1061" s="69">
        <v>7.5390076195191504</v>
      </c>
    </row>
    <row r="1062" spans="14:24" x14ac:dyDescent="0.2">
      <c r="N1062" s="69">
        <v>258.75</v>
      </c>
      <c r="O1062" s="69">
        <v>591.88599999999997</v>
      </c>
      <c r="P1062" s="69">
        <v>52.55104</v>
      </c>
      <c r="Q1062" s="69">
        <v>331.26459999999997</v>
      </c>
      <c r="R1062" s="69">
        <v>-0.43046519999999999</v>
      </c>
      <c r="S1062" s="69">
        <v>-1.344994</v>
      </c>
      <c r="T1062" s="69">
        <v>1.4121999999999999</v>
      </c>
      <c r="U1062" s="69">
        <v>8.8205909999999992E-3</v>
      </c>
      <c r="V1062" s="69">
        <v>127.9351484375</v>
      </c>
      <c r="W1062" s="69">
        <v>139.84925000000001</v>
      </c>
      <c r="X1062" s="69">
        <v>7.5465366323799001</v>
      </c>
    </row>
    <row r="1063" spans="14:24" x14ac:dyDescent="0.2">
      <c r="N1063" s="69">
        <v>259</v>
      </c>
      <c r="O1063" s="69">
        <v>592.47090000000003</v>
      </c>
      <c r="P1063" s="69">
        <v>52.664349999999999</v>
      </c>
      <c r="Q1063" s="69">
        <v>331.21</v>
      </c>
      <c r="R1063" s="69">
        <v>-0.4314095</v>
      </c>
      <c r="S1063" s="69">
        <v>-1.34409</v>
      </c>
      <c r="T1063" s="69">
        <v>1.411627</v>
      </c>
      <c r="U1063" s="69">
        <v>8.831228E-3</v>
      </c>
      <c r="V1063" s="69">
        <v>128.02323437499999</v>
      </c>
      <c r="W1063" s="69">
        <v>139.93185937499999</v>
      </c>
      <c r="X1063" s="69">
        <v>7.5540633197965601</v>
      </c>
    </row>
    <row r="1064" spans="14:24" x14ac:dyDescent="0.2">
      <c r="N1064" s="69">
        <v>259.25</v>
      </c>
      <c r="O1064" s="69">
        <v>593.05550000000005</v>
      </c>
      <c r="P1064" s="69">
        <v>52.777679999999997</v>
      </c>
      <c r="Q1064" s="69">
        <v>331.15530000000001</v>
      </c>
      <c r="R1064" s="69">
        <v>-0.43235479999999998</v>
      </c>
      <c r="S1064" s="69">
        <v>-1.3431839999999999</v>
      </c>
      <c r="T1064" s="69">
        <v>1.4110549999999999</v>
      </c>
      <c r="U1064" s="69">
        <v>8.8418620000000007E-3</v>
      </c>
      <c r="V1064" s="69">
        <v>128.11114843749999</v>
      </c>
      <c r="W1064" s="69">
        <v>140.01445312499999</v>
      </c>
      <c r="X1064" s="69">
        <v>7.5615869066210797</v>
      </c>
    </row>
    <row r="1065" spans="14:24" x14ac:dyDescent="0.2">
      <c r="N1065" s="69">
        <v>259.5</v>
      </c>
      <c r="O1065" s="69">
        <v>593.64</v>
      </c>
      <c r="P1065" s="69">
        <v>52.891039999999997</v>
      </c>
      <c r="Q1065" s="69">
        <v>331.10059999999999</v>
      </c>
      <c r="R1065" s="69">
        <v>-0.43330099999999999</v>
      </c>
      <c r="S1065" s="69">
        <v>-1.3422780000000001</v>
      </c>
      <c r="T1065" s="69">
        <v>1.410482</v>
      </c>
      <c r="U1065" s="69">
        <v>8.8524889999999998E-3</v>
      </c>
      <c r="V1065" s="69">
        <v>128.19886718750001</v>
      </c>
      <c r="W1065" s="69">
        <v>140.09696875</v>
      </c>
      <c r="X1065" s="69">
        <v>7.5691073928534598</v>
      </c>
    </row>
    <row r="1066" spans="14:24" x14ac:dyDescent="0.2">
      <c r="N1066" s="69">
        <v>259.75</v>
      </c>
      <c r="O1066" s="69">
        <v>594.22410000000002</v>
      </c>
      <c r="P1066" s="69">
        <v>53.004429999999999</v>
      </c>
      <c r="Q1066" s="69">
        <v>331.04570000000001</v>
      </c>
      <c r="R1066" s="69">
        <v>-0.43424810000000003</v>
      </c>
      <c r="S1066" s="69">
        <v>-1.34137</v>
      </c>
      <c r="T1066" s="69">
        <v>1.4099090000000001</v>
      </c>
      <c r="U1066" s="69">
        <v>8.8631170000000002E-3</v>
      </c>
      <c r="V1066" s="69">
        <v>128.28640625</v>
      </c>
      <c r="W1066" s="69">
        <v>140.17946875000001</v>
      </c>
      <c r="X1066" s="69">
        <v>7.5766240033456604</v>
      </c>
    </row>
    <row r="1067" spans="14:24" x14ac:dyDescent="0.2">
      <c r="N1067" s="69">
        <v>260</v>
      </c>
      <c r="O1067" s="69">
        <v>594.80790000000002</v>
      </c>
      <c r="P1067" s="69">
        <v>53.117840000000001</v>
      </c>
      <c r="Q1067" s="69">
        <v>330.99079999999998</v>
      </c>
      <c r="R1067" s="69">
        <v>-0.43519619999999998</v>
      </c>
      <c r="S1067" s="69">
        <v>-1.3404609999999999</v>
      </c>
      <c r="T1067" s="69">
        <v>1.4093370000000001</v>
      </c>
      <c r="U1067" s="69">
        <v>8.8737439999999994E-3</v>
      </c>
      <c r="V1067" s="69">
        <v>128.37379687500001</v>
      </c>
      <c r="W1067" s="69">
        <v>140.26189062500001</v>
      </c>
      <c r="X1067" s="69">
        <v>7.5841375132457296</v>
      </c>
    </row>
    <row r="1068" spans="14:24" x14ac:dyDescent="0.2">
      <c r="N1068" s="69">
        <v>260.25</v>
      </c>
      <c r="O1068" s="69">
        <v>595.39149999999995</v>
      </c>
      <c r="P1068" s="69">
        <v>53.231270000000002</v>
      </c>
      <c r="Q1068" s="69">
        <v>330.9359</v>
      </c>
      <c r="R1068" s="69">
        <v>-0.43614510000000001</v>
      </c>
      <c r="S1068" s="69">
        <v>-1.33955</v>
      </c>
      <c r="T1068" s="69">
        <v>1.4087639999999999</v>
      </c>
      <c r="U1068" s="69">
        <v>8.8843680000000001E-3</v>
      </c>
      <c r="V1068" s="69">
        <v>128.46099218750001</v>
      </c>
      <c r="W1068" s="69">
        <v>140.34426562499999</v>
      </c>
      <c r="X1068" s="69">
        <v>7.5916479225536602</v>
      </c>
    </row>
    <row r="1069" spans="14:24" x14ac:dyDescent="0.2">
      <c r="N1069" s="69">
        <v>260.5</v>
      </c>
      <c r="O1069" s="69">
        <v>595.97490000000005</v>
      </c>
      <c r="P1069" s="69">
        <v>53.344720000000002</v>
      </c>
      <c r="Q1069" s="69">
        <v>330.8809</v>
      </c>
      <c r="R1069" s="69">
        <v>-0.43709490000000001</v>
      </c>
      <c r="S1069" s="69">
        <v>-1.338638</v>
      </c>
      <c r="T1069" s="69">
        <v>1.4081920000000001</v>
      </c>
      <c r="U1069" s="69">
        <v>8.8949900000000002E-3</v>
      </c>
      <c r="V1069" s="69">
        <v>128.5479921875</v>
      </c>
      <c r="W1069" s="69">
        <v>140.426609375</v>
      </c>
      <c r="X1069" s="69">
        <v>7.5991560064174797</v>
      </c>
    </row>
    <row r="1070" spans="14:24" x14ac:dyDescent="0.2">
      <c r="N1070" s="69">
        <v>260.75</v>
      </c>
      <c r="O1070" s="69">
        <v>596.55799999999999</v>
      </c>
      <c r="P1070" s="69">
        <v>53.458190000000002</v>
      </c>
      <c r="Q1070" s="69">
        <v>330.82580000000002</v>
      </c>
      <c r="R1070" s="69">
        <v>-0.43804559999999998</v>
      </c>
      <c r="S1070" s="69">
        <v>-1.3377250000000001</v>
      </c>
      <c r="T1070" s="69">
        <v>1.407619</v>
      </c>
      <c r="U1070" s="69">
        <v>8.9055760000000001E-3</v>
      </c>
      <c r="V1070" s="69">
        <v>128.6347734375</v>
      </c>
      <c r="W1070" s="69">
        <v>140.50889062499999</v>
      </c>
      <c r="X1070" s="69">
        <v>7.6066609896891704</v>
      </c>
    </row>
    <row r="1071" spans="14:24" x14ac:dyDescent="0.2">
      <c r="N1071" s="69">
        <v>261</v>
      </c>
      <c r="O1071" s="69">
        <v>597.14089999999999</v>
      </c>
      <c r="P1071" s="69">
        <v>53.571689999999997</v>
      </c>
      <c r="Q1071" s="69">
        <v>330.77069999999998</v>
      </c>
      <c r="R1071" s="69">
        <v>-0.43899719999999998</v>
      </c>
      <c r="S1071" s="69">
        <v>-1.3368100000000001</v>
      </c>
      <c r="T1071" s="69">
        <v>1.407046</v>
      </c>
      <c r="U1071" s="69">
        <v>8.9161840000000006E-3</v>
      </c>
      <c r="V1071" s="69">
        <v>128.7214140625</v>
      </c>
      <c r="W1071" s="69">
        <v>140.59112500000001</v>
      </c>
      <c r="X1071" s="69">
        <v>7.61416287236871</v>
      </c>
    </row>
    <row r="1072" spans="14:24" x14ac:dyDescent="0.2">
      <c r="N1072" s="69">
        <v>261.25</v>
      </c>
      <c r="O1072" s="69">
        <v>597.72360000000003</v>
      </c>
      <c r="P1072" s="69">
        <v>53.685209999999998</v>
      </c>
      <c r="Q1072" s="69">
        <v>330.71550000000002</v>
      </c>
      <c r="R1072" s="69">
        <v>-0.4399496</v>
      </c>
      <c r="S1072" s="69">
        <v>-1.3358939999999999</v>
      </c>
      <c r="T1072" s="69">
        <v>1.406474</v>
      </c>
      <c r="U1072" s="69">
        <v>8.9267970000000002E-3</v>
      </c>
      <c r="V1072" s="69">
        <v>128.807875</v>
      </c>
      <c r="W1072" s="69">
        <v>140.67331250000001</v>
      </c>
      <c r="X1072" s="69">
        <v>7.62166165445612</v>
      </c>
    </row>
    <row r="1073" spans="14:24" x14ac:dyDescent="0.2">
      <c r="N1073" s="69">
        <v>261.5</v>
      </c>
      <c r="O1073" s="69">
        <v>598.30600000000004</v>
      </c>
      <c r="P1073" s="69">
        <v>53.798749999999998</v>
      </c>
      <c r="Q1073" s="69">
        <v>330.66030000000001</v>
      </c>
      <c r="R1073" s="69">
        <v>-0.44090289999999999</v>
      </c>
      <c r="S1073" s="69">
        <v>-1.3349759999999999</v>
      </c>
      <c r="T1073" s="69">
        <v>1.4059010000000001</v>
      </c>
      <c r="U1073" s="69">
        <v>8.9373779999999993E-3</v>
      </c>
      <c r="V1073" s="69">
        <v>128.8941015625</v>
      </c>
      <c r="W1073" s="69">
        <v>140.75546875000001</v>
      </c>
      <c r="X1073" s="69">
        <v>7.6291573359513896</v>
      </c>
    </row>
    <row r="1074" spans="14:24" x14ac:dyDescent="0.2">
      <c r="N1074" s="69">
        <v>261.75</v>
      </c>
      <c r="O1074" s="69">
        <v>598.88810000000001</v>
      </c>
      <c r="P1074" s="69">
        <v>53.912309999999998</v>
      </c>
      <c r="Q1074" s="69">
        <v>330.60500000000002</v>
      </c>
      <c r="R1074" s="69">
        <v>-0.441857</v>
      </c>
      <c r="S1074" s="69">
        <v>-1.334058</v>
      </c>
      <c r="T1074" s="69">
        <v>1.4053279999999999</v>
      </c>
      <c r="U1074" s="69">
        <v>8.9479769999999993E-3</v>
      </c>
      <c r="V1074" s="69">
        <v>128.980171875</v>
      </c>
      <c r="W1074" s="69">
        <v>140.83754687499999</v>
      </c>
      <c r="X1074" s="69">
        <v>7.6366499168545197</v>
      </c>
    </row>
    <row r="1075" spans="14:24" x14ac:dyDescent="0.2">
      <c r="N1075" s="69">
        <v>262</v>
      </c>
      <c r="O1075" s="69">
        <v>599.47</v>
      </c>
      <c r="P1075" s="69">
        <v>54.025889999999997</v>
      </c>
      <c r="Q1075" s="69">
        <v>330.5496</v>
      </c>
      <c r="R1075" s="69">
        <v>-0.44281199999999998</v>
      </c>
      <c r="S1075" s="69">
        <v>-1.3331379999999999</v>
      </c>
      <c r="T1075" s="69">
        <v>1.404755</v>
      </c>
      <c r="U1075" s="69">
        <v>8.9585459999999995E-3</v>
      </c>
      <c r="V1075" s="69">
        <v>129.0660078125</v>
      </c>
      <c r="W1075" s="69">
        <v>140.91959374999999</v>
      </c>
      <c r="X1075" s="69">
        <v>7.6441401723135503</v>
      </c>
    </row>
    <row r="1076" spans="14:24" x14ac:dyDescent="0.2">
      <c r="N1076" s="69">
        <v>262.25</v>
      </c>
      <c r="O1076" s="69">
        <v>600.05160000000001</v>
      </c>
      <c r="P1076" s="69">
        <v>54.139499999999998</v>
      </c>
      <c r="Q1076" s="69">
        <v>330.49419999999998</v>
      </c>
      <c r="R1076" s="69">
        <v>-0.44376779999999999</v>
      </c>
      <c r="S1076" s="69">
        <v>-1.3322160000000001</v>
      </c>
      <c r="T1076" s="69">
        <v>1.404183</v>
      </c>
      <c r="U1076" s="69">
        <v>8.9691360000000008E-3</v>
      </c>
      <c r="V1076" s="69">
        <v>129.15167187500001</v>
      </c>
      <c r="W1076" s="69">
        <v>141.00157812500001</v>
      </c>
      <c r="X1076" s="69">
        <v>7.6516265520323996</v>
      </c>
    </row>
    <row r="1077" spans="14:24" x14ac:dyDescent="0.2">
      <c r="N1077" s="69">
        <v>262.5</v>
      </c>
      <c r="O1077" s="69">
        <v>600.63300000000004</v>
      </c>
      <c r="P1077" s="69">
        <v>54.253120000000003</v>
      </c>
      <c r="Q1077" s="69">
        <v>330.43869999999998</v>
      </c>
      <c r="R1077" s="69">
        <v>-0.44472440000000002</v>
      </c>
      <c r="S1077" s="69">
        <v>-1.3312930000000001</v>
      </c>
      <c r="T1077" s="69">
        <v>1.40361</v>
      </c>
      <c r="U1077" s="69">
        <v>8.9797109999999996E-3</v>
      </c>
      <c r="V1077" s="69">
        <v>129.23712499999999</v>
      </c>
      <c r="W1077" s="69">
        <v>141.08353124999999</v>
      </c>
      <c r="X1077" s="69">
        <v>7.6591090560110802</v>
      </c>
    </row>
    <row r="1078" spans="14:24" x14ac:dyDescent="0.2">
      <c r="N1078" s="69">
        <v>262.75</v>
      </c>
      <c r="O1078" s="69">
        <v>601.21410000000003</v>
      </c>
      <c r="P1078" s="69">
        <v>54.366759999999999</v>
      </c>
      <c r="Q1078" s="69">
        <v>330.38310000000001</v>
      </c>
      <c r="R1078" s="69">
        <v>-0.44568180000000002</v>
      </c>
      <c r="S1078" s="69">
        <v>-1.3303689999999999</v>
      </c>
      <c r="T1078" s="69">
        <v>1.4030370000000001</v>
      </c>
      <c r="U1078" s="69">
        <v>8.9902950000000006E-3</v>
      </c>
      <c r="V1078" s="69">
        <v>129.32240625</v>
      </c>
      <c r="W1078" s="69">
        <v>141.16540624999999</v>
      </c>
      <c r="X1078" s="69">
        <v>7.6665892345456603</v>
      </c>
    </row>
    <row r="1079" spans="14:24" x14ac:dyDescent="0.2">
      <c r="N1079" s="69">
        <v>263</v>
      </c>
      <c r="O1079" s="69">
        <v>601.79499999999996</v>
      </c>
      <c r="P1079" s="69">
        <v>54.480420000000002</v>
      </c>
      <c r="Q1079" s="69">
        <v>330.32749999999999</v>
      </c>
      <c r="R1079" s="69">
        <v>-0.44664009999999998</v>
      </c>
      <c r="S1079" s="69">
        <v>-1.3294429999999999</v>
      </c>
      <c r="T1079" s="69">
        <v>1.4024639999999999</v>
      </c>
      <c r="U1079" s="69">
        <v>9.000849E-3</v>
      </c>
      <c r="V1079" s="69">
        <v>129.40746093749999</v>
      </c>
      <c r="W1079" s="69">
        <v>141.24725000000001</v>
      </c>
      <c r="X1079" s="69">
        <v>7.6740663124880903</v>
      </c>
    </row>
    <row r="1080" spans="14:24" x14ac:dyDescent="0.2">
      <c r="N1080" s="69">
        <v>263.25</v>
      </c>
      <c r="O1080" s="69">
        <v>602.37559999999996</v>
      </c>
      <c r="P1080" s="69">
        <v>54.594090000000001</v>
      </c>
      <c r="Q1080" s="69">
        <v>330.27190000000002</v>
      </c>
      <c r="R1080" s="69">
        <v>-0.44759910000000003</v>
      </c>
      <c r="S1080" s="69">
        <v>-1.3285149999999999</v>
      </c>
      <c r="T1080" s="69">
        <v>1.401891</v>
      </c>
      <c r="U1080" s="69">
        <v>9.0113989999999998E-3</v>
      </c>
      <c r="V1080" s="69">
        <v>129.49229687499999</v>
      </c>
      <c r="W1080" s="69">
        <v>141.32903125000001</v>
      </c>
      <c r="X1080" s="69">
        <v>7.6815410649864297</v>
      </c>
    </row>
    <row r="1081" spans="14:24" x14ac:dyDescent="0.2">
      <c r="N1081" s="69">
        <v>263.5</v>
      </c>
      <c r="O1081" s="69">
        <v>602.95600000000002</v>
      </c>
      <c r="P1081" s="69">
        <v>54.707790000000003</v>
      </c>
      <c r="Q1081" s="69">
        <v>330.21620000000001</v>
      </c>
      <c r="R1081" s="69">
        <v>-0.44855889999999998</v>
      </c>
      <c r="S1081" s="69">
        <v>-1.3275870000000001</v>
      </c>
      <c r="T1081" s="69">
        <v>1.4013180000000001</v>
      </c>
      <c r="U1081" s="69">
        <v>9.0219410000000003E-3</v>
      </c>
      <c r="V1081" s="69">
        <v>129.57692968750001</v>
      </c>
      <c r="W1081" s="69">
        <v>141.41075000000001</v>
      </c>
      <c r="X1081" s="69">
        <v>7.6890119417445897</v>
      </c>
    </row>
    <row r="1082" spans="14:24" x14ac:dyDescent="0.2">
      <c r="N1082" s="69">
        <v>263.75</v>
      </c>
      <c r="O1082" s="69">
        <v>603.53610000000003</v>
      </c>
      <c r="P1082" s="69">
        <v>54.821510000000004</v>
      </c>
      <c r="Q1082" s="69">
        <v>330.16039999999998</v>
      </c>
      <c r="R1082" s="69">
        <v>-0.44951940000000001</v>
      </c>
      <c r="S1082" s="69">
        <v>-1.3266560000000001</v>
      </c>
      <c r="T1082" s="69">
        <v>1.4007449999999999</v>
      </c>
      <c r="U1082" s="69">
        <v>9.032511E-3</v>
      </c>
      <c r="V1082" s="69">
        <v>129.6614140625</v>
      </c>
      <c r="W1082" s="69">
        <v>141.49243749999999</v>
      </c>
      <c r="X1082" s="69">
        <v>7.6964797179106101</v>
      </c>
    </row>
    <row r="1083" spans="14:24" x14ac:dyDescent="0.2">
      <c r="N1083" s="69">
        <v>264</v>
      </c>
      <c r="O1083" s="69">
        <v>604.11599999999999</v>
      </c>
      <c r="P1083" s="69">
        <v>54.93524</v>
      </c>
      <c r="Q1083" s="69">
        <v>330.10449999999997</v>
      </c>
      <c r="R1083" s="69">
        <v>-0.45048080000000001</v>
      </c>
      <c r="S1083" s="69">
        <v>-1.325725</v>
      </c>
      <c r="T1083" s="69">
        <v>1.4001710000000001</v>
      </c>
      <c r="U1083" s="69">
        <v>9.0430479999999997E-3</v>
      </c>
      <c r="V1083" s="69">
        <v>129.7456796875</v>
      </c>
      <c r="W1083" s="69">
        <v>141.5740625</v>
      </c>
      <c r="X1083" s="69">
        <v>7.7039451686325204</v>
      </c>
    </row>
    <row r="1084" spans="14:24" x14ac:dyDescent="0.2">
      <c r="N1084" s="69">
        <v>264.25</v>
      </c>
      <c r="O1084" s="69">
        <v>604.69569999999999</v>
      </c>
      <c r="P1084" s="69">
        <v>55.048990000000003</v>
      </c>
      <c r="Q1084" s="69">
        <v>330.04860000000002</v>
      </c>
      <c r="R1084" s="69">
        <v>-0.45144279999999998</v>
      </c>
      <c r="S1084" s="69">
        <v>-1.324792</v>
      </c>
      <c r="T1084" s="69">
        <v>1.3995979999999999</v>
      </c>
      <c r="U1084" s="69">
        <v>9.0535839999999999E-3</v>
      </c>
      <c r="V1084" s="69">
        <v>129.82971875000001</v>
      </c>
      <c r="W1084" s="69">
        <v>141.655671875</v>
      </c>
      <c r="X1084" s="69">
        <v>7.7114075187623001</v>
      </c>
    </row>
    <row r="1085" spans="14:24" x14ac:dyDescent="0.2">
      <c r="N1085" s="69">
        <v>264.5</v>
      </c>
      <c r="O1085" s="69">
        <v>605.27509999999995</v>
      </c>
      <c r="P1085" s="69">
        <v>55.162750000000003</v>
      </c>
      <c r="Q1085" s="69">
        <v>329.99270000000001</v>
      </c>
      <c r="R1085" s="69">
        <v>-0.45240570000000002</v>
      </c>
      <c r="S1085" s="69">
        <v>-1.3238570000000001</v>
      </c>
      <c r="T1085" s="69">
        <v>1.399024</v>
      </c>
      <c r="U1085" s="69">
        <v>9.0641070000000001E-3</v>
      </c>
      <c r="V1085" s="69">
        <v>129.91356250000001</v>
      </c>
      <c r="W1085" s="69">
        <v>141.7371875</v>
      </c>
      <c r="X1085" s="69">
        <v>7.7188667682999403</v>
      </c>
    </row>
    <row r="1086" spans="14:24" x14ac:dyDescent="0.2">
      <c r="N1086" s="69">
        <v>264.75</v>
      </c>
      <c r="O1086" s="69">
        <v>605.85419999999999</v>
      </c>
      <c r="P1086" s="69">
        <v>55.276539999999997</v>
      </c>
      <c r="Q1086" s="69">
        <v>329.93669999999997</v>
      </c>
      <c r="R1086" s="69">
        <v>-0.45336920000000003</v>
      </c>
      <c r="S1086" s="69">
        <v>-1.322921</v>
      </c>
      <c r="T1086" s="69">
        <v>1.3984510000000001</v>
      </c>
      <c r="U1086" s="69">
        <v>9.0746260000000006E-3</v>
      </c>
      <c r="V1086" s="69">
        <v>129.99721875</v>
      </c>
      <c r="W1086" s="69">
        <v>141.81868750000001</v>
      </c>
      <c r="X1086" s="69">
        <v>7.72632214209741</v>
      </c>
    </row>
    <row r="1087" spans="14:24" x14ac:dyDescent="0.2">
      <c r="N1087" s="69">
        <v>265</v>
      </c>
      <c r="O1087" s="69">
        <v>606.43299999999999</v>
      </c>
      <c r="P1087" s="69">
        <v>55.390340000000002</v>
      </c>
      <c r="Q1087" s="69">
        <v>329.88060000000002</v>
      </c>
      <c r="R1087" s="69">
        <v>-0.4543335</v>
      </c>
      <c r="S1087" s="69">
        <v>-1.321984</v>
      </c>
      <c r="T1087" s="69">
        <v>1.397877</v>
      </c>
      <c r="U1087" s="69">
        <v>9.0851319999999992E-3</v>
      </c>
      <c r="V1087" s="69">
        <v>130.08066406250001</v>
      </c>
      <c r="W1087" s="69">
        <v>141.90007812499999</v>
      </c>
      <c r="X1087" s="69">
        <v>7.7337744153027401</v>
      </c>
    </row>
    <row r="1088" spans="14:24" x14ac:dyDescent="0.2">
      <c r="N1088" s="69">
        <v>265.25</v>
      </c>
      <c r="O1088" s="69">
        <v>607.01170000000002</v>
      </c>
      <c r="P1088" s="69">
        <v>55.504150000000003</v>
      </c>
      <c r="Q1088" s="69">
        <v>329.82440000000003</v>
      </c>
      <c r="R1088" s="69">
        <v>-0.45529849999999999</v>
      </c>
      <c r="S1088" s="69">
        <v>-1.321045</v>
      </c>
      <c r="T1088" s="69">
        <v>1.397303</v>
      </c>
      <c r="U1088" s="69">
        <v>9.0956430000000005E-3</v>
      </c>
      <c r="V1088" s="69">
        <v>130.1639453125</v>
      </c>
      <c r="W1088" s="69">
        <v>141.98146875</v>
      </c>
      <c r="X1088" s="69">
        <v>7.7412243630639601</v>
      </c>
    </row>
    <row r="1089" spans="14:24" x14ac:dyDescent="0.2">
      <c r="N1089" s="69">
        <v>265.5</v>
      </c>
      <c r="O1089" s="69">
        <v>607.59</v>
      </c>
      <c r="P1089" s="69">
        <v>55.617980000000003</v>
      </c>
      <c r="Q1089" s="69">
        <v>329.76819999999998</v>
      </c>
      <c r="R1089" s="69">
        <v>-0.45626430000000001</v>
      </c>
      <c r="S1089" s="69">
        <v>-1.3201039999999999</v>
      </c>
      <c r="T1089" s="69">
        <v>1.3967290000000001</v>
      </c>
      <c r="U1089" s="69">
        <v>9.1061200000000005E-3</v>
      </c>
      <c r="V1089" s="69">
        <v>130.24699218750001</v>
      </c>
      <c r="W1089" s="69">
        <v>142.06278125</v>
      </c>
      <c r="X1089" s="69">
        <v>7.7486704350850104</v>
      </c>
    </row>
    <row r="1090" spans="14:24" x14ac:dyDescent="0.2">
      <c r="N1090" s="69">
        <v>265.75</v>
      </c>
      <c r="O1090" s="69">
        <v>608.16819999999996</v>
      </c>
      <c r="P1090" s="69">
        <v>55.731830000000002</v>
      </c>
      <c r="Q1090" s="69">
        <v>329.71199999999999</v>
      </c>
      <c r="R1090" s="69">
        <v>-0.45723069999999999</v>
      </c>
      <c r="S1090" s="69">
        <v>-1.3191619999999999</v>
      </c>
      <c r="T1090" s="69">
        <v>1.396155</v>
      </c>
      <c r="U1090" s="69">
        <v>9.1166149999999998E-3</v>
      </c>
      <c r="V1090" s="69">
        <v>130.32988281249999</v>
      </c>
      <c r="W1090" s="69">
        <v>142.14404687499999</v>
      </c>
      <c r="X1090" s="69">
        <v>7.7561141816619603</v>
      </c>
    </row>
    <row r="1091" spans="14:24" x14ac:dyDescent="0.2">
      <c r="N1091" s="69">
        <v>266</v>
      </c>
      <c r="O1091" s="69">
        <v>608.74599999999998</v>
      </c>
      <c r="P1091" s="69">
        <v>55.845689999999998</v>
      </c>
      <c r="Q1091" s="69">
        <v>329.65570000000002</v>
      </c>
      <c r="R1091" s="69">
        <v>-0.45819779999999999</v>
      </c>
      <c r="S1091" s="69">
        <v>-1.318219</v>
      </c>
      <c r="T1091" s="69">
        <v>1.395581</v>
      </c>
      <c r="U1091" s="69">
        <v>9.1271010000000003E-3</v>
      </c>
      <c r="V1091" s="69">
        <v>130.41257031250001</v>
      </c>
      <c r="W1091" s="69">
        <v>142.22526562499999</v>
      </c>
      <c r="X1091" s="69">
        <v>7.7635540524987299</v>
      </c>
    </row>
    <row r="1092" spans="14:24" x14ac:dyDescent="0.2">
      <c r="N1092" s="69">
        <v>266.25</v>
      </c>
      <c r="O1092" s="69">
        <v>609.32370000000003</v>
      </c>
      <c r="P1092" s="69">
        <v>55.959560000000003</v>
      </c>
      <c r="Q1092" s="69">
        <v>329.59930000000003</v>
      </c>
      <c r="R1092" s="69">
        <v>-0.45916560000000001</v>
      </c>
      <c r="S1092" s="69">
        <v>-1.3172740000000001</v>
      </c>
      <c r="T1092" s="69">
        <v>1.3950070000000001</v>
      </c>
      <c r="U1092" s="69">
        <v>9.1375789999999998E-3</v>
      </c>
      <c r="V1092" s="69">
        <v>130.49506249999999</v>
      </c>
      <c r="W1092" s="69">
        <v>142.30642187500001</v>
      </c>
      <c r="X1092" s="69">
        <v>7.7709915978913999</v>
      </c>
    </row>
    <row r="1093" spans="14:24" x14ac:dyDescent="0.2">
      <c r="N1093" s="69">
        <v>266.5</v>
      </c>
      <c r="O1093" s="69">
        <v>609.90110000000004</v>
      </c>
      <c r="P1093" s="69">
        <v>56.073450000000001</v>
      </c>
      <c r="Q1093" s="69">
        <v>329.5428</v>
      </c>
      <c r="R1093" s="69">
        <v>-0.46013409999999999</v>
      </c>
      <c r="S1093" s="69">
        <v>-1.316327</v>
      </c>
      <c r="T1093" s="69">
        <v>1.3944319999999999</v>
      </c>
      <c r="U1093" s="69">
        <v>9.1480329999999999E-3</v>
      </c>
      <c r="V1093" s="69">
        <v>130.57737499999999</v>
      </c>
      <c r="W1093" s="69">
        <v>142.38753124999999</v>
      </c>
      <c r="X1093" s="69">
        <v>7.7784260426919296</v>
      </c>
    </row>
    <row r="1094" spans="14:24" x14ac:dyDescent="0.2">
      <c r="N1094" s="69">
        <v>266.75</v>
      </c>
      <c r="O1094" s="69">
        <v>610.47820000000002</v>
      </c>
      <c r="P1094" s="69">
        <v>56.187350000000002</v>
      </c>
      <c r="Q1094" s="69">
        <v>329.4864</v>
      </c>
      <c r="R1094" s="69">
        <v>-0.46110319999999999</v>
      </c>
      <c r="S1094" s="69">
        <v>-1.3153790000000001</v>
      </c>
      <c r="T1094" s="69">
        <v>1.3938569999999999</v>
      </c>
      <c r="U1094" s="69">
        <v>9.1585090000000004E-3</v>
      </c>
      <c r="V1094" s="69">
        <v>130.65951562500001</v>
      </c>
      <c r="W1094" s="69">
        <v>142.468609375</v>
      </c>
      <c r="X1094" s="69">
        <v>7.7858581620483598</v>
      </c>
    </row>
    <row r="1095" spans="14:24" x14ac:dyDescent="0.2">
      <c r="N1095" s="69">
        <v>267</v>
      </c>
      <c r="O1095" s="69">
        <v>611.05510000000004</v>
      </c>
      <c r="P1095" s="69">
        <v>56.301270000000002</v>
      </c>
      <c r="Q1095" s="69">
        <v>329.4298</v>
      </c>
      <c r="R1095" s="69">
        <v>-0.46207300000000001</v>
      </c>
      <c r="S1095" s="69">
        <v>-1.3144290000000001</v>
      </c>
      <c r="T1095" s="69">
        <v>1.393283</v>
      </c>
      <c r="U1095" s="69">
        <v>9.1689419999999994E-3</v>
      </c>
      <c r="V1095" s="69">
        <v>130.74145312499999</v>
      </c>
      <c r="W1095" s="69">
        <v>142.54960937499999</v>
      </c>
      <c r="X1095" s="69">
        <v>7.7932864056646096</v>
      </c>
    </row>
    <row r="1096" spans="14:24" x14ac:dyDescent="0.2">
      <c r="N1096" s="69">
        <v>267.25</v>
      </c>
      <c r="O1096" s="69">
        <v>611.6318</v>
      </c>
      <c r="P1096" s="69">
        <v>56.415199999999999</v>
      </c>
      <c r="Q1096" s="69">
        <v>329.3732</v>
      </c>
      <c r="R1096" s="69">
        <v>-0.4630435</v>
      </c>
      <c r="S1096" s="69">
        <v>-1.3134779999999999</v>
      </c>
      <c r="T1096" s="69">
        <v>1.3927069999999999</v>
      </c>
      <c r="U1096" s="69">
        <v>9.1793970000000006E-3</v>
      </c>
      <c r="V1096" s="69">
        <v>130.82321875</v>
      </c>
      <c r="W1096" s="69">
        <v>142.630578125</v>
      </c>
      <c r="X1096" s="69">
        <v>7.80071154868872</v>
      </c>
    </row>
    <row r="1097" spans="14:24" x14ac:dyDescent="0.2">
      <c r="N1097" s="69">
        <v>267.5</v>
      </c>
      <c r="O1097" s="69">
        <v>612.20809999999994</v>
      </c>
      <c r="P1097" s="69">
        <v>56.529139999999998</v>
      </c>
      <c r="Q1097" s="69">
        <v>329.31650000000002</v>
      </c>
      <c r="R1097" s="69">
        <v>-0.4640146</v>
      </c>
      <c r="S1097" s="69">
        <v>-1.3125249999999999</v>
      </c>
      <c r="T1097" s="69">
        <v>1.3921319999999999</v>
      </c>
      <c r="U1097" s="69">
        <v>9.1898139999999993E-3</v>
      </c>
      <c r="V1097" s="69">
        <v>130.90477343750001</v>
      </c>
      <c r="W1097" s="69">
        <v>142.71146874999999</v>
      </c>
      <c r="X1097" s="69">
        <v>7.8081335911206997</v>
      </c>
    </row>
    <row r="1098" spans="14:24" x14ac:dyDescent="0.2">
      <c r="N1098" s="69">
        <v>267.75</v>
      </c>
      <c r="O1098" s="69">
        <v>612.78420000000006</v>
      </c>
      <c r="P1098" s="69">
        <v>56.643090000000001</v>
      </c>
      <c r="Q1098" s="69">
        <v>329.25979999999998</v>
      </c>
      <c r="R1098" s="69">
        <v>-0.46498620000000002</v>
      </c>
      <c r="S1098" s="69">
        <v>-1.311571</v>
      </c>
      <c r="T1098" s="69">
        <v>1.3915569999999999</v>
      </c>
      <c r="U1098" s="69">
        <v>9.2002590000000006E-3</v>
      </c>
      <c r="V1098" s="69">
        <v>130.9862109375</v>
      </c>
      <c r="W1098" s="69">
        <v>142.79232812500001</v>
      </c>
      <c r="X1098" s="69">
        <v>7.8155525329605302</v>
      </c>
    </row>
    <row r="1099" spans="14:24" x14ac:dyDescent="0.2">
      <c r="N1099" s="69">
        <v>268</v>
      </c>
      <c r="O1099" s="69">
        <v>613.36009999999999</v>
      </c>
      <c r="P1099" s="69">
        <v>56.75705</v>
      </c>
      <c r="Q1099" s="69">
        <v>329.2029</v>
      </c>
      <c r="R1099" s="69">
        <v>-0.4659586</v>
      </c>
      <c r="S1099" s="69">
        <v>-1.3106150000000001</v>
      </c>
      <c r="T1099" s="69">
        <v>1.390981</v>
      </c>
      <c r="U1099" s="69">
        <v>9.2106710000000001E-3</v>
      </c>
      <c r="V1099" s="69">
        <v>131.06742968750001</v>
      </c>
      <c r="W1099" s="69">
        <v>142.87314062499999</v>
      </c>
      <c r="X1099" s="69">
        <v>7.8229683742082301</v>
      </c>
    </row>
    <row r="1100" spans="14:24" x14ac:dyDescent="0.2">
      <c r="N1100" s="69">
        <v>268.25</v>
      </c>
      <c r="O1100" s="69">
        <v>613.9357</v>
      </c>
      <c r="P1100" s="69">
        <v>56.871029999999998</v>
      </c>
      <c r="Q1100" s="69">
        <v>329.14609999999999</v>
      </c>
      <c r="R1100" s="69">
        <v>-0.4669315</v>
      </c>
      <c r="S1100" s="69">
        <v>-1.309658</v>
      </c>
      <c r="T1100" s="69">
        <v>1.390406</v>
      </c>
      <c r="U1100" s="69">
        <v>9.2210980000000005E-3</v>
      </c>
      <c r="V1100" s="69">
        <v>131.14850000000001</v>
      </c>
      <c r="W1100" s="69">
        <v>142.95389062500001</v>
      </c>
      <c r="X1100" s="69">
        <v>7.8303811148637896</v>
      </c>
    </row>
    <row r="1101" spans="14:24" x14ac:dyDescent="0.2">
      <c r="N1101" s="69">
        <v>268.5</v>
      </c>
      <c r="O1101" s="69">
        <v>614.51110000000006</v>
      </c>
      <c r="P1101" s="69">
        <v>56.985019999999999</v>
      </c>
      <c r="Q1101" s="69">
        <v>329.08920000000001</v>
      </c>
      <c r="R1101" s="69">
        <v>-0.46790500000000002</v>
      </c>
      <c r="S1101" s="69">
        <v>-1.3086990000000001</v>
      </c>
      <c r="T1101" s="69">
        <v>1.3898299999999999</v>
      </c>
      <c r="U1101" s="69">
        <v>9.2314849999999993E-3</v>
      </c>
      <c r="V1101" s="69">
        <v>131.229359375</v>
      </c>
      <c r="W1101" s="69">
        <v>143.03456249999999</v>
      </c>
      <c r="X1101" s="69">
        <v>7.8377907549272097</v>
      </c>
    </row>
    <row r="1102" spans="14:24" x14ac:dyDescent="0.2">
      <c r="N1102" s="69">
        <v>268.75</v>
      </c>
      <c r="O1102" s="69">
        <v>615.08619999999996</v>
      </c>
      <c r="P1102" s="69">
        <v>57.09901</v>
      </c>
      <c r="Q1102" s="69">
        <v>329.03219999999999</v>
      </c>
      <c r="R1102" s="69">
        <v>-0.46887909999999999</v>
      </c>
      <c r="S1102" s="69">
        <v>-1.3077380000000001</v>
      </c>
      <c r="T1102" s="69">
        <v>1.389254</v>
      </c>
      <c r="U1102" s="69">
        <v>9.2418659999999996E-3</v>
      </c>
      <c r="V1102" s="69">
        <v>131.31003125000001</v>
      </c>
      <c r="W1102" s="69">
        <v>143.11521875</v>
      </c>
      <c r="X1102" s="69">
        <v>7.8451972943985</v>
      </c>
    </row>
    <row r="1103" spans="14:24" x14ac:dyDescent="0.2">
      <c r="N1103" s="69">
        <v>269</v>
      </c>
      <c r="O1103" s="69">
        <v>615.66110000000003</v>
      </c>
      <c r="P1103" s="69">
        <v>57.21302</v>
      </c>
      <c r="Q1103" s="69">
        <v>328.97519999999997</v>
      </c>
      <c r="R1103" s="69">
        <v>-0.46985379999999999</v>
      </c>
      <c r="S1103" s="69">
        <v>-1.3067759999999999</v>
      </c>
      <c r="T1103" s="69">
        <v>1.3886769999999999</v>
      </c>
      <c r="U1103" s="69">
        <v>9.2522379999999994E-3</v>
      </c>
      <c r="V1103" s="69">
        <v>131.39053125000001</v>
      </c>
      <c r="W1103" s="69">
        <v>143.19581249999999</v>
      </c>
      <c r="X1103" s="69">
        <v>7.8526007332776402</v>
      </c>
    </row>
    <row r="1104" spans="14:24" x14ac:dyDescent="0.2">
      <c r="N1104" s="69">
        <v>269.25</v>
      </c>
      <c r="O1104" s="69">
        <v>616.23580000000004</v>
      </c>
      <c r="P1104" s="69">
        <v>57.32705</v>
      </c>
      <c r="Q1104" s="69">
        <v>328.91809999999998</v>
      </c>
      <c r="R1104" s="69">
        <v>-0.4708291</v>
      </c>
      <c r="S1104" s="69">
        <v>-1.305812</v>
      </c>
      <c r="T1104" s="69">
        <v>1.388101</v>
      </c>
      <c r="U1104" s="69">
        <v>9.2626099999999992E-3</v>
      </c>
      <c r="V1104" s="69">
        <v>131.47087500000001</v>
      </c>
      <c r="W1104" s="69">
        <v>143.27634375</v>
      </c>
      <c r="X1104" s="69">
        <v>7.86000184671268</v>
      </c>
    </row>
    <row r="1105" spans="14:24" x14ac:dyDescent="0.2">
      <c r="N1105" s="69">
        <v>269.5</v>
      </c>
      <c r="O1105" s="69">
        <v>616.81020000000001</v>
      </c>
      <c r="P1105" s="69">
        <v>57.441070000000003</v>
      </c>
      <c r="Q1105" s="69">
        <v>328.86090000000002</v>
      </c>
      <c r="R1105" s="69">
        <v>-0.47180490000000003</v>
      </c>
      <c r="S1105" s="69">
        <v>-1.304846</v>
      </c>
      <c r="T1105" s="69">
        <v>1.387524</v>
      </c>
      <c r="U1105" s="69">
        <v>9.2729969999999998E-3</v>
      </c>
      <c r="V1105" s="69">
        <v>131.55109375000001</v>
      </c>
      <c r="W1105" s="69">
        <v>143.35684375</v>
      </c>
      <c r="X1105" s="69">
        <v>7.8673998595555803</v>
      </c>
    </row>
    <row r="1106" spans="14:24" x14ac:dyDescent="0.2">
      <c r="N1106" s="69">
        <v>269.75</v>
      </c>
      <c r="O1106" s="69">
        <v>617.38430000000005</v>
      </c>
      <c r="P1106" s="69">
        <v>57.555109999999999</v>
      </c>
      <c r="Q1106" s="69">
        <v>328.80369999999999</v>
      </c>
      <c r="R1106" s="69">
        <v>-0.47278130000000002</v>
      </c>
      <c r="S1106" s="69">
        <v>-1.303879</v>
      </c>
      <c r="T1106" s="69">
        <v>1.3869469999999999</v>
      </c>
      <c r="U1106" s="69">
        <v>9.2833480000000003E-3</v>
      </c>
      <c r="V1106" s="69">
        <v>131.63109374999999</v>
      </c>
      <c r="W1106" s="69">
        <v>143.43726562500001</v>
      </c>
      <c r="X1106" s="69">
        <v>7.87479399665831</v>
      </c>
    </row>
    <row r="1107" spans="14:24" x14ac:dyDescent="0.2">
      <c r="N1107" s="69">
        <v>270</v>
      </c>
      <c r="O1107" s="69">
        <v>617.95820000000003</v>
      </c>
      <c r="P1107" s="69">
        <v>57.669159999999998</v>
      </c>
      <c r="Q1107" s="69">
        <v>328.74650000000003</v>
      </c>
      <c r="R1107" s="69">
        <v>-0.47375820000000002</v>
      </c>
      <c r="S1107" s="69">
        <v>-1.30291</v>
      </c>
      <c r="T1107" s="69">
        <v>1.3863700000000001</v>
      </c>
      <c r="U1107" s="69">
        <v>9.2936870000000001E-3</v>
      </c>
      <c r="V1107" s="69">
        <v>131.7109375</v>
      </c>
      <c r="W1107" s="69">
        <v>143.51767187499999</v>
      </c>
      <c r="X1107" s="69">
        <v>7.8821850331688896</v>
      </c>
    </row>
    <row r="1108" spans="14:24" x14ac:dyDescent="0.2">
      <c r="N1108" s="69">
        <v>270.25</v>
      </c>
      <c r="O1108" s="69">
        <v>618.53179999999998</v>
      </c>
      <c r="P1108" s="69">
        <v>57.78322</v>
      </c>
      <c r="Q1108" s="69">
        <v>328.6891</v>
      </c>
      <c r="R1108" s="69">
        <v>-0.47473569999999998</v>
      </c>
      <c r="S1108" s="69">
        <v>-1.3019400000000001</v>
      </c>
      <c r="T1108" s="69">
        <v>1.3857919999999999</v>
      </c>
      <c r="U1108" s="69">
        <v>9.3040120000000004E-3</v>
      </c>
      <c r="V1108" s="69">
        <v>131.790609375</v>
      </c>
      <c r="W1108" s="69">
        <v>143.59796875000001</v>
      </c>
      <c r="X1108" s="69">
        <v>7.8895729690873404</v>
      </c>
    </row>
    <row r="1109" spans="14:24" x14ac:dyDescent="0.2">
      <c r="N1109" s="69">
        <v>270.5</v>
      </c>
      <c r="O1109" s="69">
        <v>619.10519999999997</v>
      </c>
      <c r="P1109" s="69">
        <v>57.897289999999998</v>
      </c>
      <c r="Q1109" s="69">
        <v>328.63170000000002</v>
      </c>
      <c r="R1109" s="69">
        <v>-0.47571370000000002</v>
      </c>
      <c r="S1109" s="69">
        <v>-1.3009679999999999</v>
      </c>
      <c r="T1109" s="69">
        <v>1.3852150000000001</v>
      </c>
      <c r="U1109" s="69">
        <v>9.3143080000000003E-3</v>
      </c>
      <c r="V1109" s="69">
        <v>131.87007812499999</v>
      </c>
      <c r="W1109" s="69">
        <v>143.67824999999999</v>
      </c>
      <c r="X1109" s="69">
        <v>7.8969578044136597</v>
      </c>
    </row>
    <row r="1110" spans="14:24" x14ac:dyDescent="0.2">
      <c r="N1110" s="69">
        <v>270.75</v>
      </c>
      <c r="O1110" s="69">
        <v>619.67830000000004</v>
      </c>
      <c r="P1110" s="69">
        <v>58.011360000000003</v>
      </c>
      <c r="Q1110" s="69">
        <v>328.57429999999999</v>
      </c>
      <c r="R1110" s="69">
        <v>-0.47669220000000001</v>
      </c>
      <c r="S1110" s="69">
        <v>-1.2999940000000001</v>
      </c>
      <c r="T1110" s="69">
        <v>1.3846369999999999</v>
      </c>
      <c r="U1110" s="69">
        <v>9.3246260000000008E-3</v>
      </c>
      <c r="V1110" s="69">
        <v>131.94943749999999</v>
      </c>
      <c r="W1110" s="69">
        <v>143.75846874999999</v>
      </c>
      <c r="X1110" s="69">
        <v>7.9043403142958599</v>
      </c>
    </row>
    <row r="1111" spans="14:24" x14ac:dyDescent="0.2">
      <c r="N1111" s="69">
        <v>271</v>
      </c>
      <c r="O1111" s="69">
        <v>620.25120000000004</v>
      </c>
      <c r="P1111" s="69">
        <v>58.125439999999998</v>
      </c>
      <c r="Q1111" s="69">
        <v>328.51679999999999</v>
      </c>
      <c r="R1111" s="69">
        <v>-0.47767120000000002</v>
      </c>
      <c r="S1111" s="69">
        <v>-1.2990189999999999</v>
      </c>
      <c r="T1111" s="69">
        <v>1.3840589999999999</v>
      </c>
      <c r="U1111" s="69">
        <v>9.3349330000000001E-3</v>
      </c>
      <c r="V1111" s="69">
        <v>132.02862500000001</v>
      </c>
      <c r="W1111" s="69">
        <v>143.83864062500001</v>
      </c>
      <c r="X1111" s="69">
        <v>7.9117189484379002</v>
      </c>
    </row>
    <row r="1112" spans="14:24" x14ac:dyDescent="0.2">
      <c r="N1112" s="69">
        <v>271.25</v>
      </c>
      <c r="O1112" s="69">
        <v>620.82380000000001</v>
      </c>
      <c r="P1112" s="69">
        <v>58.239530000000002</v>
      </c>
      <c r="Q1112" s="69">
        <v>328.45920000000001</v>
      </c>
      <c r="R1112" s="69">
        <v>-0.47865079999999999</v>
      </c>
      <c r="S1112" s="69">
        <v>-1.2980419999999999</v>
      </c>
      <c r="T1112" s="69">
        <v>1.383481</v>
      </c>
      <c r="U1112" s="69">
        <v>9.3452299999999995E-3</v>
      </c>
      <c r="V1112" s="69">
        <v>132.10765624999999</v>
      </c>
      <c r="W1112" s="69">
        <v>143.91876562499999</v>
      </c>
      <c r="X1112" s="69">
        <v>7.9190952571358304</v>
      </c>
    </row>
    <row r="1113" spans="14:24" x14ac:dyDescent="0.2">
      <c r="N1113" s="69">
        <v>271.5</v>
      </c>
      <c r="O1113" s="69">
        <v>621.39620000000002</v>
      </c>
      <c r="P1113" s="69">
        <v>58.353630000000003</v>
      </c>
      <c r="Q1113" s="69">
        <v>328.40159999999997</v>
      </c>
      <c r="R1113" s="69">
        <v>-0.47963080000000002</v>
      </c>
      <c r="S1113" s="69">
        <v>-1.2970630000000001</v>
      </c>
      <c r="T1113" s="69">
        <v>1.3829020000000001</v>
      </c>
      <c r="U1113" s="69">
        <v>9.3555099999999992E-3</v>
      </c>
      <c r="V1113" s="69">
        <v>132.1865</v>
      </c>
      <c r="W1113" s="69">
        <v>143.99881250000001</v>
      </c>
      <c r="X1113" s="69">
        <v>7.9264676900935802</v>
      </c>
    </row>
    <row r="1114" spans="14:24" x14ac:dyDescent="0.2">
      <c r="N1114" s="69">
        <v>271.75</v>
      </c>
      <c r="O1114" s="69">
        <v>621.9683</v>
      </c>
      <c r="P1114" s="69">
        <v>58.467730000000003</v>
      </c>
      <c r="Q1114" s="69">
        <v>328.34390000000002</v>
      </c>
      <c r="R1114" s="69">
        <v>-0.48061130000000002</v>
      </c>
      <c r="S1114" s="69">
        <v>-1.2960830000000001</v>
      </c>
      <c r="T1114" s="69">
        <v>1.382323</v>
      </c>
      <c r="U1114" s="69">
        <v>9.3657619999999997E-3</v>
      </c>
      <c r="V1114" s="69">
        <v>132.2651875</v>
      </c>
      <c r="W1114" s="69">
        <v>144.07885937500001</v>
      </c>
      <c r="X1114" s="69">
        <v>7.9338377976072403</v>
      </c>
    </row>
    <row r="1115" spans="14:24" x14ac:dyDescent="0.2">
      <c r="N1115" s="69">
        <v>272</v>
      </c>
      <c r="O1115" s="69">
        <v>622.54020000000003</v>
      </c>
      <c r="P1115" s="69">
        <v>58.58184</v>
      </c>
      <c r="Q1115" s="69">
        <v>328.28620000000001</v>
      </c>
      <c r="R1115" s="69">
        <v>-0.48159220000000003</v>
      </c>
      <c r="S1115" s="69">
        <v>-1.2951010000000001</v>
      </c>
      <c r="T1115" s="69">
        <v>1.3817440000000001</v>
      </c>
      <c r="U1115" s="69">
        <v>9.3760270000000003E-3</v>
      </c>
      <c r="V1115" s="69">
        <v>132.34370312499999</v>
      </c>
      <c r="W1115" s="69">
        <v>144.15882812500001</v>
      </c>
      <c r="X1115" s="69">
        <v>7.9412048045287502</v>
      </c>
    </row>
    <row r="1116" spans="14:24" x14ac:dyDescent="0.2">
      <c r="N1116" s="69">
        <v>272.25</v>
      </c>
      <c r="O1116" s="69">
        <v>623.11189999999999</v>
      </c>
      <c r="P1116" s="69">
        <v>58.695959999999999</v>
      </c>
      <c r="Q1116" s="69">
        <v>328.22840000000002</v>
      </c>
      <c r="R1116" s="69">
        <v>-0.48257369999999999</v>
      </c>
      <c r="S1116" s="69">
        <v>-1.294117</v>
      </c>
      <c r="T1116" s="69">
        <v>1.381165</v>
      </c>
      <c r="U1116" s="69">
        <v>9.3862700000000004E-3</v>
      </c>
      <c r="V1116" s="69">
        <v>132.42207812500001</v>
      </c>
      <c r="W1116" s="69">
        <v>144.23873437500001</v>
      </c>
      <c r="X1116" s="69">
        <v>7.9485687108581304</v>
      </c>
    </row>
    <row r="1117" spans="14:24" x14ac:dyDescent="0.2">
      <c r="N1117" s="69">
        <v>272.5</v>
      </c>
      <c r="O1117" s="69">
        <v>623.68320000000006</v>
      </c>
      <c r="P1117" s="69">
        <v>58.810079999999999</v>
      </c>
      <c r="Q1117" s="69">
        <v>328.1705</v>
      </c>
      <c r="R1117" s="69">
        <v>-0.48355559999999997</v>
      </c>
      <c r="S1117" s="69">
        <v>-1.293131</v>
      </c>
      <c r="T1117" s="69">
        <v>1.380585</v>
      </c>
      <c r="U1117" s="69">
        <v>9.3964930000000006E-3</v>
      </c>
      <c r="V1117" s="69">
        <v>132.500296875</v>
      </c>
      <c r="W1117" s="69">
        <v>144.31859374999999</v>
      </c>
      <c r="X1117" s="69">
        <v>7.9559287414473303</v>
      </c>
    </row>
    <row r="1118" spans="14:24" x14ac:dyDescent="0.2">
      <c r="N1118" s="69">
        <v>272.75</v>
      </c>
      <c r="O1118" s="69">
        <v>624.25429999999994</v>
      </c>
      <c r="P1118" s="69">
        <v>58.924210000000002</v>
      </c>
      <c r="Q1118" s="69">
        <v>328.11259999999999</v>
      </c>
      <c r="R1118" s="69">
        <v>-0.48453790000000002</v>
      </c>
      <c r="S1118" s="69">
        <v>-1.292144</v>
      </c>
      <c r="T1118" s="69">
        <v>1.3800049999999999</v>
      </c>
      <c r="U1118" s="69">
        <v>9.4067270000000001E-3</v>
      </c>
      <c r="V1118" s="69">
        <v>132.57835937499999</v>
      </c>
      <c r="W1118" s="69">
        <v>144.39839062499999</v>
      </c>
      <c r="X1118" s="69">
        <v>7.9632856714443898</v>
      </c>
    </row>
    <row r="1119" spans="14:24" x14ac:dyDescent="0.2">
      <c r="N1119" s="69">
        <v>273</v>
      </c>
      <c r="O1119" s="69">
        <v>624.8252</v>
      </c>
      <c r="P1119" s="69">
        <v>59.038339999999998</v>
      </c>
      <c r="Q1119" s="69">
        <v>328.05459999999999</v>
      </c>
      <c r="R1119" s="69">
        <v>-0.48552070000000003</v>
      </c>
      <c r="S1119" s="69">
        <v>-1.291156</v>
      </c>
      <c r="T1119" s="69">
        <v>1.3794249999999999</v>
      </c>
      <c r="U1119" s="69">
        <v>9.4169189999999993E-3</v>
      </c>
      <c r="V1119" s="69">
        <v>132.656265625</v>
      </c>
      <c r="W1119" s="69">
        <v>144.47812500000001</v>
      </c>
      <c r="X1119" s="69">
        <v>7.9706402759973498</v>
      </c>
    </row>
    <row r="1120" spans="14:24" x14ac:dyDescent="0.2">
      <c r="N1120" s="69">
        <v>273.25</v>
      </c>
      <c r="O1120" s="69">
        <v>625.39580000000001</v>
      </c>
      <c r="P1120" s="69">
        <v>59.152470000000001</v>
      </c>
      <c r="Q1120" s="69">
        <v>327.9966</v>
      </c>
      <c r="R1120" s="69">
        <v>-0.48650389999999999</v>
      </c>
      <c r="S1120" s="69">
        <v>-1.290165</v>
      </c>
      <c r="T1120" s="69">
        <v>1.378844</v>
      </c>
      <c r="U1120" s="69">
        <v>9.4271310000000001E-3</v>
      </c>
      <c r="V1120" s="69">
        <v>132.73401562500001</v>
      </c>
      <c r="W1120" s="69">
        <v>144.55782812499999</v>
      </c>
      <c r="X1120" s="69">
        <v>7.9779910048101303</v>
      </c>
    </row>
    <row r="1121" spans="14:24" x14ac:dyDescent="0.2">
      <c r="N1121" s="69">
        <v>273.5</v>
      </c>
      <c r="O1121" s="69">
        <v>625.96619999999996</v>
      </c>
      <c r="P1121" s="69">
        <v>59.26661</v>
      </c>
      <c r="Q1121" s="69">
        <v>327.93849999999998</v>
      </c>
      <c r="R1121" s="69">
        <v>-0.48748750000000002</v>
      </c>
      <c r="S1121" s="69">
        <v>-1.2891729999999999</v>
      </c>
      <c r="T1121" s="69">
        <v>1.3782639999999999</v>
      </c>
      <c r="U1121" s="69">
        <v>9.4372970000000007E-3</v>
      </c>
      <c r="V1121" s="69">
        <v>132.81159374999999</v>
      </c>
      <c r="W1121" s="69">
        <v>144.63748437500001</v>
      </c>
      <c r="X1121" s="69">
        <v>7.9853394081788203</v>
      </c>
    </row>
    <row r="1122" spans="14:24" x14ac:dyDescent="0.2">
      <c r="N1122" s="69">
        <v>273.75</v>
      </c>
      <c r="O1122" s="69">
        <v>626.53629999999998</v>
      </c>
      <c r="P1122" s="69">
        <v>59.380760000000002</v>
      </c>
      <c r="Q1122" s="69">
        <v>327.88029999999998</v>
      </c>
      <c r="R1122" s="69">
        <v>-0.4884715</v>
      </c>
      <c r="S1122" s="69">
        <v>-1.288179</v>
      </c>
      <c r="T1122" s="69">
        <v>1.377683</v>
      </c>
      <c r="U1122" s="69">
        <v>9.4474590000000001E-3</v>
      </c>
      <c r="V1122" s="69">
        <v>132.88900000000001</v>
      </c>
      <c r="W1122" s="69">
        <v>144.71709375</v>
      </c>
      <c r="X1122" s="69">
        <v>7.99268471095536</v>
      </c>
    </row>
    <row r="1123" spans="14:24" x14ac:dyDescent="0.2">
      <c r="N1123" s="69">
        <v>274</v>
      </c>
      <c r="O1123" s="69">
        <v>627.10619999999994</v>
      </c>
      <c r="P1123" s="69">
        <v>59.494900000000001</v>
      </c>
      <c r="Q1123" s="69">
        <v>327.82220000000001</v>
      </c>
      <c r="R1123" s="69">
        <v>-0.4894559</v>
      </c>
      <c r="S1123" s="69">
        <v>-1.287183</v>
      </c>
      <c r="T1123" s="69">
        <v>1.3771009999999999</v>
      </c>
      <c r="U1123" s="69">
        <v>9.4576269999999997E-3</v>
      </c>
      <c r="V1123" s="69">
        <v>132.96628125000001</v>
      </c>
      <c r="W1123" s="69">
        <v>144.79662500000001</v>
      </c>
      <c r="X1123" s="69">
        <v>8.0000261379917301</v>
      </c>
    </row>
    <row r="1124" spans="14:24" x14ac:dyDescent="0.2">
      <c r="N1124" s="69">
        <v>274.25</v>
      </c>
      <c r="O1124" s="69">
        <v>627.67579999999998</v>
      </c>
      <c r="P1124" s="69">
        <v>59.609050000000003</v>
      </c>
      <c r="Q1124" s="69">
        <v>327.76389999999998</v>
      </c>
      <c r="R1124" s="69">
        <v>-0.49044070000000001</v>
      </c>
      <c r="S1124" s="69">
        <v>-1.2861860000000001</v>
      </c>
      <c r="T1124" s="69">
        <v>1.37652</v>
      </c>
      <c r="U1124" s="69">
        <v>9.4677630000000006E-3</v>
      </c>
      <c r="V1124" s="69">
        <v>133.043375</v>
      </c>
      <c r="W1124" s="69">
        <v>144.876125</v>
      </c>
      <c r="X1124" s="69">
        <v>8.0073652395840007</v>
      </c>
    </row>
    <row r="1125" spans="14:24" x14ac:dyDescent="0.2">
      <c r="N1125" s="69">
        <v>274.5</v>
      </c>
      <c r="O1125" s="69">
        <v>628.24519999999995</v>
      </c>
      <c r="P1125" s="69">
        <v>59.723210000000002</v>
      </c>
      <c r="Q1125" s="69">
        <v>327.7056</v>
      </c>
      <c r="R1125" s="69">
        <v>-0.49142590000000003</v>
      </c>
      <c r="S1125" s="69">
        <v>-1.2851870000000001</v>
      </c>
      <c r="T1125" s="69">
        <v>1.3759380000000001</v>
      </c>
      <c r="U1125" s="69">
        <v>9.4778899999999992E-3</v>
      </c>
      <c r="V1125" s="69">
        <v>133.12035937499999</v>
      </c>
      <c r="W1125" s="69">
        <v>144.95557812499999</v>
      </c>
      <c r="X1125" s="69">
        <v>8.0147012405841203</v>
      </c>
    </row>
    <row r="1126" spans="14:24" x14ac:dyDescent="0.2">
      <c r="N1126" s="69">
        <v>274.75</v>
      </c>
      <c r="O1126" s="69">
        <v>628.8143</v>
      </c>
      <c r="P1126" s="69">
        <v>59.83737</v>
      </c>
      <c r="Q1126" s="69">
        <v>327.6472</v>
      </c>
      <c r="R1126" s="69">
        <v>-0.4924114</v>
      </c>
      <c r="S1126" s="69">
        <v>-1.284186</v>
      </c>
      <c r="T1126" s="69">
        <v>1.375356</v>
      </c>
      <c r="U1126" s="69">
        <v>9.4880060000000002E-3</v>
      </c>
      <c r="V1126" s="69">
        <v>133.19717187500001</v>
      </c>
      <c r="W1126" s="69">
        <v>145.03496874999999</v>
      </c>
      <c r="X1126" s="69">
        <v>8.0220341409921101</v>
      </c>
    </row>
    <row r="1127" spans="14:24" x14ac:dyDescent="0.2">
      <c r="N1127" s="69">
        <v>275</v>
      </c>
      <c r="O1127" s="69">
        <v>629.38319999999999</v>
      </c>
      <c r="P1127" s="69">
        <v>59.951529999999998</v>
      </c>
      <c r="Q1127" s="69">
        <v>327.58870000000002</v>
      </c>
      <c r="R1127" s="69">
        <v>-0.49339729999999998</v>
      </c>
      <c r="S1127" s="69">
        <v>-1.2831840000000001</v>
      </c>
      <c r="T1127" s="69">
        <v>1.374773</v>
      </c>
      <c r="U1127" s="69">
        <v>9.4981059999999992E-3</v>
      </c>
      <c r="V1127" s="69">
        <v>133.27384375</v>
      </c>
      <c r="W1127" s="69">
        <v>145.11429687500001</v>
      </c>
      <c r="X1127" s="69">
        <v>8.0293631656599196</v>
      </c>
    </row>
    <row r="1128" spans="14:24" x14ac:dyDescent="0.2">
      <c r="N1128" s="69">
        <v>275.25</v>
      </c>
      <c r="O1128" s="69">
        <v>629.95180000000005</v>
      </c>
      <c r="P1128" s="69">
        <v>60.065689999999996</v>
      </c>
      <c r="Q1128" s="69">
        <v>327.53019999999998</v>
      </c>
      <c r="R1128" s="69">
        <v>-0.49438359999999998</v>
      </c>
      <c r="S1128" s="69">
        <v>-1.282179</v>
      </c>
      <c r="T1128" s="69">
        <v>1.37419</v>
      </c>
      <c r="U1128" s="69">
        <v>9.5081929999999999E-3</v>
      </c>
      <c r="V1128" s="69">
        <v>133.35034375000001</v>
      </c>
      <c r="W1128" s="69">
        <v>145.19359374999999</v>
      </c>
      <c r="X1128" s="69">
        <v>8.0366890897355994</v>
      </c>
    </row>
    <row r="1129" spans="14:24" x14ac:dyDescent="0.2">
      <c r="N1129" s="69">
        <v>275.5</v>
      </c>
      <c r="O1129" s="69">
        <v>630.52009999999996</v>
      </c>
      <c r="P1129" s="69">
        <v>60.179850000000002</v>
      </c>
      <c r="Q1129" s="69">
        <v>327.4717</v>
      </c>
      <c r="R1129" s="69">
        <v>-0.49537019999999998</v>
      </c>
      <c r="S1129" s="69">
        <v>-1.2811729999999999</v>
      </c>
      <c r="T1129" s="69">
        <v>1.373607</v>
      </c>
      <c r="U1129" s="69">
        <v>9.5182649999999997E-3</v>
      </c>
      <c r="V1129" s="69">
        <v>133.42671874999999</v>
      </c>
      <c r="W1129" s="69">
        <v>145.27282812499999</v>
      </c>
      <c r="X1129" s="69">
        <v>8.0440126883671699</v>
      </c>
    </row>
    <row r="1130" spans="14:24" x14ac:dyDescent="0.2">
      <c r="N1130" s="69">
        <v>275.75</v>
      </c>
      <c r="O1130" s="69">
        <v>631.0883</v>
      </c>
      <c r="P1130" s="69">
        <v>60.29401</v>
      </c>
      <c r="Q1130" s="69">
        <v>327.41309999999999</v>
      </c>
      <c r="R1130" s="69">
        <v>-0.4963571</v>
      </c>
      <c r="S1130" s="69">
        <v>-1.280165</v>
      </c>
      <c r="T1130" s="69">
        <v>1.373024</v>
      </c>
      <c r="U1130" s="69">
        <v>9.5283239999999995E-3</v>
      </c>
      <c r="V1130" s="69">
        <v>133.5029375</v>
      </c>
      <c r="W1130" s="69">
        <v>145.35201562500001</v>
      </c>
      <c r="X1130" s="69">
        <v>8.0513331864066107</v>
      </c>
    </row>
    <row r="1131" spans="14:24" x14ac:dyDescent="0.2">
      <c r="N1131" s="69">
        <v>276</v>
      </c>
      <c r="O1131" s="69">
        <v>631.65610000000004</v>
      </c>
      <c r="P1131" s="69">
        <v>60.408180000000002</v>
      </c>
      <c r="Q1131" s="69">
        <v>327.3544</v>
      </c>
      <c r="R1131" s="69">
        <v>-0.49734440000000002</v>
      </c>
      <c r="S1131" s="69">
        <v>-1.279156</v>
      </c>
      <c r="T1131" s="69">
        <v>1.3724400000000001</v>
      </c>
      <c r="U1131" s="69">
        <v>9.5383680000000002E-3</v>
      </c>
      <c r="V1131" s="69">
        <v>133.57900000000001</v>
      </c>
      <c r="W1131" s="69">
        <v>145.43114062500001</v>
      </c>
      <c r="X1131" s="69">
        <v>8.0586498087058693</v>
      </c>
    </row>
    <row r="1132" spans="14:24" x14ac:dyDescent="0.2">
      <c r="N1132" s="69">
        <v>276.25</v>
      </c>
      <c r="O1132" s="69">
        <v>632.22379999999998</v>
      </c>
      <c r="P1132" s="69">
        <v>60.522350000000003</v>
      </c>
      <c r="Q1132" s="69">
        <v>327.29570000000001</v>
      </c>
      <c r="R1132" s="69">
        <v>-0.49833189999999999</v>
      </c>
      <c r="S1132" s="69">
        <v>-1.2781439999999999</v>
      </c>
      <c r="T1132" s="69">
        <v>1.371855</v>
      </c>
      <c r="U1132" s="69">
        <v>9.5483949999999995E-3</v>
      </c>
      <c r="V1132" s="69">
        <v>133.65490625000001</v>
      </c>
      <c r="W1132" s="69">
        <v>145.51021875000001</v>
      </c>
      <c r="X1132" s="69">
        <v>8.0659641055610205</v>
      </c>
    </row>
    <row r="1133" spans="14:24" x14ac:dyDescent="0.2">
      <c r="N1133" s="69">
        <v>276.5</v>
      </c>
      <c r="O1133" s="69">
        <v>632.79110000000003</v>
      </c>
      <c r="P1133" s="69">
        <v>60.636510000000001</v>
      </c>
      <c r="Q1133" s="69">
        <v>327.23689999999999</v>
      </c>
      <c r="R1133" s="69">
        <v>-0.49931979999999998</v>
      </c>
      <c r="S1133" s="69">
        <v>-1.277131</v>
      </c>
      <c r="T1133" s="69">
        <v>1.3712709999999999</v>
      </c>
      <c r="U1133" s="69">
        <v>9.5584090000000003E-3</v>
      </c>
      <c r="V1133" s="69">
        <v>133.73067187500001</v>
      </c>
      <c r="W1133" s="69">
        <v>145.58924999999999</v>
      </c>
      <c r="X1133" s="69">
        <v>8.0732753018240402</v>
      </c>
    </row>
    <row r="1134" spans="14:24" x14ac:dyDescent="0.2">
      <c r="N1134" s="69">
        <v>276.75</v>
      </c>
      <c r="O1134" s="69">
        <v>633.35829999999999</v>
      </c>
      <c r="P1134" s="69">
        <v>60.750680000000003</v>
      </c>
      <c r="Q1134" s="69">
        <v>327.17809999999997</v>
      </c>
      <c r="R1134" s="69">
        <v>-0.50030799999999997</v>
      </c>
      <c r="S1134" s="69">
        <v>-1.276116</v>
      </c>
      <c r="T1134" s="69">
        <v>1.3706860000000001</v>
      </c>
      <c r="U1134" s="69">
        <v>9.5684140000000008E-3</v>
      </c>
      <c r="V1134" s="69">
        <v>133.80631249999999</v>
      </c>
      <c r="W1134" s="69">
        <v>145.66821874999999</v>
      </c>
      <c r="X1134" s="69">
        <v>8.0805833974949195</v>
      </c>
    </row>
    <row r="1135" spans="14:24" x14ac:dyDescent="0.2">
      <c r="N1135" s="69">
        <v>277</v>
      </c>
      <c r="O1135" s="69">
        <v>633.92510000000004</v>
      </c>
      <c r="P1135" s="69">
        <v>60.864849999999997</v>
      </c>
      <c r="Q1135" s="69">
        <v>327.11919999999998</v>
      </c>
      <c r="R1135" s="69">
        <v>-0.50129650000000003</v>
      </c>
      <c r="S1135" s="69">
        <v>-1.275099</v>
      </c>
      <c r="T1135" s="69">
        <v>1.370101</v>
      </c>
      <c r="U1135" s="69">
        <v>9.5783819999999999E-3</v>
      </c>
      <c r="V1135" s="69">
        <v>133.88179687499999</v>
      </c>
      <c r="W1135" s="69">
        <v>145.74715624999999</v>
      </c>
      <c r="X1135" s="69">
        <v>8.0878883925736602</v>
      </c>
    </row>
    <row r="1136" spans="14:24" x14ac:dyDescent="0.2">
      <c r="N1136" s="69">
        <v>277.25</v>
      </c>
      <c r="O1136" s="69">
        <v>634.49170000000004</v>
      </c>
      <c r="P1136" s="69">
        <v>60.979010000000002</v>
      </c>
      <c r="Q1136" s="69">
        <v>327.06020000000001</v>
      </c>
      <c r="R1136" s="69">
        <v>-0.50228519999999999</v>
      </c>
      <c r="S1136" s="69">
        <v>-1.274081</v>
      </c>
      <c r="T1136" s="69">
        <v>1.369516</v>
      </c>
      <c r="U1136" s="69">
        <v>9.5883619999999996E-3</v>
      </c>
      <c r="V1136" s="69">
        <v>133.95715625</v>
      </c>
      <c r="W1136" s="69">
        <v>145.82603125</v>
      </c>
      <c r="X1136" s="69">
        <v>8.0951895119122295</v>
      </c>
    </row>
    <row r="1137" spans="14:24" x14ac:dyDescent="0.2">
      <c r="N1137" s="69">
        <v>277.5</v>
      </c>
      <c r="O1137" s="69">
        <v>635.05799999999999</v>
      </c>
      <c r="P1137" s="69">
        <v>61.093170000000001</v>
      </c>
      <c r="Q1137" s="69">
        <v>327.00119999999998</v>
      </c>
      <c r="R1137" s="69">
        <v>-0.50327409999999995</v>
      </c>
      <c r="S1137" s="69">
        <v>-1.273061</v>
      </c>
      <c r="T1137" s="69">
        <v>1.36893</v>
      </c>
      <c r="U1137" s="69">
        <v>9.5983219999999994E-3</v>
      </c>
      <c r="V1137" s="69">
        <v>134.032359375</v>
      </c>
      <c r="W1137" s="69">
        <v>145.90484375</v>
      </c>
      <c r="X1137" s="69">
        <v>8.1024875306586495</v>
      </c>
    </row>
    <row r="1138" spans="14:24" x14ac:dyDescent="0.2">
      <c r="N1138" s="69">
        <v>277.75</v>
      </c>
      <c r="O1138" s="69">
        <v>635.6241</v>
      </c>
      <c r="P1138" s="69">
        <v>61.207340000000002</v>
      </c>
      <c r="Q1138" s="69">
        <v>326.94209999999998</v>
      </c>
      <c r="R1138" s="69">
        <v>-0.50426340000000003</v>
      </c>
      <c r="S1138" s="69">
        <v>-1.272038</v>
      </c>
      <c r="T1138" s="69">
        <v>1.3683430000000001</v>
      </c>
      <c r="U1138" s="69">
        <v>9.6082419999999995E-3</v>
      </c>
      <c r="V1138" s="69">
        <v>134.107421875</v>
      </c>
      <c r="W1138" s="69">
        <v>145.98360937499999</v>
      </c>
      <c r="X1138" s="69">
        <v>8.1097832239609797</v>
      </c>
    </row>
    <row r="1139" spans="14:24" x14ac:dyDescent="0.2">
      <c r="N1139" s="69">
        <v>278</v>
      </c>
      <c r="O1139" s="69">
        <v>636.19000000000005</v>
      </c>
      <c r="P1139" s="69">
        <v>61.3215</v>
      </c>
      <c r="Q1139" s="69">
        <v>326.88299999999998</v>
      </c>
      <c r="R1139" s="69">
        <v>-0.50525279999999995</v>
      </c>
      <c r="S1139" s="69">
        <v>-1.271015</v>
      </c>
      <c r="T1139" s="69">
        <v>1.3677569999999999</v>
      </c>
      <c r="U1139" s="69">
        <v>9.6181700000000005E-3</v>
      </c>
      <c r="V1139" s="69">
        <v>134.182328125</v>
      </c>
      <c r="W1139" s="69">
        <v>146.06232812499999</v>
      </c>
      <c r="X1139" s="69">
        <v>8.1170750415231296</v>
      </c>
    </row>
    <row r="1140" spans="14:24" x14ac:dyDescent="0.2">
      <c r="N1140" s="69">
        <v>278.25</v>
      </c>
      <c r="O1140" s="69">
        <v>636.75559999999996</v>
      </c>
      <c r="P1140" s="69">
        <v>61.435650000000003</v>
      </c>
      <c r="Q1140" s="69">
        <v>326.82380000000001</v>
      </c>
      <c r="R1140" s="69">
        <v>-0.50624259999999999</v>
      </c>
      <c r="S1140" s="69">
        <v>-1.269989</v>
      </c>
      <c r="T1140" s="69">
        <v>1.36717</v>
      </c>
      <c r="U1140" s="69">
        <v>9.6280830000000008E-3</v>
      </c>
      <c r="V1140" s="69">
        <v>134.257125</v>
      </c>
      <c r="W1140" s="69">
        <v>146.14099999999999</v>
      </c>
      <c r="X1140" s="69">
        <v>8.1243645336411792</v>
      </c>
    </row>
    <row r="1141" spans="14:24" x14ac:dyDescent="0.2">
      <c r="N1141" s="69">
        <v>278.5</v>
      </c>
      <c r="O1141" s="69">
        <v>637.32100000000003</v>
      </c>
      <c r="P1141" s="69">
        <v>61.549810000000001</v>
      </c>
      <c r="Q1141" s="69">
        <v>326.76459999999997</v>
      </c>
      <c r="R1141" s="69">
        <v>-0.50723249999999998</v>
      </c>
      <c r="S1141" s="69">
        <v>-1.268961</v>
      </c>
      <c r="T1141" s="69">
        <v>1.3665830000000001</v>
      </c>
      <c r="U1141" s="69">
        <v>9.6379540000000007E-3</v>
      </c>
      <c r="V1141" s="69">
        <v>134.331734375</v>
      </c>
      <c r="W1141" s="69">
        <v>146.21962500000001</v>
      </c>
      <c r="X1141" s="69">
        <v>8.1316509251670794</v>
      </c>
    </row>
    <row r="1142" spans="14:24" x14ac:dyDescent="0.2">
      <c r="N1142" s="69">
        <v>278.75</v>
      </c>
      <c r="O1142" s="69">
        <v>637.88610000000006</v>
      </c>
      <c r="P1142" s="69">
        <v>61.663960000000003</v>
      </c>
      <c r="Q1142" s="69">
        <v>326.70530000000002</v>
      </c>
      <c r="R1142" s="69">
        <v>-0.50822270000000003</v>
      </c>
      <c r="S1142" s="69">
        <v>-1.2679320000000001</v>
      </c>
      <c r="T1142" s="69">
        <v>1.3659950000000001</v>
      </c>
      <c r="U1142" s="69">
        <v>9.6478099999999997E-3</v>
      </c>
      <c r="V1142" s="69">
        <v>134.40621874999999</v>
      </c>
      <c r="W1142" s="69">
        <v>146.29820312499999</v>
      </c>
      <c r="X1142" s="69">
        <v>8.13893421610085</v>
      </c>
    </row>
    <row r="1143" spans="14:24" x14ac:dyDescent="0.2">
      <c r="N1143" s="69">
        <v>279</v>
      </c>
      <c r="O1143" s="69">
        <v>638.45090000000005</v>
      </c>
      <c r="P1143" s="69">
        <v>61.778109999999998</v>
      </c>
      <c r="Q1143" s="69">
        <v>326.64600000000002</v>
      </c>
      <c r="R1143" s="69">
        <v>-0.50921309999999997</v>
      </c>
      <c r="S1143" s="69">
        <v>-1.2669010000000001</v>
      </c>
      <c r="T1143" s="69">
        <v>1.365407</v>
      </c>
      <c r="U1143" s="69">
        <v>9.6576739999999998E-3</v>
      </c>
      <c r="V1143" s="69">
        <v>134.48057812499999</v>
      </c>
      <c r="W1143" s="69">
        <v>146.37671875000001</v>
      </c>
      <c r="X1143" s="69">
        <v>8.1462136312944509</v>
      </c>
    </row>
    <row r="1144" spans="14:24" x14ac:dyDescent="0.2">
      <c r="N1144" s="69">
        <v>279.25</v>
      </c>
      <c r="O1144" s="69">
        <v>639.01549999999997</v>
      </c>
      <c r="P1144" s="69">
        <v>61.89226</v>
      </c>
      <c r="Q1144" s="69">
        <v>326.58659999999998</v>
      </c>
      <c r="R1144" s="69">
        <v>-0.51020370000000004</v>
      </c>
      <c r="S1144" s="69">
        <v>-1.265868</v>
      </c>
      <c r="T1144" s="69">
        <v>1.3648180000000001</v>
      </c>
      <c r="U1144" s="69">
        <v>9.6674929999999992E-3</v>
      </c>
      <c r="V1144" s="69">
        <v>134.55478124999999</v>
      </c>
      <c r="W1144" s="69">
        <v>146.45518749999999</v>
      </c>
      <c r="X1144" s="69">
        <v>8.1534899458959096</v>
      </c>
    </row>
    <row r="1145" spans="14:24" x14ac:dyDescent="0.2">
      <c r="N1145" s="69">
        <v>279.5</v>
      </c>
      <c r="O1145" s="69">
        <v>639.57979999999998</v>
      </c>
      <c r="P1145" s="69">
        <v>62.006399999999999</v>
      </c>
      <c r="Q1145" s="69">
        <v>326.52710000000002</v>
      </c>
      <c r="R1145" s="69">
        <v>-0.51119440000000005</v>
      </c>
      <c r="S1145" s="69">
        <v>-1.2648330000000001</v>
      </c>
      <c r="T1145" s="69">
        <v>1.3642289999999999</v>
      </c>
      <c r="U1145" s="69">
        <v>9.6772960000000002E-3</v>
      </c>
      <c r="V1145" s="69">
        <v>134.62885937499999</v>
      </c>
      <c r="W1145" s="69">
        <v>146.53359374999999</v>
      </c>
      <c r="X1145" s="69">
        <v>8.1607639350532608</v>
      </c>
    </row>
    <row r="1146" spans="14:24" x14ac:dyDescent="0.2">
      <c r="N1146" s="69">
        <v>279.75</v>
      </c>
      <c r="O1146" s="69">
        <v>640.14390000000003</v>
      </c>
      <c r="P1146" s="69">
        <v>62.120539999999998</v>
      </c>
      <c r="Q1146" s="69">
        <v>326.4676</v>
      </c>
      <c r="R1146" s="69">
        <v>-0.51218529999999995</v>
      </c>
      <c r="S1146" s="69">
        <v>-1.2637959999999999</v>
      </c>
      <c r="T1146" s="69">
        <v>1.36364</v>
      </c>
      <c r="U1146" s="69">
        <v>9.6871079999999998E-3</v>
      </c>
      <c r="V1146" s="69">
        <v>134.70279687499999</v>
      </c>
      <c r="W1146" s="69">
        <v>146.61195312500001</v>
      </c>
      <c r="X1146" s="69">
        <v>8.1680340484704406</v>
      </c>
    </row>
    <row r="1147" spans="14:24" x14ac:dyDescent="0.2">
      <c r="N1147" s="69">
        <v>280</v>
      </c>
      <c r="O1147" s="69">
        <v>640.70780000000002</v>
      </c>
      <c r="P1147" s="69">
        <v>62.234670000000001</v>
      </c>
      <c r="Q1147" s="69">
        <v>326.40809999999999</v>
      </c>
      <c r="R1147" s="69">
        <v>-0.51317639999999998</v>
      </c>
      <c r="S1147" s="69">
        <v>-1.262758</v>
      </c>
      <c r="T1147" s="69">
        <v>1.363051</v>
      </c>
      <c r="U1147" s="69">
        <v>9.6968790000000003E-3</v>
      </c>
      <c r="V1147" s="69">
        <v>134.77659374999999</v>
      </c>
      <c r="W1147" s="69">
        <v>146.69026562499999</v>
      </c>
      <c r="X1147" s="69">
        <v>8.17530106129548</v>
      </c>
    </row>
    <row r="1148" spans="14:24" x14ac:dyDescent="0.2">
      <c r="N1148" s="69">
        <v>280.25</v>
      </c>
      <c r="O1148" s="69">
        <v>641.27139999999997</v>
      </c>
      <c r="P1148" s="69">
        <v>62.348799999999997</v>
      </c>
      <c r="Q1148" s="69">
        <v>326.34840000000003</v>
      </c>
      <c r="R1148" s="69">
        <v>-0.51416770000000001</v>
      </c>
      <c r="S1148" s="69">
        <v>-1.261717</v>
      </c>
      <c r="T1148" s="69">
        <v>1.3624609999999999</v>
      </c>
      <c r="U1148" s="69">
        <v>9.7066289999999996E-3</v>
      </c>
      <c r="V1148" s="69">
        <v>134.85023437500001</v>
      </c>
      <c r="W1148" s="69">
        <v>146.76853125</v>
      </c>
      <c r="X1148" s="69">
        <v>8.1825657486764207</v>
      </c>
    </row>
    <row r="1149" spans="14:24" x14ac:dyDescent="0.2">
      <c r="N1149" s="69">
        <v>280.5</v>
      </c>
      <c r="O1149" s="69">
        <v>641.8347</v>
      </c>
      <c r="P1149" s="69">
        <v>62.462919999999997</v>
      </c>
      <c r="Q1149" s="69">
        <v>326.28879999999998</v>
      </c>
      <c r="R1149" s="69">
        <v>-0.51515909999999998</v>
      </c>
      <c r="S1149" s="69">
        <v>-1.260675</v>
      </c>
      <c r="T1149" s="69">
        <v>1.3618699999999999</v>
      </c>
      <c r="U1149" s="69">
        <v>9.7163649999999994E-3</v>
      </c>
      <c r="V1149" s="69">
        <v>134.92376562499999</v>
      </c>
      <c r="W1149" s="69">
        <v>146.84673437500001</v>
      </c>
      <c r="X1149" s="69">
        <v>8.1898273354652193</v>
      </c>
    </row>
    <row r="1150" spans="14:24" x14ac:dyDescent="0.2">
      <c r="N1150" s="69">
        <v>280.75</v>
      </c>
      <c r="O1150" s="69">
        <v>642.39779999999996</v>
      </c>
      <c r="P1150" s="69">
        <v>62.577030000000001</v>
      </c>
      <c r="Q1150" s="69">
        <v>326.22910000000002</v>
      </c>
      <c r="R1150" s="69">
        <v>-0.51615069999999996</v>
      </c>
      <c r="S1150" s="69">
        <v>-1.2596309999999999</v>
      </c>
      <c r="T1150" s="69">
        <v>1.3612789999999999</v>
      </c>
      <c r="U1150" s="69">
        <v>9.7260750000000007E-3</v>
      </c>
      <c r="V1150" s="69">
        <v>134.99715624999999</v>
      </c>
      <c r="W1150" s="69">
        <v>146.92490624999999</v>
      </c>
      <c r="X1150" s="69">
        <v>8.1970842713658101</v>
      </c>
    </row>
    <row r="1151" spans="14:24" x14ac:dyDescent="0.2">
      <c r="N1151" s="69">
        <v>281</v>
      </c>
      <c r="O1151" s="69">
        <v>642.9606</v>
      </c>
      <c r="P1151" s="69">
        <v>62.691139999999997</v>
      </c>
      <c r="Q1151" s="69">
        <v>326.16930000000002</v>
      </c>
      <c r="R1151" s="69">
        <v>-0.5171424</v>
      </c>
      <c r="S1151" s="69">
        <v>-1.2585850000000001</v>
      </c>
      <c r="T1151" s="69">
        <v>1.3606879999999999</v>
      </c>
      <c r="U1151" s="69">
        <v>9.7357750000000003E-3</v>
      </c>
      <c r="V1151" s="69">
        <v>135.0704375</v>
      </c>
      <c r="W1151" s="69">
        <v>147.00301562499999</v>
      </c>
      <c r="X1151" s="69">
        <v>8.2043388818223004</v>
      </c>
    </row>
    <row r="1152" spans="14:24" x14ac:dyDescent="0.2">
      <c r="N1152" s="69">
        <v>281.25</v>
      </c>
      <c r="O1152" s="69">
        <v>643.5231</v>
      </c>
      <c r="P1152" s="69">
        <v>62.805250000000001</v>
      </c>
      <c r="Q1152" s="69">
        <v>326.10939999999999</v>
      </c>
      <c r="R1152" s="69">
        <v>-0.51813419999999999</v>
      </c>
      <c r="S1152" s="69">
        <v>-1.2575369999999999</v>
      </c>
      <c r="T1152" s="69">
        <v>1.360096</v>
      </c>
      <c r="U1152" s="69">
        <v>9.7454599999999992E-3</v>
      </c>
      <c r="V1152" s="69">
        <v>135.143578125</v>
      </c>
      <c r="W1152" s="69">
        <v>147.0810625</v>
      </c>
      <c r="X1152" s="69">
        <v>8.2115903916866397</v>
      </c>
    </row>
    <row r="1153" spans="14:24" x14ac:dyDescent="0.2">
      <c r="N1153" s="69">
        <v>281.5</v>
      </c>
      <c r="O1153" s="69">
        <v>644.08540000000005</v>
      </c>
      <c r="P1153" s="69">
        <v>62.919350000000001</v>
      </c>
      <c r="Q1153" s="69">
        <v>326.04950000000002</v>
      </c>
      <c r="R1153" s="69">
        <v>-0.51912610000000003</v>
      </c>
      <c r="S1153" s="69">
        <v>-1.2564869999999999</v>
      </c>
      <c r="T1153" s="69">
        <v>1.359504</v>
      </c>
      <c r="U1153" s="69">
        <v>9.7551359999999993E-3</v>
      </c>
      <c r="V1153" s="69">
        <v>135.21660937499999</v>
      </c>
      <c r="W1153" s="69">
        <v>147.15907812500001</v>
      </c>
      <c r="X1153" s="69">
        <v>8.2188388009588493</v>
      </c>
    </row>
    <row r="1154" spans="14:24" x14ac:dyDescent="0.2">
      <c r="N1154" s="69">
        <v>281.75</v>
      </c>
      <c r="O1154" s="69">
        <v>644.64750000000004</v>
      </c>
      <c r="P1154" s="69">
        <v>63.033439999999999</v>
      </c>
      <c r="Q1154" s="69">
        <v>325.98950000000002</v>
      </c>
      <c r="R1154" s="69">
        <v>-0.52011810000000003</v>
      </c>
      <c r="S1154" s="69">
        <v>-1.255436</v>
      </c>
      <c r="T1154" s="69">
        <v>1.3589119999999999</v>
      </c>
      <c r="U1154" s="69">
        <v>9.7647810000000002E-3</v>
      </c>
      <c r="V1154" s="69">
        <v>135.289484375</v>
      </c>
      <c r="W1154" s="69">
        <v>147.23703125</v>
      </c>
      <c r="X1154" s="69">
        <v>8.2260841096389203</v>
      </c>
    </row>
    <row r="1155" spans="14:24" x14ac:dyDescent="0.2">
      <c r="N1155" s="69">
        <v>282</v>
      </c>
      <c r="O1155" s="69">
        <v>645.20939999999996</v>
      </c>
      <c r="P1155" s="69">
        <v>63.14752</v>
      </c>
      <c r="Q1155" s="69">
        <v>325.92950000000002</v>
      </c>
      <c r="R1155" s="69">
        <v>-0.52111019999999997</v>
      </c>
      <c r="S1155" s="69">
        <v>-1.2543820000000001</v>
      </c>
      <c r="T1155" s="69">
        <v>1.3583190000000001</v>
      </c>
      <c r="U1155" s="69">
        <v>9.7744200000000007E-3</v>
      </c>
      <c r="V1155" s="69">
        <v>135.36224999999999</v>
      </c>
      <c r="W1155" s="69">
        <v>147.31495312499999</v>
      </c>
      <c r="X1155" s="69">
        <v>8.2333270928748892</v>
      </c>
    </row>
    <row r="1156" spans="14:24" x14ac:dyDescent="0.2">
      <c r="N1156" s="69">
        <v>282.25</v>
      </c>
      <c r="O1156" s="69">
        <v>645.77089999999998</v>
      </c>
      <c r="P1156" s="69">
        <v>63.261589999999998</v>
      </c>
      <c r="Q1156" s="69">
        <v>325.86939999999998</v>
      </c>
      <c r="R1156" s="69">
        <v>-0.52210239999999997</v>
      </c>
      <c r="S1156" s="69">
        <v>-1.2533270000000001</v>
      </c>
      <c r="T1156" s="69">
        <v>1.357726</v>
      </c>
      <c r="U1156" s="69">
        <v>9.7840340000000005E-3</v>
      </c>
      <c r="V1156" s="69">
        <v>135.43489062500001</v>
      </c>
      <c r="W1156" s="69">
        <v>147.39281249999999</v>
      </c>
      <c r="X1156" s="69">
        <v>8.2405654252226501</v>
      </c>
    </row>
    <row r="1157" spans="14:24" x14ac:dyDescent="0.2">
      <c r="N1157" s="69">
        <v>282.5</v>
      </c>
      <c r="O1157" s="69">
        <v>646.33219999999994</v>
      </c>
      <c r="P1157" s="69">
        <v>63.375660000000003</v>
      </c>
      <c r="Q1157" s="69">
        <v>325.80930000000001</v>
      </c>
      <c r="R1157" s="69">
        <v>-0.52309459999999997</v>
      </c>
      <c r="S1157" s="69">
        <v>-1.25227</v>
      </c>
      <c r="T1157" s="69">
        <v>1.357132</v>
      </c>
      <c r="U1157" s="69">
        <v>9.7936310000000006E-3</v>
      </c>
      <c r="V1157" s="69">
        <v>135.507390625</v>
      </c>
      <c r="W1157" s="69">
        <v>147.47064062499999</v>
      </c>
      <c r="X1157" s="69">
        <v>8.2478006569782707</v>
      </c>
    </row>
    <row r="1158" spans="14:24" x14ac:dyDescent="0.2">
      <c r="N1158" s="69">
        <v>282.75</v>
      </c>
      <c r="O1158" s="69">
        <v>646.89319999999998</v>
      </c>
      <c r="P1158" s="69">
        <v>63.489719999999998</v>
      </c>
      <c r="Q1158" s="69">
        <v>325.7491</v>
      </c>
      <c r="R1158" s="69">
        <v>-0.52408690000000002</v>
      </c>
      <c r="S1158" s="69">
        <v>-1.2512110000000001</v>
      </c>
      <c r="T1158" s="69">
        <v>1.356538</v>
      </c>
      <c r="U1158" s="69">
        <v>9.8031750000000008E-3</v>
      </c>
      <c r="V1158" s="69">
        <v>135.57976562499999</v>
      </c>
      <c r="W1158" s="69">
        <v>147.54837499999999</v>
      </c>
      <c r="X1158" s="69">
        <v>8.2550335632897802</v>
      </c>
    </row>
    <row r="1159" spans="14:24" x14ac:dyDescent="0.2">
      <c r="N1159" s="69">
        <v>283</v>
      </c>
      <c r="O1159" s="69">
        <v>647.45399999999995</v>
      </c>
      <c r="P1159" s="69">
        <v>63.603769999999997</v>
      </c>
      <c r="Q1159" s="69">
        <v>325.68880000000001</v>
      </c>
      <c r="R1159" s="69">
        <v>-0.52507930000000003</v>
      </c>
      <c r="S1159" s="69">
        <v>-1.2501500000000001</v>
      </c>
      <c r="T1159" s="69">
        <v>1.3559429999999999</v>
      </c>
      <c r="U1159" s="69">
        <v>9.812734E-3</v>
      </c>
      <c r="V1159" s="69">
        <v>135.65201562499999</v>
      </c>
      <c r="W1159" s="69">
        <v>147.62609375</v>
      </c>
      <c r="X1159" s="69">
        <v>8.26226336900916</v>
      </c>
    </row>
    <row r="1160" spans="14:24" x14ac:dyDescent="0.2">
      <c r="N1160" s="69">
        <v>283.25</v>
      </c>
      <c r="O1160" s="69">
        <v>648.0145</v>
      </c>
      <c r="P1160" s="69">
        <v>63.717820000000003</v>
      </c>
      <c r="Q1160" s="69">
        <v>325.62860000000001</v>
      </c>
      <c r="R1160" s="69">
        <v>-0.52607159999999997</v>
      </c>
      <c r="S1160" s="69">
        <v>-1.2490870000000001</v>
      </c>
      <c r="T1160" s="69">
        <v>1.355348</v>
      </c>
      <c r="U1160" s="69">
        <v>9.8222710000000005E-3</v>
      </c>
      <c r="V1160" s="69">
        <v>135.72414062499999</v>
      </c>
      <c r="W1160" s="69">
        <v>147.70376562499999</v>
      </c>
      <c r="X1160" s="69">
        <v>8.2694892989883595</v>
      </c>
    </row>
    <row r="1161" spans="14:24" x14ac:dyDescent="0.2">
      <c r="N1161" s="69">
        <v>283.5</v>
      </c>
      <c r="O1161" s="69">
        <v>648.57479999999998</v>
      </c>
      <c r="P1161" s="69">
        <v>63.831850000000003</v>
      </c>
      <c r="Q1161" s="69">
        <v>325.56819999999999</v>
      </c>
      <c r="R1161" s="69">
        <v>-0.52706399999999998</v>
      </c>
      <c r="S1161" s="69">
        <v>-1.248022</v>
      </c>
      <c r="T1161" s="69">
        <v>1.3547530000000001</v>
      </c>
      <c r="U1161" s="69">
        <v>9.8317490000000007E-3</v>
      </c>
      <c r="V1161" s="69">
        <v>135.79610937499999</v>
      </c>
      <c r="W1161" s="69">
        <v>147.781375</v>
      </c>
      <c r="X1161" s="69">
        <v>8.2767129035234603</v>
      </c>
    </row>
    <row r="1162" spans="14:24" x14ac:dyDescent="0.2">
      <c r="N1162" s="69">
        <v>283.75</v>
      </c>
      <c r="O1162" s="69">
        <v>649.13480000000004</v>
      </c>
      <c r="P1162" s="69">
        <v>63.945869999999999</v>
      </c>
      <c r="Q1162" s="69">
        <v>325.50790000000001</v>
      </c>
      <c r="R1162" s="69">
        <v>-0.52805650000000004</v>
      </c>
      <c r="S1162" s="69">
        <v>-1.246955</v>
      </c>
      <c r="T1162" s="69">
        <v>1.3541570000000001</v>
      </c>
      <c r="U1162" s="69">
        <v>9.8412350000000003E-3</v>
      </c>
      <c r="V1162" s="69">
        <v>135.86796874999999</v>
      </c>
      <c r="W1162" s="69">
        <v>147.8589375</v>
      </c>
      <c r="X1162" s="69">
        <v>8.2839326323183897</v>
      </c>
    </row>
    <row r="1163" spans="14:24" x14ac:dyDescent="0.2">
      <c r="N1163" s="69">
        <v>284</v>
      </c>
      <c r="O1163" s="69">
        <v>649.69460000000004</v>
      </c>
      <c r="P1163" s="69">
        <v>64.059880000000007</v>
      </c>
      <c r="Q1163" s="69">
        <v>325.44740000000002</v>
      </c>
      <c r="R1163" s="69">
        <v>-0.52904890000000004</v>
      </c>
      <c r="S1163" s="69">
        <v>-1.245886</v>
      </c>
      <c r="T1163" s="69">
        <v>1.3535600000000001</v>
      </c>
      <c r="U1163" s="69">
        <v>9.8506700000000006E-3</v>
      </c>
      <c r="V1163" s="69">
        <v>135.93967187499999</v>
      </c>
      <c r="W1163" s="69">
        <v>147.93643750000001</v>
      </c>
      <c r="X1163" s="69">
        <v>8.2911492605211805</v>
      </c>
    </row>
    <row r="1164" spans="14:24" x14ac:dyDescent="0.2">
      <c r="N1164" s="69">
        <v>284.25</v>
      </c>
      <c r="O1164" s="69">
        <v>650.25409999999999</v>
      </c>
      <c r="P1164" s="69">
        <v>64.17389</v>
      </c>
      <c r="Q1164" s="69">
        <v>325.387</v>
      </c>
      <c r="R1164" s="69">
        <v>-0.5300414</v>
      </c>
      <c r="S1164" s="69">
        <v>-1.2448159999999999</v>
      </c>
      <c r="T1164" s="69">
        <v>1.3529629999999999</v>
      </c>
      <c r="U1164" s="69">
        <v>9.8601220000000007E-3</v>
      </c>
      <c r="V1164" s="69">
        <v>136.011296875</v>
      </c>
      <c r="W1164" s="69">
        <v>148.01390624999999</v>
      </c>
      <c r="X1164" s="69">
        <v>8.2983627881318291</v>
      </c>
    </row>
    <row r="1165" spans="14:24" x14ac:dyDescent="0.2">
      <c r="N1165" s="69">
        <v>284.5</v>
      </c>
      <c r="O1165" s="69">
        <v>650.8134</v>
      </c>
      <c r="P1165" s="69">
        <v>64.287880000000001</v>
      </c>
      <c r="Q1165" s="69">
        <v>325.32639999999998</v>
      </c>
      <c r="R1165" s="69">
        <v>-0.5310338</v>
      </c>
      <c r="S1165" s="69">
        <v>-1.243743</v>
      </c>
      <c r="T1165" s="69">
        <v>1.352366</v>
      </c>
      <c r="U1165" s="69">
        <v>9.8695180000000007E-3</v>
      </c>
      <c r="V1165" s="69">
        <v>136.08278125000001</v>
      </c>
      <c r="W1165" s="69">
        <v>148.09132812499999</v>
      </c>
      <c r="X1165" s="69">
        <v>8.3055732151503392</v>
      </c>
    </row>
    <row r="1166" spans="14:24" x14ac:dyDescent="0.2">
      <c r="N1166" s="69">
        <v>284.75</v>
      </c>
      <c r="O1166" s="69">
        <v>651.37239999999997</v>
      </c>
      <c r="P1166" s="69">
        <v>64.401859999999999</v>
      </c>
      <c r="Q1166" s="69">
        <v>325.26580000000001</v>
      </c>
      <c r="R1166" s="69">
        <v>-0.5320262</v>
      </c>
      <c r="S1166" s="69">
        <v>-1.242669</v>
      </c>
      <c r="T1166" s="69">
        <v>1.3517680000000001</v>
      </c>
      <c r="U1166" s="69">
        <v>9.8788969999999993E-3</v>
      </c>
      <c r="V1166" s="69">
        <v>136.15412499999999</v>
      </c>
      <c r="W1166" s="69">
        <v>148.1686875</v>
      </c>
      <c r="X1166" s="69">
        <v>8.31278131672474</v>
      </c>
    </row>
    <row r="1167" spans="14:24" x14ac:dyDescent="0.2">
      <c r="N1167" s="69">
        <v>285</v>
      </c>
      <c r="O1167" s="69">
        <v>651.93119999999999</v>
      </c>
      <c r="P1167" s="69">
        <v>64.515829999999994</v>
      </c>
      <c r="Q1167" s="69">
        <v>325.20519999999999</v>
      </c>
      <c r="R1167" s="69">
        <v>-0.53301860000000001</v>
      </c>
      <c r="S1167" s="69">
        <v>-1.2415929999999999</v>
      </c>
      <c r="T1167" s="69">
        <v>1.35117</v>
      </c>
      <c r="U1167" s="69">
        <v>9.8882750000000002E-3</v>
      </c>
      <c r="V1167" s="69">
        <v>136.22539062499999</v>
      </c>
      <c r="W1167" s="69">
        <v>148.24600000000001</v>
      </c>
      <c r="X1167" s="69">
        <v>8.3199855425589799</v>
      </c>
    </row>
    <row r="1168" spans="14:24" x14ac:dyDescent="0.2">
      <c r="N1168" s="69">
        <v>285.25</v>
      </c>
      <c r="O1168" s="69">
        <v>652.4896</v>
      </c>
      <c r="P1168" s="69">
        <v>64.62979</v>
      </c>
      <c r="Q1168" s="69">
        <v>325.14440000000002</v>
      </c>
      <c r="R1168" s="69">
        <v>-0.53401089999999996</v>
      </c>
      <c r="S1168" s="69">
        <v>-1.2405139999999999</v>
      </c>
      <c r="T1168" s="69">
        <v>1.3505720000000001</v>
      </c>
      <c r="U1168" s="69">
        <v>9.8976110000000006E-3</v>
      </c>
      <c r="V1168" s="69">
        <v>136.29650000000001</v>
      </c>
      <c r="W1168" s="69">
        <v>148.32328125000001</v>
      </c>
      <c r="X1168" s="69">
        <v>8.3271858926530395</v>
      </c>
    </row>
    <row r="1169" spans="14:24" x14ac:dyDescent="0.2">
      <c r="N1169" s="69">
        <v>285.5</v>
      </c>
      <c r="O1169" s="69">
        <v>653.04790000000003</v>
      </c>
      <c r="P1169" s="69">
        <v>64.743740000000003</v>
      </c>
      <c r="Q1169" s="69">
        <v>325.08370000000002</v>
      </c>
      <c r="R1169" s="69">
        <v>-0.53500320000000001</v>
      </c>
      <c r="S1169" s="69">
        <v>-1.2394339999999999</v>
      </c>
      <c r="T1169" s="69">
        <v>1.3499719999999999</v>
      </c>
      <c r="U1169" s="69">
        <v>9.9069320000000002E-3</v>
      </c>
      <c r="V1169" s="69">
        <v>136.36750000000001</v>
      </c>
      <c r="W1169" s="69">
        <v>148.40049999999999</v>
      </c>
      <c r="X1169" s="69">
        <v>8.3343839173029899</v>
      </c>
    </row>
    <row r="1170" spans="14:24" x14ac:dyDescent="0.2">
      <c r="N1170" s="69">
        <v>285.75</v>
      </c>
      <c r="O1170" s="69">
        <v>653.60580000000004</v>
      </c>
      <c r="P1170" s="69">
        <v>64.857669999999999</v>
      </c>
      <c r="Q1170" s="69">
        <v>325.02289999999999</v>
      </c>
      <c r="R1170" s="69">
        <v>-0.53599540000000001</v>
      </c>
      <c r="S1170" s="69">
        <v>-1.2383519999999999</v>
      </c>
      <c r="T1170" s="69">
        <v>1.3493729999999999</v>
      </c>
      <c r="U1170" s="69">
        <v>9.9162199999999999E-3</v>
      </c>
      <c r="V1170" s="69">
        <v>136.43839062500001</v>
      </c>
      <c r="W1170" s="69">
        <v>148.477671875</v>
      </c>
      <c r="X1170" s="69">
        <v>8.3415780662127705</v>
      </c>
    </row>
    <row r="1171" spans="14:24" x14ac:dyDescent="0.2">
      <c r="N1171" s="69">
        <v>286</v>
      </c>
      <c r="O1171" s="69">
        <v>654.16359999999997</v>
      </c>
      <c r="P1171" s="69">
        <v>64.971590000000006</v>
      </c>
      <c r="Q1171" s="69">
        <v>324.96199999999999</v>
      </c>
      <c r="R1171" s="69">
        <v>-0.53698749999999995</v>
      </c>
      <c r="S1171" s="69">
        <v>-1.237268</v>
      </c>
      <c r="T1171" s="69">
        <v>1.348773</v>
      </c>
      <c r="U1171" s="69">
        <v>9.9254960000000007E-3</v>
      </c>
      <c r="V1171" s="69">
        <v>136.50915624999999</v>
      </c>
      <c r="W1171" s="69">
        <v>148.55479687499999</v>
      </c>
      <c r="X1171" s="69">
        <v>8.3487698896784508</v>
      </c>
    </row>
    <row r="1172" spans="14:24" x14ac:dyDescent="0.2">
      <c r="N1172" s="69">
        <v>286.25</v>
      </c>
      <c r="O1172" s="69">
        <v>654.72109999999998</v>
      </c>
      <c r="P1172" s="69">
        <v>65.085489999999993</v>
      </c>
      <c r="Q1172" s="69">
        <v>324.90109999999999</v>
      </c>
      <c r="R1172" s="69">
        <v>-0.5379796</v>
      </c>
      <c r="S1172" s="69">
        <v>-1.2361819999999999</v>
      </c>
      <c r="T1172" s="69">
        <v>1.3481719999999999</v>
      </c>
      <c r="U1172" s="69">
        <v>9.9347470000000007E-3</v>
      </c>
      <c r="V1172" s="69">
        <v>136.5798125</v>
      </c>
      <c r="W1172" s="69">
        <v>148.63187500000001</v>
      </c>
      <c r="X1172" s="69">
        <v>8.3559586125519907</v>
      </c>
    </row>
    <row r="1173" spans="14:24" x14ac:dyDescent="0.2">
      <c r="N1173" s="69">
        <v>286.5</v>
      </c>
      <c r="O1173" s="69">
        <v>655.27829999999994</v>
      </c>
      <c r="P1173" s="69">
        <v>65.199389999999994</v>
      </c>
      <c r="Q1173" s="69">
        <v>324.84010000000001</v>
      </c>
      <c r="R1173" s="69">
        <v>-0.53897150000000005</v>
      </c>
      <c r="S1173" s="69">
        <v>-1.2350939999999999</v>
      </c>
      <c r="T1173" s="69">
        <v>1.3475710000000001</v>
      </c>
      <c r="U1173" s="69">
        <v>9.943973E-3</v>
      </c>
      <c r="V1173" s="69">
        <v>136.65035937499999</v>
      </c>
      <c r="W1173" s="69">
        <v>148.70890625000001</v>
      </c>
      <c r="X1173" s="69">
        <v>8.3631434596853609</v>
      </c>
    </row>
    <row r="1174" spans="14:24" x14ac:dyDescent="0.2">
      <c r="N1174" s="69">
        <v>286.75</v>
      </c>
      <c r="O1174" s="69">
        <v>655.83519999999999</v>
      </c>
      <c r="P1174" s="69">
        <v>65.31326</v>
      </c>
      <c r="Q1174" s="69">
        <v>324.77910000000003</v>
      </c>
      <c r="R1174" s="69">
        <v>-0.53996339999999998</v>
      </c>
      <c r="S1174" s="69">
        <v>-1.2340040000000001</v>
      </c>
      <c r="T1174" s="69">
        <v>1.34697</v>
      </c>
      <c r="U1174" s="69">
        <v>9.9531810000000002E-3</v>
      </c>
      <c r="V1174" s="69">
        <v>136.72078124999999</v>
      </c>
      <c r="W1174" s="69">
        <v>148.78589062500001</v>
      </c>
      <c r="X1174" s="69">
        <v>8.3703252062265801</v>
      </c>
    </row>
    <row r="1175" spans="14:24" x14ac:dyDescent="0.2">
      <c r="N1175" s="69">
        <v>287</v>
      </c>
      <c r="O1175" s="69">
        <v>656.39189999999996</v>
      </c>
      <c r="P1175" s="69">
        <v>65.427130000000005</v>
      </c>
      <c r="Q1175" s="69">
        <v>324.71800000000002</v>
      </c>
      <c r="R1175" s="69">
        <v>-0.54095519999999997</v>
      </c>
      <c r="S1175" s="69">
        <v>-1.2329129999999999</v>
      </c>
      <c r="T1175" s="69">
        <v>1.346368</v>
      </c>
      <c r="U1175" s="69">
        <v>9.9623669999999998E-3</v>
      </c>
      <c r="V1175" s="69">
        <v>136.79107812500001</v>
      </c>
      <c r="W1175" s="69">
        <v>148.86282812499999</v>
      </c>
      <c r="X1175" s="69">
        <v>8.3775038521756695</v>
      </c>
    </row>
    <row r="1176" spans="14:24" x14ac:dyDescent="0.2">
      <c r="N1176" s="69">
        <v>287.25</v>
      </c>
      <c r="O1176" s="69">
        <v>656.94839999999999</v>
      </c>
      <c r="P1176" s="69">
        <v>65.540989999999994</v>
      </c>
      <c r="Q1176" s="69">
        <v>324.65679999999998</v>
      </c>
      <c r="R1176" s="69">
        <v>-0.54194679999999995</v>
      </c>
      <c r="S1176" s="69">
        <v>-1.231819</v>
      </c>
      <c r="T1176" s="69">
        <v>1.3457650000000001</v>
      </c>
      <c r="U1176" s="69">
        <v>9.9715270000000009E-3</v>
      </c>
      <c r="V1176" s="69">
        <v>136.86128124999999</v>
      </c>
      <c r="W1176" s="69">
        <v>148.93970312499999</v>
      </c>
      <c r="X1176" s="69">
        <v>8.3846793975326204</v>
      </c>
    </row>
    <row r="1177" spans="14:24" x14ac:dyDescent="0.2">
      <c r="N1177" s="69">
        <v>287.5</v>
      </c>
      <c r="O1177" s="69">
        <v>657.50459999999998</v>
      </c>
      <c r="P1177" s="69">
        <v>65.654820000000001</v>
      </c>
      <c r="Q1177" s="69">
        <v>324.59570000000002</v>
      </c>
      <c r="R1177" s="69">
        <v>-0.54293820000000004</v>
      </c>
      <c r="S1177" s="69">
        <v>-1.230723</v>
      </c>
      <c r="T1177" s="69">
        <v>1.345162</v>
      </c>
      <c r="U1177" s="69">
        <v>9.9806659999999991E-3</v>
      </c>
      <c r="V1177" s="69">
        <v>136.931375</v>
      </c>
      <c r="W1177" s="69">
        <v>149.01654687499999</v>
      </c>
      <c r="X1177" s="69">
        <v>8.3918518422974309</v>
      </c>
    </row>
    <row r="1178" spans="14:24" x14ac:dyDescent="0.2">
      <c r="N1178" s="69">
        <v>287.75</v>
      </c>
      <c r="O1178" s="69">
        <v>658.06050000000005</v>
      </c>
      <c r="P1178" s="69">
        <v>65.768649999999994</v>
      </c>
      <c r="Q1178" s="69">
        <v>324.53440000000001</v>
      </c>
      <c r="R1178" s="69">
        <v>-0.54392960000000001</v>
      </c>
      <c r="S1178" s="69">
        <v>-1.2296260000000001</v>
      </c>
      <c r="T1178" s="69">
        <v>1.3445590000000001</v>
      </c>
      <c r="U1178" s="69">
        <v>9.9897779999999995E-3</v>
      </c>
      <c r="V1178" s="69">
        <v>137.00132812499999</v>
      </c>
      <c r="W1178" s="69">
        <v>149.09335937500001</v>
      </c>
      <c r="X1178" s="69">
        <v>8.3990204113220699</v>
      </c>
    </row>
    <row r="1179" spans="14:24" x14ac:dyDescent="0.2">
      <c r="N1179" s="69">
        <v>288</v>
      </c>
      <c r="O1179" s="69">
        <v>658.61609999999996</v>
      </c>
      <c r="P1179" s="69">
        <v>65.882450000000006</v>
      </c>
      <c r="Q1179" s="69">
        <v>324.47309999999999</v>
      </c>
      <c r="R1179" s="69">
        <v>-0.54492070000000004</v>
      </c>
      <c r="S1179" s="69">
        <v>-1.228526</v>
      </c>
      <c r="T1179" s="69">
        <v>1.343955</v>
      </c>
      <c r="U1179" s="69">
        <v>9.9988549999999992E-3</v>
      </c>
      <c r="V1179" s="69">
        <v>137.071171875</v>
      </c>
      <c r="W1179" s="69">
        <v>149.17009375000001</v>
      </c>
      <c r="X1179" s="69">
        <v>8.4061866549026103</v>
      </c>
    </row>
    <row r="1180" spans="14:24" x14ac:dyDescent="0.2">
      <c r="N1180" s="69">
        <v>288.25</v>
      </c>
      <c r="O1180" s="69">
        <v>659.17160000000001</v>
      </c>
      <c r="P1180" s="69">
        <v>65.996250000000003</v>
      </c>
      <c r="Q1180" s="69">
        <v>324.41180000000003</v>
      </c>
      <c r="R1180" s="69">
        <v>-0.5459117</v>
      </c>
      <c r="S1180" s="69">
        <v>-1.227425</v>
      </c>
      <c r="T1180" s="69">
        <v>1.343351</v>
      </c>
      <c r="U1180" s="69">
        <v>1.00079E-2</v>
      </c>
      <c r="V1180" s="69">
        <v>137.140890625</v>
      </c>
      <c r="W1180" s="69">
        <v>149.2468125</v>
      </c>
      <c r="X1180" s="69">
        <v>8.4133490227429704</v>
      </c>
    </row>
    <row r="1181" spans="14:24" x14ac:dyDescent="0.2">
      <c r="N1181" s="69">
        <v>288.5</v>
      </c>
      <c r="O1181" s="69">
        <v>659.72670000000005</v>
      </c>
      <c r="P1181" s="69">
        <v>66.110020000000006</v>
      </c>
      <c r="Q1181" s="69">
        <v>324.35039999999998</v>
      </c>
      <c r="R1181" s="69">
        <v>-0.54690249999999996</v>
      </c>
      <c r="S1181" s="69">
        <v>-1.226321</v>
      </c>
      <c r="T1181" s="69">
        <v>1.342746</v>
      </c>
      <c r="U1181" s="69">
        <v>1.001693E-2</v>
      </c>
      <c r="V1181" s="69">
        <v>137.210515625</v>
      </c>
      <c r="W1181" s="69">
        <v>149.32345312499999</v>
      </c>
      <c r="X1181" s="69">
        <v>8.4205090651392194</v>
      </c>
    </row>
    <row r="1182" spans="14:24" x14ac:dyDescent="0.2">
      <c r="N1182" s="69">
        <v>288.75</v>
      </c>
      <c r="O1182" s="69">
        <v>660.2817</v>
      </c>
      <c r="P1182" s="69">
        <v>66.223780000000005</v>
      </c>
      <c r="Q1182" s="69">
        <v>324.28899999999999</v>
      </c>
      <c r="R1182" s="69">
        <v>-0.54789310000000002</v>
      </c>
      <c r="S1182" s="69">
        <v>-1.2252160000000001</v>
      </c>
      <c r="T1182" s="69">
        <v>1.3421400000000001</v>
      </c>
      <c r="U1182" s="69">
        <v>1.002595E-2</v>
      </c>
      <c r="V1182" s="69">
        <v>137.28004687500001</v>
      </c>
      <c r="W1182" s="69">
        <v>149.40006249999999</v>
      </c>
      <c r="X1182" s="69">
        <v>8.4276652317953094</v>
      </c>
    </row>
    <row r="1183" spans="14:24" x14ac:dyDescent="0.2">
      <c r="N1183" s="69">
        <v>289</v>
      </c>
      <c r="O1183" s="69">
        <v>660.83630000000005</v>
      </c>
      <c r="P1183" s="69">
        <v>66.337519999999998</v>
      </c>
      <c r="Q1183" s="69">
        <v>324.22750000000002</v>
      </c>
      <c r="R1183" s="69">
        <v>-0.54888360000000003</v>
      </c>
      <c r="S1183" s="69">
        <v>-1.224108</v>
      </c>
      <c r="T1183" s="69">
        <v>1.341534</v>
      </c>
      <c r="U1183" s="69">
        <v>1.0034909999999999E-2</v>
      </c>
      <c r="V1183" s="69">
        <v>137.34943749999999</v>
      </c>
      <c r="W1183" s="69">
        <v>149.47662500000001</v>
      </c>
      <c r="X1183" s="69">
        <v>8.4348182978592501</v>
      </c>
    </row>
    <row r="1184" spans="14:24" x14ac:dyDescent="0.2">
      <c r="N1184" s="69">
        <v>289.25</v>
      </c>
      <c r="O1184" s="69">
        <v>661.39070000000004</v>
      </c>
      <c r="P1184" s="69">
        <v>66.451239999999999</v>
      </c>
      <c r="Q1184" s="69">
        <v>324.16590000000002</v>
      </c>
      <c r="R1184" s="69">
        <v>-0.54987370000000002</v>
      </c>
      <c r="S1184" s="69">
        <v>-1.2229989999999999</v>
      </c>
      <c r="T1184" s="69">
        <v>1.3409279999999999</v>
      </c>
      <c r="U1184" s="69">
        <v>1.004388E-2</v>
      </c>
      <c r="V1184" s="69">
        <v>137.41874999999999</v>
      </c>
      <c r="W1184" s="69">
        <v>149.553140625</v>
      </c>
      <c r="X1184" s="69">
        <v>8.4419674881830193</v>
      </c>
    </row>
    <row r="1185" spans="14:24" x14ac:dyDescent="0.2">
      <c r="N1185" s="69">
        <v>289.5</v>
      </c>
      <c r="O1185" s="69">
        <v>661.94479999999999</v>
      </c>
      <c r="P1185" s="69">
        <v>66.564949999999996</v>
      </c>
      <c r="Q1185" s="69">
        <v>324.10430000000002</v>
      </c>
      <c r="R1185" s="69">
        <v>-0.55086369999999996</v>
      </c>
      <c r="S1185" s="69">
        <v>-1.2218869999999999</v>
      </c>
      <c r="T1185" s="69">
        <v>1.3403210000000001</v>
      </c>
      <c r="U1185" s="69">
        <v>1.0052800000000001E-2</v>
      </c>
      <c r="V1185" s="69">
        <v>137.48795312499999</v>
      </c>
      <c r="W1185" s="69">
        <v>149.629609375</v>
      </c>
      <c r="X1185" s="69">
        <v>8.44911435306269</v>
      </c>
    </row>
    <row r="1186" spans="14:24" x14ac:dyDescent="0.2">
      <c r="N1186" s="69">
        <v>289.75</v>
      </c>
      <c r="O1186" s="69">
        <v>662.49869999999999</v>
      </c>
      <c r="P1186" s="69">
        <v>66.678629999999998</v>
      </c>
      <c r="Q1186" s="69">
        <v>324.04270000000002</v>
      </c>
      <c r="R1186" s="69">
        <v>-0.5518535</v>
      </c>
      <c r="S1186" s="69">
        <v>-1.220774</v>
      </c>
      <c r="T1186" s="69">
        <v>1.3397129999999999</v>
      </c>
      <c r="U1186" s="69">
        <v>1.006171E-2</v>
      </c>
      <c r="V1186" s="69">
        <v>137.55701562499999</v>
      </c>
      <c r="W1186" s="69">
        <v>149.70603125</v>
      </c>
      <c r="X1186" s="69">
        <v>8.4562581173502203</v>
      </c>
    </row>
    <row r="1187" spans="14:24" x14ac:dyDescent="0.2">
      <c r="N1187" s="69">
        <v>290</v>
      </c>
      <c r="O1187" s="69">
        <v>663.05229999999995</v>
      </c>
      <c r="P1187" s="69">
        <v>66.792299999999997</v>
      </c>
      <c r="Q1187" s="69">
        <v>323.98099999999999</v>
      </c>
      <c r="R1187" s="69">
        <v>-0.55284299999999997</v>
      </c>
      <c r="S1187" s="69">
        <v>-1.2196579999999999</v>
      </c>
      <c r="T1187" s="69">
        <v>1.339105</v>
      </c>
      <c r="U1187" s="69">
        <v>1.0070559999999999E-2</v>
      </c>
      <c r="V1187" s="69">
        <v>137.625984375</v>
      </c>
      <c r="W1187" s="69">
        <v>149.78240625000001</v>
      </c>
      <c r="X1187" s="69">
        <v>8.4633980058975702</v>
      </c>
    </row>
    <row r="1188" spans="14:24" x14ac:dyDescent="0.2">
      <c r="N1188" s="69">
        <v>290.25</v>
      </c>
      <c r="O1188" s="69">
        <v>663.60569999999996</v>
      </c>
      <c r="P1188" s="69">
        <v>66.905950000000004</v>
      </c>
      <c r="Q1188" s="69">
        <v>323.91930000000002</v>
      </c>
      <c r="R1188" s="69">
        <v>-0.5538322</v>
      </c>
      <c r="S1188" s="69">
        <v>-1.2185410000000001</v>
      </c>
      <c r="T1188" s="69">
        <v>1.3384959999999999</v>
      </c>
      <c r="U1188" s="69">
        <v>1.007942E-2</v>
      </c>
      <c r="V1188" s="69">
        <v>137.69485937499999</v>
      </c>
      <c r="W1188" s="69">
        <v>149.85873437500001</v>
      </c>
      <c r="X1188" s="69">
        <v>8.4705347938527904</v>
      </c>
    </row>
    <row r="1189" spans="14:24" x14ac:dyDescent="0.2">
      <c r="N1189" s="69">
        <v>290.5</v>
      </c>
      <c r="O1189" s="69">
        <v>664.15880000000004</v>
      </c>
      <c r="P1189" s="69">
        <v>67.019580000000005</v>
      </c>
      <c r="Q1189" s="69">
        <v>323.85750000000002</v>
      </c>
      <c r="R1189" s="69">
        <v>-0.55482129999999996</v>
      </c>
      <c r="S1189" s="69">
        <v>-1.217422</v>
      </c>
      <c r="T1189" s="69">
        <v>1.337887</v>
      </c>
      <c r="U1189" s="69">
        <v>1.008823E-2</v>
      </c>
      <c r="V1189" s="69">
        <v>137.76362499999999</v>
      </c>
      <c r="W1189" s="69">
        <v>149.93501562500001</v>
      </c>
      <c r="X1189" s="69">
        <v>8.4776684812158702</v>
      </c>
    </row>
    <row r="1190" spans="14:24" x14ac:dyDescent="0.2">
      <c r="N1190" s="69">
        <v>290.75</v>
      </c>
      <c r="O1190" s="69">
        <v>664.71159999999998</v>
      </c>
      <c r="P1190" s="69">
        <v>67.133189999999999</v>
      </c>
      <c r="Q1190" s="69">
        <v>323.79559999999998</v>
      </c>
      <c r="R1190" s="69">
        <v>-0.55580989999999997</v>
      </c>
      <c r="S1190" s="69">
        <v>-1.2162999999999999</v>
      </c>
      <c r="T1190" s="69">
        <v>1.337278</v>
      </c>
      <c r="U1190" s="69">
        <v>1.009702E-2</v>
      </c>
      <c r="V1190" s="69">
        <v>137.83228124999999</v>
      </c>
      <c r="W1190" s="69">
        <v>150.01124999999999</v>
      </c>
      <c r="X1190" s="69">
        <v>8.4847990679868097</v>
      </c>
    </row>
    <row r="1191" spans="14:24" x14ac:dyDescent="0.2">
      <c r="N1191" s="69">
        <v>291</v>
      </c>
      <c r="O1191" s="69">
        <v>665.26419999999996</v>
      </c>
      <c r="P1191" s="69">
        <v>67.246790000000004</v>
      </c>
      <c r="Q1191" s="69">
        <v>323.7337</v>
      </c>
      <c r="R1191" s="69">
        <v>-0.55679829999999997</v>
      </c>
      <c r="S1191" s="69">
        <v>-1.215177</v>
      </c>
      <c r="T1191" s="69">
        <v>1.336668</v>
      </c>
      <c r="U1191" s="69">
        <v>1.010578E-2</v>
      </c>
      <c r="V1191" s="69">
        <v>137.90084375000001</v>
      </c>
      <c r="W1191" s="69">
        <v>150.087453125</v>
      </c>
      <c r="X1191" s="69">
        <v>8.4919273293136399</v>
      </c>
    </row>
    <row r="1192" spans="14:24" x14ac:dyDescent="0.2">
      <c r="N1192" s="69">
        <v>291.25</v>
      </c>
      <c r="O1192" s="69">
        <v>665.81650000000002</v>
      </c>
      <c r="P1192" s="69">
        <v>67.36036</v>
      </c>
      <c r="Q1192" s="69">
        <v>323.67180000000002</v>
      </c>
      <c r="R1192" s="69">
        <v>-0.55778649999999996</v>
      </c>
      <c r="S1192" s="69">
        <v>-1.2140519999999999</v>
      </c>
      <c r="T1192" s="69">
        <v>1.3360570000000001</v>
      </c>
      <c r="U1192" s="69">
        <v>1.011453E-2</v>
      </c>
      <c r="V1192" s="69">
        <v>137.96928124999999</v>
      </c>
      <c r="W1192" s="69">
        <v>150.163625</v>
      </c>
      <c r="X1192" s="69">
        <v>8.4990509397522693</v>
      </c>
    </row>
    <row r="1193" spans="14:24" x14ac:dyDescent="0.2">
      <c r="N1193" s="69">
        <v>291.5</v>
      </c>
      <c r="O1193" s="69">
        <v>666.36860000000001</v>
      </c>
      <c r="P1193" s="69">
        <v>67.473910000000004</v>
      </c>
      <c r="Q1193" s="69">
        <v>323.60980000000001</v>
      </c>
      <c r="R1193" s="69">
        <v>-0.5587744</v>
      </c>
      <c r="S1193" s="69">
        <v>-1.212925</v>
      </c>
      <c r="T1193" s="69">
        <v>1.3354459999999999</v>
      </c>
      <c r="U1193" s="69">
        <v>1.012323E-2</v>
      </c>
      <c r="V1193" s="69">
        <v>138.03762499999999</v>
      </c>
      <c r="W1193" s="69">
        <v>150.23971875000001</v>
      </c>
      <c r="X1193" s="69">
        <v>8.5061714495987601</v>
      </c>
    </row>
    <row r="1194" spans="14:24" x14ac:dyDescent="0.2">
      <c r="N1194" s="69">
        <v>291.75</v>
      </c>
      <c r="O1194" s="69">
        <v>666.92039999999997</v>
      </c>
      <c r="P1194" s="69">
        <v>67.587440000000001</v>
      </c>
      <c r="Q1194" s="69">
        <v>323.5478</v>
      </c>
      <c r="R1194" s="69">
        <v>-0.55976179999999998</v>
      </c>
      <c r="S1194" s="69">
        <v>-1.211795</v>
      </c>
      <c r="T1194" s="69">
        <v>1.3348340000000001</v>
      </c>
      <c r="U1194" s="69">
        <v>1.0131899999999999E-2</v>
      </c>
      <c r="V1194" s="69">
        <v>138.10585937499999</v>
      </c>
      <c r="W1194" s="69">
        <v>150.31576562500001</v>
      </c>
      <c r="X1194" s="69">
        <v>8.5132896340011399</v>
      </c>
    </row>
    <row r="1195" spans="14:24" x14ac:dyDescent="0.2">
      <c r="N1195" s="69">
        <v>292</v>
      </c>
      <c r="O1195" s="69">
        <v>667.47199999999998</v>
      </c>
      <c r="P1195" s="69">
        <v>67.700950000000006</v>
      </c>
      <c r="Q1195" s="69">
        <v>323.48570000000001</v>
      </c>
      <c r="R1195" s="69">
        <v>-0.5607491</v>
      </c>
      <c r="S1195" s="69">
        <v>-1.210664</v>
      </c>
      <c r="T1195" s="69">
        <v>1.334222</v>
      </c>
      <c r="U1195" s="69">
        <v>1.014055E-2</v>
      </c>
      <c r="V1195" s="69">
        <v>138.17400000000001</v>
      </c>
      <c r="W1195" s="69">
        <v>150.39179687500001</v>
      </c>
      <c r="X1195" s="69">
        <v>8.52040394266335</v>
      </c>
    </row>
    <row r="1196" spans="14:24" x14ac:dyDescent="0.2">
      <c r="N1196" s="69">
        <v>292.25</v>
      </c>
      <c r="O1196" s="69">
        <v>668.02329999999995</v>
      </c>
      <c r="P1196" s="69">
        <v>67.814440000000005</v>
      </c>
      <c r="Q1196" s="69">
        <v>323.42360000000002</v>
      </c>
      <c r="R1196" s="69">
        <v>-0.56173589999999995</v>
      </c>
      <c r="S1196" s="69">
        <v>-1.2095309999999999</v>
      </c>
      <c r="T1196" s="69">
        <v>1.333609</v>
      </c>
      <c r="U1196" s="69">
        <v>1.0149180000000001E-2</v>
      </c>
      <c r="V1196" s="69">
        <v>138.24203125</v>
      </c>
      <c r="W1196" s="69">
        <v>150.46778125</v>
      </c>
      <c r="X1196" s="69">
        <v>8.5275151507334304</v>
      </c>
    </row>
    <row r="1197" spans="14:24" x14ac:dyDescent="0.2">
      <c r="N1197" s="69">
        <v>292.5</v>
      </c>
      <c r="O1197" s="69">
        <v>668.57429999999999</v>
      </c>
      <c r="P1197" s="69">
        <v>67.927899999999994</v>
      </c>
      <c r="Q1197" s="69">
        <v>323.3614</v>
      </c>
      <c r="R1197" s="69">
        <v>-0.56272230000000001</v>
      </c>
      <c r="S1197" s="69">
        <v>-1.208396</v>
      </c>
      <c r="T1197" s="69">
        <v>1.3329960000000001</v>
      </c>
      <c r="U1197" s="69">
        <v>1.015777E-2</v>
      </c>
      <c r="V1197" s="69">
        <v>138.30995312499999</v>
      </c>
      <c r="W1197" s="69">
        <v>150.54370312500001</v>
      </c>
      <c r="X1197" s="69">
        <v>8.5346224830633304</v>
      </c>
    </row>
    <row r="1198" spans="14:24" x14ac:dyDescent="0.2">
      <c r="N1198" s="69">
        <v>292.75</v>
      </c>
      <c r="O1198" s="69">
        <v>669.12509999999997</v>
      </c>
      <c r="P1198" s="69">
        <v>68.041340000000005</v>
      </c>
      <c r="Q1198" s="69">
        <v>323.29910000000001</v>
      </c>
      <c r="R1198" s="69">
        <v>-0.56370849999999995</v>
      </c>
      <c r="S1198" s="69">
        <v>-1.2072590000000001</v>
      </c>
      <c r="T1198" s="69">
        <v>1.332382</v>
      </c>
      <c r="U1198" s="69">
        <v>1.0166329999999999E-2</v>
      </c>
      <c r="V1198" s="69">
        <v>138.37778125</v>
      </c>
      <c r="W1198" s="69">
        <v>150.61959375000001</v>
      </c>
      <c r="X1198" s="69">
        <v>8.5417274899491193</v>
      </c>
    </row>
    <row r="1199" spans="14:24" x14ac:dyDescent="0.2">
      <c r="N1199" s="69">
        <v>293</v>
      </c>
      <c r="O1199" s="69">
        <v>669.67560000000003</v>
      </c>
      <c r="P1199" s="69">
        <v>68.154769999999999</v>
      </c>
      <c r="Q1199" s="69">
        <v>323.23680000000002</v>
      </c>
      <c r="R1199" s="69">
        <v>-0.56469420000000004</v>
      </c>
      <c r="S1199" s="69">
        <v>-1.2061189999999999</v>
      </c>
      <c r="T1199" s="69">
        <v>1.3317669999999999</v>
      </c>
      <c r="U1199" s="69">
        <v>1.0174870000000001E-2</v>
      </c>
      <c r="V1199" s="69">
        <v>138.44551562500001</v>
      </c>
      <c r="W1199" s="69">
        <v>150.6954375</v>
      </c>
      <c r="X1199" s="69">
        <v>8.5488293962427804</v>
      </c>
    </row>
    <row r="1200" spans="14:24" x14ac:dyDescent="0.2">
      <c r="N1200" s="69">
        <v>293.25</v>
      </c>
      <c r="O1200" s="69">
        <v>670.22580000000005</v>
      </c>
      <c r="P1200" s="69">
        <v>68.268169999999998</v>
      </c>
      <c r="Q1200" s="69">
        <v>323.17450000000002</v>
      </c>
      <c r="R1200" s="69">
        <v>-0.56567959999999995</v>
      </c>
      <c r="S1200" s="69">
        <v>-1.2049780000000001</v>
      </c>
      <c r="T1200" s="69">
        <v>1.3311519999999999</v>
      </c>
      <c r="U1200" s="69">
        <v>1.0183350000000001E-2</v>
      </c>
      <c r="V1200" s="69">
        <v>138.51314062500001</v>
      </c>
      <c r="W1200" s="69">
        <v>150.77123437500001</v>
      </c>
      <c r="X1200" s="69">
        <v>8.5559274267962593</v>
      </c>
    </row>
    <row r="1201" spans="14:24" x14ac:dyDescent="0.2">
      <c r="N1201" s="69">
        <v>293.5</v>
      </c>
      <c r="O1201" s="69">
        <v>670.7758</v>
      </c>
      <c r="P1201" s="69">
        <v>68.381550000000004</v>
      </c>
      <c r="Q1201" s="69">
        <v>323.1121</v>
      </c>
      <c r="R1201" s="69">
        <v>-0.56666450000000002</v>
      </c>
      <c r="S1201" s="69">
        <v>-1.203835</v>
      </c>
      <c r="T1201" s="69">
        <v>1.3305359999999999</v>
      </c>
      <c r="U1201" s="69">
        <v>1.0191840000000001E-2</v>
      </c>
      <c r="V1201" s="69">
        <v>138.58070312500001</v>
      </c>
      <c r="W1201" s="69">
        <v>150.84700000000001</v>
      </c>
      <c r="X1201" s="69">
        <v>8.5630223567575996</v>
      </c>
    </row>
    <row r="1202" spans="14:24" x14ac:dyDescent="0.2">
      <c r="N1202" s="69">
        <v>293.75</v>
      </c>
      <c r="O1202" s="69">
        <v>671.32560000000001</v>
      </c>
      <c r="P1202" s="69">
        <v>68.494900000000001</v>
      </c>
      <c r="Q1202" s="69">
        <v>323.04969999999997</v>
      </c>
      <c r="R1202" s="69">
        <v>-0.56764910000000002</v>
      </c>
      <c r="S1202" s="69">
        <v>-1.20269</v>
      </c>
      <c r="T1202" s="69">
        <v>1.32992</v>
      </c>
      <c r="U1202" s="69">
        <v>1.0200280000000001E-2</v>
      </c>
      <c r="V1202" s="69">
        <v>138.648140625</v>
      </c>
      <c r="W1202" s="69">
        <v>150.922703125</v>
      </c>
      <c r="X1202" s="69">
        <v>8.5701134109787702</v>
      </c>
    </row>
    <row r="1203" spans="14:24" x14ac:dyDescent="0.2">
      <c r="N1203" s="69">
        <v>294</v>
      </c>
      <c r="O1203" s="69">
        <v>671.875</v>
      </c>
      <c r="P1203" s="69">
        <v>68.608230000000006</v>
      </c>
      <c r="Q1203" s="69">
        <v>322.98719999999997</v>
      </c>
      <c r="R1203" s="69">
        <v>-0.56863319999999995</v>
      </c>
      <c r="S1203" s="69">
        <v>-1.201543</v>
      </c>
      <c r="T1203" s="69">
        <v>1.329304</v>
      </c>
      <c r="U1203" s="69">
        <v>1.0208699999999999E-2</v>
      </c>
      <c r="V1203" s="69">
        <v>138.71546875000001</v>
      </c>
      <c r="W1203" s="69">
        <v>150.99837500000001</v>
      </c>
      <c r="X1203" s="69">
        <v>8.5772013646078094</v>
      </c>
    </row>
    <row r="1204" spans="14:24" x14ac:dyDescent="0.2">
      <c r="N1204" s="69">
        <v>294.25</v>
      </c>
      <c r="O1204" s="69">
        <v>672.42420000000004</v>
      </c>
      <c r="P1204" s="69">
        <v>68.721530000000001</v>
      </c>
      <c r="Q1204" s="69">
        <v>322.92469999999997</v>
      </c>
      <c r="R1204" s="69">
        <v>-0.56961689999999998</v>
      </c>
      <c r="S1204" s="69">
        <v>-1.200393</v>
      </c>
      <c r="T1204" s="69">
        <v>1.328686</v>
      </c>
      <c r="U1204" s="69">
        <v>1.021707E-2</v>
      </c>
      <c r="V1204" s="69">
        <v>138.78270312500001</v>
      </c>
      <c r="W1204" s="69">
        <v>151.07400000000001</v>
      </c>
      <c r="X1204" s="69">
        <v>8.5842869927927392</v>
      </c>
    </row>
    <row r="1205" spans="14:24" x14ac:dyDescent="0.2">
      <c r="N1205" s="69">
        <v>294.5</v>
      </c>
      <c r="O1205" s="69">
        <v>672.97310000000004</v>
      </c>
      <c r="P1205" s="69">
        <v>68.834819999999993</v>
      </c>
      <c r="Q1205" s="69">
        <v>322.8621</v>
      </c>
      <c r="R1205" s="69">
        <v>-0.5706002</v>
      </c>
      <c r="S1205" s="69">
        <v>-1.1992419999999999</v>
      </c>
      <c r="T1205" s="69">
        <v>1.328068</v>
      </c>
      <c r="U1205" s="69">
        <v>1.0225430000000001E-2</v>
      </c>
      <c r="V1205" s="69">
        <v>138.849875</v>
      </c>
      <c r="W1205" s="69">
        <v>151.14957812500001</v>
      </c>
      <c r="X1205" s="69">
        <v>8.5913687452374905</v>
      </c>
    </row>
    <row r="1206" spans="14:24" x14ac:dyDescent="0.2">
      <c r="N1206" s="69">
        <v>294.75</v>
      </c>
      <c r="O1206" s="69">
        <v>673.52189999999996</v>
      </c>
      <c r="P1206" s="69">
        <v>68.948070000000001</v>
      </c>
      <c r="Q1206" s="69">
        <v>322.79950000000002</v>
      </c>
      <c r="R1206" s="69">
        <v>-0.57158299999999995</v>
      </c>
      <c r="S1206" s="69">
        <v>-1.198089</v>
      </c>
      <c r="T1206" s="69">
        <v>1.32745</v>
      </c>
      <c r="U1206" s="69">
        <v>1.023374E-2</v>
      </c>
      <c r="V1206" s="69">
        <v>138.91692187500001</v>
      </c>
      <c r="W1206" s="69">
        <v>151.22514062499999</v>
      </c>
      <c r="X1206" s="69">
        <v>8.5984473970901103</v>
      </c>
    </row>
    <row r="1207" spans="14:24" x14ac:dyDescent="0.2">
      <c r="N1207" s="69">
        <v>295</v>
      </c>
      <c r="O1207" s="69">
        <v>674.07029999999997</v>
      </c>
      <c r="P1207" s="69">
        <v>69.061310000000006</v>
      </c>
      <c r="Q1207" s="69">
        <v>322.73680000000002</v>
      </c>
      <c r="R1207" s="69">
        <v>-0.57256530000000005</v>
      </c>
      <c r="S1207" s="69">
        <v>-1.1969339999999999</v>
      </c>
      <c r="T1207" s="69">
        <v>1.3268310000000001</v>
      </c>
      <c r="U1207" s="69">
        <v>1.0242040000000001E-2</v>
      </c>
      <c r="V1207" s="69">
        <v>138.98387500000001</v>
      </c>
      <c r="W1207" s="69">
        <v>151.300640625</v>
      </c>
      <c r="X1207" s="69">
        <v>8.6055221732025498</v>
      </c>
    </row>
    <row r="1208" spans="14:24" x14ac:dyDescent="0.2">
      <c r="N1208" s="69">
        <v>295.25</v>
      </c>
      <c r="O1208" s="69">
        <v>674.61839999999995</v>
      </c>
      <c r="P1208" s="69">
        <v>69.174509999999998</v>
      </c>
      <c r="Q1208" s="69">
        <v>322.67410000000001</v>
      </c>
      <c r="R1208" s="69">
        <v>-0.57354720000000003</v>
      </c>
      <c r="S1208" s="69">
        <v>-1.195776</v>
      </c>
      <c r="T1208" s="69">
        <v>1.3262119999999999</v>
      </c>
      <c r="U1208" s="69">
        <v>1.025029E-2</v>
      </c>
      <c r="V1208" s="69">
        <v>139.05073437499999</v>
      </c>
      <c r="W1208" s="69">
        <v>151.376109375</v>
      </c>
      <c r="X1208" s="69">
        <v>8.6125938487228506</v>
      </c>
    </row>
    <row r="1209" spans="14:24" x14ac:dyDescent="0.2">
      <c r="N1209" s="69">
        <v>295.5</v>
      </c>
      <c r="O1209" s="69">
        <v>675.16629999999998</v>
      </c>
      <c r="P1209" s="69">
        <v>69.287700000000001</v>
      </c>
      <c r="Q1209" s="69">
        <v>322.6114</v>
      </c>
      <c r="R1209" s="69">
        <v>-0.57452859999999994</v>
      </c>
      <c r="S1209" s="69">
        <v>-1.194617</v>
      </c>
      <c r="T1209" s="69">
        <v>1.3255920000000001</v>
      </c>
      <c r="U1209" s="69">
        <v>1.025853E-2</v>
      </c>
      <c r="V1209" s="69">
        <v>139.11750000000001</v>
      </c>
      <c r="W1209" s="69">
        <v>151.45150000000001</v>
      </c>
      <c r="X1209" s="69">
        <v>8.6196631987990493</v>
      </c>
    </row>
    <row r="1210" spans="14:24" x14ac:dyDescent="0.2">
      <c r="N1210" s="69">
        <v>295.75</v>
      </c>
      <c r="O1210" s="69">
        <v>675.71389999999997</v>
      </c>
      <c r="P1210" s="69">
        <v>69.400850000000005</v>
      </c>
      <c r="Q1210" s="69">
        <v>322.54860000000002</v>
      </c>
      <c r="R1210" s="69">
        <v>-0.57550950000000001</v>
      </c>
      <c r="S1210" s="69">
        <v>-1.1934560000000001</v>
      </c>
      <c r="T1210" s="69">
        <v>1.3249709999999999</v>
      </c>
      <c r="U1210" s="69">
        <v>1.026671E-2</v>
      </c>
      <c r="V1210" s="69">
        <v>139.184171875</v>
      </c>
      <c r="W1210" s="69">
        <v>151.52687499999999</v>
      </c>
      <c r="X1210" s="69">
        <v>8.6267278979870508</v>
      </c>
    </row>
    <row r="1211" spans="14:24" x14ac:dyDescent="0.2">
      <c r="N1211" s="69">
        <v>296</v>
      </c>
      <c r="O1211" s="69">
        <v>676.26130000000001</v>
      </c>
      <c r="P1211" s="69">
        <v>69.513980000000004</v>
      </c>
      <c r="Q1211" s="69">
        <v>322.48570000000001</v>
      </c>
      <c r="R1211" s="69">
        <v>-0.5764899</v>
      </c>
      <c r="S1211" s="69">
        <v>-1.1922919999999999</v>
      </c>
      <c r="T1211" s="69">
        <v>1.3243499999999999</v>
      </c>
      <c r="U1211" s="69">
        <v>1.027486E-2</v>
      </c>
      <c r="V1211" s="69">
        <v>139.25075000000001</v>
      </c>
      <c r="W1211" s="69">
        <v>151.60221874999999</v>
      </c>
      <c r="X1211" s="69">
        <v>8.6337902717309305</v>
      </c>
    </row>
    <row r="1212" spans="14:24" x14ac:dyDescent="0.2">
      <c r="N1212" s="69">
        <v>296.25</v>
      </c>
      <c r="O1212" s="69">
        <v>676.80840000000001</v>
      </c>
      <c r="P1212" s="69">
        <v>69.627080000000007</v>
      </c>
      <c r="Q1212" s="69">
        <v>322.4228</v>
      </c>
      <c r="R1212" s="69">
        <v>-0.57746980000000003</v>
      </c>
      <c r="S1212" s="69">
        <v>-1.191127</v>
      </c>
      <c r="T1212" s="69">
        <v>1.323728</v>
      </c>
      <c r="U1212" s="69">
        <v>1.028301E-2</v>
      </c>
      <c r="V1212" s="69">
        <v>139.31725</v>
      </c>
      <c r="W1212" s="69">
        <v>151.67750000000001</v>
      </c>
      <c r="X1212" s="69">
        <v>8.6408487697346494</v>
      </c>
    </row>
    <row r="1213" spans="14:24" x14ac:dyDescent="0.2">
      <c r="N1213" s="69">
        <v>296.5</v>
      </c>
      <c r="O1213" s="69">
        <v>677.35530000000006</v>
      </c>
      <c r="P1213" s="69">
        <v>69.74015</v>
      </c>
      <c r="Q1213" s="69">
        <v>322.35980000000001</v>
      </c>
      <c r="R1213" s="69">
        <v>-0.57844910000000005</v>
      </c>
      <c r="S1213" s="69">
        <v>-1.1899599999999999</v>
      </c>
      <c r="T1213" s="69">
        <v>1.323105</v>
      </c>
      <c r="U1213" s="69">
        <v>1.0291109999999999E-2</v>
      </c>
      <c r="V1213" s="69">
        <v>139.383640625</v>
      </c>
      <c r="W1213" s="69">
        <v>151.75276562499999</v>
      </c>
      <c r="X1213" s="69">
        <v>8.6479049422942609</v>
      </c>
    </row>
    <row r="1214" spans="14:24" x14ac:dyDescent="0.2">
      <c r="N1214" s="69">
        <v>296.75</v>
      </c>
      <c r="O1214" s="69">
        <v>677.90189999999996</v>
      </c>
      <c r="P1214" s="69">
        <v>69.853200000000001</v>
      </c>
      <c r="Q1214" s="69">
        <v>322.29680000000002</v>
      </c>
      <c r="R1214" s="69">
        <v>-0.5794279</v>
      </c>
      <c r="S1214" s="69">
        <v>-1.1887909999999999</v>
      </c>
      <c r="T1214" s="69">
        <v>1.3224819999999999</v>
      </c>
      <c r="U1214" s="69">
        <v>1.029917E-2</v>
      </c>
      <c r="V1214" s="69">
        <v>139.44995312500001</v>
      </c>
      <c r="W1214" s="69">
        <v>151.827984375</v>
      </c>
      <c r="X1214" s="69">
        <v>8.6549564639656609</v>
      </c>
    </row>
    <row r="1215" spans="14:24" x14ac:dyDescent="0.2">
      <c r="N1215" s="69">
        <v>297</v>
      </c>
      <c r="O1215" s="69">
        <v>678.44820000000004</v>
      </c>
      <c r="P1215" s="69">
        <v>69.966220000000007</v>
      </c>
      <c r="Q1215" s="69">
        <v>322.23379999999997</v>
      </c>
      <c r="R1215" s="69">
        <v>-0.58040619999999998</v>
      </c>
      <c r="S1215" s="69">
        <v>-1.187619</v>
      </c>
      <c r="T1215" s="69">
        <v>1.3218589999999999</v>
      </c>
      <c r="U1215" s="69">
        <v>1.0307200000000001E-2</v>
      </c>
      <c r="V1215" s="69">
        <v>139.5161875</v>
      </c>
      <c r="W1215" s="69">
        <v>151.90314062499999</v>
      </c>
      <c r="X1215" s="69">
        <v>8.6620056601929605</v>
      </c>
    </row>
    <row r="1216" spans="14:24" x14ac:dyDescent="0.2">
      <c r="N1216" s="69">
        <v>297.25</v>
      </c>
      <c r="O1216" s="69">
        <v>678.99429999999995</v>
      </c>
      <c r="P1216" s="69">
        <v>70.079210000000003</v>
      </c>
      <c r="Q1216" s="69">
        <v>322.17070000000001</v>
      </c>
      <c r="R1216" s="69">
        <v>-0.58138380000000001</v>
      </c>
      <c r="S1216" s="69">
        <v>-1.1864459999999999</v>
      </c>
      <c r="T1216" s="69">
        <v>1.3212349999999999</v>
      </c>
      <c r="U1216" s="69">
        <v>1.031519E-2</v>
      </c>
      <c r="V1216" s="69">
        <v>139.582296875</v>
      </c>
      <c r="W1216" s="69">
        <v>151.97828125000001</v>
      </c>
      <c r="X1216" s="69">
        <v>8.6690517558281197</v>
      </c>
    </row>
    <row r="1217" spans="14:24" x14ac:dyDescent="0.2">
      <c r="N1217" s="69">
        <v>297.5</v>
      </c>
      <c r="O1217" s="69">
        <v>679.54</v>
      </c>
      <c r="P1217" s="69">
        <v>70.192170000000004</v>
      </c>
      <c r="Q1217" s="69">
        <v>322.10759999999999</v>
      </c>
      <c r="R1217" s="69">
        <v>-0.58236089999999996</v>
      </c>
      <c r="S1217" s="69">
        <v>-1.18527</v>
      </c>
      <c r="T1217" s="69">
        <v>1.3206100000000001</v>
      </c>
      <c r="U1217" s="69">
        <v>1.032315E-2</v>
      </c>
      <c r="V1217" s="69">
        <v>139.64834375000001</v>
      </c>
      <c r="W1217" s="69">
        <v>152.05335937500001</v>
      </c>
      <c r="X1217" s="69">
        <v>8.6760939757231093</v>
      </c>
    </row>
    <row r="1218" spans="14:24" x14ac:dyDescent="0.2">
      <c r="N1218" s="69">
        <v>297.75</v>
      </c>
      <c r="O1218" s="69">
        <v>680.0856</v>
      </c>
      <c r="P1218" s="69">
        <v>70.305099999999996</v>
      </c>
      <c r="Q1218" s="69">
        <v>322.0444</v>
      </c>
      <c r="R1218" s="69">
        <v>-0.58333749999999995</v>
      </c>
      <c r="S1218" s="69">
        <v>-1.1840930000000001</v>
      </c>
      <c r="T1218" s="69">
        <v>1.319984</v>
      </c>
      <c r="U1218" s="69">
        <v>1.0331109999999999E-2</v>
      </c>
      <c r="V1218" s="69">
        <v>139.71431250000001</v>
      </c>
      <c r="W1218" s="69">
        <v>152.12840625000001</v>
      </c>
      <c r="X1218" s="69">
        <v>8.6831330950259495</v>
      </c>
    </row>
    <row r="1219" spans="14:24" x14ac:dyDescent="0.2">
      <c r="N1219" s="69">
        <v>298</v>
      </c>
      <c r="O1219" s="69">
        <v>680.6309</v>
      </c>
      <c r="P1219" s="69">
        <v>70.418009999999995</v>
      </c>
      <c r="Q1219" s="69">
        <v>321.9812</v>
      </c>
      <c r="R1219" s="69">
        <v>-0.58431339999999998</v>
      </c>
      <c r="S1219" s="69">
        <v>-1.182914</v>
      </c>
      <c r="T1219" s="69">
        <v>1.319358</v>
      </c>
      <c r="U1219" s="69">
        <v>1.0338979999999999E-2</v>
      </c>
      <c r="V1219" s="69">
        <v>139.78015625</v>
      </c>
      <c r="W1219" s="69">
        <v>152.20340625</v>
      </c>
      <c r="X1219" s="69">
        <v>8.6901683385886308</v>
      </c>
    </row>
    <row r="1220" spans="14:24" x14ac:dyDescent="0.2">
      <c r="N1220" s="69">
        <v>298.25</v>
      </c>
      <c r="O1220" s="69">
        <v>681.17579999999998</v>
      </c>
      <c r="P1220" s="69">
        <v>70.530879999999996</v>
      </c>
      <c r="Q1220" s="69">
        <v>321.91789999999997</v>
      </c>
      <c r="R1220" s="69">
        <v>-0.5852887</v>
      </c>
      <c r="S1220" s="69">
        <v>-1.181732</v>
      </c>
      <c r="T1220" s="69">
        <v>1.318732</v>
      </c>
      <c r="U1220" s="69">
        <v>1.0346849999999999E-2</v>
      </c>
      <c r="V1220" s="69">
        <v>139.84593749999999</v>
      </c>
      <c r="W1220" s="69">
        <v>152.27839062499999</v>
      </c>
      <c r="X1220" s="69">
        <v>8.6972004815591699</v>
      </c>
    </row>
    <row r="1221" spans="14:24" x14ac:dyDescent="0.2">
      <c r="N1221" s="69">
        <v>298.5</v>
      </c>
      <c r="O1221" s="69">
        <v>681.72059999999999</v>
      </c>
      <c r="P1221" s="69">
        <v>70.643730000000005</v>
      </c>
      <c r="Q1221" s="69">
        <v>321.8546</v>
      </c>
      <c r="R1221" s="69">
        <v>-0.58626339999999999</v>
      </c>
      <c r="S1221" s="69">
        <v>-1.1805490000000001</v>
      </c>
      <c r="T1221" s="69">
        <v>1.3181050000000001</v>
      </c>
      <c r="U1221" s="69">
        <v>1.035469E-2</v>
      </c>
      <c r="V1221" s="69">
        <v>139.91164062499999</v>
      </c>
      <c r="W1221" s="69">
        <v>152.35331249999999</v>
      </c>
      <c r="X1221" s="69">
        <v>8.7042295239375598</v>
      </c>
    </row>
    <row r="1222" spans="14:24" x14ac:dyDescent="0.2">
      <c r="N1222" s="69">
        <v>298.75</v>
      </c>
      <c r="O1222" s="69">
        <v>682.26509999999996</v>
      </c>
      <c r="P1222" s="69">
        <v>70.756550000000004</v>
      </c>
      <c r="Q1222" s="69">
        <v>321.79129999999998</v>
      </c>
      <c r="R1222" s="69">
        <v>-0.58723740000000002</v>
      </c>
      <c r="S1222" s="69">
        <v>-1.1793629999999999</v>
      </c>
      <c r="T1222" s="69">
        <v>1.317477</v>
      </c>
      <c r="U1222" s="69">
        <v>1.036248E-2</v>
      </c>
      <c r="V1222" s="69">
        <v>139.97725</v>
      </c>
      <c r="W1222" s="69">
        <v>152.42820312500001</v>
      </c>
      <c r="X1222" s="69">
        <v>8.7112554657238199</v>
      </c>
    </row>
    <row r="1223" spans="14:24" x14ac:dyDescent="0.2">
      <c r="N1223" s="69">
        <v>299</v>
      </c>
      <c r="O1223" s="69">
        <v>682.80930000000001</v>
      </c>
      <c r="P1223" s="69">
        <v>70.869330000000005</v>
      </c>
      <c r="Q1223" s="69">
        <v>321.72789999999998</v>
      </c>
      <c r="R1223" s="69">
        <v>-0.58821080000000003</v>
      </c>
      <c r="S1223" s="69">
        <v>-1.1781759999999999</v>
      </c>
      <c r="T1223" s="69">
        <v>1.316848</v>
      </c>
      <c r="U1223" s="69">
        <v>1.0370259999999999E-2</v>
      </c>
      <c r="V1223" s="69">
        <v>140.04276562499999</v>
      </c>
      <c r="W1223" s="69">
        <v>152.5030625</v>
      </c>
      <c r="X1223" s="69">
        <v>8.7182783069179397</v>
      </c>
    </row>
    <row r="1224" spans="14:24" x14ac:dyDescent="0.2">
      <c r="N1224" s="69">
        <v>299.25</v>
      </c>
      <c r="O1224" s="69">
        <v>683.35320000000002</v>
      </c>
      <c r="P1224" s="69">
        <v>70.982089999999999</v>
      </c>
      <c r="Q1224" s="69">
        <v>321.66449999999998</v>
      </c>
      <c r="R1224" s="69">
        <v>-0.58918360000000003</v>
      </c>
      <c r="S1224" s="69">
        <v>-1.1769860000000001</v>
      </c>
      <c r="T1224" s="69">
        <v>1.316219</v>
      </c>
      <c r="U1224" s="69">
        <v>1.037798E-2</v>
      </c>
      <c r="V1224" s="69">
        <v>140.10818750000001</v>
      </c>
      <c r="W1224" s="69">
        <v>152.57787500000001</v>
      </c>
      <c r="X1224" s="69">
        <v>8.7252972723718898</v>
      </c>
    </row>
    <row r="1225" spans="14:24" x14ac:dyDescent="0.2">
      <c r="N1225" s="69">
        <v>299.5</v>
      </c>
      <c r="O1225" s="69">
        <v>683.89689999999996</v>
      </c>
      <c r="P1225" s="69">
        <v>71.094809999999995</v>
      </c>
      <c r="Q1225" s="69">
        <v>321.601</v>
      </c>
      <c r="R1225" s="69">
        <v>-0.59015569999999995</v>
      </c>
      <c r="S1225" s="69">
        <v>-1.1757949999999999</v>
      </c>
      <c r="T1225" s="69">
        <v>1.31559</v>
      </c>
      <c r="U1225" s="69">
        <v>1.038565E-2</v>
      </c>
      <c r="V1225" s="69">
        <v>140.17353125</v>
      </c>
      <c r="W1225" s="69">
        <v>152.65265625000001</v>
      </c>
      <c r="X1225" s="69">
        <v>8.7323131372336995</v>
      </c>
    </row>
    <row r="1226" spans="14:24" x14ac:dyDescent="0.2">
      <c r="N1226" s="69">
        <v>299.75</v>
      </c>
      <c r="O1226" s="69">
        <v>684.44029999999998</v>
      </c>
      <c r="P1226" s="69">
        <v>71.207499999999996</v>
      </c>
      <c r="Q1226" s="69">
        <v>321.53739999999999</v>
      </c>
      <c r="R1226" s="69">
        <v>-0.59112699999999996</v>
      </c>
      <c r="S1226" s="69">
        <v>-1.174601</v>
      </c>
      <c r="T1226" s="69">
        <v>1.3149599999999999</v>
      </c>
      <c r="U1226" s="69">
        <v>1.0393309999999999E-2</v>
      </c>
      <c r="V1226" s="69">
        <v>140.23879687499999</v>
      </c>
      <c r="W1226" s="69">
        <v>152.727390625</v>
      </c>
      <c r="X1226" s="69">
        <v>8.7393251263553307</v>
      </c>
    </row>
    <row r="1227" spans="14:24" x14ac:dyDescent="0.2">
      <c r="N1227" s="69">
        <v>300</v>
      </c>
      <c r="O1227" s="69">
        <v>684.98350000000005</v>
      </c>
      <c r="P1227" s="69">
        <v>71.320160000000001</v>
      </c>
      <c r="Q1227" s="69">
        <v>321.47379999999998</v>
      </c>
      <c r="R1227" s="69">
        <v>-0.59209780000000001</v>
      </c>
      <c r="S1227" s="69">
        <v>-1.173405</v>
      </c>
      <c r="T1227" s="69">
        <v>1.3143290000000001</v>
      </c>
      <c r="U1227" s="69">
        <v>1.0400939999999999E-2</v>
      </c>
      <c r="V1227" s="69">
        <v>140.304</v>
      </c>
      <c r="W1227" s="69">
        <v>152.80206250000001</v>
      </c>
      <c r="X1227" s="69">
        <v>8.7463340148848303</v>
      </c>
    </row>
    <row r="1228" spans="14:24" x14ac:dyDescent="0.2">
      <c r="N1228" s="69">
        <v>300.25</v>
      </c>
      <c r="O1228" s="69">
        <v>685.52639999999997</v>
      </c>
      <c r="P1228" s="69">
        <v>71.432789999999997</v>
      </c>
      <c r="Q1228" s="69">
        <v>321.41019999999997</v>
      </c>
      <c r="R1228" s="69">
        <v>-0.59306780000000003</v>
      </c>
      <c r="S1228" s="69">
        <v>-1.1722079999999999</v>
      </c>
      <c r="T1228" s="69">
        <v>1.3136969999999999</v>
      </c>
      <c r="U1228" s="69">
        <v>1.0408509999999999E-2</v>
      </c>
      <c r="V1228" s="69">
        <v>140.36907812499999</v>
      </c>
      <c r="W1228" s="69">
        <v>152.87673437500001</v>
      </c>
      <c r="X1228" s="69">
        <v>8.7533405779702207</v>
      </c>
    </row>
    <row r="1229" spans="14:24" x14ac:dyDescent="0.2">
      <c r="N1229" s="69">
        <v>300.5</v>
      </c>
      <c r="O1229" s="69">
        <v>686.06899999999996</v>
      </c>
      <c r="P1229" s="69">
        <v>71.545379999999994</v>
      </c>
      <c r="Q1229" s="69">
        <v>321.34660000000002</v>
      </c>
      <c r="R1229" s="69">
        <v>-0.59403709999999998</v>
      </c>
      <c r="S1229" s="69">
        <v>-1.171008</v>
      </c>
      <c r="T1229" s="69">
        <v>1.3130649999999999</v>
      </c>
      <c r="U1229" s="69">
        <v>1.0416079999999999E-2</v>
      </c>
      <c r="V1229" s="69">
        <v>140.43410937499999</v>
      </c>
      <c r="W1229" s="69">
        <v>152.95135937500001</v>
      </c>
      <c r="X1229" s="69">
        <v>8.7603424901673996</v>
      </c>
    </row>
    <row r="1230" spans="14:24" x14ac:dyDescent="0.2">
      <c r="N1230" s="69">
        <v>300.75</v>
      </c>
      <c r="O1230" s="69">
        <v>686.61130000000003</v>
      </c>
      <c r="P1230" s="69">
        <v>71.657939999999996</v>
      </c>
      <c r="Q1230" s="69">
        <v>321.28289999999998</v>
      </c>
      <c r="R1230" s="69">
        <v>-0.59500569999999997</v>
      </c>
      <c r="S1230" s="69">
        <v>-1.169807</v>
      </c>
      <c r="T1230" s="69">
        <v>1.312433</v>
      </c>
      <c r="U1230" s="69">
        <v>1.042357E-2</v>
      </c>
      <c r="V1230" s="69">
        <v>140.49903125</v>
      </c>
      <c r="W1230" s="69">
        <v>153.0259375</v>
      </c>
      <c r="X1230" s="69">
        <v>8.7673413017724506</v>
      </c>
    </row>
    <row r="1231" spans="14:24" x14ac:dyDescent="0.2">
      <c r="N1231" s="69">
        <v>301</v>
      </c>
      <c r="O1231" s="69">
        <v>687.15340000000003</v>
      </c>
      <c r="P1231" s="69">
        <v>71.770470000000003</v>
      </c>
      <c r="Q1231" s="69">
        <v>321.21910000000003</v>
      </c>
      <c r="R1231" s="69">
        <v>-0.59597359999999999</v>
      </c>
      <c r="S1231" s="69">
        <v>-1.1686030000000001</v>
      </c>
      <c r="T1231" s="69">
        <v>1.3117989999999999</v>
      </c>
      <c r="U1231" s="69">
        <v>1.0431070000000001E-2</v>
      </c>
      <c r="V1231" s="69">
        <v>140.56390625</v>
      </c>
      <c r="W1231" s="69">
        <v>153.10050000000001</v>
      </c>
      <c r="X1231" s="69">
        <v>8.7743377879333906</v>
      </c>
    </row>
    <row r="1232" spans="14:24" x14ac:dyDescent="0.2">
      <c r="N1232" s="69">
        <v>301.25</v>
      </c>
      <c r="O1232" s="69">
        <v>687.69529999999997</v>
      </c>
      <c r="P1232" s="69">
        <v>71.88297</v>
      </c>
      <c r="Q1232" s="69">
        <v>321.15530000000001</v>
      </c>
      <c r="R1232" s="69">
        <v>-0.59694069999999999</v>
      </c>
      <c r="S1232" s="69">
        <v>-1.167397</v>
      </c>
      <c r="T1232" s="69">
        <v>1.3111649999999999</v>
      </c>
      <c r="U1232" s="69">
        <v>1.04385E-2</v>
      </c>
      <c r="V1232" s="69">
        <v>140.62867187500001</v>
      </c>
      <c r="W1232" s="69">
        <v>153.17500000000001</v>
      </c>
      <c r="X1232" s="69">
        <v>8.7813296232061209</v>
      </c>
    </row>
    <row r="1233" spans="14:24" x14ac:dyDescent="0.2">
      <c r="N1233" s="69">
        <v>301.5</v>
      </c>
      <c r="O1233" s="69">
        <v>688.23680000000002</v>
      </c>
      <c r="P1233" s="69">
        <v>71.995419999999996</v>
      </c>
      <c r="Q1233" s="69">
        <v>321.0915</v>
      </c>
      <c r="R1233" s="69">
        <v>-0.59790710000000002</v>
      </c>
      <c r="S1233" s="69">
        <v>-1.1661900000000001</v>
      </c>
      <c r="T1233" s="69">
        <v>1.3105309999999999</v>
      </c>
      <c r="U1233" s="69">
        <v>1.0445889999999999E-2</v>
      </c>
      <c r="V1233" s="69">
        <v>140.693359375</v>
      </c>
      <c r="W1233" s="69">
        <v>153.24946875000001</v>
      </c>
      <c r="X1233" s="69">
        <v>8.7883191330347508</v>
      </c>
    </row>
    <row r="1234" spans="14:24" x14ac:dyDescent="0.2">
      <c r="N1234" s="69">
        <v>301.75</v>
      </c>
      <c r="O1234" s="69">
        <v>688.77809999999999</v>
      </c>
      <c r="P1234" s="69">
        <v>72.107849999999999</v>
      </c>
      <c r="Q1234" s="69">
        <v>321.02760000000001</v>
      </c>
      <c r="R1234" s="69">
        <v>-0.59887259999999998</v>
      </c>
      <c r="S1234" s="69">
        <v>-1.1649799999999999</v>
      </c>
      <c r="T1234" s="69">
        <v>1.3098959999999999</v>
      </c>
      <c r="U1234" s="69">
        <v>1.0453270000000001E-2</v>
      </c>
      <c r="V1234" s="69">
        <v>140.75796875</v>
      </c>
      <c r="W1234" s="69">
        <v>153.32390624999999</v>
      </c>
      <c r="X1234" s="69">
        <v>8.7953047671232092</v>
      </c>
    </row>
    <row r="1235" spans="14:24" x14ac:dyDescent="0.2">
      <c r="N1235" s="69">
        <v>302</v>
      </c>
      <c r="O1235" s="69">
        <v>689.31920000000002</v>
      </c>
      <c r="P1235" s="69">
        <v>72.220240000000004</v>
      </c>
      <c r="Q1235" s="69">
        <v>320.96370000000002</v>
      </c>
      <c r="R1235" s="69">
        <v>-0.59983739999999997</v>
      </c>
      <c r="S1235" s="69">
        <v>-1.1637679999999999</v>
      </c>
      <c r="T1235" s="69">
        <v>1.3092600000000001</v>
      </c>
      <c r="U1235" s="69">
        <v>1.0460590000000001E-2</v>
      </c>
      <c r="V1235" s="69">
        <v>140.82248437499999</v>
      </c>
      <c r="W1235" s="69">
        <v>153.3983125</v>
      </c>
      <c r="X1235" s="69">
        <v>8.8022873006195201</v>
      </c>
    </row>
    <row r="1236" spans="14:24" x14ac:dyDescent="0.2">
      <c r="N1236" s="69">
        <v>302.25</v>
      </c>
      <c r="O1236" s="69">
        <v>689.85990000000004</v>
      </c>
      <c r="P1236" s="69">
        <v>72.332599999999999</v>
      </c>
      <c r="Q1236" s="69">
        <v>320.8997</v>
      </c>
      <c r="R1236" s="69">
        <v>-0.60080129999999998</v>
      </c>
      <c r="S1236" s="69">
        <v>-1.1625540000000001</v>
      </c>
      <c r="T1236" s="69">
        <v>1.3086230000000001</v>
      </c>
      <c r="U1236" s="69">
        <v>1.0467880000000001E-2</v>
      </c>
      <c r="V1236" s="69">
        <v>140.88693749999999</v>
      </c>
      <c r="W1236" s="69">
        <v>153.472671875</v>
      </c>
      <c r="X1236" s="69">
        <v>8.8092667335236996</v>
      </c>
    </row>
    <row r="1237" spans="14:24" x14ac:dyDescent="0.2">
      <c r="N1237" s="69">
        <v>302.5</v>
      </c>
      <c r="O1237" s="69">
        <v>690.40039999999999</v>
      </c>
      <c r="P1237" s="69">
        <v>72.444919999999996</v>
      </c>
      <c r="Q1237" s="69">
        <v>320.83580000000001</v>
      </c>
      <c r="R1237" s="69">
        <v>-0.60176459999999998</v>
      </c>
      <c r="S1237" s="69">
        <v>-1.1613389999999999</v>
      </c>
      <c r="T1237" s="69">
        <v>1.3079860000000001</v>
      </c>
      <c r="U1237" s="69">
        <v>1.0475129999999999E-2</v>
      </c>
      <c r="V1237" s="69">
        <v>140.951296875</v>
      </c>
      <c r="W1237" s="69">
        <v>153.547</v>
      </c>
      <c r="X1237" s="69">
        <v>8.8162415155396694</v>
      </c>
    </row>
    <row r="1238" spans="14:24" x14ac:dyDescent="0.2">
      <c r="N1238" s="69">
        <v>302.75</v>
      </c>
      <c r="O1238" s="69">
        <v>690.94060000000002</v>
      </c>
      <c r="P1238" s="69">
        <v>72.557199999999995</v>
      </c>
      <c r="Q1238" s="69">
        <v>320.77170000000001</v>
      </c>
      <c r="R1238" s="69">
        <v>-0.60272689999999995</v>
      </c>
      <c r="S1238" s="69">
        <v>-1.160121</v>
      </c>
      <c r="T1238" s="69">
        <v>1.307348</v>
      </c>
      <c r="U1238" s="69">
        <v>1.048237E-2</v>
      </c>
      <c r="V1238" s="69">
        <v>141.015625</v>
      </c>
      <c r="W1238" s="69">
        <v>153.62126562500001</v>
      </c>
      <c r="X1238" s="69">
        <v>8.8232139721115406</v>
      </c>
    </row>
    <row r="1239" spans="14:24" x14ac:dyDescent="0.2">
      <c r="N1239" s="69">
        <v>303</v>
      </c>
      <c r="O1239" s="69">
        <v>691.48059999999998</v>
      </c>
      <c r="P1239" s="69">
        <v>72.669449999999998</v>
      </c>
      <c r="Q1239" s="69">
        <v>320.70760000000001</v>
      </c>
      <c r="R1239" s="69">
        <v>-0.60368840000000001</v>
      </c>
      <c r="S1239" s="69">
        <v>-1.158901</v>
      </c>
      <c r="T1239" s="69">
        <v>1.30671</v>
      </c>
      <c r="U1239" s="69">
        <v>1.048954E-2</v>
      </c>
      <c r="V1239" s="69">
        <v>141.07984375000001</v>
      </c>
      <c r="W1239" s="69">
        <v>153.69554687499999</v>
      </c>
      <c r="X1239" s="69">
        <v>8.8301833280912607</v>
      </c>
    </row>
    <row r="1240" spans="14:24" x14ac:dyDescent="0.2">
      <c r="N1240" s="69">
        <v>303.25</v>
      </c>
      <c r="O1240" s="69">
        <v>692.02030000000002</v>
      </c>
      <c r="P1240" s="69">
        <v>72.781660000000002</v>
      </c>
      <c r="Q1240" s="69">
        <v>320.64350000000002</v>
      </c>
      <c r="R1240" s="69">
        <v>-0.60464910000000005</v>
      </c>
      <c r="S1240" s="69">
        <v>-1.1576789999999999</v>
      </c>
      <c r="T1240" s="69">
        <v>1.306071</v>
      </c>
      <c r="U1240" s="69">
        <v>1.049668E-2</v>
      </c>
      <c r="V1240" s="69">
        <v>141.143984375</v>
      </c>
      <c r="W1240" s="69">
        <v>153.76976562499999</v>
      </c>
      <c r="X1240" s="69">
        <v>8.8371480331827907</v>
      </c>
    </row>
    <row r="1241" spans="14:24" x14ac:dyDescent="0.2">
      <c r="N1241" s="69">
        <v>303.5</v>
      </c>
      <c r="O1241" s="69">
        <v>692.55970000000002</v>
      </c>
      <c r="P1241" s="69">
        <v>72.893839999999997</v>
      </c>
      <c r="Q1241" s="69">
        <v>320.57929999999999</v>
      </c>
      <c r="R1241" s="69">
        <v>-0.60560899999999995</v>
      </c>
      <c r="S1241" s="69">
        <v>-1.1564559999999999</v>
      </c>
      <c r="T1241" s="69">
        <v>1.305431</v>
      </c>
      <c r="U1241" s="69">
        <v>1.0503780000000001E-2</v>
      </c>
      <c r="V1241" s="69">
        <v>141.20804687500001</v>
      </c>
      <c r="W1241" s="69">
        <v>153.84393750000001</v>
      </c>
      <c r="X1241" s="69">
        <v>8.8441104128302008</v>
      </c>
    </row>
    <row r="1242" spans="14:24" x14ac:dyDescent="0.2">
      <c r="N1242" s="69">
        <v>303.75</v>
      </c>
      <c r="O1242" s="69">
        <v>693.09889999999996</v>
      </c>
      <c r="P1242" s="69">
        <v>73.005970000000005</v>
      </c>
      <c r="Q1242" s="69">
        <v>320.51510000000002</v>
      </c>
      <c r="R1242" s="69">
        <v>-0.606568</v>
      </c>
      <c r="S1242" s="69">
        <v>-1.15523</v>
      </c>
      <c r="T1242" s="69">
        <v>1.304791</v>
      </c>
      <c r="U1242" s="69">
        <v>1.051085E-2</v>
      </c>
      <c r="V1242" s="69">
        <v>141.272046875</v>
      </c>
      <c r="W1242" s="69">
        <v>153.91809375</v>
      </c>
      <c r="X1242" s="69">
        <v>8.8510696918854794</v>
      </c>
    </row>
    <row r="1243" spans="14:24" x14ac:dyDescent="0.2">
      <c r="N1243" s="69">
        <v>304</v>
      </c>
      <c r="O1243" s="69">
        <v>693.63779999999997</v>
      </c>
      <c r="P1243" s="69">
        <v>73.118080000000006</v>
      </c>
      <c r="Q1243" s="69">
        <v>320.45089999999999</v>
      </c>
      <c r="R1243" s="69">
        <v>-0.60752609999999996</v>
      </c>
      <c r="S1243" s="69">
        <v>-1.154002</v>
      </c>
      <c r="T1243" s="69">
        <v>1.3041499999999999</v>
      </c>
      <c r="U1243" s="69">
        <v>1.051788E-2</v>
      </c>
      <c r="V1243" s="69">
        <v>141.335953125</v>
      </c>
      <c r="W1243" s="69">
        <v>153.992203125</v>
      </c>
      <c r="X1243" s="69">
        <v>8.8580250952005795</v>
      </c>
    </row>
    <row r="1244" spans="14:24" x14ac:dyDescent="0.2">
      <c r="N1244" s="69">
        <v>304.25</v>
      </c>
      <c r="O1244" s="69">
        <v>694.17639999999994</v>
      </c>
      <c r="P1244" s="69">
        <v>73.230149999999995</v>
      </c>
      <c r="Q1244" s="69">
        <v>320.38659999999999</v>
      </c>
      <c r="R1244" s="69">
        <v>-0.60848329999999995</v>
      </c>
      <c r="S1244" s="69">
        <v>-1.1527719999999999</v>
      </c>
      <c r="T1244" s="69">
        <v>1.303509</v>
      </c>
      <c r="U1244" s="69">
        <v>1.0524840000000001E-2</v>
      </c>
      <c r="V1244" s="69">
        <v>141.39979687499999</v>
      </c>
      <c r="W1244" s="69">
        <v>154.06628125</v>
      </c>
      <c r="X1244" s="69">
        <v>8.8649773979235498</v>
      </c>
    </row>
    <row r="1245" spans="14:24" x14ac:dyDescent="0.2">
      <c r="N1245" s="69">
        <v>304.5</v>
      </c>
      <c r="O1245" s="69">
        <v>694.71469999999999</v>
      </c>
      <c r="P1245" s="69">
        <v>73.342179999999999</v>
      </c>
      <c r="Q1245" s="69">
        <v>320.32220000000001</v>
      </c>
      <c r="R1245" s="69">
        <v>-0.60943970000000003</v>
      </c>
      <c r="S1245" s="69">
        <v>-1.15154</v>
      </c>
      <c r="T1245" s="69">
        <v>1.302867</v>
      </c>
      <c r="U1245" s="69">
        <v>1.0531789999999999E-2</v>
      </c>
      <c r="V1245" s="69">
        <v>141.46356249999999</v>
      </c>
      <c r="W1245" s="69">
        <v>154.14034375</v>
      </c>
      <c r="X1245" s="69">
        <v>8.8719258249063397</v>
      </c>
    </row>
    <row r="1246" spans="14:24" x14ac:dyDescent="0.2">
      <c r="N1246" s="69">
        <v>304.75</v>
      </c>
      <c r="O1246" s="69">
        <v>695.25279999999998</v>
      </c>
      <c r="P1246" s="69">
        <v>73.454170000000005</v>
      </c>
      <c r="Q1246" s="69">
        <v>320.25790000000001</v>
      </c>
      <c r="R1246" s="69">
        <v>-0.61039509999999997</v>
      </c>
      <c r="S1246" s="69">
        <v>-1.1503060000000001</v>
      </c>
      <c r="T1246" s="69">
        <v>1.302224</v>
      </c>
      <c r="U1246" s="69">
        <v>1.053871E-2</v>
      </c>
      <c r="V1246" s="69">
        <v>141.52725000000001</v>
      </c>
      <c r="W1246" s="69">
        <v>154.21434375000001</v>
      </c>
      <c r="X1246" s="69">
        <v>8.8788711512969893</v>
      </c>
    </row>
    <row r="1247" spans="14:24" x14ac:dyDescent="0.2">
      <c r="N1247" s="69">
        <v>305</v>
      </c>
      <c r="O1247" s="69">
        <v>695.79060000000004</v>
      </c>
      <c r="P1247" s="69">
        <v>73.566119999999998</v>
      </c>
      <c r="Q1247" s="69">
        <v>320.19349999999997</v>
      </c>
      <c r="R1247" s="69">
        <v>-0.61134949999999999</v>
      </c>
      <c r="S1247" s="69">
        <v>-1.14907</v>
      </c>
      <c r="T1247" s="69">
        <v>1.30158</v>
      </c>
      <c r="U1247" s="69">
        <v>1.0545580000000001E-2</v>
      </c>
      <c r="V1247" s="69">
        <v>141.59087500000001</v>
      </c>
      <c r="W1247" s="69">
        <v>154.28829687499999</v>
      </c>
      <c r="X1247" s="69">
        <v>8.8858133770955003</v>
      </c>
    </row>
    <row r="1248" spans="14:24" x14ac:dyDescent="0.2">
      <c r="N1248" s="69">
        <v>305.25</v>
      </c>
      <c r="O1248" s="69">
        <v>696.32820000000004</v>
      </c>
      <c r="P1248" s="69">
        <v>73.678039999999996</v>
      </c>
      <c r="Q1248" s="69">
        <v>320.12900000000002</v>
      </c>
      <c r="R1248" s="69">
        <v>-0.61230309999999999</v>
      </c>
      <c r="S1248" s="69">
        <v>-1.1478330000000001</v>
      </c>
      <c r="T1248" s="69">
        <v>1.3009360000000001</v>
      </c>
      <c r="U1248" s="69">
        <v>1.055242E-2</v>
      </c>
      <c r="V1248" s="69">
        <v>141.654421875</v>
      </c>
      <c r="W1248" s="69">
        <v>154.36224999999999</v>
      </c>
      <c r="X1248" s="69">
        <v>8.8927517271538505</v>
      </c>
    </row>
    <row r="1249" spans="14:24" x14ac:dyDescent="0.2">
      <c r="N1249" s="69">
        <v>305.5</v>
      </c>
      <c r="O1249" s="69">
        <v>696.8655</v>
      </c>
      <c r="P1249" s="69">
        <v>73.789910000000006</v>
      </c>
      <c r="Q1249" s="69">
        <v>320.06450000000001</v>
      </c>
      <c r="R1249" s="69">
        <v>-0.61325569999999996</v>
      </c>
      <c r="S1249" s="69">
        <v>-1.146593</v>
      </c>
      <c r="T1249" s="69">
        <v>1.3002910000000001</v>
      </c>
      <c r="U1249" s="69">
        <v>1.0559199999999999E-2</v>
      </c>
      <c r="V1249" s="69">
        <v>141.717890625</v>
      </c>
      <c r="W1249" s="69">
        <v>154.43617187500001</v>
      </c>
      <c r="X1249" s="69">
        <v>8.8996869766200497</v>
      </c>
    </row>
    <row r="1250" spans="14:24" x14ac:dyDescent="0.2">
      <c r="N1250" s="69">
        <v>305.75</v>
      </c>
      <c r="O1250" s="69">
        <v>697.40250000000003</v>
      </c>
      <c r="P1250" s="69">
        <v>73.901740000000004</v>
      </c>
      <c r="Q1250" s="69">
        <v>320</v>
      </c>
      <c r="R1250" s="69">
        <v>-0.61420730000000001</v>
      </c>
      <c r="S1250" s="69">
        <v>-1.145351</v>
      </c>
      <c r="T1250" s="69">
        <v>1.2996460000000001</v>
      </c>
      <c r="U1250" s="69">
        <v>1.0565959999999999E-2</v>
      </c>
      <c r="V1250" s="69">
        <v>141.78129687500001</v>
      </c>
      <c r="W1250" s="69">
        <v>154.5100625</v>
      </c>
      <c r="X1250" s="69">
        <v>8.9066183503460792</v>
      </c>
    </row>
    <row r="1251" spans="14:24" x14ac:dyDescent="0.2">
      <c r="N1251" s="69">
        <v>306</v>
      </c>
      <c r="O1251" s="69">
        <v>697.93920000000003</v>
      </c>
      <c r="P1251" s="69">
        <v>74.013530000000003</v>
      </c>
      <c r="Q1251" s="69">
        <v>319.93540000000002</v>
      </c>
      <c r="R1251" s="69">
        <v>-0.61515799999999998</v>
      </c>
      <c r="S1251" s="69">
        <v>-1.144107</v>
      </c>
      <c r="T1251" s="69">
        <v>1.2989999999999999</v>
      </c>
      <c r="U1251" s="69">
        <v>1.0572649999999999E-2</v>
      </c>
      <c r="V1251" s="69">
        <v>141.844609375</v>
      </c>
      <c r="W1251" s="69">
        <v>154.58387500000001</v>
      </c>
      <c r="X1251" s="69">
        <v>8.9135466234799701</v>
      </c>
    </row>
    <row r="1252" spans="14:24" x14ac:dyDescent="0.2">
      <c r="N1252" s="69">
        <v>306.25</v>
      </c>
      <c r="O1252" s="69">
        <v>698.47559999999999</v>
      </c>
      <c r="P1252" s="69">
        <v>74.125290000000007</v>
      </c>
      <c r="Q1252" s="69">
        <v>319.87079999999997</v>
      </c>
      <c r="R1252" s="69">
        <v>-0.61610759999999998</v>
      </c>
      <c r="S1252" s="69">
        <v>-1.1428609999999999</v>
      </c>
      <c r="T1252" s="69">
        <v>1.2983530000000001</v>
      </c>
      <c r="U1252" s="69">
        <v>1.057933E-2</v>
      </c>
      <c r="V1252" s="69">
        <v>141.90787499999999</v>
      </c>
      <c r="W1252" s="69">
        <v>154.65768750000001</v>
      </c>
      <c r="X1252" s="69">
        <v>8.9204710208736806</v>
      </c>
    </row>
    <row r="1253" spans="14:24" x14ac:dyDescent="0.2">
      <c r="N1253" s="69">
        <v>306.5</v>
      </c>
      <c r="O1253" s="69">
        <v>699.01179999999999</v>
      </c>
      <c r="P1253" s="69">
        <v>74.236999999999995</v>
      </c>
      <c r="Q1253" s="69">
        <v>319.80619999999999</v>
      </c>
      <c r="R1253" s="69">
        <v>-0.61705639999999995</v>
      </c>
      <c r="S1253" s="69">
        <v>-1.141613</v>
      </c>
      <c r="T1253" s="69">
        <v>1.297706</v>
      </c>
      <c r="U1253" s="69">
        <v>1.058594E-2</v>
      </c>
      <c r="V1253" s="69">
        <v>141.97104687500001</v>
      </c>
      <c r="W1253" s="69">
        <v>154.731453125</v>
      </c>
      <c r="X1253" s="69">
        <v>8.9273923176752596</v>
      </c>
    </row>
    <row r="1254" spans="14:24" x14ac:dyDescent="0.2">
      <c r="N1254" s="69">
        <v>306.75</v>
      </c>
      <c r="O1254" s="69">
        <v>699.54780000000005</v>
      </c>
      <c r="P1254" s="69">
        <v>74.348669999999998</v>
      </c>
      <c r="Q1254" s="69">
        <v>319.74149999999997</v>
      </c>
      <c r="R1254" s="69">
        <v>-0.618004</v>
      </c>
      <c r="S1254" s="69">
        <v>-1.140363</v>
      </c>
      <c r="T1254" s="69">
        <v>1.2970569999999999</v>
      </c>
      <c r="U1254" s="69">
        <v>1.0592539999999999E-2</v>
      </c>
      <c r="V1254" s="69">
        <v>142.03415625</v>
      </c>
      <c r="W1254" s="69">
        <v>154.80518749999999</v>
      </c>
      <c r="X1254" s="69">
        <v>8.9343105138847001</v>
      </c>
    </row>
    <row r="1255" spans="14:24" x14ac:dyDescent="0.2">
      <c r="N1255" s="69">
        <v>307</v>
      </c>
      <c r="O1255" s="69">
        <v>700.08339999999998</v>
      </c>
      <c r="P1255" s="69">
        <v>74.460300000000004</v>
      </c>
      <c r="Q1255" s="69">
        <v>319.67669999999998</v>
      </c>
      <c r="R1255" s="69">
        <v>-0.61895060000000002</v>
      </c>
      <c r="S1255" s="69">
        <v>-1.1391119999999999</v>
      </c>
      <c r="T1255" s="69">
        <v>1.2964089999999999</v>
      </c>
      <c r="U1255" s="69">
        <v>1.059908E-2</v>
      </c>
      <c r="V1255" s="69">
        <v>142.09720312499999</v>
      </c>
      <c r="W1255" s="69">
        <v>154.878921875</v>
      </c>
      <c r="X1255" s="69">
        <v>8.9412248343539709</v>
      </c>
    </row>
    <row r="1256" spans="14:24" x14ac:dyDescent="0.2">
      <c r="N1256" s="69">
        <v>307.25</v>
      </c>
      <c r="O1256" s="69">
        <v>700.61879999999996</v>
      </c>
      <c r="P1256" s="69">
        <v>74.571889999999996</v>
      </c>
      <c r="Q1256" s="69">
        <v>319.61189999999999</v>
      </c>
      <c r="R1256" s="69">
        <v>-0.61989620000000001</v>
      </c>
      <c r="S1256" s="69">
        <v>-1.137858</v>
      </c>
      <c r="T1256" s="69">
        <v>1.2957590000000001</v>
      </c>
      <c r="U1256" s="69">
        <v>1.06056E-2</v>
      </c>
      <c r="V1256" s="69">
        <v>142.16018750000001</v>
      </c>
      <c r="W1256" s="69">
        <v>154.95259375000001</v>
      </c>
      <c r="X1256" s="69">
        <v>8.9481368293791306</v>
      </c>
    </row>
    <row r="1257" spans="14:24" x14ac:dyDescent="0.2">
      <c r="N1257" s="69">
        <v>307.5</v>
      </c>
      <c r="O1257" s="69">
        <v>701.15390000000002</v>
      </c>
      <c r="P1257" s="69">
        <v>74.683440000000004</v>
      </c>
      <c r="Q1257" s="69">
        <v>319.5471</v>
      </c>
      <c r="R1257" s="69">
        <v>-0.62084079999999997</v>
      </c>
      <c r="S1257" s="69">
        <v>-1.1366019999999999</v>
      </c>
      <c r="T1257" s="69">
        <v>1.2951090000000001</v>
      </c>
      <c r="U1257" s="69">
        <v>1.061205E-2</v>
      </c>
      <c r="V1257" s="69">
        <v>142.22309375</v>
      </c>
      <c r="W1257" s="69">
        <v>155.026234375</v>
      </c>
      <c r="X1257" s="69">
        <v>8.9550441735160806</v>
      </c>
    </row>
    <row r="1258" spans="14:24" x14ac:dyDescent="0.2">
      <c r="N1258" s="69">
        <v>307.75</v>
      </c>
      <c r="O1258" s="69">
        <v>701.68880000000001</v>
      </c>
      <c r="P1258" s="69">
        <v>74.794939999999997</v>
      </c>
      <c r="Q1258" s="69">
        <v>319.48230000000001</v>
      </c>
      <c r="R1258" s="69">
        <v>-0.62178429999999996</v>
      </c>
      <c r="S1258" s="69">
        <v>-1.1353439999999999</v>
      </c>
      <c r="T1258" s="69">
        <v>1.2944580000000001</v>
      </c>
      <c r="U1258" s="69">
        <v>1.061848E-2</v>
      </c>
      <c r="V1258" s="69">
        <v>142.28593749999999</v>
      </c>
      <c r="W1258" s="69">
        <v>155.09985937499999</v>
      </c>
      <c r="X1258" s="69">
        <v>8.9619484170608992</v>
      </c>
    </row>
    <row r="1259" spans="14:24" x14ac:dyDescent="0.2">
      <c r="N1259" s="69">
        <v>308</v>
      </c>
      <c r="O1259" s="69">
        <v>702.22329999999999</v>
      </c>
      <c r="P1259" s="69">
        <v>74.906409999999994</v>
      </c>
      <c r="Q1259" s="69">
        <v>319.41739999999999</v>
      </c>
      <c r="R1259" s="69">
        <v>-0.62272689999999997</v>
      </c>
      <c r="S1259" s="69">
        <v>-1.134085</v>
      </c>
      <c r="T1259" s="69">
        <v>1.2938069999999999</v>
      </c>
      <c r="U1259" s="69">
        <v>1.062485E-2</v>
      </c>
      <c r="V1259" s="69">
        <v>142.34868750000001</v>
      </c>
      <c r="W1259" s="69">
        <v>155.17343750000001</v>
      </c>
      <c r="X1259" s="69">
        <v>8.9688487848655392</v>
      </c>
    </row>
    <row r="1260" spans="14:24" x14ac:dyDescent="0.2">
      <c r="N1260" s="69">
        <v>308.25</v>
      </c>
      <c r="O1260" s="69">
        <v>702.75760000000002</v>
      </c>
      <c r="P1260" s="69">
        <v>75.017830000000004</v>
      </c>
      <c r="Q1260" s="69">
        <v>319.35250000000002</v>
      </c>
      <c r="R1260" s="69">
        <v>-0.62366820000000001</v>
      </c>
      <c r="S1260" s="69">
        <v>-1.1328229999999999</v>
      </c>
      <c r="T1260" s="69">
        <v>1.2931550000000001</v>
      </c>
      <c r="U1260" s="69">
        <v>1.063119E-2</v>
      </c>
      <c r="V1260" s="69">
        <v>142.41137499999999</v>
      </c>
      <c r="W1260" s="69">
        <v>155.24698437500001</v>
      </c>
      <c r="X1260" s="69">
        <v>8.9757468272260805</v>
      </c>
    </row>
    <row r="1261" spans="14:24" x14ac:dyDescent="0.2">
      <c r="N1261" s="69">
        <v>308.5</v>
      </c>
      <c r="O1261" s="69">
        <v>703.29160000000002</v>
      </c>
      <c r="P1261" s="69">
        <v>75.12921</v>
      </c>
      <c r="Q1261" s="69">
        <v>319.28750000000002</v>
      </c>
      <c r="R1261" s="69">
        <v>-0.62460850000000001</v>
      </c>
      <c r="S1261" s="69">
        <v>-1.131559</v>
      </c>
      <c r="T1261" s="69">
        <v>1.292502</v>
      </c>
      <c r="U1261" s="69">
        <v>1.0637499999999999E-2</v>
      </c>
      <c r="V1261" s="69">
        <v>142.47399999999999</v>
      </c>
      <c r="W1261" s="69">
        <v>155.32051562500001</v>
      </c>
      <c r="X1261" s="69">
        <v>8.9826402186984105</v>
      </c>
    </row>
    <row r="1262" spans="14:24" x14ac:dyDescent="0.2">
      <c r="N1262" s="69">
        <v>308.75</v>
      </c>
      <c r="O1262" s="69">
        <v>703.82539999999995</v>
      </c>
      <c r="P1262" s="69">
        <v>75.240549999999999</v>
      </c>
      <c r="Q1262" s="69">
        <v>319.22250000000003</v>
      </c>
      <c r="R1262" s="69">
        <v>-0.62554759999999998</v>
      </c>
      <c r="S1262" s="69">
        <v>-1.130293</v>
      </c>
      <c r="T1262" s="69">
        <v>1.291849</v>
      </c>
      <c r="U1262" s="69">
        <v>1.064375E-2</v>
      </c>
      <c r="V1262" s="69">
        <v>142.53657812500001</v>
      </c>
      <c r="W1262" s="69">
        <v>155.39400000000001</v>
      </c>
      <c r="X1262" s="69">
        <v>8.9895305095786</v>
      </c>
    </row>
    <row r="1263" spans="14:24" x14ac:dyDescent="0.2">
      <c r="N1263" s="69">
        <v>309</v>
      </c>
      <c r="O1263" s="69">
        <v>704.35879999999997</v>
      </c>
      <c r="P1263" s="69">
        <v>75.351839999999996</v>
      </c>
      <c r="Q1263" s="69">
        <v>319.15750000000003</v>
      </c>
      <c r="R1263" s="69">
        <v>-0.62648559999999998</v>
      </c>
      <c r="S1263" s="69">
        <v>-1.1290260000000001</v>
      </c>
      <c r="T1263" s="69">
        <v>1.291194</v>
      </c>
      <c r="U1263" s="69">
        <v>1.064996E-2</v>
      </c>
      <c r="V1263" s="69">
        <v>142.59907812500001</v>
      </c>
      <c r="W1263" s="69">
        <v>155.46745312499999</v>
      </c>
      <c r="X1263" s="69">
        <v>8.9964176998666492</v>
      </c>
    </row>
    <row r="1264" spans="14:24" x14ac:dyDescent="0.2">
      <c r="N1264" s="69">
        <v>309.25</v>
      </c>
      <c r="O1264" s="69">
        <v>704.89200000000005</v>
      </c>
      <c r="P1264" s="69">
        <v>75.463080000000005</v>
      </c>
      <c r="Q1264" s="69">
        <v>319.0924</v>
      </c>
      <c r="R1264" s="69">
        <v>-0.62742260000000005</v>
      </c>
      <c r="S1264" s="69">
        <v>-1.127756</v>
      </c>
      <c r="T1264" s="69">
        <v>1.29054</v>
      </c>
      <c r="U1264" s="69">
        <v>1.065612E-2</v>
      </c>
      <c r="V1264" s="69">
        <v>142.66151562499999</v>
      </c>
      <c r="W1264" s="69">
        <v>155.540859375</v>
      </c>
      <c r="X1264" s="69">
        <v>9.0033010144145305</v>
      </c>
    </row>
    <row r="1265" spans="14:24" x14ac:dyDescent="0.2">
      <c r="N1265" s="69">
        <v>309.5</v>
      </c>
      <c r="O1265" s="69">
        <v>705.42499999999995</v>
      </c>
      <c r="P1265" s="69">
        <v>75.574290000000005</v>
      </c>
      <c r="Q1265" s="69">
        <v>319.02730000000003</v>
      </c>
      <c r="R1265" s="69">
        <v>-0.62835839999999998</v>
      </c>
      <c r="S1265" s="69">
        <v>-1.126484</v>
      </c>
      <c r="T1265" s="69">
        <v>1.289884</v>
      </c>
      <c r="U1265" s="69">
        <v>1.066225E-2</v>
      </c>
      <c r="V1265" s="69">
        <v>142.72387499999999</v>
      </c>
      <c r="W1265" s="69">
        <v>155.614265625</v>
      </c>
      <c r="X1265" s="69">
        <v>9.0101812283702696</v>
      </c>
    </row>
    <row r="1266" spans="14:24" x14ac:dyDescent="0.2">
      <c r="N1266" s="69">
        <v>309.75</v>
      </c>
      <c r="O1266" s="69">
        <v>705.95759999999996</v>
      </c>
      <c r="P1266" s="69">
        <v>75.685450000000003</v>
      </c>
      <c r="Q1266" s="69">
        <v>318.9622</v>
      </c>
      <c r="R1266" s="69">
        <v>-0.62929299999999999</v>
      </c>
      <c r="S1266" s="69">
        <v>-1.125211</v>
      </c>
      <c r="T1266" s="69">
        <v>1.289228</v>
      </c>
      <c r="U1266" s="69">
        <v>1.066834E-2</v>
      </c>
      <c r="V1266" s="69">
        <v>142.78617187500001</v>
      </c>
      <c r="W1266" s="69">
        <v>155.687625</v>
      </c>
      <c r="X1266" s="69">
        <v>9.0170583417338701</v>
      </c>
    </row>
    <row r="1267" spans="14:24" x14ac:dyDescent="0.2">
      <c r="N1267" s="69">
        <v>310</v>
      </c>
      <c r="O1267" s="69">
        <v>706.49009999999998</v>
      </c>
      <c r="P1267" s="69">
        <v>75.796559999999999</v>
      </c>
      <c r="Q1267" s="69">
        <v>318.89699999999999</v>
      </c>
      <c r="R1267" s="69">
        <v>-0.63022650000000002</v>
      </c>
      <c r="S1267" s="69">
        <v>-1.1239349999999999</v>
      </c>
      <c r="T1267" s="69">
        <v>1.2885709999999999</v>
      </c>
      <c r="U1267" s="69">
        <v>1.0674380000000001E-2</v>
      </c>
      <c r="V1267" s="69">
        <v>142.84839062500001</v>
      </c>
      <c r="W1267" s="69">
        <v>155.76096874999999</v>
      </c>
      <c r="X1267" s="69">
        <v>9.0239315793572992</v>
      </c>
    </row>
    <row r="1268" spans="14:24" x14ac:dyDescent="0.2">
      <c r="N1268" s="69">
        <v>310.25</v>
      </c>
      <c r="O1268" s="69">
        <v>707.0222</v>
      </c>
      <c r="P1268" s="69">
        <v>75.907629999999997</v>
      </c>
      <c r="Q1268" s="69">
        <v>318.83179999999999</v>
      </c>
      <c r="R1268" s="69">
        <v>-0.63115880000000002</v>
      </c>
      <c r="S1268" s="69">
        <v>-1.1226579999999999</v>
      </c>
      <c r="T1268" s="69">
        <v>1.287914</v>
      </c>
      <c r="U1268" s="69">
        <v>1.068038E-2</v>
      </c>
      <c r="V1268" s="69">
        <v>142.9105625</v>
      </c>
      <c r="W1268" s="69">
        <v>155.83428125</v>
      </c>
      <c r="X1268" s="69">
        <v>9.0308009412405603</v>
      </c>
    </row>
    <row r="1269" spans="14:24" x14ac:dyDescent="0.2">
      <c r="N1269" s="69">
        <v>310.5</v>
      </c>
      <c r="O1269" s="69">
        <v>707.55399999999997</v>
      </c>
      <c r="P1269" s="69">
        <v>76.018649999999994</v>
      </c>
      <c r="Q1269" s="69">
        <v>318.76659999999998</v>
      </c>
      <c r="R1269" s="69">
        <v>-0.63208989999999998</v>
      </c>
      <c r="S1269" s="69">
        <v>-1.121378</v>
      </c>
      <c r="T1269" s="69">
        <v>1.287255</v>
      </c>
      <c r="U1269" s="69">
        <v>1.0686319999999999E-2</v>
      </c>
      <c r="V1269" s="69">
        <v>142.97265625</v>
      </c>
      <c r="W1269" s="69">
        <v>155.90754687500001</v>
      </c>
      <c r="X1269" s="69">
        <v>9.0376679776797104</v>
      </c>
    </row>
    <row r="1270" spans="14:24" x14ac:dyDescent="0.2">
      <c r="N1270" s="69">
        <v>310.75</v>
      </c>
      <c r="O1270" s="69">
        <v>708.0856</v>
      </c>
      <c r="P1270" s="69">
        <v>76.129630000000006</v>
      </c>
      <c r="Q1270" s="69">
        <v>318.7013</v>
      </c>
      <c r="R1270" s="69">
        <v>-0.63301980000000002</v>
      </c>
      <c r="S1270" s="69">
        <v>-1.1200969999999999</v>
      </c>
      <c r="T1270" s="69">
        <v>1.286597</v>
      </c>
      <c r="U1270" s="69">
        <v>1.069223E-2</v>
      </c>
      <c r="V1270" s="69">
        <v>143.03470312499999</v>
      </c>
      <c r="W1270" s="69">
        <v>155.98081250000001</v>
      </c>
      <c r="X1270" s="69">
        <v>9.0445303632306508</v>
      </c>
    </row>
    <row r="1271" spans="14:24" x14ac:dyDescent="0.2">
      <c r="N1271" s="69">
        <v>311</v>
      </c>
      <c r="O1271" s="69">
        <v>708.61689999999999</v>
      </c>
      <c r="P1271" s="69">
        <v>76.240560000000002</v>
      </c>
      <c r="Q1271" s="69">
        <v>318.63589999999999</v>
      </c>
      <c r="R1271" s="69">
        <v>-0.63394859999999997</v>
      </c>
      <c r="S1271" s="69">
        <v>-1.1188130000000001</v>
      </c>
      <c r="T1271" s="69">
        <v>1.2859370000000001</v>
      </c>
      <c r="U1271" s="69">
        <v>1.06981E-2</v>
      </c>
      <c r="V1271" s="69">
        <v>143.096671875</v>
      </c>
      <c r="W1271" s="69">
        <v>156.05403125000001</v>
      </c>
      <c r="X1271" s="69">
        <v>9.0513904233374909</v>
      </c>
    </row>
    <row r="1272" spans="14:24" x14ac:dyDescent="0.2">
      <c r="N1272" s="69">
        <v>311.25</v>
      </c>
      <c r="O1272" s="69">
        <v>709.14790000000005</v>
      </c>
      <c r="P1272" s="69">
        <v>76.35145</v>
      </c>
      <c r="Q1272" s="69">
        <v>318.57060000000001</v>
      </c>
      <c r="R1272" s="69">
        <v>-0.63487610000000005</v>
      </c>
      <c r="S1272" s="69">
        <v>-1.1175280000000001</v>
      </c>
      <c r="T1272" s="69">
        <v>1.285277</v>
      </c>
      <c r="U1272" s="69">
        <v>1.070393E-2</v>
      </c>
      <c r="V1272" s="69">
        <v>143.15857812499999</v>
      </c>
      <c r="W1272" s="69">
        <v>156.12721875</v>
      </c>
      <c r="X1272" s="69">
        <v>9.0582458325561195</v>
      </c>
    </row>
    <row r="1273" spans="14:24" x14ac:dyDescent="0.2">
      <c r="N1273" s="69">
        <v>311.5</v>
      </c>
      <c r="O1273" s="69">
        <v>709.67859999999996</v>
      </c>
      <c r="P1273" s="69">
        <v>76.462289999999996</v>
      </c>
      <c r="Q1273" s="69">
        <v>318.5052</v>
      </c>
      <c r="R1273" s="69">
        <v>-0.63580230000000004</v>
      </c>
      <c r="S1273" s="69">
        <v>-1.116241</v>
      </c>
      <c r="T1273" s="69">
        <v>1.284616</v>
      </c>
      <c r="U1273" s="69">
        <v>1.0709700000000001E-2</v>
      </c>
      <c r="V1273" s="69">
        <v>143.22040625</v>
      </c>
      <c r="W1273" s="69">
        <v>156.20037500000001</v>
      </c>
      <c r="X1273" s="69">
        <v>9.0650989163306495</v>
      </c>
    </row>
    <row r="1274" spans="14:24" x14ac:dyDescent="0.2">
      <c r="N1274" s="69">
        <v>311.75</v>
      </c>
      <c r="O1274" s="69">
        <v>710.20910000000003</v>
      </c>
      <c r="P1274" s="69">
        <v>76.573080000000004</v>
      </c>
      <c r="Q1274" s="69">
        <v>318.43979999999999</v>
      </c>
      <c r="R1274" s="69">
        <v>-0.6367273</v>
      </c>
      <c r="S1274" s="69">
        <v>-1.114951</v>
      </c>
      <c r="T1274" s="69">
        <v>1.283954</v>
      </c>
      <c r="U1274" s="69">
        <v>1.071543E-2</v>
      </c>
      <c r="V1274" s="69">
        <v>143.282203125</v>
      </c>
      <c r="W1274" s="69">
        <v>156.27351562499999</v>
      </c>
      <c r="X1274" s="69">
        <v>9.0719473492169609</v>
      </c>
    </row>
    <row r="1275" spans="14:24" x14ac:dyDescent="0.2">
      <c r="N1275" s="69">
        <v>312</v>
      </c>
      <c r="O1275" s="69">
        <v>710.73929999999996</v>
      </c>
      <c r="P1275" s="69">
        <v>76.683819999999997</v>
      </c>
      <c r="Q1275" s="69">
        <v>318.37430000000001</v>
      </c>
      <c r="R1275" s="69">
        <v>-0.63765099999999997</v>
      </c>
      <c r="S1275" s="69">
        <v>-1.1136600000000001</v>
      </c>
      <c r="T1275" s="69">
        <v>1.2832920000000001</v>
      </c>
      <c r="U1275" s="69">
        <v>1.0721130000000001E-2</v>
      </c>
      <c r="V1275" s="69">
        <v>143.34392187500001</v>
      </c>
      <c r="W1275" s="69">
        <v>156.34660937500001</v>
      </c>
      <c r="X1275" s="69">
        <v>9.0787934566591808</v>
      </c>
    </row>
    <row r="1276" spans="14:24" x14ac:dyDescent="0.2">
      <c r="N1276" s="69">
        <v>312.25</v>
      </c>
      <c r="O1276" s="69">
        <v>711.26919999999996</v>
      </c>
      <c r="P1276" s="69">
        <v>76.794520000000006</v>
      </c>
      <c r="Q1276" s="69">
        <v>318.30880000000002</v>
      </c>
      <c r="R1276" s="69">
        <v>-0.63857339999999996</v>
      </c>
      <c r="S1276" s="69">
        <v>-1.1123670000000001</v>
      </c>
      <c r="T1276" s="69">
        <v>1.282629</v>
      </c>
      <c r="U1276" s="69">
        <v>1.072677E-2</v>
      </c>
      <c r="V1276" s="69">
        <v>143.40557812500001</v>
      </c>
      <c r="W1276" s="69">
        <v>156.41970312500001</v>
      </c>
      <c r="X1276" s="69">
        <v>9.0856349132131893</v>
      </c>
    </row>
    <row r="1277" spans="14:24" x14ac:dyDescent="0.2">
      <c r="N1277" s="69">
        <v>312.5</v>
      </c>
      <c r="O1277" s="69">
        <v>711.7989</v>
      </c>
      <c r="P1277" s="69">
        <v>76.905169999999998</v>
      </c>
      <c r="Q1277" s="69">
        <v>318.24329999999998</v>
      </c>
      <c r="R1277" s="69">
        <v>-0.63949460000000002</v>
      </c>
      <c r="S1277" s="69">
        <v>-1.1110720000000001</v>
      </c>
      <c r="T1277" s="69">
        <v>1.281965</v>
      </c>
      <c r="U1277" s="69">
        <v>1.073237E-2</v>
      </c>
      <c r="V1277" s="69">
        <v>143.46715624999999</v>
      </c>
      <c r="W1277" s="69">
        <v>156.49275</v>
      </c>
      <c r="X1277" s="69">
        <v>9.0924740443230903</v>
      </c>
    </row>
    <row r="1278" spans="14:24" x14ac:dyDescent="0.2">
      <c r="N1278" s="69">
        <v>312.75</v>
      </c>
      <c r="O1278" s="69">
        <v>712.32820000000004</v>
      </c>
      <c r="P1278" s="69">
        <v>77.015770000000003</v>
      </c>
      <c r="Q1278" s="69">
        <v>318.17770000000002</v>
      </c>
      <c r="R1278" s="69">
        <v>-0.6404145</v>
      </c>
      <c r="S1278" s="69">
        <v>-1.109775</v>
      </c>
      <c r="T1278" s="69">
        <v>1.2813000000000001</v>
      </c>
      <c r="U1278" s="69">
        <v>1.073792E-2</v>
      </c>
      <c r="V1278" s="69">
        <v>143.52868749999999</v>
      </c>
      <c r="W1278" s="69">
        <v>156.56576562500001</v>
      </c>
      <c r="X1278" s="69">
        <v>9.0993085245447798</v>
      </c>
    </row>
    <row r="1279" spans="14:24" x14ac:dyDescent="0.2">
      <c r="N1279" s="69">
        <v>313</v>
      </c>
      <c r="O1279" s="69">
        <v>712.85730000000001</v>
      </c>
      <c r="P1279" s="69">
        <v>77.126320000000007</v>
      </c>
      <c r="Q1279" s="69">
        <v>318.1121</v>
      </c>
      <c r="R1279" s="69">
        <v>-0.64133300000000004</v>
      </c>
      <c r="S1279" s="69">
        <v>-1.108476</v>
      </c>
      <c r="T1279" s="69">
        <v>1.280635</v>
      </c>
      <c r="U1279" s="69">
        <v>1.074342E-2</v>
      </c>
      <c r="V1279" s="69">
        <v>143.59015625000001</v>
      </c>
      <c r="W1279" s="69">
        <v>156.63874999999999</v>
      </c>
      <c r="X1279" s="69">
        <v>9.1061399041743396</v>
      </c>
    </row>
    <row r="1280" spans="14:24" x14ac:dyDescent="0.2">
      <c r="N1280" s="69">
        <v>313.25</v>
      </c>
      <c r="O1280" s="69">
        <v>713.38610000000006</v>
      </c>
      <c r="P1280" s="69">
        <v>77.236819999999994</v>
      </c>
      <c r="Q1280" s="69">
        <v>318.04640000000001</v>
      </c>
      <c r="R1280" s="69">
        <v>-0.64225019999999999</v>
      </c>
      <c r="S1280" s="69">
        <v>-1.107175</v>
      </c>
      <c r="T1280" s="69">
        <v>1.2799689999999999</v>
      </c>
      <c r="U1280" s="69">
        <v>1.0748890000000001E-2</v>
      </c>
      <c r="V1280" s="69">
        <v>143.65156250000001</v>
      </c>
      <c r="W1280" s="69">
        <v>156.71171874999999</v>
      </c>
      <c r="X1280" s="69">
        <v>9.1129674080637209</v>
      </c>
    </row>
    <row r="1281" spans="14:24" x14ac:dyDescent="0.2">
      <c r="N1281" s="69">
        <v>313.5</v>
      </c>
      <c r="O1281" s="69">
        <v>713.91459999999995</v>
      </c>
      <c r="P1281" s="69">
        <v>77.347269999999995</v>
      </c>
      <c r="Q1281" s="69">
        <v>317.98079999999999</v>
      </c>
      <c r="R1281" s="69">
        <v>-0.64316620000000002</v>
      </c>
      <c r="S1281" s="69">
        <v>-1.105872</v>
      </c>
      <c r="T1281" s="69">
        <v>1.2793030000000001</v>
      </c>
      <c r="U1281" s="69">
        <v>1.075431E-2</v>
      </c>
      <c r="V1281" s="69">
        <v>143.71290625</v>
      </c>
      <c r="W1281" s="69">
        <v>156.78464062500001</v>
      </c>
      <c r="X1281" s="69">
        <v>9.1197918113609706</v>
      </c>
    </row>
    <row r="1282" spans="14:24" x14ac:dyDescent="0.2">
      <c r="N1282" s="69">
        <v>313.75</v>
      </c>
      <c r="O1282" s="69">
        <v>714.44290000000001</v>
      </c>
      <c r="P1282" s="69">
        <v>77.457679999999996</v>
      </c>
      <c r="Q1282" s="69">
        <v>317.91500000000002</v>
      </c>
      <c r="R1282" s="69">
        <v>-0.64408080000000001</v>
      </c>
      <c r="S1282" s="69">
        <v>-1.1045670000000001</v>
      </c>
      <c r="T1282" s="69">
        <v>1.2786360000000001</v>
      </c>
      <c r="U1282" s="69">
        <v>1.0759690000000001E-2</v>
      </c>
      <c r="V1282" s="69">
        <v>143.77420312500001</v>
      </c>
      <c r="W1282" s="69">
        <v>156.8575625</v>
      </c>
      <c r="X1282" s="69">
        <v>9.12661233891804</v>
      </c>
    </row>
    <row r="1283" spans="14:24" x14ac:dyDescent="0.2">
      <c r="N1283" s="69">
        <v>314</v>
      </c>
      <c r="O1283" s="69">
        <v>714.97080000000005</v>
      </c>
      <c r="P1283" s="69">
        <v>77.568029999999993</v>
      </c>
      <c r="Q1283" s="69">
        <v>317.84930000000003</v>
      </c>
      <c r="R1283" s="69">
        <v>-0.64499399999999996</v>
      </c>
      <c r="S1283" s="69">
        <v>-1.103261</v>
      </c>
      <c r="T1283" s="69">
        <v>1.277968</v>
      </c>
      <c r="U1283" s="69">
        <v>1.076501E-2</v>
      </c>
      <c r="V1283" s="69">
        <v>143.83542187500001</v>
      </c>
      <c r="W1283" s="69">
        <v>156.93043750000001</v>
      </c>
      <c r="X1283" s="69">
        <v>9.1334297658829708</v>
      </c>
    </row>
    <row r="1284" spans="14:24" x14ac:dyDescent="0.2">
      <c r="N1284" s="69">
        <v>314.25</v>
      </c>
      <c r="O1284" s="69">
        <v>715.49850000000004</v>
      </c>
      <c r="P1284" s="69">
        <v>77.678340000000006</v>
      </c>
      <c r="Q1284" s="69">
        <v>317.7835</v>
      </c>
      <c r="R1284" s="69">
        <v>-0.64590579999999997</v>
      </c>
      <c r="S1284" s="69">
        <v>-1.101952</v>
      </c>
      <c r="T1284" s="69">
        <v>1.277299</v>
      </c>
      <c r="U1284" s="69">
        <v>1.07703E-2</v>
      </c>
      <c r="V1284" s="69">
        <v>143.89659374999999</v>
      </c>
      <c r="W1284" s="69">
        <v>157.00328124999999</v>
      </c>
      <c r="X1284" s="69">
        <v>9.1402433171077302</v>
      </c>
    </row>
    <row r="1285" spans="14:24" x14ac:dyDescent="0.2">
      <c r="N1285" s="69">
        <v>314.5</v>
      </c>
      <c r="O1285" s="69">
        <v>716.02589999999998</v>
      </c>
      <c r="P1285" s="69">
        <v>77.788589999999999</v>
      </c>
      <c r="Q1285" s="69">
        <v>317.71769999999998</v>
      </c>
      <c r="R1285" s="69">
        <v>-0.64681619999999995</v>
      </c>
      <c r="S1285" s="69">
        <v>-1.1006419999999999</v>
      </c>
      <c r="T1285" s="69">
        <v>1.2766299999999999</v>
      </c>
      <c r="U1285" s="69">
        <v>1.077553E-2</v>
      </c>
      <c r="V1285" s="69">
        <v>143.95770312499999</v>
      </c>
      <c r="W1285" s="69">
        <v>157.07612499999999</v>
      </c>
      <c r="X1285" s="69">
        <v>9.1470537677403492</v>
      </c>
    </row>
    <row r="1286" spans="14:24" x14ac:dyDescent="0.2">
      <c r="N1286" s="69">
        <v>314.75</v>
      </c>
      <c r="O1286" s="69">
        <v>716.55309999999997</v>
      </c>
      <c r="P1286" s="69">
        <v>77.898799999999994</v>
      </c>
      <c r="Q1286" s="69">
        <v>317.65190000000001</v>
      </c>
      <c r="R1286" s="69">
        <v>-0.64772529999999995</v>
      </c>
      <c r="S1286" s="69">
        <v>-1.099329</v>
      </c>
      <c r="T1286" s="69">
        <v>1.27596</v>
      </c>
      <c r="U1286" s="69">
        <v>1.0780720000000001E-2</v>
      </c>
      <c r="V1286" s="69">
        <v>144.01875000000001</v>
      </c>
      <c r="W1286" s="69">
        <v>157.14890625000001</v>
      </c>
      <c r="X1286" s="69">
        <v>9.1538603426327896</v>
      </c>
    </row>
    <row r="1287" spans="14:24" x14ac:dyDescent="0.2">
      <c r="N1287" s="69">
        <v>315</v>
      </c>
      <c r="O1287" s="69">
        <v>717.08</v>
      </c>
      <c r="P1287" s="69">
        <v>78.008949999999999</v>
      </c>
      <c r="Q1287" s="69">
        <v>317.58600000000001</v>
      </c>
      <c r="R1287" s="69">
        <v>-0.64863289999999996</v>
      </c>
      <c r="S1287" s="69">
        <v>-1.098015</v>
      </c>
      <c r="T1287" s="69">
        <v>1.2752889999999999</v>
      </c>
      <c r="U1287" s="69">
        <v>1.0785869999999999E-2</v>
      </c>
      <c r="V1287" s="69">
        <v>144.07973437499999</v>
      </c>
      <c r="W1287" s="69">
        <v>157.221703125</v>
      </c>
      <c r="X1287" s="69">
        <v>9.1606638169331003</v>
      </c>
    </row>
    <row r="1288" spans="14:24" x14ac:dyDescent="0.2">
      <c r="N1288" s="69">
        <v>315.25</v>
      </c>
      <c r="O1288" s="69">
        <v>717.60659999999996</v>
      </c>
      <c r="P1288" s="69">
        <v>78.119050000000001</v>
      </c>
      <c r="Q1288" s="69">
        <v>317.52010000000001</v>
      </c>
      <c r="R1288" s="69">
        <v>-0.64953919999999998</v>
      </c>
      <c r="S1288" s="69">
        <v>-1.0966990000000001</v>
      </c>
      <c r="T1288" s="69">
        <v>1.2746170000000001</v>
      </c>
      <c r="U1288" s="69">
        <v>1.079096E-2</v>
      </c>
      <c r="V1288" s="69">
        <v>144.14065625000001</v>
      </c>
      <c r="W1288" s="69">
        <v>157.29445312499999</v>
      </c>
      <c r="X1288" s="69">
        <v>9.1674634154932395</v>
      </c>
    </row>
    <row r="1289" spans="14:24" x14ac:dyDescent="0.2">
      <c r="N1289" s="69">
        <v>315.5</v>
      </c>
      <c r="O1289" s="69">
        <v>718.13289999999995</v>
      </c>
      <c r="P1289" s="69">
        <v>78.229100000000003</v>
      </c>
      <c r="Q1289" s="69">
        <v>317.45420000000001</v>
      </c>
      <c r="R1289" s="69">
        <v>-0.65044389999999996</v>
      </c>
      <c r="S1289" s="69">
        <v>-1.0953809999999999</v>
      </c>
      <c r="T1289" s="69">
        <v>1.2739450000000001</v>
      </c>
      <c r="U1289" s="69">
        <v>1.079601E-2</v>
      </c>
      <c r="V1289" s="69">
        <v>144.20151562500001</v>
      </c>
      <c r="W1289" s="69">
        <v>157.3671875</v>
      </c>
      <c r="X1289" s="69">
        <v>9.1742599134612295</v>
      </c>
    </row>
    <row r="1290" spans="14:24" x14ac:dyDescent="0.2">
      <c r="N1290" s="69">
        <v>315.75</v>
      </c>
      <c r="O1290" s="69">
        <v>718.65890000000002</v>
      </c>
      <c r="P1290" s="69">
        <v>78.339100000000002</v>
      </c>
      <c r="Q1290" s="69">
        <v>317.38819999999998</v>
      </c>
      <c r="R1290" s="69">
        <v>-0.65134729999999996</v>
      </c>
      <c r="S1290" s="69">
        <v>-1.094061</v>
      </c>
      <c r="T1290" s="69">
        <v>1.273272</v>
      </c>
      <c r="U1290" s="69">
        <v>1.080102E-2</v>
      </c>
      <c r="V1290" s="69">
        <v>144.26232812500001</v>
      </c>
      <c r="W1290" s="69">
        <v>157.439890625</v>
      </c>
      <c r="X1290" s="69">
        <v>9.1810517605410205</v>
      </c>
    </row>
    <row r="1291" spans="14:24" x14ac:dyDescent="0.2">
      <c r="N1291" s="69">
        <v>316</v>
      </c>
      <c r="O1291" s="69">
        <v>719.18460000000005</v>
      </c>
      <c r="P1291" s="69">
        <v>78.44905</v>
      </c>
      <c r="Q1291" s="69">
        <v>317.32220000000001</v>
      </c>
      <c r="R1291" s="69">
        <v>-0.65224919999999997</v>
      </c>
      <c r="S1291" s="69">
        <v>-1.0927389999999999</v>
      </c>
      <c r="T1291" s="69">
        <v>1.272599</v>
      </c>
      <c r="U1291" s="69">
        <v>1.080597E-2</v>
      </c>
      <c r="V1291" s="69">
        <v>144.32307812499999</v>
      </c>
      <c r="W1291" s="69">
        <v>157.512546875</v>
      </c>
      <c r="X1291" s="69">
        <v>9.1878412821767093</v>
      </c>
    </row>
    <row r="1292" spans="14:24" x14ac:dyDescent="0.2">
      <c r="N1292" s="69">
        <v>316.25</v>
      </c>
      <c r="O1292" s="69">
        <v>719.71010000000001</v>
      </c>
      <c r="P1292" s="69">
        <v>78.558940000000007</v>
      </c>
      <c r="Q1292" s="69">
        <v>317.2561</v>
      </c>
      <c r="R1292" s="69">
        <v>-0.65314950000000005</v>
      </c>
      <c r="S1292" s="69">
        <v>-1.091415</v>
      </c>
      <c r="T1292" s="69">
        <v>1.2719240000000001</v>
      </c>
      <c r="U1292" s="69">
        <v>1.081089E-2</v>
      </c>
      <c r="V1292" s="69">
        <v>144.38378125</v>
      </c>
      <c r="W1292" s="69">
        <v>157.58520312499999</v>
      </c>
      <c r="X1292" s="69">
        <v>9.1946261529241795</v>
      </c>
    </row>
    <row r="1293" spans="14:24" x14ac:dyDescent="0.2">
      <c r="N1293" s="69">
        <v>316.5</v>
      </c>
      <c r="O1293" s="69">
        <v>720.23530000000005</v>
      </c>
      <c r="P1293" s="69">
        <v>78.668790000000001</v>
      </c>
      <c r="Q1293" s="69">
        <v>317.19009999999997</v>
      </c>
      <c r="R1293" s="69">
        <v>-0.65404839999999997</v>
      </c>
      <c r="S1293" s="69">
        <v>-1.09009</v>
      </c>
      <c r="T1293" s="69">
        <v>1.2712490000000001</v>
      </c>
      <c r="U1293" s="69">
        <v>1.0815750000000001E-2</v>
      </c>
      <c r="V1293" s="69">
        <v>144.44440624999999</v>
      </c>
      <c r="W1293" s="69">
        <v>157.65781250000001</v>
      </c>
      <c r="X1293" s="69">
        <v>9.2014086982275494</v>
      </c>
    </row>
    <row r="1294" spans="14:24" x14ac:dyDescent="0.2">
      <c r="N1294" s="69">
        <v>316.75</v>
      </c>
      <c r="O1294" s="69">
        <v>720.76020000000005</v>
      </c>
      <c r="P1294" s="69">
        <v>78.778570000000002</v>
      </c>
      <c r="Q1294" s="69">
        <v>317.12400000000002</v>
      </c>
      <c r="R1294" s="69">
        <v>-0.65494589999999997</v>
      </c>
      <c r="S1294" s="69">
        <v>-1.088762</v>
      </c>
      <c r="T1294" s="69">
        <v>1.270573</v>
      </c>
      <c r="U1294" s="69">
        <v>1.082055E-2</v>
      </c>
      <c r="V1294" s="69">
        <v>144.50498437499999</v>
      </c>
      <c r="W1294" s="69">
        <v>157.73042187499999</v>
      </c>
      <c r="X1294" s="69">
        <v>9.2081865926427202</v>
      </c>
    </row>
    <row r="1295" spans="14:24" x14ac:dyDescent="0.2">
      <c r="N1295" s="69">
        <v>317</v>
      </c>
      <c r="O1295" s="69">
        <v>721.28480000000002</v>
      </c>
      <c r="P1295" s="69">
        <v>78.888310000000004</v>
      </c>
      <c r="Q1295" s="69">
        <v>317.05779999999999</v>
      </c>
      <c r="R1295" s="69">
        <v>-0.65584180000000003</v>
      </c>
      <c r="S1295" s="69">
        <v>-1.0874330000000001</v>
      </c>
      <c r="T1295" s="69">
        <v>1.2698970000000001</v>
      </c>
      <c r="U1295" s="69">
        <v>1.0825329999999999E-2</v>
      </c>
      <c r="V1295" s="69">
        <v>144.56551562499999</v>
      </c>
      <c r="W1295" s="69">
        <v>157.80298437499999</v>
      </c>
      <c r="X1295" s="69">
        <v>9.21496138646574</v>
      </c>
    </row>
    <row r="1296" spans="14:24" x14ac:dyDescent="0.2">
      <c r="N1296" s="69">
        <v>317.25</v>
      </c>
      <c r="O1296" s="69">
        <v>721.80909999999994</v>
      </c>
      <c r="P1296" s="69">
        <v>78.997990000000001</v>
      </c>
      <c r="Q1296" s="69">
        <v>316.99160000000001</v>
      </c>
      <c r="R1296" s="69">
        <v>-0.65673630000000005</v>
      </c>
      <c r="S1296" s="69">
        <v>-1.0861019999999999</v>
      </c>
      <c r="T1296" s="69">
        <v>1.26922</v>
      </c>
      <c r="U1296" s="69">
        <v>1.0830050000000001E-2</v>
      </c>
      <c r="V1296" s="69">
        <v>144.62596875</v>
      </c>
      <c r="W1296" s="69">
        <v>157.875546875</v>
      </c>
      <c r="X1296" s="69">
        <v>9.2217323045485902</v>
      </c>
    </row>
    <row r="1297" spans="14:24" x14ac:dyDescent="0.2">
      <c r="N1297" s="69">
        <v>317.5</v>
      </c>
      <c r="O1297" s="69">
        <v>722.33320000000003</v>
      </c>
      <c r="P1297" s="69">
        <v>79.107609999999994</v>
      </c>
      <c r="Q1297" s="69">
        <v>316.92540000000002</v>
      </c>
      <c r="R1297" s="69">
        <v>-0.65762909999999997</v>
      </c>
      <c r="S1297" s="69">
        <v>-1.084768</v>
      </c>
      <c r="T1297" s="69">
        <v>1.2685420000000001</v>
      </c>
      <c r="U1297" s="69">
        <v>1.0834730000000001E-2</v>
      </c>
      <c r="V1297" s="69">
        <v>144.686375</v>
      </c>
      <c r="W1297" s="69">
        <v>157.94806249999999</v>
      </c>
      <c r="X1297" s="69">
        <v>9.2285001220393106</v>
      </c>
    </row>
    <row r="1298" spans="14:24" x14ac:dyDescent="0.2">
      <c r="N1298" s="69">
        <v>317.75</v>
      </c>
      <c r="O1298" s="69">
        <v>722.85699999999997</v>
      </c>
      <c r="P1298" s="69">
        <v>79.217190000000002</v>
      </c>
      <c r="Q1298" s="69">
        <v>316.85919999999999</v>
      </c>
      <c r="R1298" s="69">
        <v>-0.65852049999999995</v>
      </c>
      <c r="S1298" s="69">
        <v>-1.083434</v>
      </c>
      <c r="T1298" s="69">
        <v>1.267863</v>
      </c>
      <c r="U1298" s="69">
        <v>1.0839339999999999E-2</v>
      </c>
      <c r="V1298" s="69">
        <v>144.74671875000001</v>
      </c>
      <c r="W1298" s="69">
        <v>158.02056250000001</v>
      </c>
      <c r="X1298" s="69">
        <v>9.2352640637898507</v>
      </c>
    </row>
    <row r="1299" spans="14:24" x14ac:dyDescent="0.2">
      <c r="N1299" s="69">
        <v>318</v>
      </c>
      <c r="O1299" s="69">
        <v>723.38049999999998</v>
      </c>
      <c r="P1299" s="69">
        <v>79.326710000000006</v>
      </c>
      <c r="Q1299" s="69">
        <v>316.79300000000001</v>
      </c>
      <c r="R1299" s="69">
        <v>-0.6594103</v>
      </c>
      <c r="S1299" s="69">
        <v>-1.0820970000000001</v>
      </c>
      <c r="T1299" s="69">
        <v>1.2671840000000001</v>
      </c>
      <c r="U1299" s="69">
        <v>1.084393E-2</v>
      </c>
      <c r="V1299" s="69">
        <v>144.80701562499999</v>
      </c>
      <c r="W1299" s="69">
        <v>158.09303125</v>
      </c>
      <c r="X1299" s="69">
        <v>9.2420249049482504</v>
      </c>
    </row>
    <row r="1300" spans="14:24" x14ac:dyDescent="0.2">
      <c r="N1300" s="69">
        <v>318.25</v>
      </c>
      <c r="O1300" s="69">
        <v>723.90369999999996</v>
      </c>
      <c r="P1300" s="69">
        <v>79.436170000000004</v>
      </c>
      <c r="Q1300" s="69">
        <v>316.72669999999999</v>
      </c>
      <c r="R1300" s="69">
        <v>-0.66029850000000001</v>
      </c>
      <c r="S1300" s="69">
        <v>-1.0807580000000001</v>
      </c>
      <c r="T1300" s="69">
        <v>1.2665040000000001</v>
      </c>
      <c r="U1300" s="69">
        <v>1.0848450000000001E-2</v>
      </c>
      <c r="V1300" s="69">
        <v>144.86725000000001</v>
      </c>
      <c r="W1300" s="69">
        <v>158.16548437500001</v>
      </c>
      <c r="X1300" s="69">
        <v>9.2487810952184404</v>
      </c>
    </row>
    <row r="1301" spans="14:24" x14ac:dyDescent="0.2">
      <c r="N1301" s="69">
        <v>318.5</v>
      </c>
      <c r="O1301" s="69">
        <v>724.42660000000001</v>
      </c>
      <c r="P1301" s="69">
        <v>79.545590000000004</v>
      </c>
      <c r="Q1301" s="69">
        <v>316.66030000000001</v>
      </c>
      <c r="R1301" s="69">
        <v>-0.66118509999999997</v>
      </c>
      <c r="S1301" s="69">
        <v>-1.0794170000000001</v>
      </c>
      <c r="T1301" s="69">
        <v>1.2658229999999999</v>
      </c>
      <c r="U1301" s="69">
        <v>1.085293E-2</v>
      </c>
      <c r="V1301" s="69">
        <v>144.92742187499999</v>
      </c>
      <c r="W1301" s="69">
        <v>158.23790625000001</v>
      </c>
      <c r="X1301" s="69">
        <v>9.25553496004453</v>
      </c>
    </row>
    <row r="1302" spans="14:24" x14ac:dyDescent="0.2">
      <c r="N1302" s="69">
        <v>318.75</v>
      </c>
      <c r="O1302" s="69">
        <v>724.94929999999999</v>
      </c>
      <c r="P1302" s="69">
        <v>79.654949999999999</v>
      </c>
      <c r="Q1302" s="69">
        <v>316.59399999999999</v>
      </c>
      <c r="R1302" s="69">
        <v>-0.66207020000000005</v>
      </c>
      <c r="S1302" s="69">
        <v>-1.0780749999999999</v>
      </c>
      <c r="T1302" s="69">
        <v>1.2651410000000001</v>
      </c>
      <c r="U1302" s="69">
        <v>1.085737E-2</v>
      </c>
      <c r="V1302" s="69">
        <v>144.98754687499999</v>
      </c>
      <c r="W1302" s="69">
        <v>158.31031250000001</v>
      </c>
      <c r="X1302" s="69">
        <v>9.26228417398241</v>
      </c>
    </row>
    <row r="1303" spans="14:24" x14ac:dyDescent="0.2">
      <c r="N1303" s="69">
        <v>319</v>
      </c>
      <c r="O1303" s="69">
        <v>725.47170000000006</v>
      </c>
      <c r="P1303" s="69">
        <v>79.764240000000001</v>
      </c>
      <c r="Q1303" s="69">
        <v>316.52760000000001</v>
      </c>
      <c r="R1303" s="69">
        <v>-0.66295360000000003</v>
      </c>
      <c r="S1303" s="69">
        <v>-1.0767310000000001</v>
      </c>
      <c r="T1303" s="69">
        <v>1.264459</v>
      </c>
      <c r="U1303" s="69">
        <v>1.086177E-2</v>
      </c>
      <c r="V1303" s="69">
        <v>145.04762500000001</v>
      </c>
      <c r="W1303" s="69">
        <v>158.38270312500001</v>
      </c>
      <c r="X1303" s="69">
        <v>9.2690302873281496</v>
      </c>
    </row>
    <row r="1304" spans="14:24" x14ac:dyDescent="0.2">
      <c r="N1304" s="69">
        <v>319.25</v>
      </c>
      <c r="O1304" s="69">
        <v>725.99379999999996</v>
      </c>
      <c r="P1304" s="69">
        <v>79.873490000000004</v>
      </c>
      <c r="Q1304" s="69">
        <v>316.46120000000002</v>
      </c>
      <c r="R1304" s="69">
        <v>-0.66383550000000002</v>
      </c>
      <c r="S1304" s="69">
        <v>-1.075385</v>
      </c>
      <c r="T1304" s="69">
        <v>1.263776</v>
      </c>
      <c r="U1304" s="69">
        <v>1.086611E-2</v>
      </c>
      <c r="V1304" s="69">
        <v>145.10764062499999</v>
      </c>
      <c r="W1304" s="69">
        <v>158.4550625</v>
      </c>
      <c r="X1304" s="69">
        <v>9.2757733000817595</v>
      </c>
    </row>
    <row r="1305" spans="14:24" x14ac:dyDescent="0.2">
      <c r="N1305" s="69">
        <v>319.5</v>
      </c>
      <c r="O1305" s="69">
        <v>726.51559999999995</v>
      </c>
      <c r="P1305" s="69">
        <v>79.982680000000002</v>
      </c>
      <c r="Q1305" s="69">
        <v>316.3947</v>
      </c>
      <c r="R1305" s="69">
        <v>-0.66471559999999996</v>
      </c>
      <c r="S1305" s="69">
        <v>-1.0740369999999999</v>
      </c>
      <c r="T1305" s="69">
        <v>1.2630920000000001</v>
      </c>
      <c r="U1305" s="69">
        <v>1.0870380000000001E-2</v>
      </c>
      <c r="V1305" s="69">
        <v>145.16759375000001</v>
      </c>
      <c r="W1305" s="69">
        <v>158.52740625000001</v>
      </c>
      <c r="X1305" s="69">
        <v>9.2825116619471508</v>
      </c>
    </row>
    <row r="1306" spans="14:24" x14ac:dyDescent="0.2">
      <c r="N1306" s="69">
        <v>319.75</v>
      </c>
      <c r="O1306" s="69">
        <v>727.03710000000001</v>
      </c>
      <c r="P1306" s="69">
        <v>80.091809999999995</v>
      </c>
      <c r="Q1306" s="69">
        <v>316.32819999999998</v>
      </c>
      <c r="R1306" s="69">
        <v>-0.66559420000000002</v>
      </c>
      <c r="S1306" s="69">
        <v>-1.0726869999999999</v>
      </c>
      <c r="T1306" s="69">
        <v>1.262408</v>
      </c>
      <c r="U1306" s="69">
        <v>1.087462E-2</v>
      </c>
      <c r="V1306" s="69">
        <v>145.22749999999999</v>
      </c>
      <c r="W1306" s="69">
        <v>158.59970312499999</v>
      </c>
      <c r="X1306" s="69">
        <v>9.28924769836844</v>
      </c>
    </row>
    <row r="1307" spans="14:24" x14ac:dyDescent="0.2">
      <c r="N1307" s="69">
        <v>320</v>
      </c>
      <c r="O1307" s="69">
        <v>727.55830000000003</v>
      </c>
      <c r="P1307" s="69">
        <v>80.200890000000001</v>
      </c>
      <c r="Q1307" s="69">
        <v>316.26170000000002</v>
      </c>
      <c r="R1307" s="69">
        <v>-0.66647109999999998</v>
      </c>
      <c r="S1307" s="69">
        <v>-1.0713360000000001</v>
      </c>
      <c r="T1307" s="69">
        <v>1.261722</v>
      </c>
      <c r="U1307" s="69">
        <v>1.0878809999999999E-2</v>
      </c>
      <c r="V1307" s="69">
        <v>145.28734374999999</v>
      </c>
      <c r="W1307" s="69">
        <v>158.672</v>
      </c>
      <c r="X1307" s="69">
        <v>9.2959790839015302</v>
      </c>
    </row>
    <row r="1308" spans="14:24" x14ac:dyDescent="0.2">
      <c r="N1308" s="69">
        <v>320.25</v>
      </c>
      <c r="O1308" s="69">
        <v>728.07929999999999</v>
      </c>
      <c r="P1308" s="69">
        <v>80.309910000000002</v>
      </c>
      <c r="Q1308" s="69">
        <v>316.1952</v>
      </c>
      <c r="R1308" s="69">
        <v>-0.66734640000000001</v>
      </c>
      <c r="S1308" s="69">
        <v>-1.069982</v>
      </c>
      <c r="T1308" s="69">
        <v>1.261037</v>
      </c>
      <c r="U1308" s="69">
        <v>1.0882950000000001E-2</v>
      </c>
      <c r="V1308" s="69">
        <v>145.34712500000001</v>
      </c>
      <c r="W1308" s="69">
        <v>158.744265625</v>
      </c>
      <c r="X1308" s="69">
        <v>9.30270659369444</v>
      </c>
    </row>
    <row r="1309" spans="14:24" x14ac:dyDescent="0.2">
      <c r="N1309" s="69">
        <v>320.5</v>
      </c>
      <c r="O1309" s="69">
        <v>728.6</v>
      </c>
      <c r="P1309" s="69">
        <v>80.418880000000001</v>
      </c>
      <c r="Q1309" s="69">
        <v>316.12860000000001</v>
      </c>
      <c r="R1309" s="69">
        <v>-0.66821989999999998</v>
      </c>
      <c r="S1309" s="69">
        <v>-1.068627</v>
      </c>
      <c r="T1309" s="69">
        <v>1.2603500000000001</v>
      </c>
      <c r="U1309" s="69">
        <v>1.0887040000000001E-2</v>
      </c>
      <c r="V1309" s="69">
        <v>145.40685937500001</v>
      </c>
      <c r="W1309" s="69">
        <v>158.81649999999999</v>
      </c>
      <c r="X1309" s="69">
        <v>9.3094317780432405</v>
      </c>
    </row>
    <row r="1310" spans="14:24" x14ac:dyDescent="0.2">
      <c r="N1310" s="69">
        <v>320.75</v>
      </c>
      <c r="O1310" s="69">
        <v>729.12040000000002</v>
      </c>
      <c r="P1310" s="69">
        <v>80.527789999999996</v>
      </c>
      <c r="Q1310" s="69">
        <v>316.06200000000001</v>
      </c>
      <c r="R1310" s="69">
        <v>-0.66909180000000001</v>
      </c>
      <c r="S1310" s="69">
        <v>-1.0672699999999999</v>
      </c>
      <c r="T1310" s="69">
        <v>1.2596620000000001</v>
      </c>
      <c r="U1310" s="69">
        <v>1.0891090000000001E-2</v>
      </c>
      <c r="V1310" s="69">
        <v>145.46656250000001</v>
      </c>
      <c r="W1310" s="69">
        <v>158.88871875000001</v>
      </c>
      <c r="X1310" s="69">
        <v>9.3161523115038403</v>
      </c>
    </row>
    <row r="1311" spans="14:24" x14ac:dyDescent="0.2">
      <c r="N1311" s="69">
        <v>321</v>
      </c>
      <c r="O1311" s="69">
        <v>729.6404</v>
      </c>
      <c r="P1311" s="69">
        <v>80.636629999999997</v>
      </c>
      <c r="Q1311" s="69">
        <v>315.99540000000002</v>
      </c>
      <c r="R1311" s="69">
        <v>-0.6699619</v>
      </c>
      <c r="S1311" s="69">
        <v>-1.0659110000000001</v>
      </c>
      <c r="T1311" s="69">
        <v>1.258974</v>
      </c>
      <c r="U1311" s="69">
        <v>1.08951E-2</v>
      </c>
      <c r="V1311" s="69">
        <v>145.52618749999999</v>
      </c>
      <c r="W1311" s="69">
        <v>158.9609375</v>
      </c>
      <c r="X1311" s="69">
        <v>9.3228689692242703</v>
      </c>
    </row>
    <row r="1312" spans="14:24" x14ac:dyDescent="0.2">
      <c r="N1312" s="69">
        <v>321.25</v>
      </c>
      <c r="O1312" s="69">
        <v>730.16030000000001</v>
      </c>
      <c r="P1312" s="69">
        <v>80.745429999999999</v>
      </c>
      <c r="Q1312" s="69">
        <v>315.92869999999999</v>
      </c>
      <c r="R1312" s="69">
        <v>-0.67083040000000005</v>
      </c>
      <c r="S1312" s="69">
        <v>-1.064551</v>
      </c>
      <c r="T1312" s="69">
        <v>1.2582850000000001</v>
      </c>
      <c r="U1312" s="69">
        <v>1.089904E-2</v>
      </c>
      <c r="V1312" s="69">
        <v>145.58576562499999</v>
      </c>
      <c r="W1312" s="69">
        <v>159.03309375000001</v>
      </c>
      <c r="X1312" s="69">
        <v>9.3295833015005893</v>
      </c>
    </row>
    <row r="1313" spans="14:24" x14ac:dyDescent="0.2">
      <c r="N1313" s="69">
        <v>321.5</v>
      </c>
      <c r="O1313" s="69">
        <v>730.6798</v>
      </c>
      <c r="P1313" s="69">
        <v>80.854159999999993</v>
      </c>
      <c r="Q1313" s="69">
        <v>315.86200000000002</v>
      </c>
      <c r="R1313" s="69">
        <v>-0.67169710000000005</v>
      </c>
      <c r="S1313" s="69">
        <v>-1.0631889999999999</v>
      </c>
      <c r="T1313" s="69">
        <v>1.2575959999999999</v>
      </c>
      <c r="U1313" s="69">
        <v>1.090295E-2</v>
      </c>
      <c r="V1313" s="69">
        <v>145.64528125000001</v>
      </c>
      <c r="W1313" s="69">
        <v>159.10526562499999</v>
      </c>
      <c r="X1313" s="69">
        <v>9.3362929828887005</v>
      </c>
    </row>
    <row r="1314" spans="14:24" x14ac:dyDescent="0.2">
      <c r="N1314" s="69">
        <v>321.75</v>
      </c>
      <c r="O1314" s="69">
        <v>731.19899999999996</v>
      </c>
      <c r="P1314" s="69">
        <v>80.96284</v>
      </c>
      <c r="Q1314" s="69">
        <v>315.7953</v>
      </c>
      <c r="R1314" s="69">
        <v>-0.67256210000000005</v>
      </c>
      <c r="S1314" s="69">
        <v>-1.0618240000000001</v>
      </c>
      <c r="T1314" s="69">
        <v>1.2569049999999999</v>
      </c>
      <c r="U1314" s="69">
        <v>1.090679E-2</v>
      </c>
      <c r="V1314" s="69">
        <v>145.70474999999999</v>
      </c>
      <c r="W1314" s="69">
        <v>159.17740624999999</v>
      </c>
      <c r="X1314" s="69">
        <v>9.3429987885366401</v>
      </c>
    </row>
    <row r="1315" spans="14:24" x14ac:dyDescent="0.2">
      <c r="N1315" s="69">
        <v>322</v>
      </c>
      <c r="O1315" s="69">
        <v>731.71799999999996</v>
      </c>
      <c r="P1315" s="69">
        <v>81.071460000000002</v>
      </c>
      <c r="Q1315" s="69">
        <v>315.7285</v>
      </c>
      <c r="R1315" s="69">
        <v>-0.6734253</v>
      </c>
      <c r="S1315" s="69">
        <v>-1.060459</v>
      </c>
      <c r="T1315" s="69">
        <v>1.2562139999999999</v>
      </c>
      <c r="U1315" s="69">
        <v>1.091058E-2</v>
      </c>
      <c r="V1315" s="69">
        <v>145.76415625000001</v>
      </c>
      <c r="W1315" s="69">
        <v>159.24950000000001</v>
      </c>
      <c r="X1315" s="69">
        <v>9.3497014935924394</v>
      </c>
    </row>
    <row r="1316" spans="14:24" x14ac:dyDescent="0.2">
      <c r="N1316" s="69">
        <v>322.25</v>
      </c>
      <c r="O1316" s="69">
        <v>732.23670000000004</v>
      </c>
      <c r="P1316" s="69">
        <v>81.180019999999999</v>
      </c>
      <c r="Q1316" s="69">
        <v>315.66180000000003</v>
      </c>
      <c r="R1316" s="69">
        <v>-0.67428679999999996</v>
      </c>
      <c r="S1316" s="69">
        <v>-1.059091</v>
      </c>
      <c r="T1316" s="69">
        <v>1.255522</v>
      </c>
      <c r="U1316" s="69">
        <v>1.091433E-2</v>
      </c>
      <c r="V1316" s="69">
        <v>145.823515625</v>
      </c>
      <c r="W1316" s="69">
        <v>159.32160937500001</v>
      </c>
      <c r="X1316" s="69">
        <v>9.3564010980561001</v>
      </c>
    </row>
    <row r="1317" spans="14:24" x14ac:dyDescent="0.2">
      <c r="N1317" s="69">
        <v>322.5</v>
      </c>
      <c r="O1317" s="69">
        <v>732.75509999999997</v>
      </c>
      <c r="P1317" s="69">
        <v>81.288510000000002</v>
      </c>
      <c r="Q1317" s="69">
        <v>315.59500000000003</v>
      </c>
      <c r="R1317" s="69">
        <v>-0.67514649999999998</v>
      </c>
      <c r="S1317" s="69">
        <v>-1.0577209999999999</v>
      </c>
      <c r="T1317" s="69">
        <v>1.2548299999999999</v>
      </c>
      <c r="U1317" s="69">
        <v>1.0918020000000001E-2</v>
      </c>
      <c r="V1317" s="69">
        <v>145.8828125</v>
      </c>
      <c r="W1317" s="69">
        <v>159.393671875</v>
      </c>
      <c r="X1317" s="69">
        <v>9.36309605163156</v>
      </c>
    </row>
    <row r="1318" spans="14:24" x14ac:dyDescent="0.2">
      <c r="N1318" s="69">
        <v>322.75</v>
      </c>
      <c r="O1318" s="69">
        <v>733.27319999999997</v>
      </c>
      <c r="P1318" s="69">
        <v>81.396960000000007</v>
      </c>
      <c r="Q1318" s="69">
        <v>315.52809999999999</v>
      </c>
      <c r="R1318" s="69">
        <v>-0.67600439999999995</v>
      </c>
      <c r="S1318" s="69">
        <v>-1.0563499999999999</v>
      </c>
      <c r="T1318" s="69">
        <v>1.2541359999999999</v>
      </c>
      <c r="U1318" s="69">
        <v>1.092169E-2</v>
      </c>
      <c r="V1318" s="69">
        <v>145.94206249999999</v>
      </c>
      <c r="W1318" s="69">
        <v>159.46571875000001</v>
      </c>
      <c r="X1318" s="69">
        <v>9.3697879046148707</v>
      </c>
    </row>
    <row r="1319" spans="14:24" x14ac:dyDescent="0.2">
      <c r="N1319" s="69">
        <v>323</v>
      </c>
      <c r="O1319" s="69">
        <v>733.79100000000005</v>
      </c>
      <c r="P1319" s="69">
        <v>81.505340000000004</v>
      </c>
      <c r="Q1319" s="69">
        <v>315.46129999999999</v>
      </c>
      <c r="R1319" s="69">
        <v>-0.67686049999999998</v>
      </c>
      <c r="S1319" s="69">
        <v>-1.0549770000000001</v>
      </c>
      <c r="T1319" s="69">
        <v>1.2534419999999999</v>
      </c>
      <c r="U1319" s="69">
        <v>1.0925280000000001E-2</v>
      </c>
      <c r="V1319" s="69">
        <v>146.00125</v>
      </c>
      <c r="W1319" s="69">
        <v>159.53774999999999</v>
      </c>
      <c r="X1319" s="69">
        <v>9.3764758818580098</v>
      </c>
    </row>
    <row r="1320" spans="14:24" x14ac:dyDescent="0.2">
      <c r="N1320" s="69">
        <v>323.25</v>
      </c>
      <c r="O1320" s="69">
        <v>734.30849999999998</v>
      </c>
      <c r="P1320" s="69">
        <v>81.613659999999996</v>
      </c>
      <c r="Q1320" s="69">
        <v>315.39440000000002</v>
      </c>
      <c r="R1320" s="69">
        <v>-0.67771479999999995</v>
      </c>
      <c r="S1320" s="69">
        <v>-1.0536019999999999</v>
      </c>
      <c r="T1320" s="69">
        <v>1.2527470000000001</v>
      </c>
      <c r="U1320" s="69">
        <v>1.0928810000000001E-2</v>
      </c>
      <c r="V1320" s="69">
        <v>146.06040625</v>
      </c>
      <c r="W1320" s="69">
        <v>159.60974999999999</v>
      </c>
      <c r="X1320" s="69">
        <v>9.3831599833609793</v>
      </c>
    </row>
    <row r="1321" spans="14:24" x14ac:dyDescent="0.2">
      <c r="N1321" s="69">
        <v>323.5</v>
      </c>
      <c r="O1321" s="69">
        <v>734.82579999999996</v>
      </c>
      <c r="P1321" s="69">
        <v>81.721919999999997</v>
      </c>
      <c r="Q1321" s="69">
        <v>315.32749999999999</v>
      </c>
      <c r="R1321" s="69">
        <v>-0.67856720000000004</v>
      </c>
      <c r="S1321" s="69">
        <v>-1.0522260000000001</v>
      </c>
      <c r="T1321" s="69">
        <v>1.2520519999999999</v>
      </c>
      <c r="U1321" s="69">
        <v>1.0932310000000001E-2</v>
      </c>
      <c r="V1321" s="69">
        <v>146.11948437500001</v>
      </c>
      <c r="W1321" s="69">
        <v>159.68173437499999</v>
      </c>
      <c r="X1321" s="69">
        <v>9.3898409842718102</v>
      </c>
    </row>
    <row r="1322" spans="14:24" x14ac:dyDescent="0.2">
      <c r="N1322" s="69">
        <v>323.75</v>
      </c>
      <c r="O1322" s="69">
        <v>735.34280000000001</v>
      </c>
      <c r="P1322" s="69">
        <v>81.830119999999994</v>
      </c>
      <c r="Q1322" s="69">
        <v>315.26049999999998</v>
      </c>
      <c r="R1322" s="69">
        <v>-0.67941779999999996</v>
      </c>
      <c r="S1322" s="69">
        <v>-1.050848</v>
      </c>
      <c r="T1322" s="69">
        <v>1.251355</v>
      </c>
      <c r="U1322" s="69">
        <v>1.0935759999999999E-2</v>
      </c>
      <c r="V1322" s="69">
        <v>146.17853124999999</v>
      </c>
      <c r="W1322" s="69">
        <v>159.75371874999999</v>
      </c>
      <c r="X1322" s="69">
        <v>9.3965181094424697</v>
      </c>
    </row>
    <row r="1323" spans="14:24" x14ac:dyDescent="0.2">
      <c r="N1323" s="69">
        <v>324</v>
      </c>
      <c r="O1323" s="69">
        <v>735.85940000000005</v>
      </c>
      <c r="P1323" s="69">
        <v>81.93826</v>
      </c>
      <c r="Q1323" s="69">
        <v>315.19349999999997</v>
      </c>
      <c r="R1323" s="69">
        <v>-0.68026660000000005</v>
      </c>
      <c r="S1323" s="69">
        <v>-1.0494680000000001</v>
      </c>
      <c r="T1323" s="69">
        <v>1.250658</v>
      </c>
      <c r="U1323" s="69">
        <v>1.093917E-2</v>
      </c>
      <c r="V1323" s="69">
        <v>146.23751562499999</v>
      </c>
      <c r="W1323" s="69">
        <v>159.82567187500001</v>
      </c>
      <c r="X1323" s="69">
        <v>9.4031913588729505</v>
      </c>
    </row>
    <row r="1324" spans="14:24" x14ac:dyDescent="0.2">
      <c r="N1324" s="69">
        <v>324.25</v>
      </c>
      <c r="O1324" s="69">
        <v>736.37580000000003</v>
      </c>
      <c r="P1324" s="69">
        <v>82.046340000000001</v>
      </c>
      <c r="Q1324" s="69">
        <v>315.12650000000002</v>
      </c>
      <c r="R1324" s="69">
        <v>-0.68111350000000004</v>
      </c>
      <c r="S1324" s="69">
        <v>-1.0480860000000001</v>
      </c>
      <c r="T1324" s="69">
        <v>1.24996</v>
      </c>
      <c r="U1324" s="69">
        <v>1.0942530000000001E-2</v>
      </c>
      <c r="V1324" s="69">
        <v>146.2964375</v>
      </c>
      <c r="W1324" s="69">
        <v>159.897578125</v>
      </c>
      <c r="X1324" s="69">
        <v>9.4098607325632599</v>
      </c>
    </row>
    <row r="1325" spans="14:24" x14ac:dyDescent="0.2">
      <c r="N1325" s="69">
        <v>324.5</v>
      </c>
      <c r="O1325" s="69">
        <v>736.89189999999996</v>
      </c>
      <c r="P1325" s="69">
        <v>82.154359999999997</v>
      </c>
      <c r="Q1325" s="69">
        <v>315.05950000000001</v>
      </c>
      <c r="R1325" s="69">
        <v>-0.68195850000000002</v>
      </c>
      <c r="S1325" s="69">
        <v>-1.0467029999999999</v>
      </c>
      <c r="T1325" s="69">
        <v>1.249261</v>
      </c>
      <c r="U1325" s="69">
        <v>1.094583E-2</v>
      </c>
      <c r="V1325" s="69">
        <v>146.35529687499999</v>
      </c>
      <c r="W1325" s="69">
        <v>159.96948437500001</v>
      </c>
      <c r="X1325" s="69">
        <v>9.4165270056614307</v>
      </c>
    </row>
    <row r="1326" spans="14:24" x14ac:dyDescent="0.2">
      <c r="N1326" s="69">
        <v>324.75</v>
      </c>
      <c r="O1326" s="69">
        <v>737.40769999999998</v>
      </c>
      <c r="P1326" s="69">
        <v>82.262309999999999</v>
      </c>
      <c r="Q1326" s="69">
        <v>314.99239999999998</v>
      </c>
      <c r="R1326" s="69">
        <v>-0.68280169999999996</v>
      </c>
      <c r="S1326" s="69">
        <v>-1.045318</v>
      </c>
      <c r="T1326" s="69">
        <v>1.2485619999999999</v>
      </c>
      <c r="U1326" s="69">
        <v>1.094908E-2</v>
      </c>
      <c r="V1326" s="69">
        <v>146.41412500000001</v>
      </c>
      <c r="W1326" s="69">
        <v>160.04137499999999</v>
      </c>
      <c r="X1326" s="69">
        <v>9.4231894030194301</v>
      </c>
    </row>
    <row r="1327" spans="14:24" x14ac:dyDescent="0.2">
      <c r="N1327" s="69">
        <v>325</v>
      </c>
      <c r="O1327" s="69">
        <v>737.92319999999995</v>
      </c>
      <c r="P1327" s="69">
        <v>82.37021</v>
      </c>
      <c r="Q1327" s="69">
        <v>314.92529999999999</v>
      </c>
      <c r="R1327" s="69">
        <v>-0.68364290000000005</v>
      </c>
      <c r="S1327" s="69">
        <v>-1.0439309999999999</v>
      </c>
      <c r="T1327" s="69">
        <v>1.247862</v>
      </c>
      <c r="U1327" s="69">
        <v>1.095229E-2</v>
      </c>
      <c r="V1327" s="69">
        <v>146.47285937500001</v>
      </c>
      <c r="W1327" s="69">
        <v>160.11323437499999</v>
      </c>
      <c r="X1327" s="69">
        <v>9.4298479246372509</v>
      </c>
    </row>
    <row r="1328" spans="14:24" x14ac:dyDescent="0.2">
      <c r="N1328" s="69">
        <v>325.25</v>
      </c>
      <c r="O1328" s="69">
        <v>738.4384</v>
      </c>
      <c r="P1328" s="69">
        <v>82.478039999999993</v>
      </c>
      <c r="Q1328" s="69">
        <v>314.85820000000001</v>
      </c>
      <c r="R1328" s="69">
        <v>-0.68448229999999999</v>
      </c>
      <c r="S1328" s="69">
        <v>-1.0425420000000001</v>
      </c>
      <c r="T1328" s="69">
        <v>1.247161</v>
      </c>
      <c r="U1328" s="69">
        <v>1.095544E-2</v>
      </c>
      <c r="V1328" s="69">
        <v>146.53153125</v>
      </c>
      <c r="W1328" s="69">
        <v>160.18509374999999</v>
      </c>
      <c r="X1328" s="69">
        <v>9.4365025705149108</v>
      </c>
    </row>
    <row r="1329" spans="14:24" x14ac:dyDescent="0.2">
      <c r="N1329" s="69">
        <v>325.5</v>
      </c>
      <c r="O1329" s="69">
        <v>738.95339999999999</v>
      </c>
      <c r="P1329" s="69">
        <v>82.585819999999998</v>
      </c>
      <c r="Q1329" s="69">
        <v>314.791</v>
      </c>
      <c r="R1329" s="69">
        <v>-0.68531969999999998</v>
      </c>
      <c r="S1329" s="69">
        <v>-1.0411520000000001</v>
      </c>
      <c r="T1329" s="69">
        <v>1.246459</v>
      </c>
      <c r="U1329" s="69">
        <v>1.0958539999999999E-2</v>
      </c>
      <c r="V1329" s="69">
        <v>146.590125</v>
      </c>
      <c r="W1329" s="69">
        <v>160.25690624999999</v>
      </c>
      <c r="X1329" s="69">
        <v>9.4431541158004197</v>
      </c>
    </row>
    <row r="1330" spans="14:24" x14ac:dyDescent="0.2">
      <c r="N1330" s="69">
        <v>325.75</v>
      </c>
      <c r="O1330" s="69">
        <v>739.46799999999996</v>
      </c>
      <c r="P1330" s="69">
        <v>82.693529999999996</v>
      </c>
      <c r="Q1330" s="69">
        <v>314.72379999999998</v>
      </c>
      <c r="R1330" s="69">
        <v>-0.68615510000000002</v>
      </c>
      <c r="S1330" s="69">
        <v>-1.03976</v>
      </c>
      <c r="T1330" s="69">
        <v>1.245757</v>
      </c>
      <c r="U1330" s="69">
        <v>1.09616E-2</v>
      </c>
      <c r="V1330" s="69">
        <v>146.64864062500001</v>
      </c>
      <c r="W1330" s="69">
        <v>160.328703125</v>
      </c>
      <c r="X1330" s="69">
        <v>9.4498017853457608</v>
      </c>
    </row>
    <row r="1331" spans="14:24" x14ac:dyDescent="0.2">
      <c r="N1331" s="69">
        <v>326</v>
      </c>
      <c r="O1331" s="69">
        <v>739.98239999999998</v>
      </c>
      <c r="P1331" s="69">
        <v>82.801180000000002</v>
      </c>
      <c r="Q1331" s="69">
        <v>314.65660000000003</v>
      </c>
      <c r="R1331" s="69">
        <v>-0.68698870000000001</v>
      </c>
      <c r="S1331" s="69">
        <v>-1.038367</v>
      </c>
      <c r="T1331" s="69">
        <v>1.2450540000000001</v>
      </c>
      <c r="U1331" s="69">
        <v>1.09646E-2</v>
      </c>
      <c r="V1331" s="69">
        <v>146.70709375000001</v>
      </c>
      <c r="W1331" s="69">
        <v>160.40048437499999</v>
      </c>
      <c r="X1331" s="69">
        <v>9.4564455791509197</v>
      </c>
    </row>
    <row r="1332" spans="14:24" x14ac:dyDescent="0.2">
      <c r="N1332" s="69">
        <v>326.25</v>
      </c>
      <c r="O1332" s="69">
        <v>740.49639999999999</v>
      </c>
      <c r="P1332" s="69">
        <v>82.908770000000004</v>
      </c>
      <c r="Q1332" s="69">
        <v>314.58940000000001</v>
      </c>
      <c r="R1332" s="69">
        <v>-0.68782030000000005</v>
      </c>
      <c r="S1332" s="69">
        <v>-1.0369710000000001</v>
      </c>
      <c r="T1332" s="69">
        <v>1.2443500000000001</v>
      </c>
      <c r="U1332" s="69">
        <v>1.096755E-2</v>
      </c>
      <c r="V1332" s="69">
        <v>146.76545312499999</v>
      </c>
      <c r="W1332" s="69">
        <v>160.47225</v>
      </c>
      <c r="X1332" s="69">
        <v>9.4630854972159195</v>
      </c>
    </row>
    <row r="1333" spans="14:24" x14ac:dyDescent="0.2">
      <c r="N1333" s="69">
        <v>326.5</v>
      </c>
      <c r="O1333" s="69">
        <v>741.01020000000005</v>
      </c>
      <c r="P1333" s="69">
        <v>83.016300000000001</v>
      </c>
      <c r="Q1333" s="69">
        <v>314.5222</v>
      </c>
      <c r="R1333" s="69">
        <v>-0.68864990000000004</v>
      </c>
      <c r="S1333" s="69">
        <v>-1.035574</v>
      </c>
      <c r="T1333" s="69">
        <v>1.2436449999999999</v>
      </c>
      <c r="U1333" s="69">
        <v>1.097046E-2</v>
      </c>
      <c r="V1333" s="69">
        <v>146.82373437499999</v>
      </c>
      <c r="W1333" s="69">
        <v>160.54400000000001</v>
      </c>
      <c r="X1333" s="69">
        <v>9.4697215395407408</v>
      </c>
    </row>
    <row r="1334" spans="14:24" x14ac:dyDescent="0.2">
      <c r="N1334" s="69">
        <v>326.75</v>
      </c>
      <c r="O1334" s="69">
        <v>741.52369999999996</v>
      </c>
      <c r="P1334" s="69">
        <v>83.123760000000004</v>
      </c>
      <c r="Q1334" s="69">
        <v>314.45490000000001</v>
      </c>
      <c r="R1334" s="69">
        <v>-0.68947740000000002</v>
      </c>
      <c r="S1334" s="69">
        <v>-1.034176</v>
      </c>
      <c r="T1334" s="69">
        <v>1.2429399999999999</v>
      </c>
      <c r="U1334" s="69">
        <v>1.097331E-2</v>
      </c>
      <c r="V1334" s="69">
        <v>146.88193749999999</v>
      </c>
      <c r="W1334" s="69">
        <v>160.61570312500001</v>
      </c>
      <c r="X1334" s="69">
        <v>9.4763544812734199</v>
      </c>
    </row>
    <row r="1335" spans="14:24" x14ac:dyDescent="0.2">
      <c r="N1335" s="69">
        <v>327</v>
      </c>
      <c r="O1335" s="69">
        <v>742.03689999999995</v>
      </c>
      <c r="P1335" s="69">
        <v>83.231160000000003</v>
      </c>
      <c r="Q1335" s="69">
        <v>314.38749999999999</v>
      </c>
      <c r="R1335" s="69">
        <v>-0.690303</v>
      </c>
      <c r="S1335" s="69">
        <v>-1.032775</v>
      </c>
      <c r="T1335" s="69">
        <v>1.2422329999999999</v>
      </c>
      <c r="U1335" s="69">
        <v>1.0976110000000001E-2</v>
      </c>
      <c r="V1335" s="69">
        <v>146.94003125</v>
      </c>
      <c r="W1335" s="69">
        <v>160.68739062500001</v>
      </c>
      <c r="X1335" s="69">
        <v>9.4829835472659205</v>
      </c>
    </row>
    <row r="1336" spans="14:24" x14ac:dyDescent="0.2">
      <c r="N1336" s="69">
        <v>327.25</v>
      </c>
      <c r="O1336" s="69">
        <v>742.54970000000003</v>
      </c>
      <c r="P1336" s="69">
        <v>83.338499999999996</v>
      </c>
      <c r="Q1336" s="69">
        <v>314.3202</v>
      </c>
      <c r="R1336" s="69">
        <v>-0.69112660000000004</v>
      </c>
      <c r="S1336" s="69">
        <v>-1.0313730000000001</v>
      </c>
      <c r="T1336" s="69">
        <v>1.2415259999999999</v>
      </c>
      <c r="U1336" s="69">
        <v>1.097887E-2</v>
      </c>
      <c r="V1336" s="69">
        <v>146.998046875</v>
      </c>
      <c r="W1336" s="69">
        <v>160.759078125</v>
      </c>
      <c r="X1336" s="69">
        <v>9.4896087375182603</v>
      </c>
    </row>
    <row r="1337" spans="14:24" x14ac:dyDescent="0.2">
      <c r="N1337" s="69">
        <v>327.5</v>
      </c>
      <c r="O1337" s="69">
        <v>743.06240000000003</v>
      </c>
      <c r="P1337" s="69">
        <v>83.445779999999999</v>
      </c>
      <c r="Q1337" s="69">
        <v>314.25279999999998</v>
      </c>
      <c r="R1337" s="69">
        <v>-0.69194809999999995</v>
      </c>
      <c r="S1337" s="69">
        <v>-1.0299700000000001</v>
      </c>
      <c r="T1337" s="69">
        <v>1.240818</v>
      </c>
      <c r="U1337" s="69">
        <v>1.098157E-2</v>
      </c>
      <c r="V1337" s="69">
        <v>147.05596875000001</v>
      </c>
      <c r="W1337" s="69">
        <v>160.83073437499999</v>
      </c>
      <c r="X1337" s="69">
        <v>9.4962300520304197</v>
      </c>
    </row>
    <row r="1338" spans="14:24" x14ac:dyDescent="0.2">
      <c r="N1338" s="69">
        <v>327.75</v>
      </c>
      <c r="O1338" s="69">
        <v>743.57470000000001</v>
      </c>
      <c r="P1338" s="69">
        <v>83.552989999999994</v>
      </c>
      <c r="Q1338" s="69">
        <v>314.18549999999999</v>
      </c>
      <c r="R1338" s="69">
        <v>-0.69276760000000004</v>
      </c>
      <c r="S1338" s="69">
        <v>-1.028564</v>
      </c>
      <c r="T1338" s="69">
        <v>1.24011</v>
      </c>
      <c r="U1338" s="69">
        <v>1.0984219999999999E-2</v>
      </c>
      <c r="V1338" s="69">
        <v>147.11378124999999</v>
      </c>
      <c r="W1338" s="69">
        <v>160.90237500000001</v>
      </c>
      <c r="X1338" s="69">
        <v>9.5028482659504405</v>
      </c>
    </row>
    <row r="1339" spans="14:24" x14ac:dyDescent="0.2">
      <c r="N1339" s="69">
        <v>328</v>
      </c>
      <c r="O1339" s="69">
        <v>744.08669999999995</v>
      </c>
      <c r="P1339" s="69">
        <v>83.660129999999995</v>
      </c>
      <c r="Q1339" s="69">
        <v>314.11799999999999</v>
      </c>
      <c r="R1339" s="69">
        <v>-0.69358509999999995</v>
      </c>
      <c r="S1339" s="69">
        <v>-1.0271570000000001</v>
      </c>
      <c r="T1339" s="69">
        <v>1.2394000000000001</v>
      </c>
      <c r="U1339" s="69">
        <v>1.098681E-2</v>
      </c>
      <c r="V1339" s="69">
        <v>147.17148437500001</v>
      </c>
      <c r="W1339" s="69">
        <v>160.97399999999999</v>
      </c>
      <c r="X1339" s="69">
        <v>9.5094618289822499</v>
      </c>
    </row>
    <row r="1340" spans="14:24" x14ac:dyDescent="0.2">
      <c r="N1340" s="69">
        <v>328.25</v>
      </c>
      <c r="O1340" s="69">
        <v>744.59839999999997</v>
      </c>
      <c r="P1340" s="69">
        <v>83.767219999999995</v>
      </c>
      <c r="Q1340" s="69">
        <v>314.05059999999997</v>
      </c>
      <c r="R1340" s="69">
        <v>-0.69440040000000003</v>
      </c>
      <c r="S1340" s="69">
        <v>-1.025749</v>
      </c>
      <c r="T1340" s="69">
        <v>1.2386900000000001</v>
      </c>
      <c r="U1340" s="69">
        <v>1.098936E-2</v>
      </c>
      <c r="V1340" s="69">
        <v>147.229078125</v>
      </c>
      <c r="W1340" s="69">
        <v>161.04559374999999</v>
      </c>
      <c r="X1340" s="69">
        <v>9.5160722914219296</v>
      </c>
    </row>
    <row r="1341" spans="14:24" x14ac:dyDescent="0.2">
      <c r="N1341" s="69">
        <v>328.5</v>
      </c>
      <c r="O1341" s="69">
        <v>745.10990000000004</v>
      </c>
      <c r="P1341" s="69">
        <v>83.87424</v>
      </c>
      <c r="Q1341" s="69">
        <v>313.98320000000001</v>
      </c>
      <c r="R1341" s="69">
        <v>-0.69521370000000005</v>
      </c>
      <c r="S1341" s="69">
        <v>-1.024338</v>
      </c>
      <c r="T1341" s="69">
        <v>1.2379789999999999</v>
      </c>
      <c r="U1341" s="69">
        <v>1.0991839999999999E-2</v>
      </c>
      <c r="V1341" s="69">
        <v>147.28657812500001</v>
      </c>
      <c r="W1341" s="69">
        <v>161.11715624999999</v>
      </c>
      <c r="X1341" s="69">
        <v>9.5226788781214307</v>
      </c>
    </row>
    <row r="1342" spans="14:24" x14ac:dyDescent="0.2">
      <c r="N1342" s="69">
        <v>328.75</v>
      </c>
      <c r="O1342" s="69">
        <v>745.62099999999998</v>
      </c>
      <c r="P1342" s="69">
        <v>83.981189999999998</v>
      </c>
      <c r="Q1342" s="69">
        <v>313.91570000000002</v>
      </c>
      <c r="R1342" s="69">
        <v>-0.696025</v>
      </c>
      <c r="S1342" s="69">
        <v>-1.0229269999999999</v>
      </c>
      <c r="T1342" s="69">
        <v>1.2372669999999999</v>
      </c>
      <c r="U1342" s="69">
        <v>1.099429E-2</v>
      </c>
      <c r="V1342" s="69">
        <v>147.34393750000001</v>
      </c>
      <c r="W1342" s="69">
        <v>161.18868749999999</v>
      </c>
      <c r="X1342" s="69">
        <v>9.5292815890807603</v>
      </c>
    </row>
    <row r="1343" spans="14:24" x14ac:dyDescent="0.2">
      <c r="N1343" s="69">
        <v>329</v>
      </c>
      <c r="O1343" s="69">
        <v>746.13189999999997</v>
      </c>
      <c r="P1343" s="69">
        <v>84.088080000000005</v>
      </c>
      <c r="Q1343" s="69">
        <v>313.84820000000002</v>
      </c>
      <c r="R1343" s="69">
        <v>-0.69683399999999995</v>
      </c>
      <c r="S1343" s="69">
        <v>-1.0215129999999999</v>
      </c>
      <c r="T1343" s="69">
        <v>1.2365539999999999</v>
      </c>
      <c r="U1343" s="69">
        <v>1.099669E-2</v>
      </c>
      <c r="V1343" s="69">
        <v>147.40120312499999</v>
      </c>
      <c r="W1343" s="69">
        <v>161.26023437500001</v>
      </c>
      <c r="X1343" s="69">
        <v>9.5358804242999096</v>
      </c>
    </row>
    <row r="1344" spans="14:24" x14ac:dyDescent="0.2">
      <c r="N1344" s="69">
        <v>329.25</v>
      </c>
      <c r="O1344" s="69">
        <v>746.64250000000004</v>
      </c>
      <c r="P1344" s="69">
        <v>84.194909999999993</v>
      </c>
      <c r="Q1344" s="69">
        <v>313.78059999999999</v>
      </c>
      <c r="R1344" s="69">
        <v>-0.69764099999999996</v>
      </c>
      <c r="S1344" s="69">
        <v>-1.0200979999999999</v>
      </c>
      <c r="T1344" s="69">
        <v>1.235841</v>
      </c>
      <c r="U1344" s="69">
        <v>1.099903E-2</v>
      </c>
      <c r="V1344" s="69">
        <v>147.45834375000001</v>
      </c>
      <c r="W1344" s="69">
        <v>161.33175</v>
      </c>
      <c r="X1344" s="69">
        <v>9.5424761589269291</v>
      </c>
    </row>
    <row r="1345" spans="14:24" x14ac:dyDescent="0.2">
      <c r="N1345" s="69">
        <v>329.5</v>
      </c>
      <c r="O1345" s="69">
        <v>747.15269999999998</v>
      </c>
      <c r="P1345" s="69">
        <v>84.301670000000001</v>
      </c>
      <c r="Q1345" s="69">
        <v>313.7131</v>
      </c>
      <c r="R1345" s="69">
        <v>-0.69844569999999995</v>
      </c>
      <c r="S1345" s="69">
        <v>-1.0186809999999999</v>
      </c>
      <c r="T1345" s="69">
        <v>1.2351270000000001</v>
      </c>
      <c r="U1345" s="69">
        <v>1.100133E-2</v>
      </c>
      <c r="V1345" s="69">
        <v>147.515359375</v>
      </c>
      <c r="W1345" s="69">
        <v>161.40321875000001</v>
      </c>
      <c r="X1345" s="69">
        <v>9.5490672426657408</v>
      </c>
    </row>
    <row r="1346" spans="14:24" x14ac:dyDescent="0.2">
      <c r="N1346" s="69">
        <v>329.75</v>
      </c>
      <c r="O1346" s="69">
        <v>747.66269999999997</v>
      </c>
      <c r="P1346" s="69">
        <v>84.408360000000002</v>
      </c>
      <c r="Q1346" s="69">
        <v>313.64550000000003</v>
      </c>
      <c r="R1346" s="69">
        <v>-0.69924830000000004</v>
      </c>
      <c r="S1346" s="69">
        <v>-1.017263</v>
      </c>
      <c r="T1346" s="69">
        <v>1.2344120000000001</v>
      </c>
      <c r="U1346" s="69">
        <v>1.1003580000000001E-2</v>
      </c>
      <c r="V1346" s="69">
        <v>147.57225</v>
      </c>
      <c r="W1346" s="69">
        <v>161.47468749999999</v>
      </c>
      <c r="X1346" s="69">
        <v>9.5556552258124103</v>
      </c>
    </row>
    <row r="1347" spans="14:24" x14ac:dyDescent="0.2">
      <c r="N1347" s="69">
        <v>330</v>
      </c>
      <c r="O1347" s="69">
        <v>748.17240000000004</v>
      </c>
      <c r="P1347" s="69">
        <v>84.514989999999997</v>
      </c>
      <c r="Q1347" s="69">
        <v>313.5779</v>
      </c>
      <c r="R1347" s="69">
        <v>-0.70004880000000003</v>
      </c>
      <c r="S1347" s="69">
        <v>-1.0158430000000001</v>
      </c>
      <c r="T1347" s="69">
        <v>1.2336959999999999</v>
      </c>
      <c r="U1347" s="69">
        <v>1.100578E-2</v>
      </c>
      <c r="V1347" s="69">
        <v>147.62903125</v>
      </c>
      <c r="W1347" s="69">
        <v>161.54612499999999</v>
      </c>
      <c r="X1347" s="69">
        <v>9.5622393332188995</v>
      </c>
    </row>
    <row r="1348" spans="14:24" x14ac:dyDescent="0.2">
      <c r="N1348" s="69">
        <v>330.25</v>
      </c>
      <c r="O1348" s="69">
        <v>748.68179999999995</v>
      </c>
      <c r="P1348" s="69">
        <v>84.621560000000002</v>
      </c>
      <c r="Q1348" s="69">
        <v>313.5102</v>
      </c>
      <c r="R1348" s="69">
        <v>-0.700847</v>
      </c>
      <c r="S1348" s="69">
        <v>-1.014421</v>
      </c>
      <c r="T1348" s="69">
        <v>1.232979</v>
      </c>
      <c r="U1348" s="69">
        <v>1.1007930000000001E-2</v>
      </c>
      <c r="V1348" s="69">
        <v>147.68565624999999</v>
      </c>
      <c r="W1348" s="69">
        <v>161.61754687499999</v>
      </c>
      <c r="X1348" s="69">
        <v>9.5688195648852208</v>
      </c>
    </row>
    <row r="1349" spans="14:24" x14ac:dyDescent="0.2">
      <c r="N1349" s="69">
        <v>330.5</v>
      </c>
      <c r="O1349" s="69">
        <v>749.19090000000006</v>
      </c>
      <c r="P1349" s="69">
        <v>84.728059999999999</v>
      </c>
      <c r="Q1349" s="69">
        <v>313.4425</v>
      </c>
      <c r="R1349" s="69">
        <v>-0.70164300000000002</v>
      </c>
      <c r="S1349" s="69">
        <v>-1.0129980000000001</v>
      </c>
      <c r="T1349" s="69">
        <v>1.232262</v>
      </c>
      <c r="U1349" s="69">
        <v>1.101004E-2</v>
      </c>
      <c r="V1349" s="69">
        <v>147.74214062499999</v>
      </c>
      <c r="W1349" s="69">
        <v>161.68893750000001</v>
      </c>
      <c r="X1349" s="69">
        <v>9.5753959208113706</v>
      </c>
    </row>
    <row r="1350" spans="14:24" x14ac:dyDescent="0.2">
      <c r="N1350" s="69">
        <v>330.75</v>
      </c>
      <c r="O1350" s="69">
        <v>749.69960000000003</v>
      </c>
      <c r="P1350" s="69">
        <v>84.834500000000006</v>
      </c>
      <c r="Q1350" s="69">
        <v>313.37479999999999</v>
      </c>
      <c r="R1350" s="69">
        <v>-0.70243679999999997</v>
      </c>
      <c r="S1350" s="69">
        <v>-1.0115730000000001</v>
      </c>
      <c r="T1350" s="69">
        <v>1.2315430000000001</v>
      </c>
      <c r="U1350" s="69">
        <v>1.101209E-2</v>
      </c>
      <c r="V1350" s="69">
        <v>147.79851562499999</v>
      </c>
      <c r="W1350" s="69">
        <v>161.760328125</v>
      </c>
      <c r="X1350" s="69">
        <v>9.58196917614538</v>
      </c>
    </row>
    <row r="1351" spans="14:24" x14ac:dyDescent="0.2">
      <c r="N1351" s="69">
        <v>331</v>
      </c>
      <c r="O1351" s="69">
        <v>750.20809999999994</v>
      </c>
      <c r="P1351" s="69">
        <v>84.940860000000001</v>
      </c>
      <c r="Q1351" s="69">
        <v>313.30709999999999</v>
      </c>
      <c r="R1351" s="69">
        <v>-0.70322839999999998</v>
      </c>
      <c r="S1351" s="69">
        <v>-1.0101469999999999</v>
      </c>
      <c r="T1351" s="69">
        <v>1.2308239999999999</v>
      </c>
      <c r="U1351" s="69">
        <v>1.1014090000000001E-2</v>
      </c>
      <c r="V1351" s="69">
        <v>147.85471874999999</v>
      </c>
      <c r="W1351" s="69">
        <v>161.83165625000001</v>
      </c>
      <c r="X1351" s="69">
        <v>9.5885377805911904</v>
      </c>
    </row>
    <row r="1352" spans="14:24" x14ac:dyDescent="0.2">
      <c r="N1352" s="69">
        <v>331.25</v>
      </c>
      <c r="O1352" s="69">
        <v>750.71630000000005</v>
      </c>
      <c r="P1352" s="69">
        <v>85.047160000000005</v>
      </c>
      <c r="Q1352" s="69">
        <v>313.23930000000001</v>
      </c>
      <c r="R1352" s="69">
        <v>-0.70401760000000002</v>
      </c>
      <c r="S1352" s="69">
        <v>-1.0087189999999999</v>
      </c>
      <c r="T1352" s="69">
        <v>1.2301040000000001</v>
      </c>
      <c r="U1352" s="69">
        <v>1.1016059999999999E-2</v>
      </c>
      <c r="V1352" s="69">
        <v>147.91081249999999</v>
      </c>
      <c r="W1352" s="69">
        <v>161.90298437499999</v>
      </c>
      <c r="X1352" s="69">
        <v>9.5951025092968205</v>
      </c>
    </row>
    <row r="1353" spans="14:24" x14ac:dyDescent="0.2">
      <c r="N1353" s="69">
        <v>331.5</v>
      </c>
      <c r="O1353" s="69">
        <v>751.2242</v>
      </c>
      <c r="P1353" s="69">
        <v>85.153400000000005</v>
      </c>
      <c r="Q1353" s="69">
        <v>313.17160000000001</v>
      </c>
      <c r="R1353" s="69">
        <v>-0.70480469999999995</v>
      </c>
      <c r="S1353" s="69">
        <v>-1.00729</v>
      </c>
      <c r="T1353" s="69">
        <v>1.2293829999999999</v>
      </c>
      <c r="U1353" s="69">
        <v>1.101797E-2</v>
      </c>
      <c r="V1353" s="69">
        <v>147.96673437499999</v>
      </c>
      <c r="W1353" s="69">
        <v>161.97429687499999</v>
      </c>
      <c r="X1353" s="69">
        <v>9.6016633622622702</v>
      </c>
    </row>
    <row r="1354" spans="14:24" x14ac:dyDescent="0.2">
      <c r="N1354" s="69">
        <v>331.75</v>
      </c>
      <c r="O1354" s="69">
        <v>751.73180000000002</v>
      </c>
      <c r="P1354" s="69">
        <v>85.259569999999997</v>
      </c>
      <c r="Q1354" s="69">
        <v>313.10379999999998</v>
      </c>
      <c r="R1354" s="69">
        <v>-0.70558949999999998</v>
      </c>
      <c r="S1354" s="69">
        <v>-1.0058590000000001</v>
      </c>
      <c r="T1354" s="69">
        <v>1.228661</v>
      </c>
      <c r="U1354" s="69">
        <v>1.101983E-2</v>
      </c>
      <c r="V1354" s="69">
        <v>148.02251562500001</v>
      </c>
      <c r="W1354" s="69">
        <v>162.04556249999999</v>
      </c>
      <c r="X1354" s="69">
        <v>9.6082211146355903</v>
      </c>
    </row>
    <row r="1355" spans="14:24" x14ac:dyDescent="0.2">
      <c r="N1355" s="69">
        <v>332</v>
      </c>
      <c r="O1355" s="69">
        <v>752.23910000000001</v>
      </c>
      <c r="P1355" s="69">
        <v>85.365679999999998</v>
      </c>
      <c r="Q1355" s="69">
        <v>313.03590000000003</v>
      </c>
      <c r="R1355" s="69">
        <v>-0.706372</v>
      </c>
      <c r="S1355" s="69">
        <v>-1.004426</v>
      </c>
      <c r="T1355" s="69">
        <v>1.227938</v>
      </c>
      <c r="U1355" s="69">
        <v>1.1021649999999999E-2</v>
      </c>
      <c r="V1355" s="69">
        <v>148.078140625</v>
      </c>
      <c r="W1355" s="69">
        <v>162.11681250000001</v>
      </c>
      <c r="X1355" s="69">
        <v>9.6147749912687299</v>
      </c>
    </row>
    <row r="1356" spans="14:24" x14ac:dyDescent="0.2">
      <c r="N1356" s="69">
        <v>332.25</v>
      </c>
      <c r="O1356" s="69">
        <v>752.74620000000004</v>
      </c>
      <c r="P1356" s="69">
        <v>85.471720000000005</v>
      </c>
      <c r="Q1356" s="69">
        <v>312.96809999999999</v>
      </c>
      <c r="R1356" s="69">
        <v>-0.70715209999999995</v>
      </c>
      <c r="S1356" s="69">
        <v>-1.0029920000000001</v>
      </c>
      <c r="T1356" s="69">
        <v>1.2272149999999999</v>
      </c>
      <c r="U1356" s="69">
        <v>1.1023410000000001E-2</v>
      </c>
      <c r="V1356" s="69">
        <v>148.13359374999999</v>
      </c>
      <c r="W1356" s="69">
        <v>162.188046875</v>
      </c>
      <c r="X1356" s="69">
        <v>9.6213249921616999</v>
      </c>
    </row>
    <row r="1357" spans="14:24" x14ac:dyDescent="0.2">
      <c r="N1357" s="69">
        <v>332.5</v>
      </c>
      <c r="O1357" s="69">
        <v>753.25289999999995</v>
      </c>
      <c r="P1357" s="69">
        <v>85.577690000000004</v>
      </c>
      <c r="Q1357" s="69">
        <v>312.90019999999998</v>
      </c>
      <c r="R1357" s="69">
        <v>-0.70792999999999995</v>
      </c>
      <c r="S1357" s="69">
        <v>-1.0015559999999999</v>
      </c>
      <c r="T1357" s="69">
        <v>1.226491</v>
      </c>
      <c r="U1357" s="69">
        <v>1.1025119999999999E-2</v>
      </c>
      <c r="V1357" s="69">
        <v>148.188890625</v>
      </c>
      <c r="W1357" s="69">
        <v>162.25926562500001</v>
      </c>
      <c r="X1357" s="69">
        <v>9.6278711173145002</v>
      </c>
    </row>
    <row r="1358" spans="14:24" x14ac:dyDescent="0.2">
      <c r="N1358" s="69">
        <v>332.75</v>
      </c>
      <c r="O1358" s="69">
        <v>753.75930000000005</v>
      </c>
      <c r="P1358" s="69">
        <v>85.683589999999995</v>
      </c>
      <c r="Q1358" s="69">
        <v>312.83240000000001</v>
      </c>
      <c r="R1358" s="69">
        <v>-0.70870549999999999</v>
      </c>
      <c r="S1358" s="69">
        <v>-1.000119</v>
      </c>
      <c r="T1358" s="69">
        <v>1.225765</v>
      </c>
      <c r="U1358" s="69">
        <v>1.102679E-2</v>
      </c>
      <c r="V1358" s="69">
        <v>148.24403125000001</v>
      </c>
      <c r="W1358" s="69">
        <v>162.33043749999999</v>
      </c>
      <c r="X1358" s="69">
        <v>9.6344133667271201</v>
      </c>
    </row>
    <row r="1359" spans="14:24" x14ac:dyDescent="0.2">
      <c r="N1359" s="69">
        <v>333</v>
      </c>
      <c r="O1359" s="69">
        <v>754.2654</v>
      </c>
      <c r="P1359" s="69">
        <v>85.789429999999996</v>
      </c>
      <c r="Q1359" s="69">
        <v>312.76440000000002</v>
      </c>
      <c r="R1359" s="69">
        <v>-0.70947859999999996</v>
      </c>
      <c r="S1359" s="69">
        <v>-0.99867980000000001</v>
      </c>
      <c r="T1359" s="69">
        <v>1.225039</v>
      </c>
      <c r="U1359" s="69">
        <v>1.1028410000000001E-2</v>
      </c>
      <c r="V1359" s="69">
        <v>148.298984375</v>
      </c>
      <c r="W1359" s="69">
        <v>162.40160937499999</v>
      </c>
      <c r="X1359" s="69">
        <v>9.6409509652515393</v>
      </c>
    </row>
    <row r="1360" spans="14:24" x14ac:dyDescent="0.2">
      <c r="N1360" s="69">
        <v>333.25</v>
      </c>
      <c r="O1360" s="69">
        <v>754.77120000000002</v>
      </c>
      <c r="P1360" s="69">
        <v>85.895200000000003</v>
      </c>
      <c r="Q1360" s="69">
        <v>312.69650000000001</v>
      </c>
      <c r="R1360" s="69">
        <v>-0.71024929999999997</v>
      </c>
      <c r="S1360" s="69">
        <v>-0.99723930000000005</v>
      </c>
      <c r="T1360" s="69">
        <v>1.2243120000000001</v>
      </c>
      <c r="U1360" s="69">
        <v>1.102999E-2</v>
      </c>
      <c r="V1360" s="69">
        <v>148.35378125</v>
      </c>
      <c r="W1360" s="69">
        <v>162.47273437499999</v>
      </c>
      <c r="X1360" s="69">
        <v>9.6474854631838198</v>
      </c>
    </row>
    <row r="1361" spans="14:24" x14ac:dyDescent="0.2">
      <c r="N1361" s="69">
        <v>333.5</v>
      </c>
      <c r="O1361" s="69">
        <v>755.27670000000001</v>
      </c>
      <c r="P1361" s="69">
        <v>86.000900000000001</v>
      </c>
      <c r="Q1361" s="69">
        <v>312.62849999999997</v>
      </c>
      <c r="R1361" s="69">
        <v>-0.71101760000000003</v>
      </c>
      <c r="S1361" s="69">
        <v>-0.9957973</v>
      </c>
      <c r="T1361" s="69">
        <v>1.223584</v>
      </c>
      <c r="U1361" s="69">
        <v>1.103152E-2</v>
      </c>
      <c r="V1361" s="69">
        <v>148.40840625000001</v>
      </c>
      <c r="W1361" s="69">
        <v>162.54384375000001</v>
      </c>
      <c r="X1361" s="69">
        <v>9.65401608537592</v>
      </c>
    </row>
    <row r="1362" spans="14:24" x14ac:dyDescent="0.2">
      <c r="N1362" s="69">
        <v>333.75</v>
      </c>
      <c r="O1362" s="69">
        <v>755.78189999999995</v>
      </c>
      <c r="P1362" s="69">
        <v>86.106539999999995</v>
      </c>
      <c r="Q1362" s="69">
        <v>312.56049999999999</v>
      </c>
      <c r="R1362" s="69">
        <v>-0.71178350000000001</v>
      </c>
      <c r="S1362" s="69">
        <v>-0.99435379999999995</v>
      </c>
      <c r="T1362" s="69">
        <v>1.222855</v>
      </c>
      <c r="U1362" s="69">
        <v>1.1033009999999999E-2</v>
      </c>
      <c r="V1362" s="69">
        <v>148.46285937499999</v>
      </c>
      <c r="W1362" s="69">
        <v>162.61492187499999</v>
      </c>
      <c r="X1362" s="69">
        <v>9.6605428318278506</v>
      </c>
    </row>
    <row r="1363" spans="14:24" x14ac:dyDescent="0.2">
      <c r="N1363" s="69">
        <v>334</v>
      </c>
      <c r="O1363" s="69">
        <v>756.28679999999997</v>
      </c>
      <c r="P1363" s="69">
        <v>86.212100000000007</v>
      </c>
      <c r="Q1363" s="69">
        <v>312.49250000000001</v>
      </c>
      <c r="R1363" s="69">
        <v>-0.71254700000000004</v>
      </c>
      <c r="S1363" s="69">
        <v>-0.99290880000000004</v>
      </c>
      <c r="T1363" s="69">
        <v>1.222126</v>
      </c>
      <c r="U1363" s="69">
        <v>1.1034449999999999E-2</v>
      </c>
      <c r="V1363" s="69">
        <v>148.517140625</v>
      </c>
      <c r="W1363" s="69">
        <v>162.685984375</v>
      </c>
      <c r="X1363" s="69">
        <v>9.6670657025396096</v>
      </c>
    </row>
    <row r="1364" spans="14:24" x14ac:dyDescent="0.2">
      <c r="N1364" s="69">
        <v>334.25</v>
      </c>
      <c r="O1364" s="69">
        <v>756.79139999999995</v>
      </c>
      <c r="P1364" s="69">
        <v>86.317599999999999</v>
      </c>
      <c r="Q1364" s="69">
        <v>312.42450000000002</v>
      </c>
      <c r="R1364" s="69">
        <v>-0.7133081</v>
      </c>
      <c r="S1364" s="69">
        <v>-0.99146219999999996</v>
      </c>
      <c r="T1364" s="69">
        <v>1.221395</v>
      </c>
      <c r="U1364" s="69">
        <v>1.103585E-2</v>
      </c>
      <c r="V1364" s="69">
        <v>148.57121875000001</v>
      </c>
      <c r="W1364" s="69">
        <v>162.75701562500001</v>
      </c>
      <c r="X1364" s="69">
        <v>9.6735854726592301</v>
      </c>
    </row>
    <row r="1365" spans="14:24" x14ac:dyDescent="0.2">
      <c r="N1365" s="69">
        <v>334.5</v>
      </c>
      <c r="O1365" s="69">
        <v>757.29579999999999</v>
      </c>
      <c r="P1365" s="69">
        <v>86.423029999999997</v>
      </c>
      <c r="Q1365" s="69">
        <v>312.35640000000001</v>
      </c>
      <c r="R1365" s="69">
        <v>-0.7140666</v>
      </c>
      <c r="S1365" s="69">
        <v>-0.99001419999999996</v>
      </c>
      <c r="T1365" s="69">
        <v>1.2206630000000001</v>
      </c>
      <c r="U1365" s="69">
        <v>1.1037180000000001E-2</v>
      </c>
      <c r="V1365" s="69">
        <v>148.62510937499999</v>
      </c>
      <c r="W1365" s="69">
        <v>162.82801562500001</v>
      </c>
      <c r="X1365" s="69">
        <v>9.6801005918906409</v>
      </c>
    </row>
    <row r="1366" spans="14:24" x14ac:dyDescent="0.2">
      <c r="N1366" s="69">
        <v>334.75</v>
      </c>
      <c r="O1366" s="69">
        <v>757.7998</v>
      </c>
      <c r="P1366" s="69">
        <v>86.528400000000005</v>
      </c>
      <c r="Q1366" s="69">
        <v>312.28829999999999</v>
      </c>
      <c r="R1366" s="69">
        <v>-0.71482270000000003</v>
      </c>
      <c r="S1366" s="69">
        <v>-0.98856460000000002</v>
      </c>
      <c r="T1366" s="69">
        <v>1.2199310000000001</v>
      </c>
      <c r="U1366" s="69">
        <v>1.103848E-2</v>
      </c>
      <c r="V1366" s="69">
        <v>148.67881249999999</v>
      </c>
      <c r="W1366" s="69">
        <v>162.899</v>
      </c>
      <c r="X1366" s="69">
        <v>9.6866126105299095</v>
      </c>
    </row>
    <row r="1367" spans="14:24" x14ac:dyDescent="0.2">
      <c r="N1367" s="69">
        <v>335</v>
      </c>
      <c r="O1367" s="69">
        <v>758.30349999999999</v>
      </c>
      <c r="P1367" s="69">
        <v>86.633690000000001</v>
      </c>
      <c r="Q1367" s="69">
        <v>312.22019999999998</v>
      </c>
      <c r="R1367" s="69">
        <v>-0.7155764</v>
      </c>
      <c r="S1367" s="69">
        <v>-0.98711349999999998</v>
      </c>
      <c r="T1367" s="69">
        <v>1.219198</v>
      </c>
      <c r="U1367" s="69">
        <v>1.1039739999999999E-2</v>
      </c>
      <c r="V1367" s="69">
        <v>148.73232812500001</v>
      </c>
      <c r="W1367" s="69">
        <v>162.96993749999999</v>
      </c>
      <c r="X1367" s="69">
        <v>9.6931199782809703</v>
      </c>
    </row>
    <row r="1368" spans="14:24" x14ac:dyDescent="0.2">
      <c r="N1368" s="69">
        <v>335.25</v>
      </c>
      <c r="O1368" s="69">
        <v>758.80690000000004</v>
      </c>
      <c r="P1368" s="69">
        <v>86.738910000000004</v>
      </c>
      <c r="Q1368" s="69">
        <v>312.15210000000002</v>
      </c>
      <c r="R1368" s="69">
        <v>-0.71632739999999995</v>
      </c>
      <c r="S1368" s="69">
        <v>-0.98566089999999995</v>
      </c>
      <c r="T1368" s="69">
        <v>1.2184630000000001</v>
      </c>
      <c r="U1368" s="69">
        <v>1.1040940000000001E-2</v>
      </c>
      <c r="V1368" s="69">
        <v>148.78564062500001</v>
      </c>
      <c r="W1368" s="69">
        <v>163.040875</v>
      </c>
      <c r="X1368" s="69">
        <v>9.6996242454398995</v>
      </c>
    </row>
    <row r="1369" spans="14:24" x14ac:dyDescent="0.2">
      <c r="N1369" s="69">
        <v>335.5</v>
      </c>
      <c r="O1369" s="69">
        <v>759.31010000000003</v>
      </c>
      <c r="P1369" s="69">
        <v>86.844070000000002</v>
      </c>
      <c r="Q1369" s="69">
        <v>312.08390000000003</v>
      </c>
      <c r="R1369" s="69">
        <v>-0.71707600000000005</v>
      </c>
      <c r="S1369" s="69">
        <v>-0.98420669999999999</v>
      </c>
      <c r="T1369" s="69">
        <v>1.2177279999999999</v>
      </c>
      <c r="U1369" s="69">
        <v>1.1042120000000001E-2</v>
      </c>
      <c r="V1369" s="69">
        <v>148.83876562500001</v>
      </c>
      <c r="W1369" s="69">
        <v>163.11178125000001</v>
      </c>
      <c r="X1369" s="69">
        <v>9.7061238617106103</v>
      </c>
    </row>
    <row r="1370" spans="14:24" x14ac:dyDescent="0.2">
      <c r="N1370" s="69">
        <v>335.75</v>
      </c>
      <c r="O1370" s="69">
        <v>759.81290000000001</v>
      </c>
      <c r="P1370" s="69">
        <v>86.949160000000006</v>
      </c>
      <c r="Q1370" s="69">
        <v>312.01569999999998</v>
      </c>
      <c r="R1370" s="69">
        <v>-0.71782210000000002</v>
      </c>
      <c r="S1370" s="69">
        <v>-0.98275109999999999</v>
      </c>
      <c r="T1370" s="69">
        <v>1.2169920000000001</v>
      </c>
      <c r="U1370" s="69">
        <v>1.1043239999999999E-2</v>
      </c>
      <c r="V1370" s="69">
        <v>148.89167187499999</v>
      </c>
      <c r="W1370" s="69">
        <v>163.18265625000001</v>
      </c>
      <c r="X1370" s="69">
        <v>9.7126196022411602</v>
      </c>
    </row>
    <row r="1371" spans="14:24" x14ac:dyDescent="0.2">
      <c r="N1371" s="69">
        <v>336</v>
      </c>
      <c r="O1371" s="69">
        <v>760.31539999999995</v>
      </c>
      <c r="P1371" s="69">
        <v>87.054180000000002</v>
      </c>
      <c r="Q1371" s="69">
        <v>311.94749999999999</v>
      </c>
      <c r="R1371" s="69">
        <v>-0.71856549999999997</v>
      </c>
      <c r="S1371" s="69">
        <v>-0.981294</v>
      </c>
      <c r="T1371" s="69">
        <v>1.2162539999999999</v>
      </c>
      <c r="U1371" s="69">
        <v>1.104432E-2</v>
      </c>
      <c r="V1371" s="69">
        <v>148.94437500000001</v>
      </c>
      <c r="W1371" s="69">
        <v>163.2535</v>
      </c>
      <c r="X1371" s="69">
        <v>9.7191122421795608</v>
      </c>
    </row>
    <row r="1372" spans="14:24" x14ac:dyDescent="0.2">
      <c r="N1372" s="69">
        <v>336.25</v>
      </c>
      <c r="O1372" s="69">
        <v>760.81759999999997</v>
      </c>
      <c r="P1372" s="69">
        <v>87.159130000000005</v>
      </c>
      <c r="Q1372" s="69">
        <v>311.8793</v>
      </c>
      <c r="R1372" s="69">
        <v>-0.71930640000000001</v>
      </c>
      <c r="S1372" s="69">
        <v>-0.97983549999999997</v>
      </c>
      <c r="T1372" s="69">
        <v>1.215516</v>
      </c>
      <c r="U1372" s="69">
        <v>1.1045370000000001E-2</v>
      </c>
      <c r="V1372" s="69">
        <v>148.99687499999999</v>
      </c>
      <c r="W1372" s="69">
        <v>163.32431249999999</v>
      </c>
      <c r="X1372" s="69">
        <v>9.7256002312297607</v>
      </c>
    </row>
    <row r="1373" spans="14:24" x14ac:dyDescent="0.2">
      <c r="N1373" s="69">
        <v>336.5</v>
      </c>
      <c r="O1373" s="69">
        <v>761.31949999999995</v>
      </c>
      <c r="P1373" s="69">
        <v>87.264009999999999</v>
      </c>
      <c r="Q1373" s="69">
        <v>311.81099999999998</v>
      </c>
      <c r="R1373" s="69">
        <v>-0.72004469999999998</v>
      </c>
      <c r="S1373" s="69">
        <v>-0.97837540000000001</v>
      </c>
      <c r="T1373" s="69">
        <v>1.214777</v>
      </c>
      <c r="U1373" s="69">
        <v>1.104635E-2</v>
      </c>
      <c r="V1373" s="69">
        <v>149.04915625000001</v>
      </c>
      <c r="W1373" s="69">
        <v>163.39509375</v>
      </c>
      <c r="X1373" s="69">
        <v>9.7320843445397802</v>
      </c>
    </row>
    <row r="1374" spans="14:24" x14ac:dyDescent="0.2">
      <c r="N1374" s="69">
        <v>336.75</v>
      </c>
      <c r="O1374" s="69">
        <v>761.82100000000003</v>
      </c>
      <c r="P1374" s="69">
        <v>87.368819999999999</v>
      </c>
      <c r="Q1374" s="69">
        <v>311.74270000000001</v>
      </c>
      <c r="R1374" s="69">
        <v>-0.72078039999999999</v>
      </c>
      <c r="S1374" s="69">
        <v>-0.9769139</v>
      </c>
      <c r="T1374" s="69">
        <v>1.214037</v>
      </c>
      <c r="U1374" s="69">
        <v>1.1047309999999999E-2</v>
      </c>
      <c r="V1374" s="69">
        <v>149.10121874999999</v>
      </c>
      <c r="W1374" s="69">
        <v>163.46584375</v>
      </c>
      <c r="X1374" s="69">
        <v>9.7385645821096301</v>
      </c>
    </row>
    <row r="1375" spans="14:24" x14ac:dyDescent="0.2">
      <c r="N1375" s="69">
        <v>337</v>
      </c>
      <c r="O1375" s="69">
        <v>762.32230000000004</v>
      </c>
      <c r="P1375" s="69">
        <v>87.473560000000006</v>
      </c>
      <c r="Q1375" s="69">
        <v>311.67439999999999</v>
      </c>
      <c r="R1375" s="69">
        <v>-0.72151350000000003</v>
      </c>
      <c r="S1375" s="69">
        <v>-0.97545090000000001</v>
      </c>
      <c r="T1375" s="69">
        <v>1.2132959999999999</v>
      </c>
      <c r="U1375" s="69">
        <v>1.1048209999999999E-2</v>
      </c>
      <c r="V1375" s="69">
        <v>149.1530625</v>
      </c>
      <c r="W1375" s="69">
        <v>163.53657812500001</v>
      </c>
      <c r="X1375" s="69">
        <v>9.7450409439393102</v>
      </c>
    </row>
    <row r="1376" spans="14:24" x14ac:dyDescent="0.2">
      <c r="N1376" s="69">
        <v>337.25</v>
      </c>
      <c r="O1376" s="69">
        <v>762.82330000000002</v>
      </c>
      <c r="P1376" s="69">
        <v>87.578239999999994</v>
      </c>
      <c r="Q1376" s="69">
        <v>311.60610000000003</v>
      </c>
      <c r="R1376" s="69">
        <v>-0.72224379999999999</v>
      </c>
      <c r="S1376" s="69">
        <v>-0.97398640000000003</v>
      </c>
      <c r="T1376" s="69">
        <v>1.212553</v>
      </c>
      <c r="U1376" s="69">
        <v>1.1049089999999999E-2</v>
      </c>
      <c r="V1376" s="69">
        <v>149.20468750000001</v>
      </c>
      <c r="W1376" s="69">
        <v>163.60728125</v>
      </c>
      <c r="X1376" s="69">
        <v>9.75151343002881</v>
      </c>
    </row>
    <row r="1377" spans="14:24" x14ac:dyDescent="0.2">
      <c r="N1377" s="69">
        <v>337.5</v>
      </c>
      <c r="O1377" s="69">
        <v>763.32399999999996</v>
      </c>
      <c r="P1377" s="69">
        <v>87.682850000000002</v>
      </c>
      <c r="Q1377" s="69">
        <v>311.5378</v>
      </c>
      <c r="R1377" s="69">
        <v>-0.72297160000000005</v>
      </c>
      <c r="S1377" s="69">
        <v>-0.97252039999999995</v>
      </c>
      <c r="T1377" s="69">
        <v>1.2118100000000001</v>
      </c>
      <c r="U1377" s="69">
        <v>1.10499E-2</v>
      </c>
      <c r="V1377" s="69">
        <v>149.25609374999999</v>
      </c>
      <c r="W1377" s="69">
        <v>163.67793750000001</v>
      </c>
      <c r="X1377" s="69">
        <v>9.7579820403781401</v>
      </c>
    </row>
    <row r="1378" spans="14:24" x14ac:dyDescent="0.2">
      <c r="N1378" s="69">
        <v>337.75</v>
      </c>
      <c r="O1378" s="69">
        <v>763.82429999999999</v>
      </c>
      <c r="P1378" s="69">
        <v>87.787379999999999</v>
      </c>
      <c r="Q1378" s="69">
        <v>311.46940000000001</v>
      </c>
      <c r="R1378" s="69">
        <v>-0.72369649999999996</v>
      </c>
      <c r="S1378" s="69">
        <v>-0.9710529</v>
      </c>
      <c r="T1378" s="69">
        <v>1.211066</v>
      </c>
      <c r="U1378" s="69">
        <v>1.105071E-2</v>
      </c>
      <c r="V1378" s="69">
        <v>149.30728124999999</v>
      </c>
      <c r="W1378" s="69">
        <v>163.74857812499999</v>
      </c>
      <c r="X1378" s="69">
        <v>9.7644467749873005</v>
      </c>
    </row>
    <row r="1379" spans="14:24" x14ac:dyDescent="0.2">
      <c r="N1379" s="69">
        <v>338</v>
      </c>
      <c r="O1379" s="69">
        <v>764.32439999999997</v>
      </c>
      <c r="P1379" s="69">
        <v>87.891850000000005</v>
      </c>
      <c r="Q1379" s="69">
        <v>311.40100000000001</v>
      </c>
      <c r="R1379" s="69">
        <v>-0.72441889999999998</v>
      </c>
      <c r="S1379" s="69">
        <v>-0.969584</v>
      </c>
      <c r="T1379" s="69">
        <v>1.210321</v>
      </c>
      <c r="U1379" s="69">
        <v>1.1051450000000001E-2</v>
      </c>
      <c r="V1379" s="69">
        <v>149.35821874999999</v>
      </c>
      <c r="W1379" s="69">
        <v>163.81917187499999</v>
      </c>
      <c r="X1379" s="69">
        <v>9.7709076338562806</v>
      </c>
    </row>
    <row r="1380" spans="14:24" x14ac:dyDescent="0.2">
      <c r="N1380" s="69">
        <v>338.25</v>
      </c>
      <c r="O1380" s="69">
        <v>764.82420000000002</v>
      </c>
      <c r="P1380" s="69">
        <v>87.996250000000003</v>
      </c>
      <c r="Q1380" s="69">
        <v>311.33260000000001</v>
      </c>
      <c r="R1380" s="69">
        <v>-0.72513839999999996</v>
      </c>
      <c r="S1380" s="69">
        <v>-0.96811369999999997</v>
      </c>
      <c r="T1380" s="69">
        <v>1.2095739999999999</v>
      </c>
      <c r="U1380" s="69">
        <v>1.105216E-2</v>
      </c>
      <c r="V1380" s="69">
        <v>149.408921875</v>
      </c>
      <c r="W1380" s="69">
        <v>163.889765625</v>
      </c>
      <c r="X1380" s="69">
        <v>9.7773646169850892</v>
      </c>
    </row>
    <row r="1381" spans="14:24" x14ac:dyDescent="0.2">
      <c r="N1381" s="69">
        <v>338.5</v>
      </c>
      <c r="O1381" s="69">
        <v>765.32360000000006</v>
      </c>
      <c r="P1381" s="69">
        <v>88.100589999999997</v>
      </c>
      <c r="Q1381" s="69">
        <v>311.26409999999998</v>
      </c>
      <c r="R1381" s="69">
        <v>-0.72585540000000004</v>
      </c>
      <c r="S1381" s="69">
        <v>-0.9666418</v>
      </c>
      <c r="T1381" s="69">
        <v>1.2088270000000001</v>
      </c>
      <c r="U1381" s="69">
        <v>1.105283E-2</v>
      </c>
      <c r="V1381" s="69">
        <v>149.45940625</v>
      </c>
      <c r="W1381" s="69">
        <v>163.96029687500001</v>
      </c>
      <c r="X1381" s="69">
        <v>9.7838177243737299</v>
      </c>
    </row>
    <row r="1382" spans="14:24" x14ac:dyDescent="0.2">
      <c r="N1382" s="69">
        <v>338.75</v>
      </c>
      <c r="O1382" s="69">
        <v>765.82280000000003</v>
      </c>
      <c r="P1382" s="69">
        <v>88.204849999999993</v>
      </c>
      <c r="Q1382" s="69">
        <v>311.19569999999999</v>
      </c>
      <c r="R1382" s="69">
        <v>-0.72656940000000003</v>
      </c>
      <c r="S1382" s="69">
        <v>-0.96516849999999998</v>
      </c>
      <c r="T1382" s="69">
        <v>1.208078</v>
      </c>
      <c r="U1382" s="69">
        <v>1.1053459999999999E-2</v>
      </c>
      <c r="V1382" s="69">
        <v>149.509640625</v>
      </c>
      <c r="W1382" s="69">
        <v>164.0308125</v>
      </c>
      <c r="X1382" s="69">
        <v>9.7902661808741591</v>
      </c>
    </row>
    <row r="1383" spans="14:24" x14ac:dyDescent="0.2">
      <c r="N1383" s="69">
        <v>339</v>
      </c>
      <c r="O1383" s="69">
        <v>766.32159999999999</v>
      </c>
      <c r="P1383" s="69">
        <v>88.309039999999996</v>
      </c>
      <c r="Q1383" s="69">
        <v>311.12720000000002</v>
      </c>
      <c r="R1383" s="69">
        <v>-0.7272807</v>
      </c>
      <c r="S1383" s="69">
        <v>-0.96369389999999999</v>
      </c>
      <c r="T1383" s="69">
        <v>1.2073290000000001</v>
      </c>
      <c r="U1383" s="69">
        <v>1.1054059999999999E-2</v>
      </c>
      <c r="V1383" s="69">
        <v>149.55964062499999</v>
      </c>
      <c r="W1383" s="69">
        <v>164.10131250000001</v>
      </c>
      <c r="X1383" s="69">
        <v>9.7967115367824498</v>
      </c>
    </row>
    <row r="1384" spans="14:24" x14ac:dyDescent="0.2">
      <c r="N1384" s="69">
        <v>339.25</v>
      </c>
      <c r="O1384" s="69">
        <v>766.82010000000002</v>
      </c>
      <c r="P1384" s="69">
        <v>88.413150000000002</v>
      </c>
      <c r="Q1384" s="69">
        <v>311.05869999999999</v>
      </c>
      <c r="R1384" s="69">
        <v>-0.72798929999999995</v>
      </c>
      <c r="S1384" s="69">
        <v>-0.96221769999999995</v>
      </c>
      <c r="T1384" s="69">
        <v>1.2065779999999999</v>
      </c>
      <c r="U1384" s="69">
        <v>1.1054619999999999E-2</v>
      </c>
      <c r="V1384" s="69">
        <v>149.609390625</v>
      </c>
      <c r="W1384" s="69">
        <v>164.17175</v>
      </c>
      <c r="X1384" s="69">
        <v>9.8031530169505707</v>
      </c>
    </row>
    <row r="1385" spans="14:24" x14ac:dyDescent="0.2">
      <c r="N1385" s="69">
        <v>339.5</v>
      </c>
      <c r="O1385" s="69">
        <v>767.3184</v>
      </c>
      <c r="P1385" s="69">
        <v>88.517200000000003</v>
      </c>
      <c r="Q1385" s="69">
        <v>310.99009999999998</v>
      </c>
      <c r="R1385" s="69">
        <v>-0.72869499999999998</v>
      </c>
      <c r="S1385" s="69">
        <v>-0.96074009999999999</v>
      </c>
      <c r="T1385" s="69">
        <v>1.205827</v>
      </c>
      <c r="U1385" s="69">
        <v>1.105516E-2</v>
      </c>
      <c r="V1385" s="69">
        <v>149.65890625</v>
      </c>
      <c r="W1385" s="69">
        <v>164.24215624999999</v>
      </c>
      <c r="X1385" s="69">
        <v>9.8095898462304696</v>
      </c>
    </row>
    <row r="1386" spans="14:24" x14ac:dyDescent="0.2">
      <c r="N1386" s="69">
        <v>339.75</v>
      </c>
      <c r="O1386" s="69">
        <v>767.81629999999996</v>
      </c>
      <c r="P1386" s="69">
        <v>88.621189999999999</v>
      </c>
      <c r="Q1386" s="69">
        <v>310.92160000000001</v>
      </c>
      <c r="R1386" s="69">
        <v>-0.72939790000000004</v>
      </c>
      <c r="S1386" s="69">
        <v>-0.95926109999999998</v>
      </c>
      <c r="T1386" s="69">
        <v>1.205074</v>
      </c>
      <c r="U1386" s="69">
        <v>1.105564E-2</v>
      </c>
      <c r="V1386" s="69">
        <v>149.70815625</v>
      </c>
      <c r="W1386" s="69">
        <v>164.31254687500001</v>
      </c>
      <c r="X1386" s="69">
        <v>9.8160235749182405</v>
      </c>
    </row>
    <row r="1387" spans="14:24" x14ac:dyDescent="0.2">
      <c r="N1387" s="69">
        <v>340</v>
      </c>
      <c r="O1387" s="69">
        <v>768.31389999999999</v>
      </c>
      <c r="P1387" s="69">
        <v>88.725099999999998</v>
      </c>
      <c r="Q1387" s="69">
        <v>310.85300000000001</v>
      </c>
      <c r="R1387" s="69">
        <v>-0.73009789999999997</v>
      </c>
      <c r="S1387" s="69">
        <v>-0.95778059999999998</v>
      </c>
      <c r="T1387" s="69">
        <v>1.2043200000000001</v>
      </c>
      <c r="U1387" s="69">
        <v>1.1056089999999999E-2</v>
      </c>
      <c r="V1387" s="69">
        <v>149.75715625000001</v>
      </c>
      <c r="W1387" s="69">
        <v>164.38290624999999</v>
      </c>
      <c r="X1387" s="69">
        <v>9.8224526527178107</v>
      </c>
    </row>
    <row r="1388" spans="14:24" x14ac:dyDescent="0.2">
      <c r="N1388" s="69">
        <v>340.25</v>
      </c>
      <c r="O1388" s="69">
        <v>768.81119999999999</v>
      </c>
      <c r="P1388" s="69">
        <v>88.828940000000003</v>
      </c>
      <c r="Q1388" s="69">
        <v>310.78440000000001</v>
      </c>
      <c r="R1388" s="69">
        <v>-0.73079510000000003</v>
      </c>
      <c r="S1388" s="69">
        <v>-0.95629869999999995</v>
      </c>
      <c r="T1388" s="69">
        <v>1.203565</v>
      </c>
      <c r="U1388" s="69">
        <v>1.105651E-2</v>
      </c>
      <c r="V1388" s="69">
        <v>149.80590624999999</v>
      </c>
      <c r="W1388" s="69">
        <v>164.45321874999999</v>
      </c>
      <c r="X1388" s="69">
        <v>9.8288778547772004</v>
      </c>
    </row>
    <row r="1389" spans="14:24" x14ac:dyDescent="0.2">
      <c r="N1389" s="69">
        <v>340.5</v>
      </c>
      <c r="O1389" s="69">
        <v>769.30809999999997</v>
      </c>
      <c r="P1389" s="69">
        <v>88.93271</v>
      </c>
      <c r="Q1389" s="69">
        <v>310.7158</v>
      </c>
      <c r="R1389" s="69">
        <v>-0.73148939999999996</v>
      </c>
      <c r="S1389" s="69">
        <v>-0.95481539999999998</v>
      </c>
      <c r="T1389" s="69">
        <v>1.202809</v>
      </c>
      <c r="U1389" s="69">
        <v>1.105691E-2</v>
      </c>
      <c r="V1389" s="69">
        <v>149.85440625000001</v>
      </c>
      <c r="W1389" s="69">
        <v>164.52350000000001</v>
      </c>
      <c r="X1389" s="69">
        <v>9.8352984059483699</v>
      </c>
    </row>
    <row r="1390" spans="14:24" x14ac:dyDescent="0.2">
      <c r="N1390" s="69">
        <v>340.75</v>
      </c>
      <c r="O1390" s="69">
        <v>769.80470000000003</v>
      </c>
      <c r="P1390" s="69">
        <v>89.036410000000004</v>
      </c>
      <c r="Q1390" s="69">
        <v>310.64710000000002</v>
      </c>
      <c r="R1390" s="69">
        <v>-0.73218079999999996</v>
      </c>
      <c r="S1390" s="69">
        <v>-0.95333080000000003</v>
      </c>
      <c r="T1390" s="69">
        <v>1.2020519999999999</v>
      </c>
      <c r="U1390" s="69">
        <v>1.1057279999999999E-2</v>
      </c>
      <c r="V1390" s="69">
        <v>149.902640625</v>
      </c>
      <c r="W1390" s="69">
        <v>164.593734375</v>
      </c>
      <c r="X1390" s="69">
        <v>9.8417150813793803</v>
      </c>
    </row>
    <row r="1391" spans="14:24" x14ac:dyDescent="0.2">
      <c r="N1391" s="69">
        <v>341</v>
      </c>
      <c r="O1391" s="69">
        <v>770.30110000000002</v>
      </c>
      <c r="P1391" s="69">
        <v>89.140039999999999</v>
      </c>
      <c r="Q1391" s="69">
        <v>310.57850000000002</v>
      </c>
      <c r="R1391" s="69">
        <v>-0.7328692</v>
      </c>
      <c r="S1391" s="69">
        <v>-0.95184460000000004</v>
      </c>
      <c r="T1391" s="69">
        <v>1.2012929999999999</v>
      </c>
      <c r="U1391" s="69">
        <v>1.1057610000000001E-2</v>
      </c>
      <c r="V1391" s="69">
        <v>149.950609375</v>
      </c>
      <c r="W1391" s="69">
        <v>164.6639375</v>
      </c>
      <c r="X1391" s="69">
        <v>9.8481286562182504</v>
      </c>
    </row>
    <row r="1392" spans="14:24" x14ac:dyDescent="0.2">
      <c r="N1392" s="69">
        <v>341.25</v>
      </c>
      <c r="O1392" s="69">
        <v>770.7971</v>
      </c>
      <c r="P1392" s="69">
        <v>89.243600000000001</v>
      </c>
      <c r="Q1392" s="69">
        <v>310.50979999999998</v>
      </c>
      <c r="R1392" s="69">
        <v>-0.7335547</v>
      </c>
      <c r="S1392" s="69">
        <v>-0.95035709999999995</v>
      </c>
      <c r="T1392" s="69">
        <v>1.200534</v>
      </c>
      <c r="U1392" s="69">
        <v>1.1057910000000001E-2</v>
      </c>
      <c r="V1392" s="69">
        <v>149.9983125</v>
      </c>
      <c r="W1392" s="69">
        <v>164.734109375</v>
      </c>
      <c r="X1392" s="69">
        <v>9.8545375801689108</v>
      </c>
    </row>
    <row r="1393" spans="14:24" x14ac:dyDescent="0.2">
      <c r="N1393" s="69">
        <v>341.5</v>
      </c>
      <c r="O1393" s="69">
        <v>771.29280000000006</v>
      </c>
      <c r="P1393" s="69">
        <v>89.347089999999994</v>
      </c>
      <c r="Q1393" s="69">
        <v>310.44110000000001</v>
      </c>
      <c r="R1393" s="69">
        <v>-0.73423729999999998</v>
      </c>
      <c r="S1393" s="69">
        <v>-0.94886820000000005</v>
      </c>
      <c r="T1393" s="69">
        <v>1.199773</v>
      </c>
      <c r="U1393" s="69">
        <v>1.1058180000000001E-2</v>
      </c>
      <c r="V1393" s="69">
        <v>150.04575</v>
      </c>
      <c r="W1393" s="69">
        <v>164.804265625</v>
      </c>
      <c r="X1393" s="69">
        <v>9.8609426283793997</v>
      </c>
    </row>
    <row r="1394" spans="14:24" x14ac:dyDescent="0.2">
      <c r="N1394" s="69">
        <v>341.75</v>
      </c>
      <c r="O1394" s="69">
        <v>771.78830000000005</v>
      </c>
      <c r="P1394" s="69">
        <v>89.450509999999994</v>
      </c>
      <c r="Q1394" s="69">
        <v>310.3723</v>
      </c>
      <c r="R1394" s="69">
        <v>-0.73491680000000004</v>
      </c>
      <c r="S1394" s="69">
        <v>-0.94737780000000005</v>
      </c>
      <c r="T1394" s="69">
        <v>1.199011</v>
      </c>
      <c r="U1394" s="69">
        <v>1.1058419999999999E-2</v>
      </c>
      <c r="V1394" s="69">
        <v>150.09290625</v>
      </c>
      <c r="W1394" s="69">
        <v>164.87434375000001</v>
      </c>
      <c r="X1394" s="69">
        <v>9.8673438008497101</v>
      </c>
    </row>
    <row r="1395" spans="14:24" x14ac:dyDescent="0.2">
      <c r="N1395" s="69">
        <v>342</v>
      </c>
      <c r="O1395" s="69">
        <v>772.28340000000003</v>
      </c>
      <c r="P1395" s="69">
        <v>89.55386</v>
      </c>
      <c r="Q1395" s="69">
        <v>310.30360000000002</v>
      </c>
      <c r="R1395" s="69">
        <v>-0.73559339999999995</v>
      </c>
      <c r="S1395" s="69">
        <v>-0.945886</v>
      </c>
      <c r="T1395" s="69">
        <v>1.198248</v>
      </c>
      <c r="U1395" s="69">
        <v>1.105864E-2</v>
      </c>
      <c r="V1395" s="69">
        <v>150.13981250000001</v>
      </c>
      <c r="W1395" s="69">
        <v>164.94442187499999</v>
      </c>
      <c r="X1395" s="69">
        <v>9.8737410975798507</v>
      </c>
    </row>
    <row r="1396" spans="14:24" x14ac:dyDescent="0.2">
      <c r="N1396" s="69">
        <v>342.25</v>
      </c>
      <c r="O1396" s="69">
        <v>772.77809999999999</v>
      </c>
      <c r="P1396" s="69">
        <v>89.657139999999998</v>
      </c>
      <c r="Q1396" s="69">
        <v>310.23480000000001</v>
      </c>
      <c r="R1396" s="69">
        <v>-0.73626689999999995</v>
      </c>
      <c r="S1396" s="69">
        <v>-0.94439289999999998</v>
      </c>
      <c r="T1396" s="69">
        <v>1.197484</v>
      </c>
      <c r="U1396" s="69">
        <v>1.105883E-2</v>
      </c>
      <c r="V1396" s="69">
        <v>150.18642187500001</v>
      </c>
      <c r="W1396" s="69">
        <v>165.01445312499999</v>
      </c>
      <c r="X1396" s="69">
        <v>9.88013374342178</v>
      </c>
    </row>
    <row r="1397" spans="14:24" x14ac:dyDescent="0.2">
      <c r="N1397" s="69">
        <v>342.5</v>
      </c>
      <c r="O1397" s="69">
        <v>773.27260000000001</v>
      </c>
      <c r="P1397" s="69">
        <v>89.760350000000003</v>
      </c>
      <c r="Q1397" s="69">
        <v>310.166</v>
      </c>
      <c r="R1397" s="69">
        <v>-0.73693739999999996</v>
      </c>
      <c r="S1397" s="69">
        <v>-0.94289829999999997</v>
      </c>
      <c r="T1397" s="69">
        <v>1.1967179999999999</v>
      </c>
      <c r="U1397" s="69">
        <v>1.1058999999999999E-2</v>
      </c>
      <c r="V1397" s="69">
        <v>150.23276562500001</v>
      </c>
      <c r="W1397" s="69">
        <v>165.08443750000001</v>
      </c>
      <c r="X1397" s="69">
        <v>9.8865225135235395</v>
      </c>
    </row>
    <row r="1398" spans="14:24" x14ac:dyDescent="0.2">
      <c r="N1398" s="69">
        <v>342.75</v>
      </c>
      <c r="O1398" s="69">
        <v>773.76670000000001</v>
      </c>
      <c r="P1398" s="69">
        <v>89.863479999999996</v>
      </c>
      <c r="Q1398" s="69">
        <v>310.09719999999999</v>
      </c>
      <c r="R1398" s="69">
        <v>-0.73760490000000001</v>
      </c>
      <c r="S1398" s="69">
        <v>-0.94140239999999997</v>
      </c>
      <c r="T1398" s="69">
        <v>1.195951</v>
      </c>
      <c r="U1398" s="69">
        <v>1.105913E-2</v>
      </c>
      <c r="V1398" s="69">
        <v>150.27881249999999</v>
      </c>
      <c r="W1398" s="69">
        <v>165.15437499999999</v>
      </c>
      <c r="X1398" s="69">
        <v>9.8929074078851293</v>
      </c>
    </row>
    <row r="1399" spans="14:24" x14ac:dyDescent="0.2">
      <c r="N1399" s="69">
        <v>343</v>
      </c>
      <c r="O1399" s="69">
        <v>774.26059999999995</v>
      </c>
      <c r="P1399" s="69">
        <v>89.966549999999998</v>
      </c>
      <c r="Q1399" s="69">
        <v>310.0283</v>
      </c>
      <c r="R1399" s="69">
        <v>-0.73826930000000002</v>
      </c>
      <c r="S1399" s="69">
        <v>-0.93990499999999999</v>
      </c>
      <c r="T1399" s="69">
        <v>1.1951830000000001</v>
      </c>
      <c r="U1399" s="69">
        <v>1.105925E-2</v>
      </c>
      <c r="V1399" s="69">
        <v>150.32457812499999</v>
      </c>
      <c r="W1399" s="69">
        <v>165.22429687499999</v>
      </c>
      <c r="X1399" s="69">
        <v>9.8992884265065406</v>
      </c>
    </row>
    <row r="1400" spans="14:24" x14ac:dyDescent="0.2">
      <c r="N1400" s="69">
        <v>343.25</v>
      </c>
      <c r="O1400" s="69">
        <v>774.75409999999999</v>
      </c>
      <c r="P1400" s="69">
        <v>90.069540000000003</v>
      </c>
      <c r="Q1400" s="69">
        <v>309.95940000000002</v>
      </c>
      <c r="R1400" s="69">
        <v>-0.73893059999999999</v>
      </c>
      <c r="S1400" s="69">
        <v>-0.93840630000000003</v>
      </c>
      <c r="T1400" s="69">
        <v>1.1944140000000001</v>
      </c>
      <c r="U1400" s="69">
        <v>1.1059340000000001E-2</v>
      </c>
      <c r="V1400" s="69">
        <v>150.37006249999999</v>
      </c>
      <c r="W1400" s="69">
        <v>165.29415624999999</v>
      </c>
      <c r="X1400" s="69">
        <v>9.9056647942397493</v>
      </c>
    </row>
    <row r="1401" spans="14:24" x14ac:dyDescent="0.2">
      <c r="N1401" s="69">
        <v>343.5</v>
      </c>
      <c r="O1401" s="69">
        <v>775.2473</v>
      </c>
      <c r="P1401" s="69">
        <v>90.172470000000004</v>
      </c>
      <c r="Q1401" s="69">
        <v>309.89049999999997</v>
      </c>
      <c r="R1401" s="69">
        <v>-0.73958869999999999</v>
      </c>
      <c r="S1401" s="69">
        <v>-0.93690629999999997</v>
      </c>
      <c r="T1401" s="69">
        <v>1.193643</v>
      </c>
      <c r="U1401" s="69">
        <v>1.105941E-2</v>
      </c>
      <c r="V1401" s="69">
        <v>150.41526562499999</v>
      </c>
      <c r="W1401" s="69">
        <v>165.364</v>
      </c>
      <c r="X1401" s="69">
        <v>9.9120380613808106</v>
      </c>
    </row>
    <row r="1402" spans="14:24" x14ac:dyDescent="0.2">
      <c r="N1402" s="69">
        <v>343.75</v>
      </c>
      <c r="O1402" s="69">
        <v>775.74019999999996</v>
      </c>
      <c r="P1402" s="69">
        <v>90.275319999999994</v>
      </c>
      <c r="Q1402" s="69">
        <v>309.82159999999999</v>
      </c>
      <c r="R1402" s="69">
        <v>-0.74024389999999995</v>
      </c>
      <c r="S1402" s="69">
        <v>-0.93540480000000004</v>
      </c>
      <c r="T1402" s="69">
        <v>1.1928719999999999</v>
      </c>
      <c r="U1402" s="69">
        <v>1.105946E-2</v>
      </c>
      <c r="V1402" s="69">
        <v>150.46015625000001</v>
      </c>
      <c r="W1402" s="69">
        <v>165.43379687500001</v>
      </c>
      <c r="X1402" s="69">
        <v>9.9184066776336692</v>
      </c>
    </row>
    <row r="1403" spans="14:24" x14ac:dyDescent="0.2">
      <c r="N1403" s="69">
        <v>344</v>
      </c>
      <c r="O1403" s="69">
        <v>776.23270000000002</v>
      </c>
      <c r="P1403" s="69">
        <v>90.378110000000007</v>
      </c>
      <c r="Q1403" s="69">
        <v>309.7527</v>
      </c>
      <c r="R1403" s="69">
        <v>-0.74089570000000005</v>
      </c>
      <c r="S1403" s="69">
        <v>-0.93390200000000001</v>
      </c>
      <c r="T1403" s="69">
        <v>1.192099</v>
      </c>
      <c r="U1403" s="69">
        <v>1.105948E-2</v>
      </c>
      <c r="V1403" s="69">
        <v>150.50475</v>
      </c>
      <c r="W1403" s="69">
        <v>165.50354687500001</v>
      </c>
      <c r="X1403" s="69">
        <v>9.92477064299832</v>
      </c>
    </row>
    <row r="1404" spans="14:24" x14ac:dyDescent="0.2">
      <c r="N1404" s="69">
        <v>344.25</v>
      </c>
      <c r="O1404" s="69">
        <v>776.72500000000002</v>
      </c>
      <c r="P1404" s="69">
        <v>90.480819999999994</v>
      </c>
      <c r="Q1404" s="69">
        <v>309.68369999999999</v>
      </c>
      <c r="R1404" s="69">
        <v>-0.74154450000000005</v>
      </c>
      <c r="S1404" s="69">
        <v>-0.93239780000000005</v>
      </c>
      <c r="T1404" s="69">
        <v>1.191324</v>
      </c>
      <c r="U1404" s="69">
        <v>1.105948E-2</v>
      </c>
      <c r="V1404" s="69">
        <v>150.54906249999999</v>
      </c>
      <c r="W1404" s="69">
        <v>165.57325</v>
      </c>
      <c r="X1404" s="69">
        <v>9.9311315077708304</v>
      </c>
    </row>
    <row r="1405" spans="14:24" x14ac:dyDescent="0.2">
      <c r="N1405" s="69">
        <v>344.5</v>
      </c>
      <c r="O1405" s="69">
        <v>777.21690000000001</v>
      </c>
      <c r="P1405" s="69">
        <v>90.583470000000005</v>
      </c>
      <c r="Q1405" s="69">
        <v>309.6148</v>
      </c>
      <c r="R1405" s="69">
        <v>-0.74219009999999996</v>
      </c>
      <c r="S1405" s="69">
        <v>-0.93089219999999995</v>
      </c>
      <c r="T1405" s="69">
        <v>1.1905490000000001</v>
      </c>
      <c r="U1405" s="69">
        <v>1.105946E-2</v>
      </c>
      <c r="V1405" s="69">
        <v>150.593046875</v>
      </c>
      <c r="W1405" s="69">
        <v>165.64292187500001</v>
      </c>
      <c r="X1405" s="69">
        <v>9.9374877216551294</v>
      </c>
    </row>
    <row r="1406" spans="14:24" x14ac:dyDescent="0.2">
      <c r="N1406" s="69">
        <v>344.75</v>
      </c>
      <c r="O1406" s="69">
        <v>777.70849999999996</v>
      </c>
      <c r="P1406" s="69">
        <v>90.686040000000006</v>
      </c>
      <c r="Q1406" s="69">
        <v>309.54570000000001</v>
      </c>
      <c r="R1406" s="69">
        <v>-0.74283239999999995</v>
      </c>
      <c r="S1406" s="69">
        <v>-0.92938520000000002</v>
      </c>
      <c r="T1406" s="69">
        <v>1.1897720000000001</v>
      </c>
      <c r="U1406" s="69">
        <v>1.105944E-2</v>
      </c>
      <c r="V1406" s="69">
        <v>150.63675000000001</v>
      </c>
      <c r="W1406" s="69">
        <v>165.71254687499999</v>
      </c>
      <c r="X1406" s="69">
        <v>9.9438400597992604</v>
      </c>
    </row>
    <row r="1407" spans="14:24" x14ac:dyDescent="0.2">
      <c r="N1407" s="69">
        <v>345</v>
      </c>
      <c r="O1407" s="69">
        <v>778.19979999999998</v>
      </c>
      <c r="P1407" s="69">
        <v>90.788539999999998</v>
      </c>
      <c r="Q1407" s="69">
        <v>309.47669999999999</v>
      </c>
      <c r="R1407" s="69">
        <v>-0.74347160000000001</v>
      </c>
      <c r="S1407" s="69">
        <v>-0.9278769</v>
      </c>
      <c r="T1407" s="69">
        <v>1.1889940000000001</v>
      </c>
      <c r="U1407" s="69">
        <v>1.1059390000000001E-2</v>
      </c>
      <c r="V1407" s="69">
        <v>150.68014062500001</v>
      </c>
      <c r="W1407" s="69">
        <v>165.78214062500001</v>
      </c>
      <c r="X1407" s="69">
        <v>9.9501877470551801</v>
      </c>
    </row>
    <row r="1408" spans="14:24" x14ac:dyDescent="0.2">
      <c r="N1408" s="69">
        <v>345.25</v>
      </c>
      <c r="O1408" s="69">
        <v>778.69069999999999</v>
      </c>
      <c r="P1408" s="69">
        <v>90.890969999999996</v>
      </c>
      <c r="Q1408" s="69">
        <v>309.40769999999998</v>
      </c>
      <c r="R1408" s="69">
        <v>-0.74410739999999997</v>
      </c>
      <c r="S1408" s="69">
        <v>-0.92636719999999995</v>
      </c>
      <c r="T1408" s="69">
        <v>1.1882140000000001</v>
      </c>
      <c r="U1408" s="69">
        <v>1.1059319999999999E-2</v>
      </c>
      <c r="V1408" s="69">
        <v>150.723234375</v>
      </c>
      <c r="W1408" s="69">
        <v>165.85165624999999</v>
      </c>
      <c r="X1408" s="69">
        <v>9.95653155857093</v>
      </c>
    </row>
    <row r="1409" spans="14:24" x14ac:dyDescent="0.2">
      <c r="N1409" s="69">
        <v>345.5</v>
      </c>
      <c r="O1409" s="69">
        <v>779.18140000000005</v>
      </c>
      <c r="P1409" s="69">
        <v>90.99333</v>
      </c>
      <c r="Q1409" s="69">
        <v>309.33859999999999</v>
      </c>
      <c r="R1409" s="69">
        <v>-0.74474010000000002</v>
      </c>
      <c r="S1409" s="69">
        <v>-0.92485609999999996</v>
      </c>
      <c r="T1409" s="69">
        <v>1.187433</v>
      </c>
      <c r="U1409" s="69">
        <v>1.105923E-2</v>
      </c>
      <c r="V1409" s="69">
        <v>150.76598437499999</v>
      </c>
      <c r="W1409" s="69">
        <v>165.92115625</v>
      </c>
      <c r="X1409" s="69">
        <v>9.9628722694945395</v>
      </c>
    </row>
    <row r="1410" spans="14:24" x14ac:dyDescent="0.2">
      <c r="N1410" s="69">
        <v>345.75</v>
      </c>
      <c r="O1410" s="69">
        <v>779.67169999999999</v>
      </c>
      <c r="P1410" s="69">
        <v>91.095619999999997</v>
      </c>
      <c r="Q1410" s="69">
        <v>309.26949999999999</v>
      </c>
      <c r="R1410" s="69">
        <v>-0.74536939999999996</v>
      </c>
      <c r="S1410" s="69">
        <v>-0.92334380000000005</v>
      </c>
      <c r="T1410" s="69">
        <v>1.1866509999999999</v>
      </c>
      <c r="U1410" s="69">
        <v>1.105913E-2</v>
      </c>
      <c r="V1410" s="69">
        <v>150.808453125</v>
      </c>
      <c r="W1410" s="69">
        <v>165.99062499999999</v>
      </c>
      <c r="X1410" s="69">
        <v>9.9692075543818994</v>
      </c>
    </row>
    <row r="1411" spans="14:24" x14ac:dyDescent="0.2">
      <c r="N1411" s="69">
        <v>346</v>
      </c>
      <c r="O1411" s="69">
        <v>780.1617</v>
      </c>
      <c r="P1411" s="69">
        <v>91.197839999999999</v>
      </c>
      <c r="Q1411" s="69">
        <v>309.2004</v>
      </c>
      <c r="R1411" s="69">
        <v>-0.74599550000000003</v>
      </c>
      <c r="S1411" s="69">
        <v>-0.92183000000000004</v>
      </c>
      <c r="T1411" s="69">
        <v>1.185867</v>
      </c>
      <c r="U1411" s="69">
        <v>1.1059019999999999E-2</v>
      </c>
      <c r="V1411" s="69">
        <v>150.85059375</v>
      </c>
      <c r="W1411" s="69">
        <v>166.06001562500001</v>
      </c>
      <c r="X1411" s="69">
        <v>9.9755389635291003</v>
      </c>
    </row>
    <row r="1412" spans="14:24" x14ac:dyDescent="0.2">
      <c r="N1412" s="69">
        <v>346.25</v>
      </c>
      <c r="O1412" s="69">
        <v>780.65139999999997</v>
      </c>
      <c r="P1412" s="69">
        <v>91.299989999999994</v>
      </c>
      <c r="Q1412" s="69">
        <v>309.13130000000001</v>
      </c>
      <c r="R1412" s="69">
        <v>-0.74661820000000001</v>
      </c>
      <c r="S1412" s="69">
        <v>-0.92031499999999999</v>
      </c>
      <c r="T1412" s="69">
        <v>1.1850810000000001</v>
      </c>
      <c r="U1412" s="69">
        <v>1.10589E-2</v>
      </c>
      <c r="V1412" s="69">
        <v>150.89239062499999</v>
      </c>
      <c r="W1412" s="69">
        <v>166.12937500000001</v>
      </c>
      <c r="X1412" s="69">
        <v>9.9818664969361208</v>
      </c>
    </row>
    <row r="1413" spans="14:24" x14ac:dyDescent="0.2">
      <c r="N1413" s="69">
        <v>346.5</v>
      </c>
      <c r="O1413" s="69">
        <v>781.14070000000004</v>
      </c>
      <c r="P1413" s="69">
        <v>91.402060000000006</v>
      </c>
      <c r="Q1413" s="69">
        <v>309.06209999999999</v>
      </c>
      <c r="R1413" s="69">
        <v>-0.7472375</v>
      </c>
      <c r="S1413" s="69">
        <v>-0.91879849999999996</v>
      </c>
      <c r="T1413" s="69">
        <v>1.1842950000000001</v>
      </c>
      <c r="U1413" s="69">
        <v>1.1058760000000001E-2</v>
      </c>
      <c r="V1413" s="69">
        <v>150.933890625</v>
      </c>
      <c r="W1413" s="69">
        <v>166.19870312500001</v>
      </c>
      <c r="X1413" s="69">
        <v>9.9881893794549299</v>
      </c>
    </row>
    <row r="1414" spans="14:24" x14ac:dyDescent="0.2">
      <c r="N1414" s="69">
        <v>346.75</v>
      </c>
      <c r="O1414" s="69">
        <v>781.62969999999996</v>
      </c>
      <c r="P1414" s="69">
        <v>91.504069999999999</v>
      </c>
      <c r="Q1414" s="69">
        <v>308.99299999999999</v>
      </c>
      <c r="R1414" s="69">
        <v>-0.74785360000000001</v>
      </c>
      <c r="S1414" s="69">
        <v>-0.91728080000000001</v>
      </c>
      <c r="T1414" s="69">
        <v>1.1835070000000001</v>
      </c>
      <c r="U1414" s="69">
        <v>1.105861E-2</v>
      </c>
      <c r="V1414" s="69">
        <v>150.975046875</v>
      </c>
      <c r="W1414" s="69">
        <v>166.26795312499999</v>
      </c>
      <c r="X1414" s="69">
        <v>9.9945083862335693</v>
      </c>
    </row>
    <row r="1415" spans="14:24" x14ac:dyDescent="0.2">
      <c r="N1415" s="69">
        <v>347</v>
      </c>
      <c r="O1415" s="69">
        <v>782.11839999999995</v>
      </c>
      <c r="P1415" s="69">
        <v>91.605999999999995</v>
      </c>
      <c r="Q1415" s="69">
        <v>308.92380000000003</v>
      </c>
      <c r="R1415" s="69">
        <v>-0.74846619999999997</v>
      </c>
      <c r="S1415" s="69">
        <v>-0.91576159999999995</v>
      </c>
      <c r="T1415" s="69">
        <v>1.1827179999999999</v>
      </c>
      <c r="U1415" s="69">
        <v>1.1058449999999999E-2</v>
      </c>
      <c r="V1415" s="69">
        <v>151.015890625</v>
      </c>
      <c r="W1415" s="69">
        <v>166.337171875</v>
      </c>
      <c r="X1415" s="69">
        <v>10.000823517272</v>
      </c>
    </row>
    <row r="1416" spans="14:24" x14ac:dyDescent="0.2">
      <c r="N1416" s="69">
        <v>347.25</v>
      </c>
      <c r="O1416" s="69">
        <v>782.60680000000002</v>
      </c>
      <c r="P1416" s="69">
        <v>91.70787</v>
      </c>
      <c r="Q1416" s="69">
        <v>308.85449999999997</v>
      </c>
      <c r="R1416" s="69">
        <v>-0.74907550000000001</v>
      </c>
      <c r="S1416" s="69">
        <v>-0.91424130000000003</v>
      </c>
      <c r="T1416" s="69">
        <v>1.1819269999999999</v>
      </c>
      <c r="U1416" s="69">
        <v>1.105828E-2</v>
      </c>
      <c r="V1416" s="69">
        <v>151.05639062500001</v>
      </c>
      <c r="W1416" s="69">
        <v>166.40635937499999</v>
      </c>
      <c r="X1416" s="69">
        <v>10.0071347725703</v>
      </c>
    </row>
    <row r="1417" spans="14:24" x14ac:dyDescent="0.2">
      <c r="N1417" s="69">
        <v>347.5</v>
      </c>
      <c r="O1417" s="69">
        <v>783.09479999999996</v>
      </c>
      <c r="P1417" s="69">
        <v>91.809659999999994</v>
      </c>
      <c r="Q1417" s="69">
        <v>308.78530000000001</v>
      </c>
      <c r="R1417" s="69">
        <v>-0.74968120000000005</v>
      </c>
      <c r="S1417" s="69">
        <v>-0.91271939999999996</v>
      </c>
      <c r="T1417" s="69">
        <v>1.1811339999999999</v>
      </c>
      <c r="U1417" s="69">
        <v>1.1058109999999999E-2</v>
      </c>
      <c r="V1417" s="69">
        <v>151.0965625</v>
      </c>
      <c r="W1417" s="69">
        <v>166.47548437500001</v>
      </c>
      <c r="X1417" s="69">
        <v>10.0134406018324</v>
      </c>
    </row>
    <row r="1418" spans="14:24" x14ac:dyDescent="0.2">
      <c r="N1418" s="69">
        <v>347.75</v>
      </c>
      <c r="O1418" s="69">
        <v>783.58259999999996</v>
      </c>
      <c r="P1418" s="69">
        <v>91.911379999999994</v>
      </c>
      <c r="Q1418" s="69">
        <v>308.71600000000001</v>
      </c>
      <c r="R1418" s="69">
        <v>-0.7502837</v>
      </c>
      <c r="S1418" s="69">
        <v>-0.91119629999999996</v>
      </c>
      <c r="T1418" s="69">
        <v>1.1803410000000001</v>
      </c>
      <c r="U1418" s="69">
        <v>1.1057920000000001E-2</v>
      </c>
      <c r="V1418" s="69">
        <v>151.13639062499999</v>
      </c>
      <c r="W1418" s="69">
        <v>166.54456250000001</v>
      </c>
      <c r="X1418" s="69">
        <v>10.019743330502299</v>
      </c>
    </row>
    <row r="1419" spans="14:24" x14ac:dyDescent="0.2">
      <c r="N1419" s="69">
        <v>348</v>
      </c>
      <c r="O1419" s="69">
        <v>784.06989999999996</v>
      </c>
      <c r="P1419" s="69">
        <v>92.013040000000004</v>
      </c>
      <c r="Q1419" s="69">
        <v>308.64679999999998</v>
      </c>
      <c r="R1419" s="69">
        <v>-0.75088259999999996</v>
      </c>
      <c r="S1419" s="69">
        <v>-0.90967180000000003</v>
      </c>
      <c r="T1419" s="69">
        <v>1.179546</v>
      </c>
      <c r="U1419" s="69">
        <v>1.105773E-2</v>
      </c>
      <c r="V1419" s="69">
        <v>151.17587499999999</v>
      </c>
      <c r="W1419" s="69">
        <v>166.61359375000001</v>
      </c>
      <c r="X1419" s="69">
        <v>10.026041408284</v>
      </c>
    </row>
    <row r="1420" spans="14:24" x14ac:dyDescent="0.2">
      <c r="N1420" s="69">
        <v>348.25</v>
      </c>
      <c r="O1420" s="69">
        <v>784.55700000000002</v>
      </c>
      <c r="P1420" s="69">
        <v>92.114620000000002</v>
      </c>
      <c r="Q1420" s="69">
        <v>308.57749999999999</v>
      </c>
      <c r="R1420" s="69">
        <v>-0.75147799999999998</v>
      </c>
      <c r="S1420" s="69">
        <v>-0.90814600000000001</v>
      </c>
      <c r="T1420" s="69">
        <v>1.178749</v>
      </c>
      <c r="U1420" s="69">
        <v>1.1057539999999999E-2</v>
      </c>
      <c r="V1420" s="69">
        <v>151.21503125000001</v>
      </c>
      <c r="W1420" s="69">
        <v>166.68256249999999</v>
      </c>
      <c r="X1420" s="69">
        <v>10.032334835177499</v>
      </c>
    </row>
    <row r="1421" spans="14:24" x14ac:dyDescent="0.2">
      <c r="N1421" s="69">
        <v>348.5</v>
      </c>
      <c r="O1421" s="69">
        <v>785.04380000000003</v>
      </c>
      <c r="P1421" s="69">
        <v>92.216130000000007</v>
      </c>
      <c r="Q1421" s="69">
        <v>308.50810000000001</v>
      </c>
      <c r="R1421" s="69">
        <v>-0.75207000000000002</v>
      </c>
      <c r="S1421" s="69">
        <v>-0.90661890000000001</v>
      </c>
      <c r="T1421" s="69">
        <v>1.1779500000000001</v>
      </c>
      <c r="U1421" s="69">
        <v>1.1057340000000001E-2</v>
      </c>
      <c r="V1421" s="69">
        <v>151.25382812500001</v>
      </c>
      <c r="W1421" s="69">
        <v>166.75146874999999</v>
      </c>
      <c r="X1421" s="69">
        <v>10.0386251614788</v>
      </c>
    </row>
    <row r="1422" spans="14:24" x14ac:dyDescent="0.2">
      <c r="N1422" s="69">
        <v>348.75</v>
      </c>
      <c r="O1422" s="69">
        <v>785.53020000000004</v>
      </c>
      <c r="P1422" s="69">
        <v>92.317570000000003</v>
      </c>
      <c r="Q1422" s="69">
        <v>308.43880000000001</v>
      </c>
      <c r="R1422" s="69">
        <v>-0.75265839999999995</v>
      </c>
      <c r="S1422" s="69">
        <v>-0.90509050000000002</v>
      </c>
      <c r="T1422" s="69">
        <v>1.1771499999999999</v>
      </c>
      <c r="U1422" s="69">
        <v>1.105714E-2</v>
      </c>
      <c r="V1422" s="69">
        <v>151.29228125</v>
      </c>
      <c r="W1422" s="69">
        <v>166.82035937500001</v>
      </c>
      <c r="X1422" s="69">
        <v>10.044910836892001</v>
      </c>
    </row>
    <row r="1423" spans="14:24" x14ac:dyDescent="0.2">
      <c r="N1423" s="69">
        <v>349</v>
      </c>
      <c r="O1423" s="69">
        <v>786.01620000000003</v>
      </c>
      <c r="P1423" s="69">
        <v>92.418949999999995</v>
      </c>
      <c r="Q1423" s="69">
        <v>308.36939999999998</v>
      </c>
      <c r="R1423" s="69">
        <v>-0.7532432</v>
      </c>
      <c r="S1423" s="69">
        <v>-0.90356069999999999</v>
      </c>
      <c r="T1423" s="69">
        <v>1.1763490000000001</v>
      </c>
      <c r="U1423" s="69">
        <v>1.105693E-2</v>
      </c>
      <c r="V1423" s="69">
        <v>151.33039062500001</v>
      </c>
      <c r="W1423" s="69">
        <v>166.88918749999999</v>
      </c>
      <c r="X1423" s="69">
        <v>10.0511918614169</v>
      </c>
    </row>
    <row r="1424" spans="14:24" x14ac:dyDescent="0.2">
      <c r="N1424" s="69">
        <v>349.25</v>
      </c>
      <c r="O1424" s="69">
        <v>786.50199999999995</v>
      </c>
      <c r="P1424" s="69">
        <v>92.520250000000004</v>
      </c>
      <c r="Q1424" s="69">
        <v>308.3</v>
      </c>
      <c r="R1424" s="69">
        <v>-0.75382459999999996</v>
      </c>
      <c r="S1424" s="69">
        <v>-0.90202959999999999</v>
      </c>
      <c r="T1424" s="69">
        <v>1.175546</v>
      </c>
      <c r="U1424" s="69">
        <v>1.1056720000000001E-2</v>
      </c>
      <c r="V1424" s="69">
        <v>151.368140625</v>
      </c>
      <c r="W1424" s="69">
        <v>166.95795312499999</v>
      </c>
      <c r="X1424" s="69">
        <v>10.057468235053699</v>
      </c>
    </row>
    <row r="1425" spans="14:24" x14ac:dyDescent="0.2">
      <c r="N1425" s="69">
        <v>349.5</v>
      </c>
      <c r="O1425" s="69">
        <v>786.98739999999998</v>
      </c>
      <c r="P1425" s="69">
        <v>92.621480000000005</v>
      </c>
      <c r="Q1425" s="69">
        <v>308.23059999999998</v>
      </c>
      <c r="R1425" s="69">
        <v>-0.75440229999999997</v>
      </c>
      <c r="S1425" s="69">
        <v>-0.90049710000000005</v>
      </c>
      <c r="T1425" s="69">
        <v>1.174742</v>
      </c>
      <c r="U1425" s="69">
        <v>1.105651E-2</v>
      </c>
      <c r="V1425" s="69">
        <v>151.40553125</v>
      </c>
      <c r="W1425" s="69">
        <v>167.02665625</v>
      </c>
      <c r="X1425" s="69">
        <v>10.0637415080983</v>
      </c>
    </row>
    <row r="1426" spans="14:24" x14ac:dyDescent="0.2">
      <c r="N1426" s="69">
        <v>349.75</v>
      </c>
      <c r="O1426" s="69">
        <v>787.47249999999997</v>
      </c>
      <c r="P1426" s="69">
        <v>92.722629999999995</v>
      </c>
      <c r="Q1426" s="69">
        <v>308.16109999999998</v>
      </c>
      <c r="R1426" s="69">
        <v>-0.75497650000000005</v>
      </c>
      <c r="S1426" s="69">
        <v>-0.89896339999999997</v>
      </c>
      <c r="T1426" s="69">
        <v>1.1739360000000001</v>
      </c>
      <c r="U1426" s="69">
        <v>1.10563E-2</v>
      </c>
      <c r="V1426" s="69">
        <v>151.44256250000001</v>
      </c>
      <c r="W1426" s="69">
        <v>167.09532812500001</v>
      </c>
      <c r="X1426" s="69">
        <v>10.0700101302546</v>
      </c>
    </row>
    <row r="1427" spans="14:24" x14ac:dyDescent="0.2">
      <c r="N1427" s="69">
        <v>350</v>
      </c>
      <c r="O1427" s="69">
        <v>787.95719999999994</v>
      </c>
      <c r="P1427" s="69">
        <v>92.823719999999994</v>
      </c>
      <c r="Q1427" s="69">
        <v>308.0917</v>
      </c>
      <c r="R1427" s="69">
        <v>-0.75554699999999997</v>
      </c>
      <c r="S1427" s="69">
        <v>-0.89742829999999996</v>
      </c>
      <c r="T1427" s="69">
        <v>1.1731279999999999</v>
      </c>
      <c r="U1427" s="69">
        <v>1.1056109999999999E-2</v>
      </c>
      <c r="V1427" s="69">
        <v>151.47921875</v>
      </c>
      <c r="W1427" s="69">
        <v>167.16395312500001</v>
      </c>
      <c r="X1427" s="69">
        <v>10.076274101522801</v>
      </c>
    </row>
    <row r="1428" spans="14:24" x14ac:dyDescent="0.2">
      <c r="N1428" s="69">
        <v>350.25</v>
      </c>
      <c r="O1428" s="69">
        <v>788.44169999999997</v>
      </c>
      <c r="P1428" s="69">
        <v>92.92474</v>
      </c>
      <c r="Q1428" s="69">
        <v>308.0222</v>
      </c>
      <c r="R1428" s="69">
        <v>-0.75611390000000001</v>
      </c>
      <c r="S1428" s="69">
        <v>-0.89589200000000002</v>
      </c>
      <c r="T1428" s="69">
        <v>1.172318</v>
      </c>
      <c r="U1428" s="69">
        <v>1.10559E-2</v>
      </c>
      <c r="V1428" s="69">
        <v>151.51554687500001</v>
      </c>
      <c r="W1428" s="69">
        <v>167.23248437500001</v>
      </c>
      <c r="X1428" s="69">
        <v>10.0825341970508</v>
      </c>
    </row>
    <row r="1429" spans="14:24" x14ac:dyDescent="0.2">
      <c r="N1429" s="69">
        <v>350.5</v>
      </c>
      <c r="O1429" s="69">
        <v>788.92570000000001</v>
      </c>
      <c r="P1429" s="69">
        <v>93.025689999999997</v>
      </c>
      <c r="Q1429" s="69">
        <v>307.95269999999999</v>
      </c>
      <c r="R1429" s="69">
        <v>-0.75667720000000005</v>
      </c>
      <c r="S1429" s="69">
        <v>-0.89435430000000005</v>
      </c>
      <c r="T1429" s="69">
        <v>1.171508</v>
      </c>
      <c r="U1429" s="69">
        <v>1.10557E-2</v>
      </c>
      <c r="V1429" s="69">
        <v>151.551484375</v>
      </c>
      <c r="W1429" s="69">
        <v>167.30099999999999</v>
      </c>
      <c r="X1429" s="69">
        <v>10.0887896416906</v>
      </c>
    </row>
    <row r="1430" spans="14:24" x14ac:dyDescent="0.2">
      <c r="N1430" s="69">
        <v>350.75</v>
      </c>
      <c r="O1430" s="69">
        <v>789.40949999999998</v>
      </c>
      <c r="P1430" s="69">
        <v>93.126559999999998</v>
      </c>
      <c r="Q1430" s="69">
        <v>307.88319999999999</v>
      </c>
      <c r="R1430" s="69">
        <v>-0.75723680000000004</v>
      </c>
      <c r="S1430" s="69">
        <v>-0.89281520000000003</v>
      </c>
      <c r="T1430" s="69">
        <v>1.170695</v>
      </c>
      <c r="U1430" s="69">
        <v>1.1055509999999999E-2</v>
      </c>
      <c r="V1430" s="69">
        <v>151.58703125</v>
      </c>
      <c r="W1430" s="69">
        <v>167.3694375</v>
      </c>
      <c r="X1430" s="69">
        <v>10.0950412105902</v>
      </c>
    </row>
    <row r="1431" spans="14:24" x14ac:dyDescent="0.2">
      <c r="N1431" s="69">
        <v>351</v>
      </c>
      <c r="O1431" s="69">
        <v>789.89290000000005</v>
      </c>
      <c r="P1431" s="69">
        <v>93.227369999999993</v>
      </c>
      <c r="Q1431" s="69">
        <v>307.81360000000001</v>
      </c>
      <c r="R1431" s="69">
        <v>-0.75779260000000004</v>
      </c>
      <c r="S1431" s="69">
        <v>-0.89127500000000004</v>
      </c>
      <c r="T1431" s="69">
        <v>1.1698809999999999</v>
      </c>
      <c r="U1431" s="69">
        <v>1.105532E-2</v>
      </c>
      <c r="V1431" s="69">
        <v>151.62221875</v>
      </c>
      <c r="W1431" s="69">
        <v>167.43782812500001</v>
      </c>
      <c r="X1431" s="69">
        <v>10.101288128601601</v>
      </c>
    </row>
    <row r="1432" spans="14:24" x14ac:dyDescent="0.2">
      <c r="N1432" s="69">
        <v>351.25</v>
      </c>
      <c r="O1432" s="69">
        <v>790.37599999999998</v>
      </c>
      <c r="P1432" s="69">
        <v>93.328109999999995</v>
      </c>
      <c r="Q1432" s="69">
        <v>307.7441</v>
      </c>
      <c r="R1432" s="69">
        <v>-0.75834480000000004</v>
      </c>
      <c r="S1432" s="69">
        <v>-0.88973329999999995</v>
      </c>
      <c r="T1432" s="69">
        <v>1.169065</v>
      </c>
      <c r="U1432" s="69">
        <v>1.105513E-2</v>
      </c>
      <c r="V1432" s="69">
        <v>151.65703124999999</v>
      </c>
      <c r="W1432" s="69">
        <v>167.50615625</v>
      </c>
      <c r="X1432" s="69">
        <v>10.1075311708729</v>
      </c>
    </row>
    <row r="1433" spans="14:24" x14ac:dyDescent="0.2">
      <c r="N1433" s="69">
        <v>351.5</v>
      </c>
      <c r="O1433" s="69">
        <v>790.8587</v>
      </c>
      <c r="P1433" s="69">
        <v>93.42877</v>
      </c>
      <c r="Q1433" s="69">
        <v>307.67450000000002</v>
      </c>
      <c r="R1433" s="69">
        <v>-0.75889329999999999</v>
      </c>
      <c r="S1433" s="69">
        <v>-0.88819040000000005</v>
      </c>
      <c r="T1433" s="69">
        <v>1.168247</v>
      </c>
      <c r="U1433" s="69">
        <v>1.1054960000000001E-2</v>
      </c>
      <c r="V1433" s="69">
        <v>151.69146875000001</v>
      </c>
      <c r="W1433" s="69">
        <v>167.57443749999999</v>
      </c>
      <c r="X1433" s="69">
        <v>10.1137695622559</v>
      </c>
    </row>
    <row r="1434" spans="14:24" x14ac:dyDescent="0.2">
      <c r="N1434" s="69">
        <v>351.75</v>
      </c>
      <c r="O1434" s="69">
        <v>791.34109999999998</v>
      </c>
      <c r="P1434" s="69">
        <v>93.52937</v>
      </c>
      <c r="Q1434" s="69">
        <v>307.60489999999999</v>
      </c>
      <c r="R1434" s="69">
        <v>-0.7594379</v>
      </c>
      <c r="S1434" s="69">
        <v>-0.88664620000000005</v>
      </c>
      <c r="T1434" s="69">
        <v>1.1674279999999999</v>
      </c>
      <c r="U1434" s="69">
        <v>1.10548E-2</v>
      </c>
      <c r="V1434" s="69">
        <v>151.72551562500001</v>
      </c>
      <c r="W1434" s="69">
        <v>167.64264062500001</v>
      </c>
      <c r="X1434" s="69">
        <v>10.1200040778988</v>
      </c>
    </row>
    <row r="1435" spans="14:24" x14ac:dyDescent="0.2">
      <c r="N1435" s="69">
        <v>352</v>
      </c>
      <c r="O1435" s="69">
        <v>791.82320000000004</v>
      </c>
      <c r="P1435" s="69">
        <v>93.629890000000003</v>
      </c>
      <c r="Q1435" s="69">
        <v>307.53519999999997</v>
      </c>
      <c r="R1435" s="69">
        <v>-0.75997879999999995</v>
      </c>
      <c r="S1435" s="69">
        <v>-0.88510069999999996</v>
      </c>
      <c r="T1435" s="69">
        <v>1.1666069999999999</v>
      </c>
      <c r="U1435" s="69">
        <v>1.1054649999999999E-2</v>
      </c>
      <c r="V1435" s="69">
        <v>151.7591875</v>
      </c>
      <c r="W1435" s="69">
        <v>167.710796875</v>
      </c>
      <c r="X1435" s="69">
        <v>10.1262339426534</v>
      </c>
    </row>
    <row r="1436" spans="14:24" x14ac:dyDescent="0.2">
      <c r="N1436" s="69">
        <v>352.25</v>
      </c>
      <c r="O1436" s="69">
        <v>792.30489999999998</v>
      </c>
      <c r="P1436" s="69">
        <v>93.730350000000001</v>
      </c>
      <c r="Q1436" s="69">
        <v>307.46559999999999</v>
      </c>
      <c r="R1436" s="69">
        <v>-0.76051579999999996</v>
      </c>
      <c r="S1436" s="69">
        <v>-0.88355379999999994</v>
      </c>
      <c r="T1436" s="69">
        <v>1.1657839999999999</v>
      </c>
      <c r="U1436" s="69">
        <v>1.105451E-2</v>
      </c>
      <c r="V1436" s="69">
        <v>151.79245312500001</v>
      </c>
      <c r="W1436" s="69">
        <v>167.778875</v>
      </c>
      <c r="X1436" s="69">
        <v>10.1324583813718</v>
      </c>
    </row>
    <row r="1437" spans="14:24" x14ac:dyDescent="0.2">
      <c r="N1437" s="69">
        <v>352.5</v>
      </c>
      <c r="O1437" s="69">
        <v>792.78629999999998</v>
      </c>
      <c r="P1437" s="69">
        <v>93.830730000000003</v>
      </c>
      <c r="Q1437" s="69">
        <v>307.39589999999998</v>
      </c>
      <c r="R1437" s="69">
        <v>-0.76104910000000003</v>
      </c>
      <c r="S1437" s="69">
        <v>-0.8820057</v>
      </c>
      <c r="T1437" s="69">
        <v>1.1649590000000001</v>
      </c>
      <c r="U1437" s="69">
        <v>1.1054380000000001E-2</v>
      </c>
      <c r="V1437" s="69">
        <v>151.82534375</v>
      </c>
      <c r="W1437" s="69">
        <v>167.84689062499999</v>
      </c>
      <c r="X1437" s="69">
        <v>10.1386797194981</v>
      </c>
    </row>
    <row r="1438" spans="14:24" x14ac:dyDescent="0.2">
      <c r="N1438" s="69">
        <v>352.75</v>
      </c>
      <c r="O1438" s="69">
        <v>793.26729999999998</v>
      </c>
      <c r="P1438" s="69">
        <v>93.931049999999999</v>
      </c>
      <c r="Q1438" s="69">
        <v>307.32619999999997</v>
      </c>
      <c r="R1438" s="69">
        <v>-0.76157839999999999</v>
      </c>
      <c r="S1438" s="69">
        <v>-0.88045629999999997</v>
      </c>
      <c r="T1438" s="69">
        <v>1.1641330000000001</v>
      </c>
      <c r="U1438" s="69">
        <v>1.105426E-2</v>
      </c>
      <c r="V1438" s="69">
        <v>151.85784375</v>
      </c>
      <c r="W1438" s="69">
        <v>167.91487499999999</v>
      </c>
      <c r="X1438" s="69">
        <v>10.1448964067362</v>
      </c>
    </row>
    <row r="1439" spans="14:24" x14ac:dyDescent="0.2">
      <c r="N1439" s="69">
        <v>353</v>
      </c>
      <c r="O1439" s="69">
        <v>793.74800000000005</v>
      </c>
      <c r="P1439" s="69">
        <v>94.031289999999998</v>
      </c>
      <c r="Q1439" s="69">
        <v>307.25650000000002</v>
      </c>
      <c r="R1439" s="69">
        <v>-0.762104</v>
      </c>
      <c r="S1439" s="69">
        <v>-0.87890550000000001</v>
      </c>
      <c r="T1439" s="69">
        <v>1.163305</v>
      </c>
      <c r="U1439" s="69">
        <v>1.105416E-2</v>
      </c>
      <c r="V1439" s="69">
        <v>151.8899375</v>
      </c>
      <c r="W1439" s="69">
        <v>167.98276562500001</v>
      </c>
      <c r="X1439" s="69">
        <v>10.151108443086001</v>
      </c>
    </row>
    <row r="1440" spans="14:24" x14ac:dyDescent="0.2">
      <c r="N1440" s="69">
        <v>353.25</v>
      </c>
      <c r="O1440" s="69">
        <v>794.22829999999999</v>
      </c>
      <c r="P1440" s="69">
        <v>94.131460000000004</v>
      </c>
      <c r="Q1440" s="69">
        <v>307.18680000000001</v>
      </c>
      <c r="R1440" s="69">
        <v>-0.76262560000000001</v>
      </c>
      <c r="S1440" s="69">
        <v>-0.87735350000000001</v>
      </c>
      <c r="T1440" s="69">
        <v>1.1624749999999999</v>
      </c>
      <c r="U1440" s="69">
        <v>1.1054080000000001E-2</v>
      </c>
      <c r="V1440" s="69">
        <v>151.92162500000001</v>
      </c>
      <c r="W1440" s="69">
        <v>168.05060937499999</v>
      </c>
      <c r="X1440" s="69">
        <v>10.157316603695699</v>
      </c>
    </row>
    <row r="1441" spans="14:24" x14ac:dyDescent="0.2">
      <c r="N1441" s="69">
        <v>353.5</v>
      </c>
      <c r="O1441" s="69">
        <v>794.70830000000001</v>
      </c>
      <c r="P1441" s="69">
        <v>94.231570000000005</v>
      </c>
      <c r="Q1441" s="69">
        <v>307.11700000000002</v>
      </c>
      <c r="R1441" s="69">
        <v>-0.76314340000000003</v>
      </c>
      <c r="S1441" s="69">
        <v>-0.87580009999999997</v>
      </c>
      <c r="T1441" s="69">
        <v>1.161643</v>
      </c>
      <c r="U1441" s="69">
        <v>1.1054019999999999E-2</v>
      </c>
      <c r="V1441" s="69">
        <v>151.95292187499999</v>
      </c>
      <c r="W1441" s="69">
        <v>168.11839062499999</v>
      </c>
      <c r="X1441" s="69">
        <v>10.163519338269101</v>
      </c>
    </row>
    <row r="1442" spans="14:24" x14ac:dyDescent="0.2">
      <c r="N1442" s="69">
        <v>353.75</v>
      </c>
      <c r="O1442" s="69">
        <v>795.18799999999999</v>
      </c>
      <c r="P1442" s="69">
        <v>94.331599999999995</v>
      </c>
      <c r="Q1442" s="69">
        <v>307.04730000000001</v>
      </c>
      <c r="R1442" s="69">
        <v>-0.76365729999999998</v>
      </c>
      <c r="S1442" s="69">
        <v>-0.87424550000000001</v>
      </c>
      <c r="T1442" s="69">
        <v>1.160809</v>
      </c>
      <c r="U1442" s="69">
        <v>1.105396E-2</v>
      </c>
      <c r="V1442" s="69">
        <v>151.983796875</v>
      </c>
      <c r="W1442" s="69">
        <v>168.18609375</v>
      </c>
      <c r="X1442" s="69">
        <v>10.1697181971024</v>
      </c>
    </row>
    <row r="1443" spans="14:24" x14ac:dyDescent="0.2">
      <c r="N1443" s="69">
        <v>354</v>
      </c>
      <c r="O1443" s="69">
        <v>795.66729999999995</v>
      </c>
      <c r="P1443" s="69">
        <v>94.431569999999994</v>
      </c>
      <c r="Q1443" s="69">
        <v>306.97739999999999</v>
      </c>
      <c r="R1443" s="69">
        <v>-0.76416709999999999</v>
      </c>
      <c r="S1443" s="69">
        <v>-0.87268970000000001</v>
      </c>
      <c r="T1443" s="69">
        <v>1.1599740000000001</v>
      </c>
      <c r="U1443" s="69">
        <v>1.105393E-2</v>
      </c>
      <c r="V1443" s="69">
        <v>152.01428125000001</v>
      </c>
      <c r="W1443" s="69">
        <v>168.25375</v>
      </c>
      <c r="X1443" s="69">
        <v>10.175913180195501</v>
      </c>
    </row>
    <row r="1444" spans="14:24" x14ac:dyDescent="0.2">
      <c r="N1444" s="69">
        <v>354.25</v>
      </c>
      <c r="O1444" s="69">
        <v>796.14620000000002</v>
      </c>
      <c r="P1444" s="69">
        <v>94.531469999999999</v>
      </c>
      <c r="Q1444" s="69">
        <v>306.9076</v>
      </c>
      <c r="R1444" s="69">
        <v>-0.76467309999999999</v>
      </c>
      <c r="S1444" s="69">
        <v>-0.87113249999999998</v>
      </c>
      <c r="T1444" s="69">
        <v>1.1591359999999999</v>
      </c>
      <c r="U1444" s="69">
        <v>1.105392E-2</v>
      </c>
      <c r="V1444" s="69">
        <v>152.04434375</v>
      </c>
      <c r="W1444" s="69">
        <v>168.32132812500001</v>
      </c>
      <c r="X1444" s="69">
        <v>10.182102737252301</v>
      </c>
    </row>
    <row r="1445" spans="14:24" x14ac:dyDescent="0.2">
      <c r="N1445" s="69">
        <v>354.5</v>
      </c>
      <c r="O1445" s="69">
        <v>796.62490000000003</v>
      </c>
      <c r="P1445" s="69">
        <v>94.631290000000007</v>
      </c>
      <c r="Q1445" s="69">
        <v>306.83780000000002</v>
      </c>
      <c r="R1445" s="69">
        <v>-0.76517500000000005</v>
      </c>
      <c r="S1445" s="69">
        <v>-0.86957399999999996</v>
      </c>
      <c r="T1445" s="69">
        <v>1.1582969999999999</v>
      </c>
      <c r="U1445" s="69">
        <v>1.105393E-2</v>
      </c>
      <c r="V1445" s="69">
        <v>152.07400000000001</v>
      </c>
      <c r="W1445" s="69">
        <v>168.388828125</v>
      </c>
      <c r="X1445" s="69">
        <v>10.188288418569</v>
      </c>
    </row>
    <row r="1446" spans="14:24" x14ac:dyDescent="0.2">
      <c r="N1446" s="69">
        <v>354.75</v>
      </c>
      <c r="O1446" s="69">
        <v>797.10310000000004</v>
      </c>
      <c r="P1446" s="69">
        <v>94.731049999999996</v>
      </c>
      <c r="Q1446" s="69">
        <v>306.7679</v>
      </c>
      <c r="R1446" s="69">
        <v>-0.76567289999999999</v>
      </c>
      <c r="S1446" s="69">
        <v>-0.86801419999999996</v>
      </c>
      <c r="T1446" s="69">
        <v>1.157456</v>
      </c>
      <c r="U1446" s="69">
        <v>1.105398E-2</v>
      </c>
      <c r="V1446" s="69">
        <v>152.103234375</v>
      </c>
      <c r="W1446" s="69">
        <v>168.45629687499999</v>
      </c>
      <c r="X1446" s="69">
        <v>10.1944694489975</v>
      </c>
    </row>
    <row r="1447" spans="14:24" x14ac:dyDescent="0.2">
      <c r="N1447" s="69">
        <v>355</v>
      </c>
      <c r="O1447" s="69">
        <v>797.58109999999999</v>
      </c>
      <c r="P1447" s="69">
        <v>94.830730000000003</v>
      </c>
      <c r="Q1447" s="69">
        <v>306.69810000000001</v>
      </c>
      <c r="R1447" s="69">
        <v>-0.76616680000000004</v>
      </c>
      <c r="S1447" s="69">
        <v>-0.86645309999999998</v>
      </c>
      <c r="T1447" s="69">
        <v>1.1566129999999999</v>
      </c>
      <c r="U1447" s="69">
        <v>1.1054029999999999E-2</v>
      </c>
      <c r="V1447" s="69">
        <v>152.13204687499999</v>
      </c>
      <c r="W1447" s="69">
        <v>168.52365624999999</v>
      </c>
      <c r="X1447" s="69">
        <v>10.2006458285378</v>
      </c>
    </row>
    <row r="1448" spans="14:24" x14ac:dyDescent="0.2">
      <c r="N1448" s="69">
        <v>355.25</v>
      </c>
      <c r="O1448" s="69">
        <v>798.05870000000004</v>
      </c>
      <c r="P1448" s="69">
        <v>94.930350000000004</v>
      </c>
      <c r="Q1448" s="69">
        <v>306.62810000000002</v>
      </c>
      <c r="R1448" s="69">
        <v>-0.76665660000000002</v>
      </c>
      <c r="S1448" s="69">
        <v>-0.86489079999999996</v>
      </c>
      <c r="T1448" s="69">
        <v>1.155767</v>
      </c>
      <c r="U1448" s="69">
        <v>1.1054110000000001E-2</v>
      </c>
      <c r="V1448" s="69">
        <v>152.160453125</v>
      </c>
      <c r="W1448" s="69">
        <v>168.59096875</v>
      </c>
      <c r="X1448" s="69">
        <v>10.2068183323378</v>
      </c>
    </row>
    <row r="1449" spans="14:24" x14ac:dyDescent="0.2">
      <c r="N1449" s="69">
        <v>355.5</v>
      </c>
      <c r="O1449" s="69">
        <v>798.53589999999997</v>
      </c>
      <c r="P1449" s="69">
        <v>95.029899999999998</v>
      </c>
      <c r="Q1449" s="69">
        <v>306.5582</v>
      </c>
      <c r="R1449" s="69">
        <v>-0.7671424</v>
      </c>
      <c r="S1449" s="69">
        <v>-0.86332710000000001</v>
      </c>
      <c r="T1449" s="69">
        <v>1.1549199999999999</v>
      </c>
      <c r="U1449" s="69">
        <v>1.105424E-2</v>
      </c>
      <c r="V1449" s="69">
        <v>152.18840625000001</v>
      </c>
      <c r="W1449" s="69">
        <v>168.65821875</v>
      </c>
      <c r="X1449" s="69">
        <v>10.212986185249701</v>
      </c>
    </row>
    <row r="1450" spans="14:24" x14ac:dyDescent="0.2">
      <c r="N1450" s="69">
        <v>355.75</v>
      </c>
      <c r="O1450" s="69">
        <v>799.01279999999997</v>
      </c>
      <c r="P1450" s="69">
        <v>95.129379999999998</v>
      </c>
      <c r="Q1450" s="69">
        <v>306.48829999999998</v>
      </c>
      <c r="R1450" s="69">
        <v>-0.76762410000000003</v>
      </c>
      <c r="S1450" s="69">
        <v>-0.86176220000000003</v>
      </c>
      <c r="T1450" s="69">
        <v>1.1540710000000001</v>
      </c>
      <c r="U1450" s="69">
        <v>1.1054380000000001E-2</v>
      </c>
      <c r="V1450" s="69">
        <v>152.2159375</v>
      </c>
      <c r="W1450" s="69">
        <v>168.72539062499999</v>
      </c>
      <c r="X1450" s="69">
        <v>10.219149387273401</v>
      </c>
    </row>
    <row r="1451" spans="14:24" x14ac:dyDescent="0.2">
      <c r="N1451" s="69">
        <v>356</v>
      </c>
      <c r="O1451" s="69">
        <v>799.48929999999996</v>
      </c>
      <c r="P1451" s="69">
        <v>95.228790000000004</v>
      </c>
      <c r="Q1451" s="69">
        <v>306.41829999999999</v>
      </c>
      <c r="R1451" s="69">
        <v>-0.76810160000000005</v>
      </c>
      <c r="S1451" s="69">
        <v>-0.86019599999999996</v>
      </c>
      <c r="T1451" s="69">
        <v>1.1532199999999999</v>
      </c>
      <c r="U1451" s="69">
        <v>1.105454E-2</v>
      </c>
      <c r="V1451" s="69">
        <v>152.243046875</v>
      </c>
      <c r="W1451" s="69">
        <v>168.79248437499999</v>
      </c>
      <c r="X1451" s="69">
        <v>10.2253079384088</v>
      </c>
    </row>
    <row r="1452" spans="14:24" x14ac:dyDescent="0.2">
      <c r="N1452" s="69">
        <v>356.25</v>
      </c>
      <c r="O1452" s="69">
        <v>799.96550000000002</v>
      </c>
      <c r="P1452" s="69">
        <v>95.328130000000002</v>
      </c>
      <c r="Q1452" s="69">
        <v>306.34829999999999</v>
      </c>
      <c r="R1452" s="69">
        <v>-0.76857509999999996</v>
      </c>
      <c r="S1452" s="69">
        <v>-0.85862850000000002</v>
      </c>
      <c r="T1452" s="69">
        <v>1.1523669999999999</v>
      </c>
      <c r="U1452" s="69">
        <v>1.105475E-2</v>
      </c>
      <c r="V1452" s="69">
        <v>152.26971875000001</v>
      </c>
      <c r="W1452" s="69">
        <v>168.859515625</v>
      </c>
      <c r="X1452" s="69">
        <v>10.2314618386561</v>
      </c>
    </row>
    <row r="1453" spans="14:24" x14ac:dyDescent="0.2">
      <c r="N1453" s="69">
        <v>356.5</v>
      </c>
      <c r="O1453" s="69">
        <v>800.44129999999996</v>
      </c>
      <c r="P1453" s="69">
        <v>95.427409999999995</v>
      </c>
      <c r="Q1453" s="69">
        <v>306.2783</v>
      </c>
      <c r="R1453" s="69">
        <v>-0.76904430000000001</v>
      </c>
      <c r="S1453" s="69">
        <v>-0.85705969999999998</v>
      </c>
      <c r="T1453" s="69">
        <v>1.1515120000000001</v>
      </c>
      <c r="U1453" s="69">
        <v>1.1054980000000001E-2</v>
      </c>
      <c r="V1453" s="69">
        <v>152.29595312500001</v>
      </c>
      <c r="W1453" s="69">
        <v>168.92646875</v>
      </c>
      <c r="X1453" s="69">
        <v>10.237611863163201</v>
      </c>
    </row>
    <row r="1454" spans="14:24" x14ac:dyDescent="0.2">
      <c r="N1454" s="69">
        <v>356.75</v>
      </c>
      <c r="O1454" s="69">
        <v>800.91669999999999</v>
      </c>
      <c r="P1454" s="69">
        <v>95.526610000000005</v>
      </c>
      <c r="Q1454" s="69">
        <v>306.20830000000001</v>
      </c>
      <c r="R1454" s="69">
        <v>-0.76950940000000001</v>
      </c>
      <c r="S1454" s="69">
        <v>-0.85548959999999996</v>
      </c>
      <c r="T1454" s="69">
        <v>1.150655</v>
      </c>
      <c r="U1454" s="69">
        <v>1.1055250000000001E-2</v>
      </c>
      <c r="V1454" s="69">
        <v>152.32175000000001</v>
      </c>
      <c r="W1454" s="69">
        <v>168.99334375000001</v>
      </c>
      <c r="X1454" s="69">
        <v>10.2437572367821</v>
      </c>
    </row>
    <row r="1455" spans="14:24" x14ac:dyDescent="0.2">
      <c r="N1455" s="69">
        <v>357</v>
      </c>
      <c r="O1455" s="69">
        <v>801.39179999999999</v>
      </c>
      <c r="P1455" s="69">
        <v>95.625739999999993</v>
      </c>
      <c r="Q1455" s="69">
        <v>306.13819999999998</v>
      </c>
      <c r="R1455" s="69">
        <v>-0.7699703</v>
      </c>
      <c r="S1455" s="69">
        <v>-0.85391830000000002</v>
      </c>
      <c r="T1455" s="69">
        <v>1.149796</v>
      </c>
      <c r="U1455" s="69">
        <v>1.1055550000000001E-2</v>
      </c>
      <c r="V1455" s="69">
        <v>152.34709375</v>
      </c>
      <c r="W1455" s="69">
        <v>169.06015625000001</v>
      </c>
      <c r="X1455" s="69">
        <v>10.2498971843647</v>
      </c>
    </row>
    <row r="1456" spans="14:24" x14ac:dyDescent="0.2">
      <c r="N1456" s="69">
        <v>357.25</v>
      </c>
      <c r="O1456" s="69">
        <v>801.86659999999995</v>
      </c>
      <c r="P1456" s="69">
        <v>95.724800000000002</v>
      </c>
      <c r="Q1456" s="69">
        <v>306.06810000000002</v>
      </c>
      <c r="R1456" s="69">
        <v>-0.77042690000000003</v>
      </c>
      <c r="S1456" s="69">
        <v>-0.85234560000000004</v>
      </c>
      <c r="T1456" s="69">
        <v>1.148935</v>
      </c>
      <c r="U1456" s="69">
        <v>1.1055880000000001E-2</v>
      </c>
      <c r="V1456" s="69">
        <v>152.37200000000001</v>
      </c>
      <c r="W1456" s="69">
        <v>169.12689062499999</v>
      </c>
      <c r="X1456" s="69">
        <v>10.2560332562071</v>
      </c>
    </row>
    <row r="1457" spans="14:24" x14ac:dyDescent="0.2">
      <c r="N1457" s="69">
        <v>357.5</v>
      </c>
      <c r="O1457" s="69">
        <v>802.34090000000003</v>
      </c>
      <c r="P1457" s="69">
        <v>95.823790000000002</v>
      </c>
      <c r="Q1457" s="69">
        <v>305.99799999999999</v>
      </c>
      <c r="R1457" s="69">
        <v>-0.77087930000000005</v>
      </c>
      <c r="S1457" s="69">
        <v>-0.85077170000000002</v>
      </c>
      <c r="T1457" s="69">
        <v>1.1480710000000001</v>
      </c>
      <c r="U1457" s="69">
        <v>1.105625E-2</v>
      </c>
      <c r="V1457" s="69">
        <v>152.39645312499999</v>
      </c>
      <c r="W1457" s="69">
        <v>169.193515625</v>
      </c>
      <c r="X1457" s="69">
        <v>10.2621639020134</v>
      </c>
    </row>
    <row r="1458" spans="14:24" x14ac:dyDescent="0.2">
      <c r="N1458" s="69">
        <v>357.75</v>
      </c>
      <c r="O1458" s="69">
        <v>802.81500000000005</v>
      </c>
      <c r="P1458" s="69">
        <v>95.922709999999995</v>
      </c>
      <c r="Q1458" s="69">
        <v>305.92790000000002</v>
      </c>
      <c r="R1458" s="69">
        <v>-0.7713274</v>
      </c>
      <c r="S1458" s="69">
        <v>-0.84919659999999997</v>
      </c>
      <c r="T1458" s="69">
        <v>1.1472059999999999</v>
      </c>
      <c r="U1458" s="69">
        <v>1.1056669999999999E-2</v>
      </c>
      <c r="V1458" s="69">
        <v>152.42043749999999</v>
      </c>
      <c r="W1458" s="69">
        <v>169.26010937500001</v>
      </c>
      <c r="X1458" s="69">
        <v>10.2682914472274</v>
      </c>
    </row>
    <row r="1459" spans="14:24" x14ac:dyDescent="0.2">
      <c r="N1459" s="69">
        <v>358</v>
      </c>
      <c r="O1459" s="69">
        <v>803.28869999999995</v>
      </c>
      <c r="P1459" s="69">
        <v>96.021569999999997</v>
      </c>
      <c r="Q1459" s="69">
        <v>305.8578</v>
      </c>
      <c r="R1459" s="69">
        <v>-0.77177130000000005</v>
      </c>
      <c r="S1459" s="69">
        <v>-0.84762009999999999</v>
      </c>
      <c r="T1459" s="69">
        <v>1.1463380000000001</v>
      </c>
      <c r="U1459" s="69">
        <v>1.105711E-2</v>
      </c>
      <c r="V1459" s="69">
        <v>152.44399999999999</v>
      </c>
      <c r="W1459" s="69">
        <v>169.326609375</v>
      </c>
      <c r="X1459" s="69">
        <v>10.2744135664053</v>
      </c>
    </row>
    <row r="1460" spans="14:24" x14ac:dyDescent="0.2">
      <c r="N1460" s="69">
        <v>358.25</v>
      </c>
      <c r="O1460" s="69">
        <v>803.76199999999994</v>
      </c>
      <c r="P1460" s="69">
        <v>96.120350000000002</v>
      </c>
      <c r="Q1460" s="69">
        <v>305.7876</v>
      </c>
      <c r="R1460" s="69">
        <v>-0.77221079999999998</v>
      </c>
      <c r="S1460" s="69">
        <v>-0.84604239999999997</v>
      </c>
      <c r="T1460" s="69">
        <v>1.1454679999999999</v>
      </c>
      <c r="U1460" s="69">
        <v>1.1057620000000001E-2</v>
      </c>
      <c r="V1460" s="69">
        <v>152.467078125</v>
      </c>
      <c r="W1460" s="69">
        <v>169.39303125000001</v>
      </c>
      <c r="X1460" s="69">
        <v>10.2805318098429</v>
      </c>
    </row>
    <row r="1461" spans="14:24" x14ac:dyDescent="0.2">
      <c r="N1461" s="69">
        <v>358.5</v>
      </c>
      <c r="O1461" s="69">
        <v>804.23500000000001</v>
      </c>
      <c r="P1461" s="69">
        <v>96.219070000000002</v>
      </c>
      <c r="Q1461" s="69">
        <v>305.71749999999997</v>
      </c>
      <c r="R1461" s="69">
        <v>-0.77264600000000005</v>
      </c>
      <c r="S1461" s="69">
        <v>-0.84446330000000003</v>
      </c>
      <c r="T1461" s="69">
        <v>1.1445959999999999</v>
      </c>
      <c r="U1461" s="69">
        <v>1.1058149999999999E-2</v>
      </c>
      <c r="V1461" s="69">
        <v>152.48970312500001</v>
      </c>
      <c r="W1461" s="69">
        <v>169.45937499999999</v>
      </c>
      <c r="X1461" s="69">
        <v>10.2866446272443</v>
      </c>
    </row>
    <row r="1462" spans="14:24" x14ac:dyDescent="0.2">
      <c r="N1462" s="69">
        <v>358.75</v>
      </c>
      <c r="O1462" s="69">
        <v>804.70759999999996</v>
      </c>
      <c r="P1462" s="69">
        <v>96.317719999999994</v>
      </c>
      <c r="Q1462" s="69">
        <v>305.6472</v>
      </c>
      <c r="R1462" s="69">
        <v>-0.77307680000000001</v>
      </c>
      <c r="S1462" s="69">
        <v>-0.84288300000000005</v>
      </c>
      <c r="T1462" s="69">
        <v>1.1437219999999999</v>
      </c>
      <c r="U1462" s="69">
        <v>1.1058729999999999E-2</v>
      </c>
      <c r="V1462" s="69">
        <v>152.511859375</v>
      </c>
      <c r="W1462" s="69">
        <v>169.52564062499999</v>
      </c>
      <c r="X1462" s="69">
        <v>10.292752793757501</v>
      </c>
    </row>
    <row r="1463" spans="14:24" x14ac:dyDescent="0.2">
      <c r="N1463" s="69">
        <v>359</v>
      </c>
      <c r="O1463" s="69">
        <v>805.1798</v>
      </c>
      <c r="P1463" s="69">
        <v>96.416300000000007</v>
      </c>
      <c r="Q1463" s="69">
        <v>305.577</v>
      </c>
      <c r="R1463" s="69">
        <v>-0.7735033</v>
      </c>
      <c r="S1463" s="69">
        <v>-0.84130139999999998</v>
      </c>
      <c r="T1463" s="69">
        <v>1.1428450000000001</v>
      </c>
      <c r="U1463" s="69">
        <v>1.1059360000000001E-2</v>
      </c>
      <c r="V1463" s="69">
        <v>152.53356249999999</v>
      </c>
      <c r="W1463" s="69">
        <v>169.59182812500001</v>
      </c>
      <c r="X1463" s="69">
        <v>10.298856309382501</v>
      </c>
    </row>
    <row r="1464" spans="14:24" x14ac:dyDescent="0.2">
      <c r="N1464" s="69">
        <v>359.25</v>
      </c>
      <c r="O1464" s="69">
        <v>805.65170000000001</v>
      </c>
      <c r="P1464" s="69">
        <v>96.514809999999997</v>
      </c>
      <c r="Q1464" s="69">
        <v>305.5068</v>
      </c>
      <c r="R1464" s="69">
        <v>-0.77392539999999999</v>
      </c>
      <c r="S1464" s="69">
        <v>-0.83971850000000003</v>
      </c>
      <c r="T1464" s="69">
        <v>1.141967</v>
      </c>
      <c r="U1464" s="69">
        <v>1.106003E-2</v>
      </c>
      <c r="V1464" s="69">
        <v>152.55478124999999</v>
      </c>
      <c r="W1464" s="69">
        <v>169.657921875</v>
      </c>
      <c r="X1464" s="69">
        <v>10.3049551741193</v>
      </c>
    </row>
    <row r="1465" spans="14:24" x14ac:dyDescent="0.2">
      <c r="N1465" s="69">
        <v>359.5</v>
      </c>
      <c r="O1465" s="69">
        <v>806.1232</v>
      </c>
      <c r="P1465" s="69">
        <v>96.613249999999994</v>
      </c>
      <c r="Q1465" s="69">
        <v>305.43650000000002</v>
      </c>
      <c r="R1465" s="69">
        <v>-0.774343</v>
      </c>
      <c r="S1465" s="69">
        <v>-0.8381343</v>
      </c>
      <c r="T1465" s="69">
        <v>1.141086</v>
      </c>
      <c r="U1465" s="69">
        <v>1.1060749999999999E-2</v>
      </c>
      <c r="V1465" s="69">
        <v>152.57551562500001</v>
      </c>
      <c r="W1465" s="69">
        <v>169.72393750000001</v>
      </c>
      <c r="X1465" s="69">
        <v>10.3110493879679</v>
      </c>
    </row>
    <row r="1466" spans="14:24" x14ac:dyDescent="0.2">
      <c r="N1466" s="69">
        <v>359.75</v>
      </c>
      <c r="O1466" s="69">
        <v>806.59429999999998</v>
      </c>
      <c r="P1466" s="69">
        <v>96.711619999999996</v>
      </c>
      <c r="Q1466" s="69">
        <v>305.36619999999999</v>
      </c>
      <c r="R1466" s="69">
        <v>-0.77475620000000001</v>
      </c>
      <c r="S1466" s="69">
        <v>-0.83654890000000004</v>
      </c>
      <c r="T1466" s="69">
        <v>1.1402019999999999</v>
      </c>
      <c r="U1466" s="69">
        <v>1.106152E-2</v>
      </c>
      <c r="V1466" s="69">
        <v>152.59579687499999</v>
      </c>
      <c r="W1466" s="69">
        <v>169.789890625</v>
      </c>
      <c r="X1466" s="69">
        <v>10.3171389509283</v>
      </c>
    </row>
    <row r="1467" spans="14:24" x14ac:dyDescent="0.2">
      <c r="N1467" s="69">
        <v>360</v>
      </c>
      <c r="O1467" s="69">
        <v>807.06510000000003</v>
      </c>
      <c r="P1467" s="69">
        <v>96.809939999999997</v>
      </c>
      <c r="Q1467" s="69">
        <v>305.29590000000002</v>
      </c>
      <c r="R1467" s="69">
        <v>-0.77516499999999999</v>
      </c>
      <c r="S1467" s="69">
        <v>-0.83496219999999999</v>
      </c>
      <c r="T1467" s="69">
        <v>1.1393169999999999</v>
      </c>
      <c r="U1467" s="69">
        <v>1.106235E-2</v>
      </c>
      <c r="V1467" s="69">
        <v>152.61557812500001</v>
      </c>
      <c r="W1467" s="69">
        <v>169.855734375</v>
      </c>
      <c r="X1467" s="69">
        <v>10.3232238630005</v>
      </c>
    </row>
    <row r="1468" spans="14:24" x14ac:dyDescent="0.2">
      <c r="N1468" s="69">
        <v>360.25</v>
      </c>
      <c r="O1468" s="69">
        <v>807.53549999999996</v>
      </c>
      <c r="P1468" s="69">
        <v>96.908180000000002</v>
      </c>
      <c r="Q1468" s="69">
        <v>305.22559999999999</v>
      </c>
      <c r="R1468" s="69">
        <v>-0.77556910000000001</v>
      </c>
      <c r="S1468" s="69">
        <v>-0.83337430000000001</v>
      </c>
      <c r="T1468" s="69">
        <v>1.1384289999999999</v>
      </c>
      <c r="U1468" s="69">
        <v>1.106321E-2</v>
      </c>
      <c r="V1468" s="69">
        <v>152.63490625</v>
      </c>
      <c r="W1468" s="69">
        <v>169.92148437500001</v>
      </c>
      <c r="X1468" s="69">
        <v>10.3293041241844</v>
      </c>
    </row>
    <row r="1469" spans="14:24" x14ac:dyDescent="0.2">
      <c r="N1469" s="69">
        <v>360.5</v>
      </c>
      <c r="O1469" s="69">
        <v>808.00549999999998</v>
      </c>
      <c r="P1469" s="69">
        <v>97.006360000000001</v>
      </c>
      <c r="Q1469" s="69">
        <v>305.15519999999998</v>
      </c>
      <c r="R1469" s="69">
        <v>-0.77596889999999996</v>
      </c>
      <c r="S1469" s="69">
        <v>-0.831785</v>
      </c>
      <c r="T1469" s="69">
        <v>1.1375390000000001</v>
      </c>
      <c r="U1469" s="69">
        <v>1.106414E-2</v>
      </c>
      <c r="V1469" s="69">
        <v>152.65371875</v>
      </c>
      <c r="W1469" s="69">
        <v>169.987171875</v>
      </c>
      <c r="X1469" s="69">
        <v>10.335379734480201</v>
      </c>
    </row>
    <row r="1470" spans="14:24" x14ac:dyDescent="0.2">
      <c r="N1470" s="69">
        <v>360.75</v>
      </c>
      <c r="O1470" s="69">
        <v>808.47519999999997</v>
      </c>
      <c r="P1470" s="69">
        <v>97.104460000000003</v>
      </c>
      <c r="Q1470" s="69">
        <v>305.0849</v>
      </c>
      <c r="R1470" s="69">
        <v>-0.7763641</v>
      </c>
      <c r="S1470" s="69">
        <v>-0.83019449999999995</v>
      </c>
      <c r="T1470" s="69">
        <v>1.136646</v>
      </c>
      <c r="U1470" s="69">
        <v>1.1065129999999999E-2</v>
      </c>
      <c r="V1470" s="69">
        <v>152.67206250000001</v>
      </c>
      <c r="W1470" s="69">
        <v>170.05276562500001</v>
      </c>
      <c r="X1470" s="69">
        <v>10.3414499187397</v>
      </c>
    </row>
    <row r="1471" spans="14:24" x14ac:dyDescent="0.2">
      <c r="N1471" s="69">
        <v>361</v>
      </c>
      <c r="O1471" s="69">
        <v>808.94449999999995</v>
      </c>
      <c r="P1471" s="69">
        <v>97.202500000000001</v>
      </c>
      <c r="Q1471" s="69">
        <v>305.0145</v>
      </c>
      <c r="R1471" s="69">
        <v>-0.77675470000000002</v>
      </c>
      <c r="S1471" s="69">
        <v>-0.82860270000000003</v>
      </c>
      <c r="T1471" s="69">
        <v>1.135751</v>
      </c>
      <c r="U1471" s="69">
        <v>1.106616E-2</v>
      </c>
      <c r="V1471" s="69">
        <v>152.68990625000001</v>
      </c>
      <c r="W1471" s="69">
        <v>170.11828125</v>
      </c>
      <c r="X1471" s="69">
        <v>10.347516227259</v>
      </c>
    </row>
    <row r="1472" spans="14:24" x14ac:dyDescent="0.2">
      <c r="N1472" s="69">
        <v>361.25</v>
      </c>
      <c r="O1472" s="69">
        <v>809.41340000000002</v>
      </c>
      <c r="P1472" s="69">
        <v>97.300470000000004</v>
      </c>
      <c r="Q1472" s="69">
        <v>304.94409999999999</v>
      </c>
      <c r="R1472" s="69">
        <v>-0.77714079999999996</v>
      </c>
      <c r="S1472" s="69">
        <v>-0.82700960000000001</v>
      </c>
      <c r="T1472" s="69">
        <v>1.134854</v>
      </c>
      <c r="U1472" s="69">
        <v>1.1067260000000001E-2</v>
      </c>
      <c r="V1472" s="69">
        <v>152.70724999999999</v>
      </c>
      <c r="W1472" s="69">
        <v>170.18368749999999</v>
      </c>
      <c r="X1472" s="69">
        <v>10.3535778848901</v>
      </c>
    </row>
    <row r="1473" spans="14:24" x14ac:dyDescent="0.2">
      <c r="N1473" s="69">
        <v>361.5</v>
      </c>
      <c r="O1473" s="69">
        <v>809.88199999999995</v>
      </c>
      <c r="P1473" s="69">
        <v>97.39837</v>
      </c>
      <c r="Q1473" s="69">
        <v>304.87360000000001</v>
      </c>
      <c r="R1473" s="69">
        <v>-0.7775223</v>
      </c>
      <c r="S1473" s="69">
        <v>-0.82541509999999996</v>
      </c>
      <c r="T1473" s="69">
        <v>1.1339539999999999</v>
      </c>
      <c r="U1473" s="69">
        <v>1.1068420000000001E-2</v>
      </c>
      <c r="V1473" s="69">
        <v>152.72407812500001</v>
      </c>
      <c r="W1473" s="69">
        <v>170.249015625</v>
      </c>
      <c r="X1473" s="69">
        <v>10.359634116484999</v>
      </c>
    </row>
    <row r="1474" spans="14:24" x14ac:dyDescent="0.2">
      <c r="N1474" s="69">
        <v>361.75</v>
      </c>
      <c r="O1474" s="69">
        <v>810.35019999999997</v>
      </c>
      <c r="P1474" s="69">
        <v>97.496200000000002</v>
      </c>
      <c r="Q1474" s="69">
        <v>304.8032</v>
      </c>
      <c r="R1474" s="69">
        <v>-0.77789909999999995</v>
      </c>
      <c r="S1474" s="69">
        <v>-0.82381950000000004</v>
      </c>
      <c r="T1474" s="69">
        <v>1.133051</v>
      </c>
      <c r="U1474" s="69">
        <v>1.106963E-2</v>
      </c>
      <c r="V1474" s="69">
        <v>152.74043750000001</v>
      </c>
      <c r="W1474" s="69">
        <v>170.31426562499999</v>
      </c>
      <c r="X1474" s="69">
        <v>10.3656864723397</v>
      </c>
    </row>
    <row r="1475" spans="14:24" x14ac:dyDescent="0.2">
      <c r="N1475" s="69">
        <v>362</v>
      </c>
      <c r="O1475" s="69">
        <v>810.81790000000001</v>
      </c>
      <c r="P1475" s="69">
        <v>97.593959999999996</v>
      </c>
      <c r="Q1475" s="69">
        <v>304.73270000000002</v>
      </c>
      <c r="R1475" s="69">
        <v>-0.7782713</v>
      </c>
      <c r="S1475" s="69">
        <v>-0.82222249999999997</v>
      </c>
      <c r="T1475" s="69">
        <v>1.132147</v>
      </c>
      <c r="U1475" s="69">
        <v>1.107092E-2</v>
      </c>
      <c r="V1475" s="69">
        <v>152.75628125</v>
      </c>
      <c r="W1475" s="69">
        <v>170.37940624999999</v>
      </c>
      <c r="X1475" s="69">
        <v>10.3717326270102</v>
      </c>
    </row>
    <row r="1476" spans="14:24" x14ac:dyDescent="0.2">
      <c r="N1476" s="69">
        <v>362.25</v>
      </c>
      <c r="O1476" s="69">
        <v>811.28530000000001</v>
      </c>
      <c r="P1476" s="69">
        <v>97.691659999999999</v>
      </c>
      <c r="Q1476" s="69">
        <v>304.66219999999998</v>
      </c>
      <c r="R1476" s="69">
        <v>-0.77863890000000002</v>
      </c>
      <c r="S1476" s="69">
        <v>-0.82062440000000003</v>
      </c>
      <c r="T1476" s="69">
        <v>1.13124</v>
      </c>
      <c r="U1476" s="69">
        <v>1.107227E-2</v>
      </c>
      <c r="V1476" s="69">
        <v>152.771609375</v>
      </c>
      <c r="W1476" s="69">
        <v>170.44446875</v>
      </c>
      <c r="X1476" s="69">
        <v>10.377774905940401</v>
      </c>
    </row>
    <row r="1477" spans="14:24" x14ac:dyDescent="0.2">
      <c r="N1477" s="69">
        <v>362.5</v>
      </c>
      <c r="O1477" s="69">
        <v>811.75239999999997</v>
      </c>
      <c r="P1477" s="69">
        <v>97.789289999999994</v>
      </c>
      <c r="Q1477" s="69">
        <v>304.59160000000003</v>
      </c>
      <c r="R1477" s="69">
        <v>-0.77900170000000002</v>
      </c>
      <c r="S1477" s="69">
        <v>-0.81902489999999994</v>
      </c>
      <c r="T1477" s="69">
        <v>1.1303300000000001</v>
      </c>
      <c r="U1477" s="69">
        <v>1.1073690000000001E-2</v>
      </c>
      <c r="V1477" s="69">
        <v>152.78640625</v>
      </c>
      <c r="W1477" s="69">
        <v>170.50943749999999</v>
      </c>
      <c r="X1477" s="69">
        <v>10.383811758834501</v>
      </c>
    </row>
    <row r="1478" spans="14:24" x14ac:dyDescent="0.2">
      <c r="N1478" s="69">
        <v>362.75</v>
      </c>
      <c r="O1478" s="69">
        <v>812.21910000000003</v>
      </c>
      <c r="P1478" s="69">
        <v>97.886859999999999</v>
      </c>
      <c r="Q1478" s="69">
        <v>304.52109999999999</v>
      </c>
      <c r="R1478" s="69">
        <v>-0.77935980000000005</v>
      </c>
      <c r="S1478" s="69">
        <v>-0.81742409999999999</v>
      </c>
      <c r="T1478" s="69">
        <v>1.1294169999999999</v>
      </c>
      <c r="U1478" s="69">
        <v>1.1075170000000001E-2</v>
      </c>
      <c r="V1478" s="69">
        <v>152.80073437499999</v>
      </c>
      <c r="W1478" s="69">
        <v>170.57431249999999</v>
      </c>
      <c r="X1478" s="69">
        <v>10.3898447359883</v>
      </c>
    </row>
    <row r="1479" spans="14:24" x14ac:dyDescent="0.2">
      <c r="N1479" s="69">
        <v>363</v>
      </c>
      <c r="O1479" s="69">
        <v>812.68539999999996</v>
      </c>
      <c r="P1479" s="69">
        <v>97.984350000000006</v>
      </c>
      <c r="Q1479" s="69">
        <v>304.45049999999998</v>
      </c>
      <c r="R1479" s="69">
        <v>-0.7797132</v>
      </c>
      <c r="S1479" s="69">
        <v>-0.81582189999999999</v>
      </c>
      <c r="T1479" s="69">
        <v>1.1285019999999999</v>
      </c>
      <c r="U1479" s="69">
        <v>1.107671E-2</v>
      </c>
      <c r="V1479" s="69">
        <v>152.81451562500001</v>
      </c>
      <c r="W1479" s="69">
        <v>170.639078125</v>
      </c>
      <c r="X1479" s="69">
        <v>10.395872287105901</v>
      </c>
    </row>
    <row r="1480" spans="14:24" x14ac:dyDescent="0.2">
      <c r="N1480" s="69">
        <v>363.25</v>
      </c>
      <c r="O1480" s="69">
        <v>813.15120000000002</v>
      </c>
      <c r="P1480" s="69">
        <v>98.081779999999995</v>
      </c>
      <c r="Q1480" s="69">
        <v>304.37990000000002</v>
      </c>
      <c r="R1480" s="69">
        <v>-0.78006180000000003</v>
      </c>
      <c r="S1480" s="69">
        <v>-0.81421860000000001</v>
      </c>
      <c r="T1480" s="69">
        <v>1.1275850000000001</v>
      </c>
      <c r="U1480" s="69">
        <v>1.1078319999999999E-2</v>
      </c>
      <c r="V1480" s="69">
        <v>152.82779687499999</v>
      </c>
      <c r="W1480" s="69">
        <v>170.70376562499999</v>
      </c>
      <c r="X1480" s="69">
        <v>10.4018944121873</v>
      </c>
    </row>
    <row r="1481" spans="14:24" x14ac:dyDescent="0.2">
      <c r="N1481" s="69">
        <v>363.5</v>
      </c>
      <c r="O1481" s="69">
        <v>813.61680000000001</v>
      </c>
      <c r="P1481" s="69">
        <v>98.179140000000004</v>
      </c>
      <c r="Q1481" s="69">
        <v>304.30939999999998</v>
      </c>
      <c r="R1481" s="69">
        <v>-0.78040560000000003</v>
      </c>
      <c r="S1481" s="69">
        <v>-0.81261399999999995</v>
      </c>
      <c r="T1481" s="69">
        <v>1.126665</v>
      </c>
      <c r="U1481" s="69">
        <v>1.1080019999999999E-2</v>
      </c>
      <c r="V1481" s="69">
        <v>152.840546875</v>
      </c>
      <c r="W1481" s="69">
        <v>170.76834375000001</v>
      </c>
      <c r="X1481" s="69">
        <v>10.407911886380401</v>
      </c>
    </row>
    <row r="1482" spans="14:24" x14ac:dyDescent="0.2">
      <c r="N1482" s="69">
        <v>363.75</v>
      </c>
      <c r="O1482" s="69">
        <v>814.08190000000002</v>
      </c>
      <c r="P1482" s="69">
        <v>98.276439999999994</v>
      </c>
      <c r="Q1482" s="69">
        <v>304.23869999999999</v>
      </c>
      <c r="R1482" s="69">
        <v>-0.78074460000000001</v>
      </c>
      <c r="S1482" s="69">
        <v>-0.81100799999999995</v>
      </c>
      <c r="T1482" s="69">
        <v>1.1257429999999999</v>
      </c>
      <c r="U1482" s="69">
        <v>1.1081779999999999E-2</v>
      </c>
      <c r="V1482" s="69">
        <v>152.85274999999999</v>
      </c>
      <c r="W1482" s="69">
        <v>170.83282812499999</v>
      </c>
      <c r="X1482" s="69">
        <v>10.4139247096854</v>
      </c>
    </row>
    <row r="1483" spans="14:24" x14ac:dyDescent="0.2">
      <c r="N1483" s="69">
        <v>364</v>
      </c>
      <c r="O1483" s="69">
        <v>814.54669999999999</v>
      </c>
      <c r="P1483" s="69">
        <v>98.373660000000001</v>
      </c>
      <c r="Q1483" s="69">
        <v>304.16809999999998</v>
      </c>
      <c r="R1483" s="69">
        <v>-0.78107879999999996</v>
      </c>
      <c r="S1483" s="69">
        <v>-0.80940089999999998</v>
      </c>
      <c r="T1483" s="69">
        <v>1.124817</v>
      </c>
      <c r="U1483" s="69">
        <v>1.1083620000000001E-2</v>
      </c>
      <c r="V1483" s="69">
        <v>152.86445312500001</v>
      </c>
      <c r="W1483" s="69">
        <v>170.897203125</v>
      </c>
      <c r="X1483" s="69">
        <v>10.419932882102099</v>
      </c>
    </row>
    <row r="1484" spans="14:24" x14ac:dyDescent="0.2">
      <c r="N1484" s="69">
        <v>364.25</v>
      </c>
      <c r="O1484" s="69">
        <v>815.01099999999997</v>
      </c>
      <c r="P1484" s="69">
        <v>98.470830000000007</v>
      </c>
      <c r="Q1484" s="69">
        <v>304.09739999999999</v>
      </c>
      <c r="R1484" s="69">
        <v>-0.78140810000000005</v>
      </c>
      <c r="S1484" s="69">
        <v>-0.80779239999999997</v>
      </c>
      <c r="T1484" s="69">
        <v>1.1238889999999999</v>
      </c>
      <c r="U1484" s="69">
        <v>1.108554E-2</v>
      </c>
      <c r="V1484" s="69">
        <v>152.87560937500001</v>
      </c>
      <c r="W1484" s="69">
        <v>170.961515625</v>
      </c>
      <c r="X1484" s="69">
        <v>10.4259356284826</v>
      </c>
    </row>
    <row r="1485" spans="14:24" x14ac:dyDescent="0.2">
      <c r="N1485" s="69">
        <v>364.5</v>
      </c>
      <c r="O1485" s="69">
        <v>815.47500000000002</v>
      </c>
      <c r="P1485" s="69">
        <v>98.567920000000001</v>
      </c>
      <c r="Q1485" s="69">
        <v>304.02670000000001</v>
      </c>
      <c r="R1485" s="69">
        <v>-0.7817326</v>
      </c>
      <c r="S1485" s="69">
        <v>-0.80618259999999997</v>
      </c>
      <c r="T1485" s="69">
        <v>1.122959</v>
      </c>
      <c r="U1485" s="69">
        <v>1.108753E-2</v>
      </c>
      <c r="V1485" s="69">
        <v>152.88623437499999</v>
      </c>
      <c r="W1485" s="69">
        <v>171.0256875</v>
      </c>
      <c r="X1485" s="69">
        <v>10.4319337239749</v>
      </c>
    </row>
    <row r="1486" spans="14:24" x14ac:dyDescent="0.2">
      <c r="N1486" s="69">
        <v>364.75</v>
      </c>
      <c r="O1486" s="69">
        <v>815.93870000000004</v>
      </c>
      <c r="P1486" s="69">
        <v>98.664950000000005</v>
      </c>
      <c r="Q1486" s="69">
        <v>303.95600000000002</v>
      </c>
      <c r="R1486" s="69">
        <v>-0.78205210000000003</v>
      </c>
      <c r="S1486" s="69">
        <v>-0.8045715</v>
      </c>
      <c r="T1486" s="69">
        <v>1.1220250000000001</v>
      </c>
      <c r="U1486" s="69">
        <v>1.108961E-2</v>
      </c>
      <c r="V1486" s="69">
        <v>152.89631249999999</v>
      </c>
      <c r="W1486" s="69">
        <v>171.08978124999999</v>
      </c>
      <c r="X1486" s="69">
        <v>10.4379271685789</v>
      </c>
    </row>
    <row r="1487" spans="14:24" x14ac:dyDescent="0.2">
      <c r="N1487" s="69">
        <v>365</v>
      </c>
      <c r="O1487" s="69">
        <v>816.40189999999996</v>
      </c>
      <c r="P1487" s="69">
        <v>98.76191</v>
      </c>
      <c r="Q1487" s="69">
        <v>303.88529999999997</v>
      </c>
      <c r="R1487" s="69">
        <v>-0.78236669999999997</v>
      </c>
      <c r="S1487" s="69">
        <v>-0.80295919999999998</v>
      </c>
      <c r="T1487" s="69">
        <v>1.121089</v>
      </c>
      <c r="U1487" s="69">
        <v>1.1091770000000001E-2</v>
      </c>
      <c r="V1487" s="69">
        <v>152.90585937500001</v>
      </c>
      <c r="W1487" s="69">
        <v>171.15378125000001</v>
      </c>
      <c r="X1487" s="69">
        <v>10.4439151871468</v>
      </c>
    </row>
    <row r="1488" spans="14:24" x14ac:dyDescent="0.2">
      <c r="N1488" s="69">
        <v>365.25</v>
      </c>
      <c r="O1488" s="69">
        <v>816.86469999999997</v>
      </c>
      <c r="P1488" s="69">
        <v>98.858800000000002</v>
      </c>
      <c r="Q1488" s="69">
        <v>303.81450000000001</v>
      </c>
      <c r="R1488" s="69">
        <v>-0.78267629999999999</v>
      </c>
      <c r="S1488" s="69">
        <v>-0.80134550000000004</v>
      </c>
      <c r="T1488" s="69">
        <v>1.12015</v>
      </c>
      <c r="U1488" s="69">
        <v>1.1094E-2</v>
      </c>
      <c r="V1488" s="69">
        <v>152.91485937499999</v>
      </c>
      <c r="W1488" s="69">
        <v>171.21765625</v>
      </c>
      <c r="X1488" s="69">
        <v>10.449898554826399</v>
      </c>
    </row>
    <row r="1489" spans="14:24" x14ac:dyDescent="0.2">
      <c r="N1489" s="69">
        <v>365.5</v>
      </c>
      <c r="O1489" s="69">
        <v>817.32709999999997</v>
      </c>
      <c r="P1489" s="69">
        <v>98.955629999999999</v>
      </c>
      <c r="Q1489" s="69">
        <v>303.74369999999999</v>
      </c>
      <c r="R1489" s="69">
        <v>-0.78298100000000004</v>
      </c>
      <c r="S1489" s="69">
        <v>-0.79973050000000001</v>
      </c>
      <c r="T1489" s="69">
        <v>1.1192089999999999</v>
      </c>
      <c r="U1489" s="69">
        <v>1.109633E-2</v>
      </c>
      <c r="V1489" s="69">
        <v>152.92329687500001</v>
      </c>
      <c r="W1489" s="69">
        <v>171.28145312500001</v>
      </c>
      <c r="X1489" s="69">
        <v>10.455875721321799</v>
      </c>
    </row>
    <row r="1490" spans="14:24" x14ac:dyDescent="0.2">
      <c r="N1490" s="69">
        <v>365.75</v>
      </c>
      <c r="O1490" s="69">
        <v>817.78909999999996</v>
      </c>
      <c r="P1490" s="69">
        <v>99.052390000000003</v>
      </c>
      <c r="Q1490" s="69">
        <v>303.67290000000003</v>
      </c>
      <c r="R1490" s="69">
        <v>-0.78328070000000005</v>
      </c>
      <c r="S1490" s="69">
        <v>-0.7981144</v>
      </c>
      <c r="T1490" s="69">
        <v>1.1182639999999999</v>
      </c>
      <c r="U1490" s="69">
        <v>1.1098739999999999E-2</v>
      </c>
      <c r="V1490" s="69">
        <v>152.93118749999999</v>
      </c>
      <c r="W1490" s="69">
        <v>171.34510937499999</v>
      </c>
      <c r="X1490" s="69">
        <v>10.4618490120769</v>
      </c>
    </row>
    <row r="1491" spans="14:24" x14ac:dyDescent="0.2">
      <c r="N1491" s="69">
        <v>366</v>
      </c>
      <c r="O1491" s="69">
        <v>818.25070000000005</v>
      </c>
      <c r="P1491" s="69">
        <v>99.149090000000001</v>
      </c>
      <c r="Q1491" s="69">
        <v>303.60210000000001</v>
      </c>
      <c r="R1491" s="69">
        <v>-0.78357540000000003</v>
      </c>
      <c r="S1491" s="69">
        <v>-0.79649689999999995</v>
      </c>
      <c r="T1491" s="69">
        <v>1.1173169999999999</v>
      </c>
      <c r="U1491" s="69">
        <v>1.110125E-2</v>
      </c>
      <c r="V1491" s="69">
        <v>152.93851562500001</v>
      </c>
      <c r="W1491" s="69">
        <v>171.40868750000001</v>
      </c>
      <c r="X1491" s="69">
        <v>10.467816876795901</v>
      </c>
    </row>
    <row r="1492" spans="14:24" x14ac:dyDescent="0.2">
      <c r="N1492" s="69">
        <v>366.25</v>
      </c>
      <c r="O1492" s="69">
        <v>818.71199999999999</v>
      </c>
      <c r="P1492" s="69">
        <v>99.245710000000003</v>
      </c>
      <c r="Q1492" s="69">
        <v>303.53120000000001</v>
      </c>
      <c r="R1492" s="69">
        <v>-0.78386500000000003</v>
      </c>
      <c r="S1492" s="69">
        <v>-0.79487799999999997</v>
      </c>
      <c r="T1492" s="69">
        <v>1.1163670000000001</v>
      </c>
      <c r="U1492" s="69">
        <v>1.110383E-2</v>
      </c>
      <c r="V1492" s="69">
        <v>152.945296875</v>
      </c>
      <c r="W1492" s="69">
        <v>171.47212500000001</v>
      </c>
      <c r="X1492" s="69">
        <v>10.4737793154786</v>
      </c>
    </row>
    <row r="1493" spans="14:24" x14ac:dyDescent="0.2">
      <c r="N1493" s="69">
        <v>366.5</v>
      </c>
      <c r="O1493" s="69">
        <v>819.17280000000005</v>
      </c>
      <c r="P1493" s="69">
        <v>99.342269999999999</v>
      </c>
      <c r="Q1493" s="69">
        <v>303.46039999999999</v>
      </c>
      <c r="R1493" s="69">
        <v>-0.78414950000000005</v>
      </c>
      <c r="S1493" s="69">
        <v>-0.79325789999999996</v>
      </c>
      <c r="T1493" s="69">
        <v>1.1154139999999999</v>
      </c>
      <c r="U1493" s="69">
        <v>1.110651E-2</v>
      </c>
      <c r="V1493" s="69">
        <v>152.95151562500001</v>
      </c>
      <c r="W1493" s="69">
        <v>171.53550000000001</v>
      </c>
      <c r="X1493" s="69">
        <v>10.479737103272999</v>
      </c>
    </row>
    <row r="1494" spans="14:24" x14ac:dyDescent="0.2">
      <c r="N1494" s="69">
        <v>366.75</v>
      </c>
      <c r="O1494" s="69">
        <v>819.63319999999999</v>
      </c>
      <c r="P1494" s="69">
        <v>99.438770000000005</v>
      </c>
      <c r="Q1494" s="69">
        <v>303.3895</v>
      </c>
      <c r="R1494" s="69">
        <v>-0.78442900000000004</v>
      </c>
      <c r="S1494" s="69">
        <v>-0.79163649999999997</v>
      </c>
      <c r="T1494" s="69">
        <v>1.1144579999999999</v>
      </c>
      <c r="U1494" s="69">
        <v>1.1109279999999999E-2</v>
      </c>
      <c r="V1494" s="69">
        <v>152.957171875</v>
      </c>
      <c r="W1494" s="69">
        <v>171.59871874999999</v>
      </c>
      <c r="X1494" s="69">
        <v>10.4856894650313</v>
      </c>
    </row>
    <row r="1495" spans="14:24" x14ac:dyDescent="0.2">
      <c r="N1495" s="69">
        <v>367</v>
      </c>
      <c r="O1495" s="69">
        <v>820.0933</v>
      </c>
      <c r="P1495" s="69">
        <v>99.53519</v>
      </c>
      <c r="Q1495" s="69">
        <v>303.31849999999997</v>
      </c>
      <c r="R1495" s="69">
        <v>-0.78470329999999999</v>
      </c>
      <c r="S1495" s="69">
        <v>-0.79001379999999999</v>
      </c>
      <c r="T1495" s="69">
        <v>1.113499</v>
      </c>
      <c r="U1495" s="69">
        <v>1.1112149999999999E-2</v>
      </c>
      <c r="V1495" s="69">
        <v>152.96225000000001</v>
      </c>
      <c r="W1495" s="69">
        <v>171.66187500000001</v>
      </c>
      <c r="X1495" s="69">
        <v>10.4916371759013</v>
      </c>
    </row>
    <row r="1496" spans="14:24" x14ac:dyDescent="0.2">
      <c r="N1496" s="69">
        <v>367.25</v>
      </c>
      <c r="O1496" s="69">
        <v>820.55290000000002</v>
      </c>
      <c r="P1496" s="69">
        <v>99.631550000000004</v>
      </c>
      <c r="Q1496" s="69">
        <v>303.24759999999998</v>
      </c>
      <c r="R1496" s="69">
        <v>-0.78497240000000001</v>
      </c>
      <c r="S1496" s="69">
        <v>-0.78838980000000003</v>
      </c>
      <c r="T1496" s="69">
        <v>1.112538</v>
      </c>
      <c r="U1496" s="69">
        <v>1.1115109999999999E-2</v>
      </c>
      <c r="V1496" s="69">
        <v>152.96678125</v>
      </c>
      <c r="W1496" s="69">
        <v>171.724890625</v>
      </c>
      <c r="X1496" s="69">
        <v>10.4975794607351</v>
      </c>
    </row>
    <row r="1497" spans="14:24" x14ac:dyDescent="0.2">
      <c r="N1497" s="69">
        <v>367.5</v>
      </c>
      <c r="O1497" s="69">
        <v>821.01210000000003</v>
      </c>
      <c r="P1497" s="69">
        <v>99.727850000000004</v>
      </c>
      <c r="Q1497" s="69">
        <v>303.17669999999998</v>
      </c>
      <c r="R1497" s="69">
        <v>-0.7852365</v>
      </c>
      <c r="S1497" s="69">
        <v>-0.78676440000000003</v>
      </c>
      <c r="T1497" s="69">
        <v>1.1115729999999999</v>
      </c>
      <c r="U1497" s="69">
        <v>1.111817E-2</v>
      </c>
      <c r="V1497" s="69">
        <v>152.97071875</v>
      </c>
      <c r="W1497" s="69">
        <v>171.7878125</v>
      </c>
      <c r="X1497" s="69">
        <v>10.503517094680699</v>
      </c>
    </row>
    <row r="1498" spans="14:24" x14ac:dyDescent="0.2">
      <c r="N1498" s="69">
        <v>367.75</v>
      </c>
      <c r="O1498" s="69">
        <v>821.471</v>
      </c>
      <c r="P1498" s="69">
        <v>99.824079999999995</v>
      </c>
      <c r="Q1498" s="69">
        <v>303.10570000000001</v>
      </c>
      <c r="R1498" s="69">
        <v>-0.78549519999999995</v>
      </c>
      <c r="S1498" s="69">
        <v>-0.7851378</v>
      </c>
      <c r="T1498" s="69">
        <v>1.1106050000000001</v>
      </c>
      <c r="U1498" s="69">
        <v>1.112135E-2</v>
      </c>
      <c r="V1498" s="69">
        <v>152.9740625</v>
      </c>
      <c r="W1498" s="69">
        <v>171.850609375</v>
      </c>
      <c r="X1498" s="69">
        <v>10.509449302589999</v>
      </c>
    </row>
    <row r="1499" spans="14:24" x14ac:dyDescent="0.2">
      <c r="N1499" s="69">
        <v>368</v>
      </c>
      <c r="O1499" s="69">
        <v>821.92939999999999</v>
      </c>
      <c r="P1499" s="69">
        <v>99.920249999999996</v>
      </c>
      <c r="Q1499" s="69">
        <v>303.03469999999999</v>
      </c>
      <c r="R1499" s="69">
        <v>-0.78574880000000003</v>
      </c>
      <c r="S1499" s="69">
        <v>-0.78350989999999998</v>
      </c>
      <c r="T1499" s="69">
        <v>1.1096349999999999</v>
      </c>
      <c r="U1499" s="69">
        <v>1.112462E-2</v>
      </c>
      <c r="V1499" s="69">
        <v>152.976828125</v>
      </c>
      <c r="W1499" s="69">
        <v>171.91331249999999</v>
      </c>
      <c r="X1499" s="69">
        <v>10.515376084463099</v>
      </c>
    </row>
    <row r="1500" spans="14:24" x14ac:dyDescent="0.2">
      <c r="N1500" s="69">
        <v>368.25</v>
      </c>
      <c r="O1500" s="69">
        <v>822.38750000000005</v>
      </c>
      <c r="P1500" s="69">
        <v>100.0163</v>
      </c>
      <c r="Q1500" s="69">
        <v>302.96370000000002</v>
      </c>
      <c r="R1500" s="69">
        <v>-0.78599719999999995</v>
      </c>
      <c r="S1500" s="69">
        <v>-0.78188069999999998</v>
      </c>
      <c r="T1500" s="69">
        <v>1.1086609999999999</v>
      </c>
      <c r="U1500" s="69">
        <v>1.1127990000000001E-2</v>
      </c>
      <c r="V1500" s="69">
        <v>152.97901562499999</v>
      </c>
      <c r="W1500" s="69">
        <v>171.97589062500001</v>
      </c>
      <c r="X1500" s="69">
        <v>10.5212974403</v>
      </c>
    </row>
    <row r="1501" spans="14:24" x14ac:dyDescent="0.2">
      <c r="N1501" s="69">
        <v>368.5</v>
      </c>
      <c r="O1501" s="69">
        <v>822.8451</v>
      </c>
      <c r="P1501" s="69">
        <v>100.11239999999999</v>
      </c>
      <c r="Q1501" s="69">
        <v>302.89260000000002</v>
      </c>
      <c r="R1501" s="69">
        <v>-0.78624019999999994</v>
      </c>
      <c r="S1501" s="69">
        <v>-0.78025009999999995</v>
      </c>
      <c r="T1501" s="69">
        <v>1.1076839999999999</v>
      </c>
      <c r="U1501" s="69">
        <v>1.1131459999999999E-2</v>
      </c>
      <c r="V1501" s="69">
        <v>152.980625</v>
      </c>
      <c r="W1501" s="69">
        <v>172.03834375</v>
      </c>
      <c r="X1501" s="69">
        <v>10.5272141452486</v>
      </c>
    </row>
    <row r="1502" spans="14:24" x14ac:dyDescent="0.2">
      <c r="N1502" s="69">
        <v>368.75</v>
      </c>
      <c r="O1502" s="69">
        <v>823.30229999999995</v>
      </c>
      <c r="P1502" s="69">
        <v>100.2084</v>
      </c>
      <c r="Q1502" s="69">
        <v>302.82159999999999</v>
      </c>
      <c r="R1502" s="69">
        <v>-0.78647800000000001</v>
      </c>
      <c r="S1502" s="69">
        <v>-0.77861829999999999</v>
      </c>
      <c r="T1502" s="69">
        <v>1.1067039999999999</v>
      </c>
      <c r="U1502" s="69">
        <v>1.1135040000000001E-2</v>
      </c>
      <c r="V1502" s="69">
        <v>152.98164062500001</v>
      </c>
      <c r="W1502" s="69">
        <v>172.10068749999999</v>
      </c>
      <c r="X1502" s="69">
        <v>10.533125424161</v>
      </c>
    </row>
    <row r="1503" spans="14:24" x14ac:dyDescent="0.2">
      <c r="N1503" s="69">
        <v>369</v>
      </c>
      <c r="O1503" s="69">
        <v>823.75909999999999</v>
      </c>
      <c r="P1503" s="69">
        <v>100.3043</v>
      </c>
      <c r="Q1503" s="69">
        <v>302.75049999999999</v>
      </c>
      <c r="R1503" s="69">
        <v>-0.78671049999999998</v>
      </c>
      <c r="S1503" s="69">
        <v>-0.77698520000000004</v>
      </c>
      <c r="T1503" s="69">
        <v>1.105721</v>
      </c>
      <c r="U1503" s="69">
        <v>1.1138739999999999E-2</v>
      </c>
      <c r="V1503" s="69">
        <v>152.98204687500001</v>
      </c>
      <c r="W1503" s="69">
        <v>172.16292187499999</v>
      </c>
      <c r="X1503" s="69">
        <v>10.5390312770372</v>
      </c>
    </row>
    <row r="1504" spans="14:24" x14ac:dyDescent="0.2">
      <c r="N1504" s="69">
        <v>369.25</v>
      </c>
      <c r="O1504" s="69">
        <v>824.21550000000002</v>
      </c>
      <c r="P1504" s="69">
        <v>100.40009999999999</v>
      </c>
      <c r="Q1504" s="69">
        <v>302.67939999999999</v>
      </c>
      <c r="R1504" s="69">
        <v>-0.78693769999999996</v>
      </c>
      <c r="S1504" s="69">
        <v>-0.77535069999999995</v>
      </c>
      <c r="T1504" s="69">
        <v>1.104735</v>
      </c>
      <c r="U1504" s="69">
        <v>1.1142539999999999E-2</v>
      </c>
      <c r="V1504" s="69">
        <v>152.981875</v>
      </c>
      <c r="W1504" s="69">
        <v>172.225015625</v>
      </c>
      <c r="X1504" s="69">
        <v>10.5449324790251</v>
      </c>
    </row>
    <row r="1505" spans="14:24" x14ac:dyDescent="0.2">
      <c r="N1505" s="69">
        <v>369.5</v>
      </c>
      <c r="O1505" s="69">
        <v>824.67150000000004</v>
      </c>
      <c r="P1505" s="69">
        <v>100.49590000000001</v>
      </c>
      <c r="Q1505" s="69">
        <v>302.60829999999999</v>
      </c>
      <c r="R1505" s="69">
        <v>-0.78715939999999995</v>
      </c>
      <c r="S1505" s="69">
        <v>-0.77371489999999998</v>
      </c>
      <c r="T1505" s="69">
        <v>1.1037459999999999</v>
      </c>
      <c r="U1505" s="69">
        <v>1.114646E-2</v>
      </c>
      <c r="V1505" s="69">
        <v>152.98107812500001</v>
      </c>
      <c r="W1505" s="69">
        <v>172.28703125000001</v>
      </c>
      <c r="X1505" s="69">
        <v>10.5508282549768</v>
      </c>
    </row>
    <row r="1506" spans="14:24" x14ac:dyDescent="0.2">
      <c r="N1506" s="69">
        <v>369.75</v>
      </c>
      <c r="O1506" s="69">
        <v>825.12710000000004</v>
      </c>
      <c r="P1506" s="69">
        <v>100.5916</v>
      </c>
      <c r="Q1506" s="69">
        <v>302.53710000000001</v>
      </c>
      <c r="R1506" s="69">
        <v>-0.78737570000000001</v>
      </c>
      <c r="S1506" s="69">
        <v>-0.77207789999999998</v>
      </c>
      <c r="T1506" s="69">
        <v>1.1027530000000001</v>
      </c>
      <c r="U1506" s="69">
        <v>1.1150490000000001E-2</v>
      </c>
      <c r="V1506" s="69">
        <v>152.97970312499999</v>
      </c>
      <c r="W1506" s="69">
        <v>172.348890625</v>
      </c>
      <c r="X1506" s="69">
        <v>10.5567186048923</v>
      </c>
    </row>
    <row r="1507" spans="14:24" x14ac:dyDescent="0.2">
      <c r="N1507" s="69">
        <v>370</v>
      </c>
      <c r="O1507" s="69">
        <v>825.58219999999994</v>
      </c>
      <c r="P1507" s="69">
        <v>100.6872</v>
      </c>
      <c r="Q1507" s="69">
        <v>302.46600000000001</v>
      </c>
      <c r="R1507" s="69">
        <v>-0.78758669999999997</v>
      </c>
      <c r="S1507" s="69">
        <v>-0.77043950000000005</v>
      </c>
      <c r="T1507" s="69">
        <v>1.101758</v>
      </c>
      <c r="U1507" s="69">
        <v>1.115465E-2</v>
      </c>
      <c r="V1507" s="69">
        <v>152.9776875</v>
      </c>
      <c r="W1507" s="69">
        <v>172.41064062500001</v>
      </c>
      <c r="X1507" s="69">
        <v>10.562603528771501</v>
      </c>
    </row>
    <row r="1508" spans="14:24" x14ac:dyDescent="0.2">
      <c r="N1508" s="69">
        <v>370.25</v>
      </c>
      <c r="O1508" s="69">
        <v>826.03700000000003</v>
      </c>
      <c r="P1508" s="69">
        <v>100.78279999999999</v>
      </c>
      <c r="Q1508" s="69">
        <v>302.3947</v>
      </c>
      <c r="R1508" s="69">
        <v>-0.78779220000000005</v>
      </c>
      <c r="S1508" s="69">
        <v>-0.76879969999999997</v>
      </c>
      <c r="T1508" s="69">
        <v>1.100759</v>
      </c>
      <c r="U1508" s="69">
        <v>1.1158909999999999E-2</v>
      </c>
      <c r="V1508" s="69">
        <v>152.97507812500001</v>
      </c>
      <c r="W1508" s="69">
        <v>172.47226562500001</v>
      </c>
      <c r="X1508" s="69">
        <v>10.5684838017625</v>
      </c>
    </row>
    <row r="1509" spans="14:24" x14ac:dyDescent="0.2">
      <c r="N1509" s="69">
        <v>370.5</v>
      </c>
      <c r="O1509" s="69">
        <v>826.49130000000002</v>
      </c>
      <c r="P1509" s="69">
        <v>100.8783</v>
      </c>
      <c r="Q1509" s="69">
        <v>302.32350000000002</v>
      </c>
      <c r="R1509" s="69">
        <v>-0.78799220000000003</v>
      </c>
      <c r="S1509" s="69">
        <v>-0.76715869999999997</v>
      </c>
      <c r="T1509" s="69">
        <v>1.099756</v>
      </c>
      <c r="U1509" s="69">
        <v>1.1163299999999999E-2</v>
      </c>
      <c r="V1509" s="69">
        <v>152.97184375000001</v>
      </c>
      <c r="W1509" s="69">
        <v>172.53378125</v>
      </c>
      <c r="X1509" s="69">
        <v>10.5743586487173</v>
      </c>
    </row>
    <row r="1510" spans="14:24" x14ac:dyDescent="0.2">
      <c r="N1510" s="69">
        <v>370.75</v>
      </c>
      <c r="O1510" s="69">
        <v>826.94529999999997</v>
      </c>
      <c r="P1510" s="69">
        <v>100.97369999999999</v>
      </c>
      <c r="Q1510" s="69">
        <v>302.25229999999999</v>
      </c>
      <c r="R1510" s="69">
        <v>-0.78818670000000002</v>
      </c>
      <c r="S1510" s="69">
        <v>-0.76551630000000004</v>
      </c>
      <c r="T1510" s="69">
        <v>1.098751</v>
      </c>
      <c r="U1510" s="69">
        <v>1.116782E-2</v>
      </c>
      <c r="V1510" s="69">
        <v>152.96798437499999</v>
      </c>
      <c r="W1510" s="69">
        <v>172.59515625</v>
      </c>
      <c r="X1510" s="69">
        <v>10.5802272944878</v>
      </c>
    </row>
    <row r="1511" spans="14:24" x14ac:dyDescent="0.2">
      <c r="N1511" s="69">
        <v>371</v>
      </c>
      <c r="O1511" s="69">
        <v>827.39869999999996</v>
      </c>
      <c r="P1511" s="69">
        <v>101.06910000000001</v>
      </c>
      <c r="Q1511" s="69">
        <v>302.18110000000001</v>
      </c>
      <c r="R1511" s="69">
        <v>-0.78837570000000001</v>
      </c>
      <c r="S1511" s="69">
        <v>-0.76387260000000001</v>
      </c>
      <c r="T1511" s="69">
        <v>1.097742</v>
      </c>
      <c r="U1511" s="69">
        <v>1.117245E-2</v>
      </c>
      <c r="V1511" s="69">
        <v>152.96353124999999</v>
      </c>
      <c r="W1511" s="69">
        <v>172.65642187500001</v>
      </c>
      <c r="X1511" s="69">
        <v>10.586091289370099</v>
      </c>
    </row>
    <row r="1512" spans="14:24" x14ac:dyDescent="0.2">
      <c r="N1512" s="69">
        <v>371.25</v>
      </c>
      <c r="O1512" s="69">
        <v>827.85180000000003</v>
      </c>
      <c r="P1512" s="69">
        <v>101.1644</v>
      </c>
      <c r="Q1512" s="69">
        <v>302.10980000000001</v>
      </c>
      <c r="R1512" s="69">
        <v>-0.78855909999999996</v>
      </c>
      <c r="S1512" s="69">
        <v>-0.76222760000000001</v>
      </c>
      <c r="T1512" s="69">
        <v>1.09673</v>
      </c>
      <c r="U1512" s="69">
        <v>1.117721E-2</v>
      </c>
      <c r="V1512" s="69">
        <v>152.9584375</v>
      </c>
      <c r="W1512" s="69">
        <v>172.71754687500001</v>
      </c>
      <c r="X1512" s="69">
        <v>10.5919498582161</v>
      </c>
    </row>
    <row r="1513" spans="14:24" x14ac:dyDescent="0.2">
      <c r="N1513" s="69">
        <v>371.5</v>
      </c>
      <c r="O1513" s="69">
        <v>828.30439999999999</v>
      </c>
      <c r="P1513" s="69">
        <v>101.2597</v>
      </c>
      <c r="Q1513" s="69">
        <v>302.0385</v>
      </c>
      <c r="R1513" s="69">
        <v>-0.78873700000000002</v>
      </c>
      <c r="S1513" s="69">
        <v>-0.76058119999999996</v>
      </c>
      <c r="T1513" s="69">
        <v>1.0957140000000001</v>
      </c>
      <c r="U1513" s="69">
        <v>1.11821E-2</v>
      </c>
      <c r="V1513" s="69">
        <v>152.9526875</v>
      </c>
      <c r="W1513" s="69">
        <v>172.77854687499999</v>
      </c>
      <c r="X1513" s="69">
        <v>10.597802225877899</v>
      </c>
    </row>
    <row r="1514" spans="14:24" x14ac:dyDescent="0.2">
      <c r="N1514" s="69">
        <v>371.75</v>
      </c>
      <c r="O1514" s="69">
        <v>828.75670000000002</v>
      </c>
      <c r="P1514" s="69">
        <v>101.3549</v>
      </c>
      <c r="Q1514" s="69">
        <v>301.96710000000002</v>
      </c>
      <c r="R1514" s="69">
        <v>-0.78890930000000004</v>
      </c>
      <c r="S1514" s="69">
        <v>-0.75893350000000004</v>
      </c>
      <c r="T1514" s="69">
        <v>1.094695</v>
      </c>
      <c r="U1514" s="69">
        <v>1.118712E-2</v>
      </c>
      <c r="V1514" s="69">
        <v>152.94632812500001</v>
      </c>
      <c r="W1514" s="69">
        <v>172.8394375</v>
      </c>
      <c r="X1514" s="69">
        <v>10.603649942651399</v>
      </c>
    </row>
    <row r="1515" spans="14:24" x14ac:dyDescent="0.2">
      <c r="N1515" s="69">
        <v>372</v>
      </c>
      <c r="O1515" s="69">
        <v>829.20839999999998</v>
      </c>
      <c r="P1515" s="69">
        <v>101.45</v>
      </c>
      <c r="Q1515" s="69">
        <v>301.89580000000001</v>
      </c>
      <c r="R1515" s="69">
        <v>-0.78907590000000005</v>
      </c>
      <c r="S1515" s="69">
        <v>-0.75728450000000003</v>
      </c>
      <c r="T1515" s="69">
        <v>1.0936729999999999</v>
      </c>
      <c r="U1515" s="69">
        <v>1.1192260000000001E-2</v>
      </c>
      <c r="V1515" s="69">
        <v>152.939328125</v>
      </c>
      <c r="W1515" s="69">
        <v>172.90017187500001</v>
      </c>
      <c r="X1515" s="69">
        <v>10.609491458240701</v>
      </c>
    </row>
    <row r="1516" spans="14:24" x14ac:dyDescent="0.2">
      <c r="N1516" s="69">
        <v>372.25</v>
      </c>
      <c r="O1516" s="69">
        <v>829.65980000000002</v>
      </c>
      <c r="P1516" s="69">
        <v>101.545</v>
      </c>
      <c r="Q1516" s="69">
        <v>301.82440000000003</v>
      </c>
      <c r="R1516" s="69">
        <v>-0.78923679999999996</v>
      </c>
      <c r="S1516" s="69">
        <v>-0.75563409999999998</v>
      </c>
      <c r="T1516" s="69">
        <v>1.0926469999999999</v>
      </c>
      <c r="U1516" s="69">
        <v>1.119757E-2</v>
      </c>
      <c r="V1516" s="69">
        <v>152.93167187500001</v>
      </c>
      <c r="W1516" s="69">
        <v>172.96078125</v>
      </c>
      <c r="X1516" s="69">
        <v>10.6153275477938</v>
      </c>
    </row>
    <row r="1517" spans="14:24" x14ac:dyDescent="0.2">
      <c r="N1517" s="69">
        <v>372.5</v>
      </c>
      <c r="O1517" s="69">
        <v>830.11069999999995</v>
      </c>
      <c r="P1517" s="69">
        <v>101.64</v>
      </c>
      <c r="Q1517" s="69">
        <v>301.75299999999999</v>
      </c>
      <c r="R1517" s="69">
        <v>-0.78939219999999999</v>
      </c>
      <c r="S1517" s="69">
        <v>-0.75398240000000005</v>
      </c>
      <c r="T1517" s="69">
        <v>1.091618</v>
      </c>
      <c r="U1517" s="69">
        <v>1.120298E-2</v>
      </c>
      <c r="V1517" s="69">
        <v>152.92340625</v>
      </c>
      <c r="W1517" s="69">
        <v>173.02126562500001</v>
      </c>
      <c r="X1517" s="69">
        <v>10.6211589864586</v>
      </c>
    </row>
    <row r="1518" spans="14:24" x14ac:dyDescent="0.2">
      <c r="N1518" s="69">
        <v>372.75</v>
      </c>
      <c r="O1518" s="69">
        <v>830.56119999999999</v>
      </c>
      <c r="P1518" s="69">
        <v>101.7349</v>
      </c>
      <c r="Q1518" s="69">
        <v>301.6816</v>
      </c>
      <c r="R1518" s="69">
        <v>-0.78954170000000001</v>
      </c>
      <c r="S1518" s="69">
        <v>-0.75232940000000004</v>
      </c>
      <c r="T1518" s="69">
        <v>1.0905849999999999</v>
      </c>
      <c r="U1518" s="69">
        <v>1.1208539999999999E-2</v>
      </c>
      <c r="V1518" s="69">
        <v>152.91446875</v>
      </c>
      <c r="W1518" s="69">
        <v>173.081625</v>
      </c>
      <c r="X1518" s="69">
        <v>10.6269842239392</v>
      </c>
    </row>
    <row r="1519" spans="14:24" x14ac:dyDescent="0.2">
      <c r="N1519" s="69">
        <v>373</v>
      </c>
      <c r="O1519" s="69">
        <v>831.01130000000001</v>
      </c>
      <c r="P1519" s="69">
        <v>101.82980000000001</v>
      </c>
      <c r="Q1519" s="69">
        <v>301.61020000000002</v>
      </c>
      <c r="R1519" s="69">
        <v>-0.78968559999999999</v>
      </c>
      <c r="S1519" s="69">
        <v>-0.75067499999999998</v>
      </c>
      <c r="T1519" s="69">
        <v>1.0895490000000001</v>
      </c>
      <c r="U1519" s="69">
        <v>1.121424E-2</v>
      </c>
      <c r="V1519" s="69">
        <v>152.90489062500001</v>
      </c>
      <c r="W1519" s="69">
        <v>173.14182812499999</v>
      </c>
      <c r="X1519" s="69">
        <v>10.632804035383501</v>
      </c>
    </row>
    <row r="1520" spans="14:24" x14ac:dyDescent="0.2">
      <c r="N1520" s="69">
        <v>373.25</v>
      </c>
      <c r="O1520" s="69">
        <v>831.46090000000004</v>
      </c>
      <c r="P1520" s="69">
        <v>101.9246</v>
      </c>
      <c r="Q1520" s="69">
        <v>301.53870000000001</v>
      </c>
      <c r="R1520" s="69">
        <v>-0.78982379999999996</v>
      </c>
      <c r="S1520" s="69">
        <v>-0.7490192</v>
      </c>
      <c r="T1520" s="69">
        <v>1.0885089999999999</v>
      </c>
      <c r="U1520" s="69">
        <v>1.122009E-2</v>
      </c>
      <c r="V1520" s="69">
        <v>152.89464062499999</v>
      </c>
      <c r="W1520" s="69">
        <v>173.20190625000001</v>
      </c>
      <c r="X1520" s="69">
        <v>10.638619195939601</v>
      </c>
    </row>
    <row r="1521" spans="14:24" x14ac:dyDescent="0.2">
      <c r="N1521" s="69">
        <v>373.5</v>
      </c>
      <c r="O1521" s="69">
        <v>831.91020000000003</v>
      </c>
      <c r="P1521" s="69">
        <v>102.0193</v>
      </c>
      <c r="Q1521" s="69">
        <v>301.46719999999999</v>
      </c>
      <c r="R1521" s="69">
        <v>-0.7899562</v>
      </c>
      <c r="S1521" s="69">
        <v>-0.74736210000000003</v>
      </c>
      <c r="T1521" s="69">
        <v>1.0874649999999999</v>
      </c>
      <c r="U1521" s="69">
        <v>1.1226079999999999E-2</v>
      </c>
      <c r="V1521" s="69">
        <v>152.88374999999999</v>
      </c>
      <c r="W1521" s="69">
        <v>173.261875</v>
      </c>
      <c r="X1521" s="69">
        <v>10.644428155311401</v>
      </c>
    </row>
    <row r="1522" spans="14:24" x14ac:dyDescent="0.2">
      <c r="N1522" s="69">
        <v>373.75</v>
      </c>
      <c r="O1522" s="69">
        <v>832.35889999999995</v>
      </c>
      <c r="P1522" s="69">
        <v>102.114</v>
      </c>
      <c r="Q1522" s="69">
        <v>301.39569999999998</v>
      </c>
      <c r="R1522" s="69">
        <v>-0.79008259999999997</v>
      </c>
      <c r="S1522" s="69">
        <v>-0.74570360000000002</v>
      </c>
      <c r="T1522" s="69">
        <v>1.0864180000000001</v>
      </c>
      <c r="U1522" s="69">
        <v>1.1232199999999999E-2</v>
      </c>
      <c r="V1522" s="69">
        <v>152.8721875</v>
      </c>
      <c r="W1522" s="69">
        <v>173.321703125</v>
      </c>
      <c r="X1522" s="69">
        <v>10.650231688647001</v>
      </c>
    </row>
    <row r="1523" spans="14:24" x14ac:dyDescent="0.2">
      <c r="N1523" s="69">
        <v>374</v>
      </c>
      <c r="O1523" s="69">
        <v>832.80730000000005</v>
      </c>
      <c r="P1523" s="69">
        <v>102.2086</v>
      </c>
      <c r="Q1523" s="69">
        <v>301.32420000000002</v>
      </c>
      <c r="R1523" s="69">
        <v>-0.79020330000000005</v>
      </c>
      <c r="S1523" s="69">
        <v>-0.74404389999999998</v>
      </c>
      <c r="T1523" s="69">
        <v>1.0853680000000001</v>
      </c>
      <c r="U1523" s="69">
        <v>1.123848E-2</v>
      </c>
      <c r="V1523" s="69">
        <v>152.85996875000001</v>
      </c>
      <c r="W1523" s="69">
        <v>173.38137499999999</v>
      </c>
      <c r="X1523" s="69">
        <v>10.6560290207983</v>
      </c>
    </row>
    <row r="1524" spans="14:24" x14ac:dyDescent="0.2">
      <c r="N1524" s="69">
        <v>374.25</v>
      </c>
      <c r="O1524" s="69">
        <v>833.25509999999997</v>
      </c>
      <c r="P1524" s="69">
        <v>102.3031</v>
      </c>
      <c r="Q1524" s="69">
        <v>301.2527</v>
      </c>
      <c r="R1524" s="69">
        <v>-0.79031819999999997</v>
      </c>
      <c r="S1524" s="69">
        <v>-0.74238269999999995</v>
      </c>
      <c r="T1524" s="69">
        <v>1.0843130000000001</v>
      </c>
      <c r="U1524" s="69">
        <v>1.124491E-2</v>
      </c>
      <c r="V1524" s="69">
        <v>152.847078125</v>
      </c>
      <c r="W1524" s="69">
        <v>173.44089062500001</v>
      </c>
      <c r="X1524" s="69">
        <v>10.6618209269133</v>
      </c>
    </row>
    <row r="1525" spans="14:24" x14ac:dyDescent="0.2">
      <c r="N1525" s="69">
        <v>374.5</v>
      </c>
      <c r="O1525" s="69">
        <v>833.70259999999996</v>
      </c>
      <c r="P1525" s="69">
        <v>102.3976</v>
      </c>
      <c r="Q1525" s="69">
        <v>301.18110000000001</v>
      </c>
      <c r="R1525" s="69">
        <v>-0.79042710000000005</v>
      </c>
      <c r="S1525" s="69">
        <v>-0.74072020000000005</v>
      </c>
      <c r="T1525" s="69">
        <v>1.0832550000000001</v>
      </c>
      <c r="U1525" s="69">
        <v>1.1251489999999999E-2</v>
      </c>
      <c r="V1525" s="69">
        <v>152.83351562499999</v>
      </c>
      <c r="W1525" s="69">
        <v>173.500296875</v>
      </c>
      <c r="X1525" s="69">
        <v>10.6676074069922</v>
      </c>
    </row>
    <row r="1526" spans="14:24" x14ac:dyDescent="0.2">
      <c r="N1526" s="69">
        <v>374.75</v>
      </c>
      <c r="O1526" s="69">
        <v>834.14959999999996</v>
      </c>
      <c r="P1526" s="69">
        <v>102.492</v>
      </c>
      <c r="Q1526" s="69">
        <v>301.10950000000003</v>
      </c>
      <c r="R1526" s="69">
        <v>-0.79053010000000001</v>
      </c>
      <c r="S1526" s="69">
        <v>-0.7390563</v>
      </c>
      <c r="T1526" s="69">
        <v>1.082193</v>
      </c>
      <c r="U1526" s="69">
        <v>1.1258229999999999E-2</v>
      </c>
      <c r="V1526" s="69">
        <v>152.81926562500001</v>
      </c>
      <c r="W1526" s="69">
        <v>173.559578125</v>
      </c>
      <c r="X1526" s="69">
        <v>10.673388461034699</v>
      </c>
    </row>
    <row r="1527" spans="14:24" x14ac:dyDescent="0.2">
      <c r="N1527" s="69">
        <v>375</v>
      </c>
      <c r="O1527" s="69">
        <v>834.59609999999998</v>
      </c>
      <c r="P1527" s="69">
        <v>102.58629999999999</v>
      </c>
      <c r="Q1527" s="69">
        <v>301.03789999999998</v>
      </c>
      <c r="R1527" s="69">
        <v>-0.79062710000000003</v>
      </c>
      <c r="S1527" s="69">
        <v>-0.73739109999999997</v>
      </c>
      <c r="T1527" s="69">
        <v>1.0811280000000001</v>
      </c>
      <c r="U1527" s="69">
        <v>1.126512E-2</v>
      </c>
      <c r="V1527" s="69">
        <v>152.80434374999999</v>
      </c>
      <c r="W1527" s="69">
        <v>173.61867187499999</v>
      </c>
      <c r="X1527" s="69">
        <v>10.679163313893</v>
      </c>
    </row>
    <row r="1528" spans="14:24" x14ac:dyDescent="0.2">
      <c r="N1528" s="69">
        <v>375.25</v>
      </c>
      <c r="O1528" s="69">
        <v>835.04219999999998</v>
      </c>
      <c r="P1528" s="69">
        <v>102.6806</v>
      </c>
      <c r="Q1528" s="69">
        <v>300.96620000000001</v>
      </c>
      <c r="R1528" s="69">
        <v>-0.79071820000000004</v>
      </c>
      <c r="S1528" s="69">
        <v>-0.73572439999999995</v>
      </c>
      <c r="T1528" s="69">
        <v>1.080058</v>
      </c>
      <c r="U1528" s="69">
        <v>1.127216E-2</v>
      </c>
      <c r="V1528" s="69">
        <v>152.78874999999999</v>
      </c>
      <c r="W1528" s="69">
        <v>173.67765625000001</v>
      </c>
      <c r="X1528" s="69">
        <v>10.6849327407151</v>
      </c>
    </row>
    <row r="1529" spans="14:24" x14ac:dyDescent="0.2">
      <c r="N1529" s="69">
        <v>375.5</v>
      </c>
      <c r="O1529" s="69">
        <v>835.48789999999997</v>
      </c>
      <c r="P1529" s="69">
        <v>102.7748</v>
      </c>
      <c r="Q1529" s="69">
        <v>300.89460000000003</v>
      </c>
      <c r="R1529" s="69">
        <v>-0.79080329999999999</v>
      </c>
      <c r="S1529" s="69">
        <v>-0.73405640000000005</v>
      </c>
      <c r="T1529" s="69">
        <v>1.0789850000000001</v>
      </c>
      <c r="U1529" s="69">
        <v>1.127936E-2</v>
      </c>
      <c r="V1529" s="69">
        <v>152.772484375</v>
      </c>
      <c r="W1529" s="69">
        <v>173.736484375</v>
      </c>
      <c r="X1529" s="69">
        <v>10.690696741500901</v>
      </c>
    </row>
    <row r="1530" spans="14:24" x14ac:dyDescent="0.2">
      <c r="N1530" s="69">
        <v>375.75</v>
      </c>
      <c r="O1530" s="69">
        <v>835.93309999999997</v>
      </c>
      <c r="P1530" s="69">
        <v>102.8689</v>
      </c>
      <c r="Q1530" s="69">
        <v>300.8229</v>
      </c>
      <c r="R1530" s="69">
        <v>-0.79088230000000004</v>
      </c>
      <c r="S1530" s="69">
        <v>-0.73238700000000001</v>
      </c>
      <c r="T1530" s="69">
        <v>1.0779080000000001</v>
      </c>
      <c r="U1530" s="69">
        <v>1.128674E-2</v>
      </c>
      <c r="V1530" s="69">
        <v>152.75546875000001</v>
      </c>
      <c r="W1530" s="69">
        <v>173.79517187499999</v>
      </c>
      <c r="X1530" s="69">
        <v>10.6964537659544</v>
      </c>
    </row>
    <row r="1531" spans="14:24" x14ac:dyDescent="0.2">
      <c r="N1531" s="69">
        <v>376</v>
      </c>
      <c r="O1531" s="69">
        <v>836.37789999999995</v>
      </c>
      <c r="P1531" s="69">
        <v>102.96299999999999</v>
      </c>
      <c r="Q1531" s="69">
        <v>300.75119999999998</v>
      </c>
      <c r="R1531" s="69">
        <v>-0.79095530000000003</v>
      </c>
      <c r="S1531" s="69">
        <v>-0.73071629999999999</v>
      </c>
      <c r="T1531" s="69">
        <v>1.076827</v>
      </c>
      <c r="U1531" s="69">
        <v>1.129427E-2</v>
      </c>
      <c r="V1531" s="69">
        <v>152.73779687499999</v>
      </c>
      <c r="W1531" s="69">
        <v>173.85371875000001</v>
      </c>
      <c r="X1531" s="69">
        <v>10.702206139519699</v>
      </c>
    </row>
    <row r="1532" spans="14:24" x14ac:dyDescent="0.2">
      <c r="N1532" s="69">
        <v>376.25</v>
      </c>
      <c r="O1532" s="69">
        <v>836.82209999999998</v>
      </c>
      <c r="P1532" s="69">
        <v>103.05710000000001</v>
      </c>
      <c r="Q1532" s="69">
        <v>300.67939999999999</v>
      </c>
      <c r="R1532" s="69">
        <v>-0.79102220000000001</v>
      </c>
      <c r="S1532" s="69">
        <v>-0.72904409999999997</v>
      </c>
      <c r="T1532" s="69">
        <v>1.075742</v>
      </c>
      <c r="U1532" s="69">
        <v>1.130199E-2</v>
      </c>
      <c r="V1532" s="69">
        <v>152.71940624999999</v>
      </c>
      <c r="W1532" s="69">
        <v>173.912109375</v>
      </c>
      <c r="X1532" s="69">
        <v>10.7079523119007</v>
      </c>
    </row>
    <row r="1533" spans="14:24" x14ac:dyDescent="0.2">
      <c r="N1533" s="69">
        <v>376.5</v>
      </c>
      <c r="O1533" s="69">
        <v>837.26599999999996</v>
      </c>
      <c r="P1533" s="69">
        <v>103.151</v>
      </c>
      <c r="Q1533" s="69">
        <v>300.60770000000002</v>
      </c>
      <c r="R1533" s="69">
        <v>-0.79108299999999998</v>
      </c>
      <c r="S1533" s="69">
        <v>-0.72737059999999998</v>
      </c>
      <c r="T1533" s="69">
        <v>1.074654</v>
      </c>
      <c r="U1533" s="69">
        <v>1.130985E-2</v>
      </c>
      <c r="V1533" s="69">
        <v>152.70034375</v>
      </c>
      <c r="W1533" s="69">
        <v>173.97032812500001</v>
      </c>
      <c r="X1533" s="69">
        <v>10.713692283097499</v>
      </c>
    </row>
    <row r="1534" spans="14:24" x14ac:dyDescent="0.2">
      <c r="N1534" s="69">
        <v>376.75</v>
      </c>
      <c r="O1534" s="69">
        <v>837.70939999999996</v>
      </c>
      <c r="P1534" s="69">
        <v>103.2449</v>
      </c>
      <c r="Q1534" s="69">
        <v>300.53590000000003</v>
      </c>
      <c r="R1534" s="69">
        <v>-0.79113770000000005</v>
      </c>
      <c r="S1534" s="69">
        <v>-0.72569570000000005</v>
      </c>
      <c r="T1534" s="69">
        <v>1.073561</v>
      </c>
      <c r="U1534" s="69">
        <v>1.1317900000000001E-2</v>
      </c>
      <c r="V1534" s="69">
        <v>152.68057812500001</v>
      </c>
      <c r="W1534" s="69">
        <v>174.0284375</v>
      </c>
      <c r="X1534" s="69">
        <v>10.719427603406</v>
      </c>
    </row>
    <row r="1535" spans="14:24" x14ac:dyDescent="0.2">
      <c r="N1535" s="69">
        <v>377</v>
      </c>
      <c r="O1535" s="69">
        <v>838.15229999999997</v>
      </c>
      <c r="P1535" s="69">
        <v>103.3387</v>
      </c>
      <c r="Q1535" s="69">
        <v>300.46409999999997</v>
      </c>
      <c r="R1535" s="69">
        <v>-0.79118619999999995</v>
      </c>
      <c r="S1535" s="69">
        <v>-0.72401930000000003</v>
      </c>
      <c r="T1535" s="69">
        <v>1.0724640000000001</v>
      </c>
      <c r="U1535" s="69">
        <v>1.132611E-2</v>
      </c>
      <c r="V1535" s="69">
        <v>152.66007812500001</v>
      </c>
      <c r="W1535" s="69">
        <v>174.08639062500001</v>
      </c>
      <c r="X1535" s="69">
        <v>10.725156722530199</v>
      </c>
    </row>
    <row r="1536" spans="14:24" x14ac:dyDescent="0.2">
      <c r="N1536" s="69">
        <v>377.25</v>
      </c>
      <c r="O1536" s="69">
        <v>838.59479999999996</v>
      </c>
      <c r="P1536" s="69">
        <v>103.4325</v>
      </c>
      <c r="Q1536" s="69">
        <v>300.39229999999998</v>
      </c>
      <c r="R1536" s="69">
        <v>-0.7912285</v>
      </c>
      <c r="S1536" s="69">
        <v>-0.72234160000000003</v>
      </c>
      <c r="T1536" s="69">
        <v>1.071364</v>
      </c>
      <c r="U1536" s="69">
        <v>1.1334500000000001E-2</v>
      </c>
      <c r="V1536" s="69">
        <v>152.63887500000001</v>
      </c>
      <c r="W1536" s="69">
        <v>174.14420312499999</v>
      </c>
      <c r="X1536" s="69">
        <v>10.7308788653222</v>
      </c>
    </row>
    <row r="1537" spans="14:24" x14ac:dyDescent="0.2">
      <c r="N1537" s="69">
        <v>377.5</v>
      </c>
      <c r="O1537" s="69">
        <v>839.03679999999997</v>
      </c>
      <c r="P1537" s="69">
        <v>103.5262</v>
      </c>
      <c r="Q1537" s="69">
        <v>300.32049999999998</v>
      </c>
      <c r="R1537" s="69">
        <v>-0.79126450000000004</v>
      </c>
      <c r="S1537" s="69">
        <v>-0.72066240000000004</v>
      </c>
      <c r="T1537" s="69">
        <v>1.0702590000000001</v>
      </c>
      <c r="U1537" s="69">
        <v>1.134306E-2</v>
      </c>
      <c r="V1537" s="69">
        <v>152.616921875</v>
      </c>
      <c r="W1537" s="69">
        <v>174.20181249999999</v>
      </c>
      <c r="X1537" s="69">
        <v>10.736596357225899</v>
      </c>
    </row>
    <row r="1538" spans="14:24" x14ac:dyDescent="0.2">
      <c r="N1538" s="69">
        <v>377.75</v>
      </c>
      <c r="O1538" s="69">
        <v>839.47829999999999</v>
      </c>
      <c r="P1538" s="69">
        <v>103.6198</v>
      </c>
      <c r="Q1538" s="69">
        <v>300.24860000000001</v>
      </c>
      <c r="R1538" s="69">
        <v>-0.79129430000000001</v>
      </c>
      <c r="S1538" s="69">
        <v>-0.71898200000000001</v>
      </c>
      <c r="T1538" s="69">
        <v>1.06915</v>
      </c>
      <c r="U1538" s="69">
        <v>1.13518E-2</v>
      </c>
      <c r="V1538" s="69">
        <v>152.5943125</v>
      </c>
      <c r="W1538" s="69">
        <v>174.25929687499999</v>
      </c>
      <c r="X1538" s="69">
        <v>10.7423068727973</v>
      </c>
    </row>
    <row r="1539" spans="14:24" x14ac:dyDescent="0.2">
      <c r="N1539" s="69">
        <v>378</v>
      </c>
      <c r="O1539" s="69">
        <v>839.9194</v>
      </c>
      <c r="P1539" s="69">
        <v>103.71339999999999</v>
      </c>
      <c r="Q1539" s="69">
        <v>300.17680000000001</v>
      </c>
      <c r="R1539" s="69">
        <v>-0.79131779999999996</v>
      </c>
      <c r="S1539" s="69">
        <v>-0.7173001</v>
      </c>
      <c r="T1539" s="69">
        <v>1.0680369999999999</v>
      </c>
      <c r="U1539" s="69">
        <v>1.1360729999999999E-2</v>
      </c>
      <c r="V1539" s="69">
        <v>152.57093750000001</v>
      </c>
      <c r="W1539" s="69">
        <v>174.31664062499999</v>
      </c>
      <c r="X1539" s="69">
        <v>10.7480119623325</v>
      </c>
    </row>
    <row r="1540" spans="14:24" x14ac:dyDescent="0.2">
      <c r="N1540" s="69">
        <v>378.25</v>
      </c>
      <c r="O1540" s="69">
        <v>840.36</v>
      </c>
      <c r="P1540" s="69">
        <v>103.8069</v>
      </c>
      <c r="Q1540" s="69">
        <v>300.10489999999999</v>
      </c>
      <c r="R1540" s="69">
        <v>-0.79133500000000001</v>
      </c>
      <c r="S1540" s="69">
        <v>-0.71561680000000005</v>
      </c>
      <c r="T1540" s="69">
        <v>1.0669200000000001</v>
      </c>
      <c r="U1540" s="69">
        <v>1.1369829999999999E-2</v>
      </c>
      <c r="V1540" s="69">
        <v>152.546890625</v>
      </c>
      <c r="W1540" s="69">
        <v>174.37382812499999</v>
      </c>
      <c r="X1540" s="69">
        <v>10.7537116258315</v>
      </c>
    </row>
    <row r="1541" spans="14:24" x14ac:dyDescent="0.2">
      <c r="N1541" s="69">
        <v>378.5</v>
      </c>
      <c r="O1541" s="69">
        <v>840.80020000000002</v>
      </c>
      <c r="P1541" s="69">
        <v>103.9003</v>
      </c>
      <c r="Q1541" s="69">
        <v>300.03289999999998</v>
      </c>
      <c r="R1541" s="69">
        <v>-0.79134579999999999</v>
      </c>
      <c r="S1541" s="69">
        <v>-0.71393200000000001</v>
      </c>
      <c r="T1541" s="69">
        <v>1.0657989999999999</v>
      </c>
      <c r="U1541" s="69">
        <v>1.1379129999999999E-2</v>
      </c>
      <c r="V1541" s="69">
        <v>152.52209375000001</v>
      </c>
      <c r="W1541" s="69">
        <v>174.43085937500001</v>
      </c>
      <c r="X1541" s="69">
        <v>10.7594043129981</v>
      </c>
    </row>
    <row r="1542" spans="14:24" x14ac:dyDescent="0.2">
      <c r="N1542" s="69">
        <v>378.75</v>
      </c>
      <c r="O1542" s="69">
        <v>841.23990000000003</v>
      </c>
      <c r="P1542" s="69">
        <v>103.9937</v>
      </c>
      <c r="Q1542" s="69">
        <v>299.96089999999998</v>
      </c>
      <c r="R1542" s="69">
        <v>-0.79135040000000001</v>
      </c>
      <c r="S1542" s="69">
        <v>-0.71224580000000004</v>
      </c>
      <c r="T1542" s="69">
        <v>1.064673</v>
      </c>
      <c r="U1542" s="69">
        <v>1.138861E-2</v>
      </c>
      <c r="V1542" s="69">
        <v>152.49660937499999</v>
      </c>
      <c r="W1542" s="69">
        <v>174.48771875</v>
      </c>
      <c r="X1542" s="69">
        <v>10.765091574128499</v>
      </c>
    </row>
    <row r="1543" spans="14:24" x14ac:dyDescent="0.2">
      <c r="N1543" s="69">
        <v>379</v>
      </c>
      <c r="O1543" s="69">
        <v>841.67909999999995</v>
      </c>
      <c r="P1543" s="69">
        <v>104.087</v>
      </c>
      <c r="Q1543" s="69">
        <v>299.88900000000001</v>
      </c>
      <c r="R1543" s="69">
        <v>-0.79134850000000001</v>
      </c>
      <c r="S1543" s="69">
        <v>-0.71055820000000003</v>
      </c>
      <c r="T1543" s="69">
        <v>1.063544</v>
      </c>
      <c r="U1543" s="69">
        <v>1.139826E-2</v>
      </c>
      <c r="V1543" s="69">
        <v>152.47045312500001</v>
      </c>
      <c r="W1543" s="69">
        <v>174.54443749999999</v>
      </c>
      <c r="X1543" s="69">
        <v>10.7707726340746</v>
      </c>
    </row>
    <row r="1544" spans="14:24" x14ac:dyDescent="0.2">
      <c r="N1544" s="69">
        <v>379.25</v>
      </c>
      <c r="O1544" s="69">
        <v>842.11779999999999</v>
      </c>
      <c r="P1544" s="69">
        <v>104.1802</v>
      </c>
      <c r="Q1544" s="69">
        <v>299.81700000000001</v>
      </c>
      <c r="R1544" s="69">
        <v>-0.79134009999999999</v>
      </c>
      <c r="S1544" s="69">
        <v>-0.70886919999999998</v>
      </c>
      <c r="T1544" s="69">
        <v>1.0624100000000001</v>
      </c>
      <c r="U1544" s="69">
        <v>1.1408099999999999E-2</v>
      </c>
      <c r="V1544" s="69">
        <v>152.443625</v>
      </c>
      <c r="W1544" s="69">
        <v>174.601</v>
      </c>
      <c r="X1544" s="69">
        <v>10.776448267984399</v>
      </c>
    </row>
    <row r="1545" spans="14:24" x14ac:dyDescent="0.2">
      <c r="N1545" s="69">
        <v>379.5</v>
      </c>
      <c r="O1545" s="69">
        <v>842.55600000000004</v>
      </c>
      <c r="P1545" s="69">
        <v>104.2734</v>
      </c>
      <c r="Q1545" s="69">
        <v>299.745</v>
      </c>
      <c r="R1545" s="69">
        <v>-0.79132530000000001</v>
      </c>
      <c r="S1545" s="69">
        <v>-0.70717870000000005</v>
      </c>
      <c r="T1545" s="69">
        <v>1.061272</v>
      </c>
      <c r="U1545" s="69">
        <v>1.141812E-2</v>
      </c>
      <c r="V1545" s="69">
        <v>152.416140625</v>
      </c>
      <c r="W1545" s="69">
        <v>174.65739062500001</v>
      </c>
      <c r="X1545" s="69">
        <v>10.782116925562001</v>
      </c>
    </row>
    <row r="1546" spans="14:24" x14ac:dyDescent="0.2">
      <c r="N1546" s="69">
        <v>379.75</v>
      </c>
      <c r="O1546" s="69">
        <v>842.99379999999996</v>
      </c>
      <c r="P1546" s="69">
        <v>104.3665</v>
      </c>
      <c r="Q1546" s="69">
        <v>299.67290000000003</v>
      </c>
      <c r="R1546" s="69">
        <v>-0.79130409999999995</v>
      </c>
      <c r="S1546" s="69">
        <v>-0.70548679999999997</v>
      </c>
      <c r="T1546" s="69">
        <v>1.0601290000000001</v>
      </c>
      <c r="U1546" s="69">
        <v>1.142832E-2</v>
      </c>
      <c r="V1546" s="69">
        <v>152.38800000000001</v>
      </c>
      <c r="W1546" s="69">
        <v>174.71362500000001</v>
      </c>
      <c r="X1546" s="69">
        <v>10.7877793819552</v>
      </c>
    </row>
    <row r="1547" spans="14:24" x14ac:dyDescent="0.2">
      <c r="N1547" s="69">
        <v>380</v>
      </c>
      <c r="O1547" s="69">
        <v>843.43110000000001</v>
      </c>
      <c r="P1547" s="69">
        <v>104.45959999999999</v>
      </c>
      <c r="Q1547" s="69">
        <v>299.60090000000002</v>
      </c>
      <c r="R1547" s="69">
        <v>-0.79127630000000004</v>
      </c>
      <c r="S1547" s="69">
        <v>-0.70379349999999996</v>
      </c>
      <c r="T1547" s="69">
        <v>1.0589820000000001</v>
      </c>
      <c r="U1547" s="69">
        <v>1.1438719999999999E-2</v>
      </c>
      <c r="V1547" s="69">
        <v>152.35918749999999</v>
      </c>
      <c r="W1547" s="69">
        <v>174.76970312500001</v>
      </c>
      <c r="X1547" s="69">
        <v>10.7934364123123</v>
      </c>
    </row>
    <row r="1548" spans="14:24" x14ac:dyDescent="0.2">
      <c r="N1548" s="69">
        <v>380.25</v>
      </c>
      <c r="O1548" s="69">
        <v>843.86789999999996</v>
      </c>
      <c r="P1548" s="69">
        <v>104.55249999999999</v>
      </c>
      <c r="Q1548" s="69">
        <v>299.52870000000001</v>
      </c>
      <c r="R1548" s="69">
        <v>-0.79124209999999995</v>
      </c>
      <c r="S1548" s="69">
        <v>-0.70209869999999996</v>
      </c>
      <c r="T1548" s="69">
        <v>1.057831</v>
      </c>
      <c r="U1548" s="69">
        <v>1.1449300000000001E-2</v>
      </c>
      <c r="V1548" s="69">
        <v>152.32974999999999</v>
      </c>
      <c r="W1548" s="69">
        <v>174.82564062500001</v>
      </c>
      <c r="X1548" s="69">
        <v>10.799087241484999</v>
      </c>
    </row>
    <row r="1549" spans="14:24" x14ac:dyDescent="0.2">
      <c r="N1549" s="69">
        <v>380.5</v>
      </c>
      <c r="O1549" s="69">
        <v>844.30430000000001</v>
      </c>
      <c r="P1549" s="69">
        <v>104.6455</v>
      </c>
      <c r="Q1549" s="69">
        <v>299.45670000000001</v>
      </c>
      <c r="R1549" s="69">
        <v>-0.79120120000000005</v>
      </c>
      <c r="S1549" s="69">
        <v>-0.70040259999999999</v>
      </c>
      <c r="T1549" s="69">
        <v>1.0566759999999999</v>
      </c>
      <c r="U1549" s="69">
        <v>1.1460059999999999E-2</v>
      </c>
      <c r="V1549" s="69">
        <v>152.2996875</v>
      </c>
      <c r="W1549" s="69">
        <v>174.88140625</v>
      </c>
      <c r="X1549" s="69">
        <v>10.8047318694735</v>
      </c>
    </row>
    <row r="1550" spans="14:24" x14ac:dyDescent="0.2">
      <c r="N1550" s="69">
        <v>380.75</v>
      </c>
      <c r="O1550" s="69">
        <v>844.74009999999998</v>
      </c>
      <c r="P1550" s="69">
        <v>104.7383</v>
      </c>
      <c r="Q1550" s="69">
        <v>299.3845</v>
      </c>
      <c r="R1550" s="69">
        <v>-0.79115380000000002</v>
      </c>
      <c r="S1550" s="69">
        <v>-0.69870489999999996</v>
      </c>
      <c r="T1550" s="69">
        <v>1.0555159999999999</v>
      </c>
      <c r="U1550" s="69">
        <v>1.147101E-2</v>
      </c>
      <c r="V1550" s="69">
        <v>152.26901562500001</v>
      </c>
      <c r="W1550" s="69">
        <v>174.93701562499999</v>
      </c>
      <c r="X1550" s="69">
        <v>10.8103702962777</v>
      </c>
    </row>
    <row r="1551" spans="14:24" x14ac:dyDescent="0.2">
      <c r="N1551" s="69">
        <v>381</v>
      </c>
      <c r="O1551" s="69">
        <v>845.17550000000006</v>
      </c>
      <c r="P1551" s="69">
        <v>104.83110000000001</v>
      </c>
      <c r="Q1551" s="69">
        <v>299.31240000000003</v>
      </c>
      <c r="R1551" s="69">
        <v>-0.79109989999999997</v>
      </c>
      <c r="S1551" s="69">
        <v>-0.69700589999999996</v>
      </c>
      <c r="T1551" s="69">
        <v>1.054351</v>
      </c>
      <c r="U1551" s="69">
        <v>1.148213E-2</v>
      </c>
      <c r="V1551" s="69">
        <v>152.23775000000001</v>
      </c>
      <c r="W1551" s="69">
        <v>174.99246875</v>
      </c>
      <c r="X1551" s="69">
        <v>10.816001746749601</v>
      </c>
    </row>
    <row r="1552" spans="14:24" x14ac:dyDescent="0.2">
      <c r="N1552" s="69">
        <v>381.25</v>
      </c>
      <c r="O1552" s="69">
        <v>845.61040000000003</v>
      </c>
      <c r="P1552" s="69">
        <v>104.9238</v>
      </c>
      <c r="Q1552" s="69">
        <v>299.24020000000002</v>
      </c>
      <c r="R1552" s="69">
        <v>-0.7910393</v>
      </c>
      <c r="S1552" s="69">
        <v>-0.69530530000000002</v>
      </c>
      <c r="T1552" s="69">
        <v>1.0531820000000001</v>
      </c>
      <c r="U1552" s="69">
        <v>1.1493440000000001E-2</v>
      </c>
      <c r="V1552" s="69">
        <v>152.20587499999999</v>
      </c>
      <c r="W1552" s="69">
        <v>175.04776562500001</v>
      </c>
      <c r="X1552" s="69">
        <v>10.8216277711852</v>
      </c>
    </row>
    <row r="1553" spans="14:24" x14ac:dyDescent="0.2">
      <c r="N1553" s="69">
        <v>381.5</v>
      </c>
      <c r="O1553" s="69">
        <v>846.04470000000003</v>
      </c>
      <c r="P1553" s="69">
        <v>105.01649999999999</v>
      </c>
      <c r="Q1553" s="69">
        <v>299.16800000000001</v>
      </c>
      <c r="R1553" s="69">
        <v>-0.79097209999999996</v>
      </c>
      <c r="S1553" s="69">
        <v>-0.69360339999999998</v>
      </c>
      <c r="T1553" s="69">
        <v>1.052009</v>
      </c>
      <c r="U1553" s="69">
        <v>1.150494E-2</v>
      </c>
      <c r="V1553" s="69">
        <v>152.173421875</v>
      </c>
      <c r="W1553" s="69">
        <v>175.10287500000001</v>
      </c>
      <c r="X1553" s="69">
        <v>10.827247594436599</v>
      </c>
    </row>
    <row r="1554" spans="14:24" x14ac:dyDescent="0.2">
      <c r="N1554" s="69">
        <v>381.75</v>
      </c>
      <c r="O1554" s="69">
        <v>846.47860000000003</v>
      </c>
      <c r="P1554" s="69">
        <v>105.10899999999999</v>
      </c>
      <c r="Q1554" s="69">
        <v>299.0958</v>
      </c>
      <c r="R1554" s="69">
        <v>-0.7908982</v>
      </c>
      <c r="S1554" s="69">
        <v>-0.69189999999999996</v>
      </c>
      <c r="T1554" s="69">
        <v>1.0508310000000001</v>
      </c>
      <c r="U1554" s="69">
        <v>1.151663E-2</v>
      </c>
      <c r="V1554" s="69">
        <v>152.140359375</v>
      </c>
      <c r="W1554" s="69">
        <v>175.15785937499999</v>
      </c>
      <c r="X1554" s="69">
        <v>10.8328612165037</v>
      </c>
    </row>
    <row r="1555" spans="14:24" x14ac:dyDescent="0.2">
      <c r="N1555" s="69">
        <v>382</v>
      </c>
      <c r="O1555" s="69">
        <v>846.91200000000003</v>
      </c>
      <c r="P1555" s="69">
        <v>105.2016</v>
      </c>
      <c r="Q1555" s="69">
        <v>299.02350000000001</v>
      </c>
      <c r="R1555" s="69">
        <v>-0.79081760000000001</v>
      </c>
      <c r="S1555" s="69">
        <v>-0.69019520000000001</v>
      </c>
      <c r="T1555" s="69">
        <v>1.0496479999999999</v>
      </c>
      <c r="U1555" s="69">
        <v>1.1528500000000001E-2</v>
      </c>
      <c r="V1555" s="69">
        <v>152.10675000000001</v>
      </c>
      <c r="W1555" s="69">
        <v>175.21267187500001</v>
      </c>
      <c r="X1555" s="69">
        <v>10.8384686373865</v>
      </c>
    </row>
    <row r="1556" spans="14:24" x14ac:dyDescent="0.2">
      <c r="N1556" s="69">
        <v>382.25</v>
      </c>
      <c r="O1556" s="69">
        <v>847.34490000000005</v>
      </c>
      <c r="P1556" s="69">
        <v>105.294</v>
      </c>
      <c r="Q1556" s="69">
        <v>298.9513</v>
      </c>
      <c r="R1556" s="69">
        <v>-0.7907303</v>
      </c>
      <c r="S1556" s="69">
        <v>-0.68848889999999996</v>
      </c>
      <c r="T1556" s="69">
        <v>1.0484610000000001</v>
      </c>
      <c r="U1556" s="69">
        <v>1.154055E-2</v>
      </c>
      <c r="V1556" s="69">
        <v>152.07260937500001</v>
      </c>
      <c r="W1556" s="69">
        <v>175.26734375000001</v>
      </c>
      <c r="X1556" s="69">
        <v>10.844068306789</v>
      </c>
    </row>
    <row r="1557" spans="14:24" x14ac:dyDescent="0.2">
      <c r="N1557" s="69">
        <v>382.5</v>
      </c>
      <c r="O1557" s="69">
        <v>847.77729999999997</v>
      </c>
      <c r="P1557" s="69">
        <v>105.38639999999999</v>
      </c>
      <c r="Q1557" s="69">
        <v>298.87900000000002</v>
      </c>
      <c r="R1557" s="69">
        <v>-0.79063629999999996</v>
      </c>
      <c r="S1557" s="69">
        <v>-0.68678119999999998</v>
      </c>
      <c r="T1557" s="69">
        <v>1.0472699999999999</v>
      </c>
      <c r="U1557" s="69">
        <v>1.155277E-2</v>
      </c>
      <c r="V1557" s="69">
        <v>152.03790624999999</v>
      </c>
      <c r="W1557" s="69">
        <v>175.32181249999999</v>
      </c>
      <c r="X1557" s="69">
        <v>10.8496625501552</v>
      </c>
    </row>
    <row r="1558" spans="14:24" x14ac:dyDescent="0.2">
      <c r="N1558" s="69">
        <v>382.75</v>
      </c>
      <c r="O1558" s="69">
        <v>848.20920000000001</v>
      </c>
      <c r="P1558" s="69">
        <v>105.4787</v>
      </c>
      <c r="Q1558" s="69">
        <v>298.8066</v>
      </c>
      <c r="R1558" s="69">
        <v>-0.79053549999999995</v>
      </c>
      <c r="S1558" s="69">
        <v>-0.68507209999999996</v>
      </c>
      <c r="T1558" s="69">
        <v>1.0460739999999999</v>
      </c>
      <c r="U1558" s="69">
        <v>1.156518E-2</v>
      </c>
      <c r="V1558" s="69">
        <v>152.00268750000001</v>
      </c>
      <c r="W1558" s="69">
        <v>175.376125</v>
      </c>
      <c r="X1558" s="69">
        <v>10.855249817189099</v>
      </c>
    </row>
    <row r="1559" spans="14:24" x14ac:dyDescent="0.2">
      <c r="N1559" s="69">
        <v>383</v>
      </c>
      <c r="O1559" s="69">
        <v>848.64059999999995</v>
      </c>
      <c r="P1559" s="69">
        <v>105.571</v>
      </c>
      <c r="Q1559" s="69">
        <v>298.73430000000002</v>
      </c>
      <c r="R1559" s="69">
        <v>-0.79042789999999996</v>
      </c>
      <c r="S1559" s="69">
        <v>-0.68336149999999996</v>
      </c>
      <c r="T1559" s="69">
        <v>1.0448729999999999</v>
      </c>
      <c r="U1559" s="69">
        <v>1.1577779999999999E-2</v>
      </c>
      <c r="V1559" s="69">
        <v>151.966921875</v>
      </c>
      <c r="W1559" s="69">
        <v>175.43031250000001</v>
      </c>
      <c r="X1559" s="69">
        <v>10.8608316581868</v>
      </c>
    </row>
    <row r="1560" spans="14:24" x14ac:dyDescent="0.2">
      <c r="N1560" s="69">
        <v>383.25</v>
      </c>
      <c r="O1560" s="69">
        <v>849.07150000000001</v>
      </c>
      <c r="P1560" s="69">
        <v>105.6632</v>
      </c>
      <c r="Q1560" s="69">
        <v>298.6619</v>
      </c>
      <c r="R1560" s="69">
        <v>-0.79031359999999995</v>
      </c>
      <c r="S1560" s="69">
        <v>-0.68164939999999996</v>
      </c>
      <c r="T1560" s="69">
        <v>1.0436669999999999</v>
      </c>
      <c r="U1560" s="69">
        <v>1.159056E-2</v>
      </c>
      <c r="V1560" s="69">
        <v>151.930640625</v>
      </c>
      <c r="W1560" s="69">
        <v>175.48432812499999</v>
      </c>
      <c r="X1560" s="69">
        <v>10.866406522852101</v>
      </c>
    </row>
    <row r="1561" spans="14:24" x14ac:dyDescent="0.2">
      <c r="N1561" s="69">
        <v>383.5</v>
      </c>
      <c r="O1561" s="69">
        <v>849.5018</v>
      </c>
      <c r="P1561" s="69">
        <v>105.75530000000001</v>
      </c>
      <c r="Q1561" s="69">
        <v>298.58949999999999</v>
      </c>
      <c r="R1561" s="69">
        <v>-0.79019249999999996</v>
      </c>
      <c r="S1561" s="69">
        <v>-0.67993590000000004</v>
      </c>
      <c r="T1561" s="69">
        <v>1.042457</v>
      </c>
      <c r="U1561" s="69">
        <v>1.1603530000000001E-2</v>
      </c>
      <c r="V1561" s="69">
        <v>151.893828125</v>
      </c>
      <c r="W1561" s="69">
        <v>175.53815624999999</v>
      </c>
      <c r="X1561" s="69">
        <v>10.8719751863332</v>
      </c>
    </row>
    <row r="1562" spans="14:24" x14ac:dyDescent="0.2">
      <c r="N1562" s="69">
        <v>383.75</v>
      </c>
      <c r="O1562" s="69">
        <v>849.93169999999998</v>
      </c>
      <c r="P1562" s="69">
        <v>105.84739999999999</v>
      </c>
      <c r="Q1562" s="69">
        <v>298.5172</v>
      </c>
      <c r="R1562" s="69">
        <v>-0.79006449999999995</v>
      </c>
      <c r="S1562" s="69">
        <v>-0.67822099999999996</v>
      </c>
      <c r="T1562" s="69">
        <v>1.041242</v>
      </c>
      <c r="U1562" s="69">
        <v>1.1616659999999999E-2</v>
      </c>
      <c r="V1562" s="69">
        <v>151.8565625</v>
      </c>
      <c r="W1562" s="69">
        <v>175.59184375000001</v>
      </c>
      <c r="X1562" s="69">
        <v>10.877536873481899</v>
      </c>
    </row>
    <row r="1563" spans="14:24" x14ac:dyDescent="0.2">
      <c r="N1563" s="69">
        <v>384</v>
      </c>
      <c r="O1563" s="69">
        <v>850.36109999999996</v>
      </c>
      <c r="P1563" s="69">
        <v>105.93940000000001</v>
      </c>
      <c r="Q1563" s="69">
        <v>298.44470000000001</v>
      </c>
      <c r="R1563" s="69">
        <v>-0.78992969999999996</v>
      </c>
      <c r="S1563" s="69">
        <v>-0.67650460000000001</v>
      </c>
      <c r="T1563" s="69">
        <v>1.0400229999999999</v>
      </c>
      <c r="U1563" s="69">
        <v>1.162997E-2</v>
      </c>
      <c r="V1563" s="69">
        <v>151.81878125</v>
      </c>
      <c r="W1563" s="69">
        <v>175.645359375</v>
      </c>
      <c r="X1563" s="69">
        <v>10.8830931345945</v>
      </c>
    </row>
    <row r="1564" spans="14:24" x14ac:dyDescent="0.2">
      <c r="N1564" s="69">
        <v>384.25</v>
      </c>
      <c r="O1564" s="69">
        <v>850.78989999999999</v>
      </c>
      <c r="P1564" s="69">
        <v>106.0313</v>
      </c>
      <c r="Q1564" s="69">
        <v>298.3723</v>
      </c>
      <c r="R1564" s="69">
        <v>-0.78978800000000005</v>
      </c>
      <c r="S1564" s="69">
        <v>-0.67478689999999997</v>
      </c>
      <c r="T1564" s="69">
        <v>1.038799</v>
      </c>
      <c r="U1564" s="69">
        <v>1.1643479999999999E-2</v>
      </c>
      <c r="V1564" s="69">
        <v>151.78053125</v>
      </c>
      <c r="W1564" s="69">
        <v>175.69873437499999</v>
      </c>
      <c r="X1564" s="69">
        <v>10.888641644226601</v>
      </c>
    </row>
    <row r="1565" spans="14:24" x14ac:dyDescent="0.2">
      <c r="N1565" s="69">
        <v>384.5</v>
      </c>
      <c r="O1565" s="69">
        <v>851.2183</v>
      </c>
      <c r="P1565" s="69">
        <v>106.1232</v>
      </c>
      <c r="Q1565" s="69">
        <v>298.2998</v>
      </c>
      <c r="R1565" s="69">
        <v>-0.78963950000000005</v>
      </c>
      <c r="S1565" s="69">
        <v>-0.67306759999999999</v>
      </c>
      <c r="T1565" s="69">
        <v>1.0375700000000001</v>
      </c>
      <c r="U1565" s="69">
        <v>1.165716E-2</v>
      </c>
      <c r="V1565" s="69">
        <v>151.74181250000001</v>
      </c>
      <c r="W1565" s="69">
        <v>175.7519375</v>
      </c>
      <c r="X1565" s="69">
        <v>10.894183952674499</v>
      </c>
    </row>
    <row r="1566" spans="14:24" x14ac:dyDescent="0.2">
      <c r="N1566" s="69">
        <v>384.75</v>
      </c>
      <c r="O1566" s="69">
        <v>851.64610000000005</v>
      </c>
      <c r="P1566" s="69">
        <v>106.215</v>
      </c>
      <c r="Q1566" s="69">
        <v>298.22730000000001</v>
      </c>
      <c r="R1566" s="69">
        <v>-0.78948410000000002</v>
      </c>
      <c r="S1566" s="69">
        <v>-0.67134689999999997</v>
      </c>
      <c r="T1566" s="69">
        <v>1.0363359999999999</v>
      </c>
      <c r="U1566" s="69">
        <v>1.1671020000000001E-2</v>
      </c>
      <c r="V1566" s="69">
        <v>151.70260937500001</v>
      </c>
      <c r="W1566" s="69">
        <v>175.80496875</v>
      </c>
      <c r="X1566" s="69">
        <v>10.8997192847901</v>
      </c>
    </row>
    <row r="1567" spans="14:24" x14ac:dyDescent="0.2">
      <c r="N1567" s="69">
        <v>385</v>
      </c>
      <c r="O1567" s="69">
        <v>852.07339999999999</v>
      </c>
      <c r="P1567" s="69">
        <v>106.30670000000001</v>
      </c>
      <c r="Q1567" s="69">
        <v>298.15480000000002</v>
      </c>
      <c r="R1567" s="69">
        <v>-0.78932179999999996</v>
      </c>
      <c r="S1567" s="69">
        <v>-0.66962469999999996</v>
      </c>
      <c r="T1567" s="69">
        <v>1.0350969999999999</v>
      </c>
      <c r="U1567" s="69">
        <v>1.1685040000000001E-2</v>
      </c>
      <c r="V1567" s="69">
        <v>151.66300000000001</v>
      </c>
      <c r="W1567" s="69">
        <v>175.857828125</v>
      </c>
      <c r="X1567" s="69">
        <v>10.905249190869499</v>
      </c>
    </row>
    <row r="1568" spans="14:24" x14ac:dyDescent="0.2">
      <c r="N1568" s="69">
        <v>385.25</v>
      </c>
      <c r="O1568" s="69">
        <v>852.50009999999997</v>
      </c>
      <c r="P1568" s="69">
        <v>106.39830000000001</v>
      </c>
      <c r="Q1568" s="69">
        <v>298.08229999999998</v>
      </c>
      <c r="R1568" s="69">
        <v>-0.78915259999999998</v>
      </c>
      <c r="S1568" s="69">
        <v>-0.66790119999999997</v>
      </c>
      <c r="T1568" s="69">
        <v>1.0338540000000001</v>
      </c>
      <c r="U1568" s="69">
        <v>1.169924E-2</v>
      </c>
      <c r="V1568" s="69">
        <v>151.62296875000001</v>
      </c>
      <c r="W1568" s="69">
        <v>175.91054687499999</v>
      </c>
      <c r="X1568" s="69">
        <v>10.9107713454685</v>
      </c>
    </row>
    <row r="1569" spans="14:24" x14ac:dyDescent="0.2">
      <c r="N1569" s="69">
        <v>385.5</v>
      </c>
      <c r="O1569" s="69">
        <v>852.92639999999994</v>
      </c>
      <c r="P1569" s="69">
        <v>106.48990000000001</v>
      </c>
      <c r="Q1569" s="69">
        <v>298.00970000000001</v>
      </c>
      <c r="R1569" s="69">
        <v>-0.78897640000000002</v>
      </c>
      <c r="S1569" s="69">
        <v>-0.6661762</v>
      </c>
      <c r="T1569" s="69">
        <v>1.0326059999999999</v>
      </c>
      <c r="U1569" s="69">
        <v>1.1713629999999999E-2</v>
      </c>
      <c r="V1569" s="69">
        <v>151.58246875</v>
      </c>
      <c r="W1569" s="69">
        <v>175.96309375000001</v>
      </c>
      <c r="X1569" s="69">
        <v>10.9162872988832</v>
      </c>
    </row>
    <row r="1570" spans="14:24" x14ac:dyDescent="0.2">
      <c r="N1570" s="69">
        <v>385.75</v>
      </c>
      <c r="O1570" s="69">
        <v>853.35209999999995</v>
      </c>
      <c r="P1570" s="69">
        <v>106.58150000000001</v>
      </c>
      <c r="Q1570" s="69">
        <v>297.93709999999999</v>
      </c>
      <c r="R1570" s="69">
        <v>-0.78879319999999997</v>
      </c>
      <c r="S1570" s="69">
        <v>-0.66444979999999998</v>
      </c>
      <c r="T1570" s="69">
        <v>1.031353</v>
      </c>
      <c r="U1570" s="69">
        <v>1.1728189999999999E-2</v>
      </c>
      <c r="V1570" s="69">
        <v>151.54154687499999</v>
      </c>
      <c r="W1570" s="69">
        <v>176.0155</v>
      </c>
      <c r="X1570" s="69">
        <v>10.921796275965599</v>
      </c>
    </row>
    <row r="1571" spans="14:24" x14ac:dyDescent="0.2">
      <c r="N1571" s="69">
        <v>386</v>
      </c>
      <c r="O1571" s="69">
        <v>853.77729999999997</v>
      </c>
      <c r="P1571" s="69">
        <v>106.6729</v>
      </c>
      <c r="Q1571" s="69">
        <v>297.86450000000002</v>
      </c>
      <c r="R1571" s="69">
        <v>-0.7886031</v>
      </c>
      <c r="S1571" s="69">
        <v>-0.66272189999999997</v>
      </c>
      <c r="T1571" s="69">
        <v>1.030095</v>
      </c>
      <c r="U1571" s="69">
        <v>1.1742910000000001E-2</v>
      </c>
      <c r="V1571" s="69">
        <v>151.50020312500001</v>
      </c>
      <c r="W1571" s="69">
        <v>176.06771875000001</v>
      </c>
      <c r="X1571" s="69">
        <v>10.9272982767157</v>
      </c>
    </row>
    <row r="1572" spans="14:24" x14ac:dyDescent="0.2">
      <c r="N1572" s="69">
        <v>386.25</v>
      </c>
      <c r="O1572" s="69">
        <v>854.202</v>
      </c>
      <c r="P1572" s="69">
        <v>106.76430000000001</v>
      </c>
      <c r="Q1572" s="69">
        <v>297.7919</v>
      </c>
      <c r="R1572" s="69">
        <v>-0.78840600000000005</v>
      </c>
      <c r="S1572" s="69">
        <v>-0.66099260000000004</v>
      </c>
      <c r="T1572" s="69">
        <v>1.028832</v>
      </c>
      <c r="U1572" s="69">
        <v>1.175782E-2</v>
      </c>
      <c r="V1572" s="69">
        <v>151.45846875000001</v>
      </c>
      <c r="W1572" s="69">
        <v>176.11978124999999</v>
      </c>
      <c r="X1572" s="69">
        <v>10.9327940762815</v>
      </c>
    </row>
    <row r="1573" spans="14:24" x14ac:dyDescent="0.2">
      <c r="N1573" s="69">
        <v>386.5</v>
      </c>
      <c r="O1573" s="69">
        <v>854.62609999999995</v>
      </c>
      <c r="P1573" s="69">
        <v>106.8556</v>
      </c>
      <c r="Q1573" s="69">
        <v>297.7192</v>
      </c>
      <c r="R1573" s="69">
        <v>-0.78820179999999995</v>
      </c>
      <c r="S1573" s="69">
        <v>-0.65926189999999996</v>
      </c>
      <c r="T1573" s="69">
        <v>1.0275639999999999</v>
      </c>
      <c r="U1573" s="69">
        <v>1.1772879999999999E-2</v>
      </c>
      <c r="V1573" s="69">
        <v>151.41637499999999</v>
      </c>
      <c r="W1573" s="69">
        <v>176.17167187499999</v>
      </c>
      <c r="X1573" s="69">
        <v>10.938282899515</v>
      </c>
    </row>
    <row r="1574" spans="14:24" x14ac:dyDescent="0.2">
      <c r="N1574" s="69">
        <v>386.75</v>
      </c>
      <c r="O1574" s="69">
        <v>855.04970000000003</v>
      </c>
      <c r="P1574" s="69">
        <v>106.9469</v>
      </c>
      <c r="Q1574" s="69">
        <v>297.6465</v>
      </c>
      <c r="R1574" s="69">
        <v>-0.78799070000000004</v>
      </c>
      <c r="S1574" s="69">
        <v>-0.65752980000000005</v>
      </c>
      <c r="T1574" s="69">
        <v>1.026292</v>
      </c>
      <c r="U1574" s="69">
        <v>1.1788130000000001E-2</v>
      </c>
      <c r="V1574" s="69">
        <v>151.373890625</v>
      </c>
      <c r="W1574" s="69">
        <v>176.22343749999999</v>
      </c>
      <c r="X1574" s="69">
        <v>10.9437647464162</v>
      </c>
    </row>
    <row r="1575" spans="14:24" x14ac:dyDescent="0.2">
      <c r="N1575" s="69">
        <v>387</v>
      </c>
      <c r="O1575" s="69">
        <v>855.47270000000003</v>
      </c>
      <c r="P1575" s="69">
        <v>107.0381</v>
      </c>
      <c r="Q1575" s="69">
        <v>297.57389999999998</v>
      </c>
      <c r="R1575" s="69">
        <v>-0.78777260000000005</v>
      </c>
      <c r="S1575" s="69">
        <v>-0.65579620000000005</v>
      </c>
      <c r="T1575" s="69">
        <v>1.0250140000000001</v>
      </c>
      <c r="U1575" s="69">
        <v>1.180354E-2</v>
      </c>
      <c r="V1575" s="69">
        <v>151.33101562499999</v>
      </c>
      <c r="W1575" s="69">
        <v>176.27501562500001</v>
      </c>
      <c r="X1575" s="69">
        <v>10.949238841837101</v>
      </c>
    </row>
    <row r="1576" spans="14:24" x14ac:dyDescent="0.2">
      <c r="N1576" s="69">
        <v>387.25</v>
      </c>
      <c r="O1576" s="69">
        <v>855.89530000000002</v>
      </c>
      <c r="P1576" s="69">
        <v>107.1292</v>
      </c>
      <c r="Q1576" s="69">
        <v>297.50110000000001</v>
      </c>
      <c r="R1576" s="69">
        <v>-0.78754749999999996</v>
      </c>
      <c r="S1576" s="69">
        <v>-0.65406129999999996</v>
      </c>
      <c r="T1576" s="69">
        <v>1.0237320000000001</v>
      </c>
      <c r="U1576" s="69">
        <v>1.1819110000000001E-2</v>
      </c>
      <c r="V1576" s="69">
        <v>151.28778124999999</v>
      </c>
      <c r="W1576" s="69">
        <v>176.32642187499999</v>
      </c>
      <c r="X1576" s="69">
        <v>10.9547075112217</v>
      </c>
    </row>
    <row r="1577" spans="14:24" x14ac:dyDescent="0.2">
      <c r="N1577" s="69">
        <v>387.5</v>
      </c>
      <c r="O1577" s="69">
        <v>856.31730000000005</v>
      </c>
      <c r="P1577" s="69">
        <v>107.22020000000001</v>
      </c>
      <c r="Q1577" s="69">
        <v>297.42840000000001</v>
      </c>
      <c r="R1577" s="69">
        <v>-0.78731519999999999</v>
      </c>
      <c r="S1577" s="69">
        <v>-0.65232489999999999</v>
      </c>
      <c r="T1577" s="69">
        <v>1.022445</v>
      </c>
      <c r="U1577" s="69">
        <v>1.1834870000000001E-2</v>
      </c>
      <c r="V1577" s="69">
        <v>151.24417187500001</v>
      </c>
      <c r="W1577" s="69">
        <v>176.37768750000001</v>
      </c>
      <c r="X1577" s="69">
        <v>10.960169204274001</v>
      </c>
    </row>
    <row r="1578" spans="14:24" x14ac:dyDescent="0.2">
      <c r="N1578" s="69">
        <v>387.75</v>
      </c>
      <c r="O1578" s="69">
        <v>856.73869999999999</v>
      </c>
      <c r="P1578" s="69">
        <v>107.3112</v>
      </c>
      <c r="Q1578" s="69">
        <v>297.35559999999998</v>
      </c>
      <c r="R1578" s="69">
        <v>-0.78707590000000005</v>
      </c>
      <c r="S1578" s="69">
        <v>-0.65058709999999997</v>
      </c>
      <c r="T1578" s="69">
        <v>1.0211520000000001</v>
      </c>
      <c r="U1578" s="69">
        <v>1.185079E-2</v>
      </c>
      <c r="V1578" s="69">
        <v>151.200203125</v>
      </c>
      <c r="W1578" s="69">
        <v>176.42878124999999</v>
      </c>
      <c r="X1578" s="69">
        <v>10.965623920993901</v>
      </c>
    </row>
    <row r="1579" spans="14:24" x14ac:dyDescent="0.2">
      <c r="N1579" s="69">
        <v>388</v>
      </c>
      <c r="O1579" s="69">
        <v>857.15959999999995</v>
      </c>
      <c r="P1579" s="69">
        <v>107.4021</v>
      </c>
      <c r="Q1579" s="69">
        <v>297.28280000000001</v>
      </c>
      <c r="R1579" s="69">
        <v>-0.78682960000000002</v>
      </c>
      <c r="S1579" s="69">
        <v>-0.64884799999999998</v>
      </c>
      <c r="T1579" s="69">
        <v>1.019855</v>
      </c>
      <c r="U1579" s="69">
        <v>1.186685E-2</v>
      </c>
      <c r="V1579" s="69">
        <v>151.15596875</v>
      </c>
      <c r="W1579" s="69">
        <v>176.47970312499999</v>
      </c>
      <c r="X1579" s="69">
        <v>10.971070886233599</v>
      </c>
    </row>
    <row r="1580" spans="14:24" x14ac:dyDescent="0.2">
      <c r="N1580" s="69">
        <v>388.25</v>
      </c>
      <c r="O1580" s="69">
        <v>857.58</v>
      </c>
      <c r="P1580" s="69">
        <v>107.49299999999999</v>
      </c>
      <c r="Q1580" s="69">
        <v>297.20999999999998</v>
      </c>
      <c r="R1580" s="69">
        <v>-0.78657619999999995</v>
      </c>
      <c r="S1580" s="69">
        <v>-0.6471074</v>
      </c>
      <c r="T1580" s="69">
        <v>1.018553</v>
      </c>
      <c r="U1580" s="69">
        <v>1.1883080000000001E-2</v>
      </c>
      <c r="V1580" s="69">
        <v>151.11139062500001</v>
      </c>
      <c r="W1580" s="69">
        <v>176.53048437499999</v>
      </c>
      <c r="X1580" s="69">
        <v>10.9765116502889</v>
      </c>
    </row>
    <row r="1581" spans="14:24" x14ac:dyDescent="0.2">
      <c r="N1581" s="69">
        <v>388.5</v>
      </c>
      <c r="O1581" s="69">
        <v>857.99980000000005</v>
      </c>
      <c r="P1581" s="69">
        <v>107.58369999999999</v>
      </c>
      <c r="Q1581" s="69">
        <v>297.13720000000001</v>
      </c>
      <c r="R1581" s="69">
        <v>-0.78631569999999995</v>
      </c>
      <c r="S1581" s="69">
        <v>-0.64536539999999998</v>
      </c>
      <c r="T1581" s="69">
        <v>1.0172460000000001</v>
      </c>
      <c r="U1581" s="69">
        <v>1.189948E-2</v>
      </c>
      <c r="V1581" s="69">
        <v>151.06648437499999</v>
      </c>
      <c r="W1581" s="69">
        <v>176.58109375000001</v>
      </c>
      <c r="X1581" s="69">
        <v>10.981945438012</v>
      </c>
    </row>
    <row r="1582" spans="14:24" x14ac:dyDescent="0.2">
      <c r="N1582" s="69">
        <v>388.75</v>
      </c>
      <c r="O1582" s="69">
        <v>858.41899999999998</v>
      </c>
      <c r="P1582" s="69">
        <v>107.67440000000001</v>
      </c>
      <c r="Q1582" s="69">
        <v>297.0643</v>
      </c>
      <c r="R1582" s="69">
        <v>-0.78604810000000003</v>
      </c>
      <c r="S1582" s="69">
        <v>-0.64362200000000003</v>
      </c>
      <c r="T1582" s="69">
        <v>1.0159339999999999</v>
      </c>
      <c r="U1582" s="69">
        <v>1.1916029999999999E-2</v>
      </c>
      <c r="V1582" s="69">
        <v>151.02125000000001</v>
      </c>
      <c r="W1582" s="69">
        <v>176.63153124999999</v>
      </c>
      <c r="X1582" s="69">
        <v>10.987371474254701</v>
      </c>
    </row>
    <row r="1583" spans="14:24" x14ac:dyDescent="0.2">
      <c r="N1583" s="69">
        <v>389</v>
      </c>
      <c r="O1583" s="69">
        <v>858.83770000000004</v>
      </c>
      <c r="P1583" s="69">
        <v>107.7651</v>
      </c>
      <c r="Q1583" s="69">
        <v>296.9914</v>
      </c>
      <c r="R1583" s="69">
        <v>-0.78577339999999996</v>
      </c>
      <c r="S1583" s="69">
        <v>-0.64187729999999998</v>
      </c>
      <c r="T1583" s="69">
        <v>1.014616</v>
      </c>
      <c r="U1583" s="69">
        <v>1.1932760000000001E-2</v>
      </c>
      <c r="V1583" s="69">
        <v>150.97571875</v>
      </c>
      <c r="W1583" s="69">
        <v>176.68184375000001</v>
      </c>
      <c r="X1583" s="69">
        <v>10.9927913093131</v>
      </c>
    </row>
    <row r="1584" spans="14:24" x14ac:dyDescent="0.2">
      <c r="N1584" s="69">
        <v>389.25</v>
      </c>
      <c r="O1584" s="69">
        <v>859.2559</v>
      </c>
      <c r="P1584" s="69">
        <v>107.8556</v>
      </c>
      <c r="Q1584" s="69">
        <v>296.91849999999999</v>
      </c>
      <c r="R1584" s="69">
        <v>-0.78549159999999996</v>
      </c>
      <c r="S1584" s="69">
        <v>-0.64013109999999995</v>
      </c>
      <c r="T1584" s="69">
        <v>1.0132939999999999</v>
      </c>
      <c r="U1584" s="69">
        <v>1.1949639999999999E-2</v>
      </c>
      <c r="V1584" s="69">
        <v>150.92989062500001</v>
      </c>
      <c r="W1584" s="69">
        <v>176.73196874999999</v>
      </c>
      <c r="X1584" s="69">
        <v>10.998203392891201</v>
      </c>
    </row>
    <row r="1585" spans="14:24" x14ac:dyDescent="0.2">
      <c r="N1585" s="69">
        <v>389.5</v>
      </c>
      <c r="O1585" s="69">
        <v>859.67349999999999</v>
      </c>
      <c r="P1585" s="69">
        <v>107.9461</v>
      </c>
      <c r="Q1585" s="69">
        <v>296.84559999999999</v>
      </c>
      <c r="R1585" s="69">
        <v>-0.78520259999999997</v>
      </c>
      <c r="S1585" s="69">
        <v>-0.63838360000000005</v>
      </c>
      <c r="T1585" s="69">
        <v>1.0119670000000001</v>
      </c>
      <c r="U1585" s="69">
        <v>1.1966650000000001E-2</v>
      </c>
      <c r="V1585" s="69">
        <v>150.88382812500001</v>
      </c>
      <c r="W1585" s="69">
        <v>176.78192187499999</v>
      </c>
      <c r="X1585" s="69">
        <v>11.003608500136901</v>
      </c>
    </row>
    <row r="1586" spans="14:24" x14ac:dyDescent="0.2">
      <c r="N1586" s="69">
        <v>389.75</v>
      </c>
      <c r="O1586" s="69">
        <v>860.09050000000002</v>
      </c>
      <c r="P1586" s="69">
        <v>108.0365</v>
      </c>
      <c r="Q1586" s="69">
        <v>296.77269999999999</v>
      </c>
      <c r="R1586" s="69">
        <v>-0.78490660000000001</v>
      </c>
      <c r="S1586" s="69">
        <v>-0.63663460000000005</v>
      </c>
      <c r="T1586" s="69">
        <v>1.010634</v>
      </c>
      <c r="U1586" s="69">
        <v>1.1983829999999999E-2</v>
      </c>
      <c r="V1586" s="69">
        <v>150.83746875</v>
      </c>
      <c r="W1586" s="69">
        <v>176.83175</v>
      </c>
      <c r="X1586" s="69">
        <v>11.0090074061984</v>
      </c>
    </row>
    <row r="1587" spans="14:24" x14ac:dyDescent="0.2">
      <c r="N1587" s="69">
        <v>390</v>
      </c>
      <c r="O1587" s="69">
        <v>860.50699999999995</v>
      </c>
      <c r="P1587" s="69">
        <v>108.12690000000001</v>
      </c>
      <c r="Q1587" s="69">
        <v>296.69970000000001</v>
      </c>
      <c r="R1587" s="69">
        <v>-0.7846033</v>
      </c>
      <c r="S1587" s="69">
        <v>-0.63488440000000002</v>
      </c>
      <c r="T1587" s="69">
        <v>1.0092970000000001</v>
      </c>
      <c r="U1587" s="69">
        <v>1.200115E-2</v>
      </c>
      <c r="V1587" s="69">
        <v>150.790890625</v>
      </c>
      <c r="W1587" s="69">
        <v>176.88139062499999</v>
      </c>
      <c r="X1587" s="69">
        <v>11.0143977856315</v>
      </c>
    </row>
    <row r="1588" spans="14:24" x14ac:dyDescent="0.2">
      <c r="N1588" s="69">
        <v>390.25</v>
      </c>
      <c r="O1588" s="69">
        <v>860.92290000000003</v>
      </c>
      <c r="P1588" s="69">
        <v>108.2171</v>
      </c>
      <c r="Q1588" s="69">
        <v>296.62670000000003</v>
      </c>
      <c r="R1588" s="69">
        <v>-0.78429289999999996</v>
      </c>
      <c r="S1588" s="69">
        <v>-0.63313280000000005</v>
      </c>
      <c r="T1588" s="69">
        <v>1.0079549999999999</v>
      </c>
      <c r="U1588" s="69">
        <v>1.2018630000000001E-2</v>
      </c>
      <c r="V1588" s="69">
        <v>150.744</v>
      </c>
      <c r="W1588" s="69">
        <v>176.93087499999999</v>
      </c>
      <c r="X1588" s="69">
        <v>11.019781188732299</v>
      </c>
    </row>
    <row r="1589" spans="14:24" x14ac:dyDescent="0.2">
      <c r="N1589" s="69">
        <v>390.5</v>
      </c>
      <c r="O1589" s="69">
        <v>861.33820000000003</v>
      </c>
      <c r="P1589" s="69">
        <v>108.3073</v>
      </c>
      <c r="Q1589" s="69">
        <v>296.55360000000002</v>
      </c>
      <c r="R1589" s="69">
        <v>-0.78397539999999999</v>
      </c>
      <c r="S1589" s="69">
        <v>-0.63137980000000005</v>
      </c>
      <c r="T1589" s="69">
        <v>1.006607</v>
      </c>
      <c r="U1589" s="69">
        <v>1.203626E-2</v>
      </c>
      <c r="V1589" s="69">
        <v>150.69689062500001</v>
      </c>
      <c r="W1589" s="69">
        <v>176.980203125</v>
      </c>
      <c r="X1589" s="69">
        <v>11.025157615500801</v>
      </c>
    </row>
    <row r="1590" spans="14:24" x14ac:dyDescent="0.2">
      <c r="N1590" s="69">
        <v>390.75</v>
      </c>
      <c r="O1590" s="69">
        <v>861.75300000000004</v>
      </c>
      <c r="P1590" s="69">
        <v>108.39749999999999</v>
      </c>
      <c r="Q1590" s="69">
        <v>296.48059999999998</v>
      </c>
      <c r="R1590" s="69">
        <v>-0.78365070000000003</v>
      </c>
      <c r="S1590" s="69">
        <v>-0.6296254</v>
      </c>
      <c r="T1590" s="69">
        <v>1.005255</v>
      </c>
      <c r="U1590" s="69">
        <v>1.205404E-2</v>
      </c>
      <c r="V1590" s="69">
        <v>150.64951562499999</v>
      </c>
      <c r="W1590" s="69">
        <v>177.02937499999999</v>
      </c>
      <c r="X1590" s="69">
        <v>11.030527841085</v>
      </c>
    </row>
    <row r="1591" spans="14:24" x14ac:dyDescent="0.2">
      <c r="N1591" s="69">
        <v>391</v>
      </c>
      <c r="O1591" s="69">
        <v>862.16719999999998</v>
      </c>
      <c r="P1591" s="69">
        <v>108.4875</v>
      </c>
      <c r="Q1591" s="69">
        <v>296.4076</v>
      </c>
      <c r="R1591" s="69">
        <v>-0.78331879999999998</v>
      </c>
      <c r="S1591" s="69">
        <v>-0.62786969999999998</v>
      </c>
      <c r="T1591" s="69">
        <v>1.003897</v>
      </c>
      <c r="U1591" s="69">
        <v>1.207195E-2</v>
      </c>
      <c r="V1591" s="69">
        <v>150.601984375</v>
      </c>
      <c r="W1591" s="69">
        <v>177.07837499999999</v>
      </c>
      <c r="X1591" s="69">
        <v>11.035889540040801</v>
      </c>
    </row>
    <row r="1592" spans="14:24" x14ac:dyDescent="0.2">
      <c r="N1592" s="69">
        <v>391.25</v>
      </c>
      <c r="O1592" s="69">
        <v>862.58079999999995</v>
      </c>
      <c r="P1592" s="69">
        <v>108.5775</v>
      </c>
      <c r="Q1592" s="69">
        <v>296.33449999999999</v>
      </c>
      <c r="R1592" s="69">
        <v>-0.7829798</v>
      </c>
      <c r="S1592" s="69">
        <v>-0.62611269999999997</v>
      </c>
      <c r="T1592" s="69">
        <v>1.002534</v>
      </c>
      <c r="U1592" s="69">
        <v>1.209E-2</v>
      </c>
      <c r="V1592" s="69">
        <v>150.55423437499999</v>
      </c>
      <c r="W1592" s="69">
        <v>177.12721875</v>
      </c>
      <c r="X1592" s="69">
        <v>11.0412442626643</v>
      </c>
    </row>
    <row r="1593" spans="14:24" x14ac:dyDescent="0.2">
      <c r="N1593" s="69">
        <v>391.5</v>
      </c>
      <c r="O1593" s="69">
        <v>862.99390000000005</v>
      </c>
      <c r="P1593" s="69">
        <v>108.6674</v>
      </c>
      <c r="Q1593" s="69">
        <v>296.26139999999998</v>
      </c>
      <c r="R1593" s="69">
        <v>-0.78263349999999998</v>
      </c>
      <c r="S1593" s="69">
        <v>-0.62435430000000003</v>
      </c>
      <c r="T1593" s="69">
        <v>1.001166</v>
      </c>
      <c r="U1593" s="69">
        <v>1.21082E-2</v>
      </c>
      <c r="V1593" s="69">
        <v>150.50623437499999</v>
      </c>
      <c r="W1593" s="69">
        <v>177.17590625</v>
      </c>
      <c r="X1593" s="69">
        <v>11.0465920089555</v>
      </c>
    </row>
    <row r="1594" spans="14:24" x14ac:dyDescent="0.2">
      <c r="N1594" s="69">
        <v>391.75</v>
      </c>
      <c r="O1594" s="69">
        <v>863.40639999999996</v>
      </c>
      <c r="P1594" s="69">
        <v>108.7573</v>
      </c>
      <c r="Q1594" s="69">
        <v>296.18830000000003</v>
      </c>
      <c r="R1594" s="69">
        <v>-0.78228010000000003</v>
      </c>
      <c r="S1594" s="69">
        <v>-0.6225946</v>
      </c>
      <c r="T1594" s="69">
        <v>0.99979309999999999</v>
      </c>
      <c r="U1594" s="69">
        <v>1.212654E-2</v>
      </c>
      <c r="V1594" s="69">
        <v>150.45806250000001</v>
      </c>
      <c r="W1594" s="69">
        <v>177.22443749999999</v>
      </c>
      <c r="X1594" s="69">
        <v>11.0519320037664</v>
      </c>
    </row>
    <row r="1595" spans="14:24" x14ac:dyDescent="0.2">
      <c r="N1595" s="69">
        <v>392</v>
      </c>
      <c r="O1595" s="69">
        <v>863.81830000000002</v>
      </c>
      <c r="P1595" s="69">
        <v>108.84699999999999</v>
      </c>
      <c r="Q1595" s="69">
        <v>296.11509999999998</v>
      </c>
      <c r="R1595" s="69">
        <v>-0.78191949999999999</v>
      </c>
      <c r="S1595" s="69">
        <v>-0.62083359999999999</v>
      </c>
      <c r="T1595" s="69">
        <v>0.99841489999999999</v>
      </c>
      <c r="U1595" s="69">
        <v>1.2145019999999999E-2</v>
      </c>
      <c r="V1595" s="69">
        <v>150.40968749999999</v>
      </c>
      <c r="W1595" s="69">
        <v>177.27282812499999</v>
      </c>
      <c r="X1595" s="69">
        <v>11.0572650222449</v>
      </c>
    </row>
    <row r="1596" spans="14:24" x14ac:dyDescent="0.2">
      <c r="N1596" s="69">
        <v>392.25</v>
      </c>
      <c r="O1596" s="69">
        <v>864.2296</v>
      </c>
      <c r="P1596" s="69">
        <v>108.9367</v>
      </c>
      <c r="Q1596" s="69">
        <v>296.0419</v>
      </c>
      <c r="R1596" s="69">
        <v>-0.78155169999999996</v>
      </c>
      <c r="S1596" s="69">
        <v>-0.61907120000000004</v>
      </c>
      <c r="T1596" s="69">
        <v>0.99703169999999997</v>
      </c>
      <c r="U1596" s="69">
        <v>1.216363E-2</v>
      </c>
      <c r="V1596" s="69">
        <v>150.36112499999999</v>
      </c>
      <c r="W1596" s="69">
        <v>177.32103125</v>
      </c>
      <c r="X1596" s="69">
        <v>11.062590289243101</v>
      </c>
    </row>
    <row r="1597" spans="14:24" x14ac:dyDescent="0.2">
      <c r="N1597" s="69">
        <v>392.5</v>
      </c>
      <c r="O1597" s="69">
        <v>864.6404</v>
      </c>
      <c r="P1597" s="69">
        <v>109.02630000000001</v>
      </c>
      <c r="Q1597" s="69">
        <v>295.96870000000001</v>
      </c>
      <c r="R1597" s="69">
        <v>-0.7811766</v>
      </c>
      <c r="S1597" s="69">
        <v>-0.61730770000000001</v>
      </c>
      <c r="T1597" s="69">
        <v>0.99564330000000001</v>
      </c>
      <c r="U1597" s="69">
        <v>1.218237E-2</v>
      </c>
      <c r="V1597" s="69">
        <v>150.31243749999999</v>
      </c>
      <c r="W1597" s="69">
        <v>177.36910937499999</v>
      </c>
      <c r="X1597" s="69">
        <v>11.0679078047609</v>
      </c>
    </row>
    <row r="1598" spans="14:24" x14ac:dyDescent="0.2">
      <c r="N1598" s="69">
        <v>392.75</v>
      </c>
      <c r="O1598" s="69">
        <v>865.05050000000006</v>
      </c>
      <c r="P1598" s="69">
        <v>109.1159</v>
      </c>
      <c r="Q1598" s="69">
        <v>295.89550000000003</v>
      </c>
      <c r="R1598" s="69">
        <v>-0.7807944</v>
      </c>
      <c r="S1598" s="69">
        <v>-0.6155427</v>
      </c>
      <c r="T1598" s="69">
        <v>0.99424979999999996</v>
      </c>
      <c r="U1598" s="69">
        <v>1.220122E-2</v>
      </c>
      <c r="V1598" s="69">
        <v>150.26359375000001</v>
      </c>
      <c r="W1598" s="69">
        <v>177.417</v>
      </c>
      <c r="X1598" s="69">
        <v>11.0732183439465</v>
      </c>
    </row>
    <row r="1599" spans="14:24" x14ac:dyDescent="0.2">
      <c r="N1599" s="69">
        <v>393</v>
      </c>
      <c r="O1599" s="69">
        <v>865.46010000000001</v>
      </c>
      <c r="P1599" s="69">
        <v>109.20529999999999</v>
      </c>
      <c r="Q1599" s="69">
        <v>295.82229999999998</v>
      </c>
      <c r="R1599" s="69">
        <v>-0.78040500000000002</v>
      </c>
      <c r="S1599" s="69">
        <v>-0.6137764</v>
      </c>
      <c r="T1599" s="69">
        <v>0.99285129999999999</v>
      </c>
      <c r="U1599" s="69">
        <v>1.222022E-2</v>
      </c>
      <c r="V1599" s="69">
        <v>150.214578125</v>
      </c>
      <c r="W1599" s="69">
        <v>177.46475000000001</v>
      </c>
      <c r="X1599" s="69">
        <v>11.0785211316516</v>
      </c>
    </row>
    <row r="1600" spans="14:24" x14ac:dyDescent="0.2">
      <c r="N1600" s="69">
        <v>393.25</v>
      </c>
      <c r="O1600" s="69">
        <v>865.8691</v>
      </c>
      <c r="P1600" s="69">
        <v>109.29470000000001</v>
      </c>
      <c r="Q1600" s="69">
        <v>295.74900000000002</v>
      </c>
      <c r="R1600" s="69">
        <v>-0.78000840000000005</v>
      </c>
      <c r="S1600" s="69">
        <v>-0.61200889999999997</v>
      </c>
      <c r="T1600" s="69">
        <v>0.99144739999999998</v>
      </c>
      <c r="U1600" s="69">
        <v>1.223934E-2</v>
      </c>
      <c r="V1600" s="69">
        <v>150.16542187499999</v>
      </c>
      <c r="W1600" s="69">
        <v>177.51232812500001</v>
      </c>
      <c r="X1600" s="69">
        <v>11.083816167876501</v>
      </c>
    </row>
    <row r="1601" spans="14:24" x14ac:dyDescent="0.2">
      <c r="N1601" s="69">
        <v>393.5</v>
      </c>
      <c r="O1601" s="69">
        <v>866.27750000000003</v>
      </c>
      <c r="P1601" s="69">
        <v>109.3841</v>
      </c>
      <c r="Q1601" s="69">
        <v>295.67570000000001</v>
      </c>
      <c r="R1601" s="69">
        <v>-0.77960450000000003</v>
      </c>
      <c r="S1601" s="69">
        <v>-0.61024009999999995</v>
      </c>
      <c r="T1601" s="69">
        <v>0.99003850000000004</v>
      </c>
      <c r="U1601" s="69">
        <v>1.225859E-2</v>
      </c>
      <c r="V1601" s="69">
        <v>150.11614062500001</v>
      </c>
      <c r="W1601" s="69">
        <v>177.55976562500001</v>
      </c>
      <c r="X1601" s="69">
        <v>11.089104227769001</v>
      </c>
    </row>
    <row r="1602" spans="14:24" x14ac:dyDescent="0.2">
      <c r="N1602" s="69">
        <v>393.75</v>
      </c>
      <c r="O1602" s="69">
        <v>866.68520000000001</v>
      </c>
      <c r="P1602" s="69">
        <v>109.47329999999999</v>
      </c>
      <c r="Q1602" s="69">
        <v>295.60239999999999</v>
      </c>
      <c r="R1602" s="69">
        <v>-0.77919349999999998</v>
      </c>
      <c r="S1602" s="69">
        <v>-0.60846999999999996</v>
      </c>
      <c r="T1602" s="69">
        <v>0.98862430000000001</v>
      </c>
      <c r="U1602" s="69">
        <v>1.2277959999999999E-2</v>
      </c>
      <c r="V1602" s="69">
        <v>150.06671875000001</v>
      </c>
      <c r="W1602" s="69">
        <v>177.60706250000001</v>
      </c>
      <c r="X1602" s="69">
        <v>11.094384536181201</v>
      </c>
    </row>
    <row r="1603" spans="14:24" x14ac:dyDescent="0.2">
      <c r="N1603" s="69">
        <v>394</v>
      </c>
      <c r="O1603" s="69">
        <v>867.09249999999997</v>
      </c>
      <c r="P1603" s="69">
        <v>109.5625</v>
      </c>
      <c r="Q1603" s="69">
        <v>295.52910000000003</v>
      </c>
      <c r="R1603" s="69">
        <v>-0.7787752</v>
      </c>
      <c r="S1603" s="69">
        <v>-0.60669859999999998</v>
      </c>
      <c r="T1603" s="69">
        <v>0.98720509999999995</v>
      </c>
      <c r="U1603" s="69">
        <v>1.229744E-2</v>
      </c>
      <c r="V1603" s="69">
        <v>150.01720312500001</v>
      </c>
      <c r="W1603" s="69">
        <v>177.654171875</v>
      </c>
      <c r="X1603" s="69">
        <v>11.099657093113001</v>
      </c>
    </row>
    <row r="1604" spans="14:24" x14ac:dyDescent="0.2">
      <c r="N1604" s="69">
        <v>394.25</v>
      </c>
      <c r="O1604" s="69">
        <v>867.4991</v>
      </c>
      <c r="P1604" s="69">
        <v>109.6516</v>
      </c>
      <c r="Q1604" s="69">
        <v>295.45569999999998</v>
      </c>
      <c r="R1604" s="69">
        <v>-0.77834970000000003</v>
      </c>
      <c r="S1604" s="69">
        <v>-0.60492599999999996</v>
      </c>
      <c r="T1604" s="69">
        <v>0.98578080000000001</v>
      </c>
      <c r="U1604" s="69">
        <v>1.231704E-2</v>
      </c>
      <c r="V1604" s="69">
        <v>149.96760937499999</v>
      </c>
      <c r="W1604" s="69">
        <v>177.70115625</v>
      </c>
      <c r="X1604" s="69">
        <v>11.1049218985645</v>
      </c>
    </row>
    <row r="1605" spans="14:24" x14ac:dyDescent="0.2">
      <c r="N1605" s="69">
        <v>394.5</v>
      </c>
      <c r="O1605" s="69">
        <v>867.90509999999995</v>
      </c>
      <c r="P1605" s="69">
        <v>109.7406</v>
      </c>
      <c r="Q1605" s="69">
        <v>295.38229999999999</v>
      </c>
      <c r="R1605" s="69">
        <v>-0.77791699999999997</v>
      </c>
      <c r="S1605" s="69">
        <v>-0.60315220000000003</v>
      </c>
      <c r="T1605" s="69">
        <v>0.98435130000000004</v>
      </c>
      <c r="U1605" s="69">
        <v>1.233676E-2</v>
      </c>
      <c r="V1605" s="69">
        <v>149.91787500000001</v>
      </c>
      <c r="W1605" s="69">
        <v>177.74795312500001</v>
      </c>
      <c r="X1605" s="69">
        <v>11.1101797276837</v>
      </c>
    </row>
    <row r="1606" spans="14:24" x14ac:dyDescent="0.2">
      <c r="N1606" s="69">
        <v>394.75</v>
      </c>
      <c r="O1606" s="69">
        <v>868.31050000000005</v>
      </c>
      <c r="P1606" s="69">
        <v>109.8295</v>
      </c>
      <c r="Q1606" s="69">
        <v>295.30889999999999</v>
      </c>
      <c r="R1606" s="69">
        <v>-0.77747710000000003</v>
      </c>
      <c r="S1606" s="69">
        <v>-0.60137700000000005</v>
      </c>
      <c r="T1606" s="69">
        <v>0.98291660000000003</v>
      </c>
      <c r="U1606" s="69">
        <v>1.2356580000000001E-2</v>
      </c>
      <c r="V1606" s="69">
        <v>149.86807812500001</v>
      </c>
      <c r="W1606" s="69">
        <v>177.794625</v>
      </c>
      <c r="X1606" s="69">
        <v>11.1154290301745</v>
      </c>
    </row>
    <row r="1607" spans="14:24" x14ac:dyDescent="0.2">
      <c r="N1607" s="69">
        <v>395</v>
      </c>
      <c r="O1607" s="69">
        <v>868.71529999999996</v>
      </c>
      <c r="P1607" s="69">
        <v>109.9183</v>
      </c>
      <c r="Q1607" s="69">
        <v>295.2355</v>
      </c>
      <c r="R1607" s="69">
        <v>-0.77703</v>
      </c>
      <c r="S1607" s="69">
        <v>-0.59960069999999999</v>
      </c>
      <c r="T1607" s="69">
        <v>0.98147680000000004</v>
      </c>
      <c r="U1607" s="69">
        <v>1.237653E-2</v>
      </c>
      <c r="V1607" s="69">
        <v>149.81818749999999</v>
      </c>
      <c r="W1607" s="69">
        <v>177.84114062500001</v>
      </c>
      <c r="X1607" s="69">
        <v>11.1206705811849</v>
      </c>
    </row>
    <row r="1608" spans="14:24" x14ac:dyDescent="0.2">
      <c r="N1608" s="69">
        <v>395.25</v>
      </c>
      <c r="O1608" s="69">
        <v>869.11940000000004</v>
      </c>
      <c r="P1608" s="69">
        <v>110.00709999999999</v>
      </c>
      <c r="Q1608" s="69">
        <v>295.16199999999998</v>
      </c>
      <c r="R1608" s="69">
        <v>-0.77657560000000003</v>
      </c>
      <c r="S1608" s="69">
        <v>-0.59782310000000005</v>
      </c>
      <c r="T1608" s="69">
        <v>0.98003169999999995</v>
      </c>
      <c r="U1608" s="69">
        <v>1.2396580000000001E-2</v>
      </c>
      <c r="V1608" s="69">
        <v>149.76820312500001</v>
      </c>
      <c r="W1608" s="69">
        <v>177.88748437500001</v>
      </c>
      <c r="X1608" s="69">
        <v>11.125905155863</v>
      </c>
    </row>
    <row r="1609" spans="14:24" x14ac:dyDescent="0.2">
      <c r="N1609" s="69">
        <v>395.5</v>
      </c>
      <c r="O1609" s="69">
        <v>869.52300000000002</v>
      </c>
      <c r="P1609" s="69">
        <v>110.0958</v>
      </c>
      <c r="Q1609" s="69">
        <v>295.08859999999999</v>
      </c>
      <c r="R1609" s="69">
        <v>-0.77611399999999997</v>
      </c>
      <c r="S1609" s="69">
        <v>-0.59604429999999997</v>
      </c>
      <c r="T1609" s="69">
        <v>0.97858160000000005</v>
      </c>
      <c r="U1609" s="69">
        <v>1.2416709999999999E-2</v>
      </c>
      <c r="V1609" s="69">
        <v>149.71825000000001</v>
      </c>
      <c r="W1609" s="69">
        <v>177.93368749999999</v>
      </c>
      <c r="X1609" s="69">
        <v>11.131131203912799</v>
      </c>
    </row>
    <row r="1610" spans="14:24" x14ac:dyDescent="0.2">
      <c r="N1610" s="69">
        <v>395.75</v>
      </c>
      <c r="O1610" s="69">
        <v>869.92600000000004</v>
      </c>
      <c r="P1610" s="69">
        <v>110.1844</v>
      </c>
      <c r="Q1610" s="69">
        <v>295.01510000000002</v>
      </c>
      <c r="R1610" s="69">
        <v>-0.77564529999999998</v>
      </c>
      <c r="S1610" s="69">
        <v>-0.59426429999999997</v>
      </c>
      <c r="T1610" s="69">
        <v>0.97712619999999994</v>
      </c>
      <c r="U1610" s="69">
        <v>1.243697E-2</v>
      </c>
      <c r="V1610" s="69">
        <v>149.66818749999999</v>
      </c>
      <c r="W1610" s="69">
        <v>177.97973437499999</v>
      </c>
      <c r="X1610" s="69">
        <v>11.136349500482201</v>
      </c>
    </row>
    <row r="1611" spans="14:24" x14ac:dyDescent="0.2">
      <c r="N1611" s="69">
        <v>396</v>
      </c>
      <c r="O1611" s="69">
        <v>870.32830000000001</v>
      </c>
      <c r="P1611" s="69">
        <v>110.273</v>
      </c>
      <c r="Q1611" s="69">
        <v>294.94159999999999</v>
      </c>
      <c r="R1611" s="69">
        <v>-0.77516929999999995</v>
      </c>
      <c r="S1611" s="69">
        <v>-0.59248319999999999</v>
      </c>
      <c r="T1611" s="69">
        <v>0.97566580000000003</v>
      </c>
      <c r="U1611" s="69">
        <v>1.2457309999999999E-2</v>
      </c>
      <c r="V1611" s="69">
        <v>149.61809375000001</v>
      </c>
      <c r="W1611" s="69">
        <v>178.02564062499999</v>
      </c>
      <c r="X1611" s="69">
        <v>11.1415600455713</v>
      </c>
    </row>
    <row r="1612" spans="14:24" x14ac:dyDescent="0.2">
      <c r="N1612" s="69">
        <v>396.25</v>
      </c>
      <c r="O1612" s="69">
        <v>870.73</v>
      </c>
      <c r="P1612" s="69">
        <v>110.3614</v>
      </c>
      <c r="Q1612" s="69">
        <v>294.86799999999999</v>
      </c>
      <c r="R1612" s="69">
        <v>-0.77468619999999999</v>
      </c>
      <c r="S1612" s="69">
        <v>-0.59070069999999997</v>
      </c>
      <c r="T1612" s="69">
        <v>0.97420019999999996</v>
      </c>
      <c r="U1612" s="69">
        <v>1.2477769999999999E-2</v>
      </c>
      <c r="V1612" s="69">
        <v>149.567953125</v>
      </c>
      <c r="W1612" s="69">
        <v>178.07139062499999</v>
      </c>
      <c r="X1612" s="69">
        <v>11.146762839180001</v>
      </c>
    </row>
    <row r="1613" spans="14:24" x14ac:dyDescent="0.2">
      <c r="N1613" s="69">
        <v>396.5</v>
      </c>
      <c r="O1613" s="69">
        <v>871.13120000000004</v>
      </c>
      <c r="P1613" s="69">
        <v>110.4498</v>
      </c>
      <c r="Q1613" s="69">
        <v>294.7944</v>
      </c>
      <c r="R1613" s="69">
        <v>-0.77419579999999999</v>
      </c>
      <c r="S1613" s="69">
        <v>-0.58891729999999998</v>
      </c>
      <c r="T1613" s="69">
        <v>0.97272939999999997</v>
      </c>
      <c r="U1613" s="69">
        <v>1.249831E-2</v>
      </c>
      <c r="V1613" s="69">
        <v>149.51779687499999</v>
      </c>
      <c r="W1613" s="69">
        <v>178.11698437499999</v>
      </c>
      <c r="X1613" s="69">
        <v>11.1519578813083</v>
      </c>
    </row>
    <row r="1614" spans="14:24" x14ac:dyDescent="0.2">
      <c r="N1614" s="69">
        <v>396.75</v>
      </c>
      <c r="O1614" s="69">
        <v>871.5317</v>
      </c>
      <c r="P1614" s="69">
        <v>110.5381</v>
      </c>
      <c r="Q1614" s="69">
        <v>294.72089999999997</v>
      </c>
      <c r="R1614" s="69">
        <v>-0.7736982</v>
      </c>
      <c r="S1614" s="69">
        <v>-0.58713249999999995</v>
      </c>
      <c r="T1614" s="69">
        <v>0.97125360000000005</v>
      </c>
      <c r="U1614" s="69">
        <v>1.2518949999999999E-2</v>
      </c>
      <c r="V1614" s="69">
        <v>149.467625</v>
      </c>
      <c r="W1614" s="69">
        <v>178.16243750000001</v>
      </c>
      <c r="X1614" s="69">
        <v>11.157145171956399</v>
      </c>
    </row>
    <row r="1615" spans="14:24" x14ac:dyDescent="0.2">
      <c r="N1615" s="69">
        <v>397</v>
      </c>
      <c r="O1615" s="69">
        <v>871.9316</v>
      </c>
      <c r="P1615" s="69">
        <v>110.6263</v>
      </c>
      <c r="Q1615" s="69">
        <v>294.6472</v>
      </c>
      <c r="R1615" s="69">
        <v>-0.77319340000000003</v>
      </c>
      <c r="S1615" s="69">
        <v>-0.58534660000000005</v>
      </c>
      <c r="T1615" s="69">
        <v>0.96977250000000004</v>
      </c>
      <c r="U1615" s="69">
        <v>1.2539669999999999E-2</v>
      </c>
      <c r="V1615" s="69">
        <v>149.41748437499999</v>
      </c>
      <c r="W1615" s="69">
        <v>178.20775</v>
      </c>
      <c r="X1615" s="69">
        <v>11.162324711124</v>
      </c>
    </row>
    <row r="1616" spans="14:24" x14ac:dyDescent="0.2">
      <c r="N1616" s="69">
        <v>397.25</v>
      </c>
      <c r="O1616" s="69">
        <v>872.33090000000004</v>
      </c>
      <c r="P1616" s="69">
        <v>110.7144</v>
      </c>
      <c r="Q1616" s="69">
        <v>294.5736</v>
      </c>
      <c r="R1616" s="69">
        <v>-0.77268139999999996</v>
      </c>
      <c r="S1616" s="69">
        <v>-0.58355959999999996</v>
      </c>
      <c r="T1616" s="69">
        <v>0.96828630000000004</v>
      </c>
      <c r="U1616" s="69">
        <v>1.2560480000000001E-2</v>
      </c>
      <c r="V1616" s="69">
        <v>149.367328125</v>
      </c>
      <c r="W1616" s="69">
        <v>178.252921875</v>
      </c>
      <c r="X1616" s="69">
        <v>11.167495723663301</v>
      </c>
    </row>
    <row r="1617" spans="14:24" x14ac:dyDescent="0.2">
      <c r="N1617" s="69">
        <v>397.5</v>
      </c>
      <c r="O1617" s="69">
        <v>872.72950000000003</v>
      </c>
      <c r="P1617" s="69">
        <v>110.80249999999999</v>
      </c>
      <c r="Q1617" s="69">
        <v>294.5</v>
      </c>
      <c r="R1617" s="69">
        <v>-0.77216220000000002</v>
      </c>
      <c r="S1617" s="69">
        <v>-0.58177140000000005</v>
      </c>
      <c r="T1617" s="69">
        <v>0.96679490000000001</v>
      </c>
      <c r="U1617" s="69">
        <v>1.258137E-2</v>
      </c>
      <c r="V1617" s="69">
        <v>149.31720312499999</v>
      </c>
      <c r="W1617" s="69">
        <v>178.29792187499999</v>
      </c>
      <c r="X1617" s="69">
        <v>11.1726589847223</v>
      </c>
    </row>
    <row r="1618" spans="14:24" x14ac:dyDescent="0.2">
      <c r="N1618" s="69">
        <v>397.75</v>
      </c>
      <c r="O1618" s="69">
        <v>873.12750000000005</v>
      </c>
      <c r="P1618" s="69">
        <v>110.8905</v>
      </c>
      <c r="Q1618" s="69">
        <v>294.42630000000003</v>
      </c>
      <c r="R1618" s="69">
        <v>-0.77163579999999998</v>
      </c>
      <c r="S1618" s="69">
        <v>-0.5799822</v>
      </c>
      <c r="T1618" s="69">
        <v>0.9652984</v>
      </c>
      <c r="U1618" s="69">
        <v>1.260235E-2</v>
      </c>
      <c r="V1618" s="69">
        <v>149.26706250000001</v>
      </c>
      <c r="W1618" s="69">
        <v>178.34278125</v>
      </c>
      <c r="X1618" s="69">
        <v>11.1778144943009</v>
      </c>
    </row>
    <row r="1619" spans="14:24" x14ac:dyDescent="0.2">
      <c r="N1619" s="69">
        <v>398</v>
      </c>
      <c r="O1619" s="69">
        <v>873.5249</v>
      </c>
      <c r="P1619" s="69">
        <v>110.9783</v>
      </c>
      <c r="Q1619" s="69">
        <v>294.3526</v>
      </c>
      <c r="R1619" s="69">
        <v>-0.77110219999999996</v>
      </c>
      <c r="S1619" s="69">
        <v>-0.57819169999999998</v>
      </c>
      <c r="T1619" s="69">
        <v>0.96379689999999996</v>
      </c>
      <c r="U1619" s="69">
        <v>1.26234E-2</v>
      </c>
      <c r="V1619" s="69">
        <v>149.21698437500001</v>
      </c>
      <c r="W1619" s="69">
        <v>178.38749999999999</v>
      </c>
      <c r="X1619" s="69">
        <v>11.1829614772511</v>
      </c>
    </row>
    <row r="1620" spans="14:24" x14ac:dyDescent="0.2">
      <c r="N1620" s="69">
        <v>398.25</v>
      </c>
      <c r="O1620" s="69">
        <v>873.92169999999999</v>
      </c>
      <c r="P1620" s="69">
        <v>111.06610000000001</v>
      </c>
      <c r="Q1620" s="69">
        <v>294.27890000000002</v>
      </c>
      <c r="R1620" s="69">
        <v>-0.77056150000000001</v>
      </c>
      <c r="S1620" s="69">
        <v>-0.57640020000000003</v>
      </c>
      <c r="T1620" s="69">
        <v>0.96229010000000004</v>
      </c>
      <c r="U1620" s="69">
        <v>1.2644559999999999E-2</v>
      </c>
      <c r="V1620" s="69">
        <v>149.16689062500001</v>
      </c>
      <c r="W1620" s="69">
        <v>178.432078125</v>
      </c>
      <c r="X1620" s="69">
        <v>11.188101483869</v>
      </c>
    </row>
    <row r="1621" spans="14:24" x14ac:dyDescent="0.2">
      <c r="N1621" s="69">
        <v>398.5</v>
      </c>
      <c r="O1621" s="69">
        <v>874.31780000000003</v>
      </c>
      <c r="P1621" s="69">
        <v>111.15389999999999</v>
      </c>
      <c r="Q1621" s="69">
        <v>294.20510000000002</v>
      </c>
      <c r="R1621" s="69">
        <v>-0.77001359999999996</v>
      </c>
      <c r="S1621" s="69">
        <v>-0.5746076</v>
      </c>
      <c r="T1621" s="69">
        <v>0.96077820000000003</v>
      </c>
      <c r="U1621" s="69">
        <v>1.266575E-2</v>
      </c>
      <c r="V1621" s="69">
        <v>149.116921875</v>
      </c>
      <c r="W1621" s="69">
        <v>178.47649999999999</v>
      </c>
      <c r="X1621" s="69">
        <v>11.1932321887105</v>
      </c>
    </row>
    <row r="1622" spans="14:24" x14ac:dyDescent="0.2">
      <c r="N1622" s="69">
        <v>398.75</v>
      </c>
      <c r="O1622" s="69">
        <v>874.7133</v>
      </c>
      <c r="P1622" s="69">
        <v>111.2415</v>
      </c>
      <c r="Q1622" s="69">
        <v>294.13130000000001</v>
      </c>
      <c r="R1622" s="69">
        <v>-0.76945850000000005</v>
      </c>
      <c r="S1622" s="69">
        <v>-0.57281380000000004</v>
      </c>
      <c r="T1622" s="69">
        <v>0.95926120000000004</v>
      </c>
      <c r="U1622" s="69">
        <v>1.268702E-2</v>
      </c>
      <c r="V1622" s="69">
        <v>149.06700000000001</v>
      </c>
      <c r="W1622" s="69">
        <v>178.520796875</v>
      </c>
      <c r="X1622" s="69">
        <v>11.1983551420716</v>
      </c>
    </row>
    <row r="1623" spans="14:24" x14ac:dyDescent="0.2">
      <c r="N1623" s="69">
        <v>399</v>
      </c>
      <c r="O1623" s="69">
        <v>875.10820000000001</v>
      </c>
      <c r="P1623" s="69">
        <v>111.32899999999999</v>
      </c>
      <c r="Q1623" s="69">
        <v>294.05759999999998</v>
      </c>
      <c r="R1623" s="69">
        <v>-0.76889620000000003</v>
      </c>
      <c r="S1623" s="69">
        <v>-0.5710191</v>
      </c>
      <c r="T1623" s="69">
        <v>0.95773909999999995</v>
      </c>
      <c r="U1623" s="69">
        <v>1.270836E-2</v>
      </c>
      <c r="V1623" s="69">
        <v>149.017140625</v>
      </c>
      <c r="W1623" s="69">
        <v>178.56493750000001</v>
      </c>
      <c r="X1623" s="69">
        <v>11.2034703439524</v>
      </c>
    </row>
    <row r="1624" spans="14:24" x14ac:dyDescent="0.2">
      <c r="N1624" s="69">
        <v>399.25</v>
      </c>
      <c r="O1624" s="69">
        <v>875.50239999999997</v>
      </c>
      <c r="P1624" s="69">
        <v>111.4165</v>
      </c>
      <c r="Q1624" s="69">
        <v>293.9837</v>
      </c>
      <c r="R1624" s="69">
        <v>-0.76832679999999998</v>
      </c>
      <c r="S1624" s="69">
        <v>-0.56922320000000004</v>
      </c>
      <c r="T1624" s="69">
        <v>0.9562119</v>
      </c>
      <c r="U1624" s="69">
        <v>1.272977E-2</v>
      </c>
      <c r="V1624" s="69">
        <v>148.96732812499999</v>
      </c>
      <c r="W1624" s="69">
        <v>178.6089375</v>
      </c>
      <c r="X1624" s="69">
        <v>11.2085770192048</v>
      </c>
    </row>
    <row r="1625" spans="14:24" x14ac:dyDescent="0.2">
      <c r="N1625" s="69">
        <v>399.5</v>
      </c>
      <c r="O1625" s="69">
        <v>875.89589999999998</v>
      </c>
      <c r="P1625" s="69">
        <v>111.5039</v>
      </c>
      <c r="Q1625" s="69">
        <v>293.90989999999999</v>
      </c>
      <c r="R1625" s="69">
        <v>-0.7677503</v>
      </c>
      <c r="S1625" s="69">
        <v>-0.56742630000000005</v>
      </c>
      <c r="T1625" s="69">
        <v>0.95467950000000001</v>
      </c>
      <c r="U1625" s="69">
        <v>1.275125E-2</v>
      </c>
      <c r="V1625" s="69">
        <v>148.91760937500001</v>
      </c>
      <c r="W1625" s="69">
        <v>178.65278125</v>
      </c>
      <c r="X1625" s="69">
        <v>11.2136751678289</v>
      </c>
    </row>
    <row r="1626" spans="14:24" x14ac:dyDescent="0.2">
      <c r="N1626" s="69">
        <v>399.75</v>
      </c>
      <c r="O1626" s="69">
        <v>876.28890000000001</v>
      </c>
      <c r="P1626" s="69">
        <v>111.5912</v>
      </c>
      <c r="Q1626" s="69">
        <v>293.83600000000001</v>
      </c>
      <c r="R1626" s="69">
        <v>-0.76716660000000003</v>
      </c>
      <c r="S1626" s="69">
        <v>-0.56562829999999997</v>
      </c>
      <c r="T1626" s="69">
        <v>0.95314220000000005</v>
      </c>
      <c r="U1626" s="69">
        <v>1.2772779999999999E-2</v>
      </c>
      <c r="V1626" s="69">
        <v>148.86798437499999</v>
      </c>
      <c r="W1626" s="69">
        <v>178.69648437500001</v>
      </c>
      <c r="X1626" s="69">
        <v>11.2187655649725</v>
      </c>
    </row>
    <row r="1627" spans="14:24" x14ac:dyDescent="0.2">
      <c r="N1627" s="69">
        <v>400</v>
      </c>
      <c r="O1627" s="69">
        <v>876.68119999999999</v>
      </c>
      <c r="P1627" s="69">
        <v>111.6784</v>
      </c>
      <c r="Q1627" s="69">
        <v>293.76220000000001</v>
      </c>
      <c r="R1627" s="69">
        <v>-0.76657580000000003</v>
      </c>
      <c r="S1627" s="69">
        <v>-0.56382929999999998</v>
      </c>
      <c r="T1627" s="69">
        <v>0.95159970000000005</v>
      </c>
      <c r="U1627" s="69">
        <v>1.2794349999999999E-2</v>
      </c>
      <c r="V1627" s="69">
        <v>148.818515625</v>
      </c>
      <c r="W1627" s="69">
        <v>178.740078125</v>
      </c>
      <c r="X1627" s="69">
        <v>11.2238474354878</v>
      </c>
    </row>
    <row r="1628" spans="14:24" x14ac:dyDescent="0.2">
      <c r="N1628" s="69">
        <v>400.25</v>
      </c>
      <c r="O1628" s="69">
        <v>877.07280000000003</v>
      </c>
      <c r="P1628" s="69">
        <v>111.7655</v>
      </c>
      <c r="Q1628" s="69">
        <v>293.68830000000003</v>
      </c>
      <c r="R1628" s="69">
        <v>-0.76597780000000004</v>
      </c>
      <c r="S1628" s="69">
        <v>-0.56202940000000001</v>
      </c>
      <c r="T1628" s="69">
        <v>0.95005209999999995</v>
      </c>
      <c r="U1628" s="69">
        <v>1.2815999999999999E-2</v>
      </c>
      <c r="V1628" s="69">
        <v>148.76907812499999</v>
      </c>
      <c r="W1628" s="69">
        <v>178.7835</v>
      </c>
      <c r="X1628" s="69">
        <v>11.228921554522801</v>
      </c>
    </row>
    <row r="1629" spans="14:24" x14ac:dyDescent="0.2">
      <c r="N1629" s="69">
        <v>400.5</v>
      </c>
      <c r="O1629" s="69">
        <v>877.46379999999999</v>
      </c>
      <c r="P1629" s="69">
        <v>111.85250000000001</v>
      </c>
      <c r="Q1629" s="69">
        <v>293.61430000000001</v>
      </c>
      <c r="R1629" s="69">
        <v>-0.76537279999999996</v>
      </c>
      <c r="S1629" s="69">
        <v>-0.56022830000000001</v>
      </c>
      <c r="T1629" s="69">
        <v>0.94849939999999999</v>
      </c>
      <c r="U1629" s="69">
        <v>1.2837690000000001E-2</v>
      </c>
      <c r="V1629" s="69">
        <v>148.71981249999999</v>
      </c>
      <c r="W1629" s="69">
        <v>178.82681249999999</v>
      </c>
      <c r="X1629" s="69">
        <v>11.233987146929399</v>
      </c>
    </row>
    <row r="1630" spans="14:24" x14ac:dyDescent="0.2">
      <c r="N1630" s="69">
        <v>400.75</v>
      </c>
      <c r="O1630" s="69">
        <v>877.85410000000002</v>
      </c>
      <c r="P1630" s="69">
        <v>111.93940000000001</v>
      </c>
      <c r="Q1630" s="69">
        <v>293.54039999999998</v>
      </c>
      <c r="R1630" s="69">
        <v>-0.76476060000000001</v>
      </c>
      <c r="S1630" s="69">
        <v>-0.55842630000000004</v>
      </c>
      <c r="T1630" s="69">
        <v>0.9469417</v>
      </c>
      <c r="U1630" s="69">
        <v>1.285943E-2</v>
      </c>
      <c r="V1630" s="69">
        <v>148.67067187500001</v>
      </c>
      <c r="W1630" s="69">
        <v>178.86996875</v>
      </c>
      <c r="X1630" s="69">
        <v>11.239044212707601</v>
      </c>
    </row>
    <row r="1631" spans="14:24" x14ac:dyDescent="0.2">
      <c r="N1631" s="69">
        <v>401</v>
      </c>
      <c r="O1631" s="69">
        <v>878.24379999999996</v>
      </c>
      <c r="P1631" s="69">
        <v>112.02630000000001</v>
      </c>
      <c r="Q1631" s="69">
        <v>293.46640000000002</v>
      </c>
      <c r="R1631" s="69">
        <v>-0.76414130000000002</v>
      </c>
      <c r="S1631" s="69">
        <v>-0.55662330000000004</v>
      </c>
      <c r="T1631" s="69">
        <v>0.94537899999999997</v>
      </c>
      <c r="U1631" s="69">
        <v>1.2881210000000001E-2</v>
      </c>
      <c r="V1631" s="69">
        <v>148.62165625</v>
      </c>
      <c r="W1631" s="69">
        <v>178.91298437500001</v>
      </c>
      <c r="X1631" s="69">
        <v>11.244091976709299</v>
      </c>
    </row>
    <row r="1632" spans="14:24" x14ac:dyDescent="0.2">
      <c r="N1632" s="69">
        <v>401.25</v>
      </c>
      <c r="O1632" s="69">
        <v>878.63279999999997</v>
      </c>
      <c r="P1632" s="69">
        <v>112.113</v>
      </c>
      <c r="Q1632" s="69">
        <v>293.39240000000001</v>
      </c>
      <c r="R1632" s="69">
        <v>-0.7635149</v>
      </c>
      <c r="S1632" s="69">
        <v>-0.55481930000000002</v>
      </c>
      <c r="T1632" s="69">
        <v>0.94381119999999996</v>
      </c>
      <c r="U1632" s="69">
        <v>1.2903029999999999E-2</v>
      </c>
      <c r="V1632" s="69">
        <v>148.57278124999999</v>
      </c>
      <c r="W1632" s="69">
        <v>178.95585937499999</v>
      </c>
      <c r="X1632" s="69">
        <v>11.2491327643788</v>
      </c>
    </row>
    <row r="1633" spans="14:24" x14ac:dyDescent="0.2">
      <c r="N1633" s="69">
        <v>401.5</v>
      </c>
      <c r="O1633" s="69">
        <v>879.02120000000002</v>
      </c>
      <c r="P1633" s="69">
        <v>112.19970000000001</v>
      </c>
      <c r="Q1633" s="69">
        <v>293.3184</v>
      </c>
      <c r="R1633" s="69">
        <v>-0.76288149999999999</v>
      </c>
      <c r="S1633" s="69">
        <v>-0.55301449999999996</v>
      </c>
      <c r="T1633" s="69">
        <v>0.94223840000000003</v>
      </c>
      <c r="U1633" s="69">
        <v>1.292489E-2</v>
      </c>
      <c r="V1633" s="69">
        <v>148.52409374999999</v>
      </c>
      <c r="W1633" s="69">
        <v>178.99859375</v>
      </c>
      <c r="X1633" s="69">
        <v>11.2541642502719</v>
      </c>
    </row>
    <row r="1634" spans="14:24" x14ac:dyDescent="0.2">
      <c r="N1634" s="69">
        <v>401.75</v>
      </c>
      <c r="O1634" s="69">
        <v>879.40890000000002</v>
      </c>
      <c r="P1634" s="69">
        <v>112.28619999999999</v>
      </c>
      <c r="Q1634" s="69">
        <v>293.24439999999998</v>
      </c>
      <c r="R1634" s="69">
        <v>-0.7622409</v>
      </c>
      <c r="S1634" s="69">
        <v>-0.55120860000000005</v>
      </c>
      <c r="T1634" s="69">
        <v>0.94066050000000001</v>
      </c>
      <c r="U1634" s="69">
        <v>1.294678E-2</v>
      </c>
      <c r="V1634" s="69">
        <v>148.4755625</v>
      </c>
      <c r="W1634" s="69">
        <v>179.04121875000001</v>
      </c>
      <c r="X1634" s="69">
        <v>11.259187984684599</v>
      </c>
    </row>
    <row r="1635" spans="14:24" x14ac:dyDescent="0.2">
      <c r="N1635" s="69">
        <v>402</v>
      </c>
      <c r="O1635" s="69">
        <v>879.79589999999996</v>
      </c>
      <c r="P1635" s="69">
        <v>112.37269999999999</v>
      </c>
      <c r="Q1635" s="69">
        <v>293.1703</v>
      </c>
      <c r="R1635" s="69">
        <v>-0.76159330000000003</v>
      </c>
      <c r="S1635" s="69">
        <v>-0.54940180000000005</v>
      </c>
      <c r="T1635" s="69">
        <v>0.93907759999999996</v>
      </c>
      <c r="U1635" s="69">
        <v>1.296871E-2</v>
      </c>
      <c r="V1635" s="69">
        <v>148.42721875000001</v>
      </c>
      <c r="W1635" s="69">
        <v>179.0836875</v>
      </c>
      <c r="X1635" s="69">
        <v>11.264202417320799</v>
      </c>
    </row>
    <row r="1636" spans="14:24" x14ac:dyDescent="0.2">
      <c r="N1636" s="69">
        <v>402.25</v>
      </c>
      <c r="O1636" s="69">
        <v>880.18230000000005</v>
      </c>
      <c r="P1636" s="69">
        <v>112.45910000000001</v>
      </c>
      <c r="Q1636" s="69">
        <v>293.09620000000001</v>
      </c>
      <c r="R1636" s="69">
        <v>-0.76093880000000003</v>
      </c>
      <c r="S1636" s="69">
        <v>-0.54759409999999997</v>
      </c>
      <c r="T1636" s="69">
        <v>0.93748980000000004</v>
      </c>
      <c r="U1636" s="69">
        <v>1.2990669999999999E-2</v>
      </c>
      <c r="V1636" s="69">
        <v>148.37903125</v>
      </c>
      <c r="W1636" s="69">
        <v>179.12603125000001</v>
      </c>
      <c r="X1636" s="69">
        <v>11.2692090984768</v>
      </c>
    </row>
    <row r="1637" spans="14:24" x14ac:dyDescent="0.2">
      <c r="N1637" s="69">
        <v>402.5</v>
      </c>
      <c r="O1637" s="69">
        <v>880.56790000000001</v>
      </c>
      <c r="P1637" s="69">
        <v>112.5454</v>
      </c>
      <c r="Q1637" s="69">
        <v>293.02210000000002</v>
      </c>
      <c r="R1637" s="69">
        <v>-0.76027710000000004</v>
      </c>
      <c r="S1637" s="69">
        <v>-0.54578550000000003</v>
      </c>
      <c r="T1637" s="69">
        <v>0.93589690000000003</v>
      </c>
      <c r="U1637" s="69">
        <v>1.3012660000000001E-2</v>
      </c>
      <c r="V1637" s="69">
        <v>148.33103125</v>
      </c>
      <c r="W1637" s="69">
        <v>179.16825</v>
      </c>
      <c r="X1637" s="69">
        <v>11.2742064778563</v>
      </c>
    </row>
    <row r="1638" spans="14:24" x14ac:dyDescent="0.2">
      <c r="N1638" s="69">
        <v>402.75</v>
      </c>
      <c r="O1638" s="69">
        <v>880.9529</v>
      </c>
      <c r="P1638" s="69">
        <v>112.63160000000001</v>
      </c>
      <c r="Q1638" s="69">
        <v>292.94799999999998</v>
      </c>
      <c r="R1638" s="69">
        <v>-0.75960839999999996</v>
      </c>
      <c r="S1638" s="69">
        <v>-0.54397609999999996</v>
      </c>
      <c r="T1638" s="69">
        <v>0.93429910000000005</v>
      </c>
      <c r="U1638" s="69">
        <v>1.303468E-2</v>
      </c>
      <c r="V1638" s="69">
        <v>148.28323437500001</v>
      </c>
      <c r="W1638" s="69">
        <v>179.21032812499999</v>
      </c>
      <c r="X1638" s="69">
        <v>11.2791953306075</v>
      </c>
    </row>
    <row r="1639" spans="14:24" x14ac:dyDescent="0.2">
      <c r="N1639" s="69">
        <v>403</v>
      </c>
      <c r="O1639" s="69">
        <v>881.33730000000003</v>
      </c>
      <c r="P1639" s="69">
        <v>112.71769999999999</v>
      </c>
      <c r="Q1639" s="69">
        <v>292.87380000000002</v>
      </c>
      <c r="R1639" s="69">
        <v>-0.75893270000000002</v>
      </c>
      <c r="S1639" s="69">
        <v>-0.54216569999999997</v>
      </c>
      <c r="T1639" s="69">
        <v>0.93269630000000003</v>
      </c>
      <c r="U1639" s="69">
        <v>1.3056709999999999E-2</v>
      </c>
      <c r="V1639" s="69">
        <v>148.235640625</v>
      </c>
      <c r="W1639" s="69">
        <v>179.25226562500001</v>
      </c>
      <c r="X1639" s="69">
        <v>11.2841756567302</v>
      </c>
    </row>
    <row r="1640" spans="14:24" x14ac:dyDescent="0.2">
      <c r="N1640" s="69">
        <v>403.25</v>
      </c>
      <c r="O1640" s="69">
        <v>881.72090000000003</v>
      </c>
      <c r="P1640" s="69">
        <v>112.80370000000001</v>
      </c>
      <c r="Q1640" s="69">
        <v>292.7996</v>
      </c>
      <c r="R1640" s="69">
        <v>-0.75824990000000003</v>
      </c>
      <c r="S1640" s="69">
        <v>-0.54035449999999996</v>
      </c>
      <c r="T1640" s="69">
        <v>0.93108860000000004</v>
      </c>
      <c r="U1640" s="69">
        <v>1.307874E-2</v>
      </c>
      <c r="V1640" s="69">
        <v>148.188328125</v>
      </c>
      <c r="W1640" s="69">
        <v>179.294078125</v>
      </c>
      <c r="X1640" s="69">
        <v>11.289147456224599</v>
      </c>
    </row>
    <row r="1641" spans="14:24" x14ac:dyDescent="0.2">
      <c r="N1641" s="69">
        <v>403.5</v>
      </c>
      <c r="O1641" s="69">
        <v>882.10389999999995</v>
      </c>
      <c r="P1641" s="69">
        <v>112.8896</v>
      </c>
      <c r="Q1641" s="69">
        <v>292.72539999999998</v>
      </c>
      <c r="R1641" s="69">
        <v>-0.75756029999999996</v>
      </c>
      <c r="S1641" s="69">
        <v>-0.53854239999999998</v>
      </c>
      <c r="T1641" s="69">
        <v>0.92947590000000002</v>
      </c>
      <c r="U1641" s="69">
        <v>1.3100789999999999E-2</v>
      </c>
      <c r="V1641" s="69">
        <v>148.141203125</v>
      </c>
      <c r="W1641" s="69">
        <v>179.33576562499999</v>
      </c>
      <c r="X1641" s="69">
        <v>11.294110729090599</v>
      </c>
    </row>
    <row r="1642" spans="14:24" x14ac:dyDescent="0.2">
      <c r="N1642" s="69">
        <v>403.75</v>
      </c>
      <c r="O1642" s="69">
        <v>882.48630000000003</v>
      </c>
      <c r="P1642" s="69">
        <v>112.97539999999999</v>
      </c>
      <c r="Q1642" s="69">
        <v>292.65120000000002</v>
      </c>
      <c r="R1642" s="69">
        <v>-0.75686350000000002</v>
      </c>
      <c r="S1642" s="69">
        <v>-0.53672949999999997</v>
      </c>
      <c r="T1642" s="69">
        <v>0.92785839999999997</v>
      </c>
      <c r="U1642" s="69">
        <v>1.312287E-2</v>
      </c>
      <c r="V1642" s="69">
        <v>148.094296875</v>
      </c>
      <c r="W1642" s="69">
        <v>179.37732812499999</v>
      </c>
      <c r="X1642" s="69">
        <v>11.2990654753282</v>
      </c>
    </row>
    <row r="1643" spans="14:24" x14ac:dyDescent="0.2">
      <c r="N1643" s="69">
        <v>404</v>
      </c>
      <c r="O1643" s="69">
        <v>882.86789999999996</v>
      </c>
      <c r="P1643" s="69">
        <v>113.0611</v>
      </c>
      <c r="Q1643" s="69">
        <v>292.57690000000002</v>
      </c>
      <c r="R1643" s="69">
        <v>-0.75616000000000005</v>
      </c>
      <c r="S1643" s="69">
        <v>-0.5349159</v>
      </c>
      <c r="T1643" s="69">
        <v>0.92623580000000005</v>
      </c>
      <c r="U1643" s="69">
        <v>1.3144950000000001E-2</v>
      </c>
      <c r="V1643" s="69">
        <v>148.04764062500001</v>
      </c>
      <c r="W1643" s="69">
        <v>179.41876562499999</v>
      </c>
      <c r="X1643" s="69">
        <v>11.3040116949375</v>
      </c>
    </row>
    <row r="1644" spans="14:24" x14ac:dyDescent="0.2">
      <c r="N1644" s="69">
        <v>404.25</v>
      </c>
      <c r="O1644" s="69">
        <v>883.24890000000005</v>
      </c>
      <c r="P1644" s="69">
        <v>113.1468</v>
      </c>
      <c r="Q1644" s="69">
        <v>292.5027</v>
      </c>
      <c r="R1644" s="69">
        <v>-0.75544940000000005</v>
      </c>
      <c r="S1644" s="69">
        <v>-0.5331013</v>
      </c>
      <c r="T1644" s="69">
        <v>0.92460850000000006</v>
      </c>
      <c r="U1644" s="69">
        <v>1.316704E-2</v>
      </c>
      <c r="V1644" s="69">
        <v>148.001234375</v>
      </c>
      <c r="W1644" s="69">
        <v>179.46004687499999</v>
      </c>
      <c r="X1644" s="69">
        <v>11.308948612770299</v>
      </c>
    </row>
    <row r="1645" spans="14:24" x14ac:dyDescent="0.2">
      <c r="N1645" s="69">
        <v>404.5</v>
      </c>
      <c r="O1645" s="69">
        <v>883.62919999999997</v>
      </c>
      <c r="P1645" s="69">
        <v>113.2323</v>
      </c>
      <c r="Q1645" s="69">
        <v>292.42840000000001</v>
      </c>
      <c r="R1645" s="69">
        <v>-0.75473190000000001</v>
      </c>
      <c r="S1645" s="69">
        <v>-0.53128600000000004</v>
      </c>
      <c r="T1645" s="69">
        <v>0.92297620000000002</v>
      </c>
      <c r="U1645" s="69">
        <v>1.318912E-2</v>
      </c>
      <c r="V1645" s="69">
        <v>147.95512500000001</v>
      </c>
      <c r="W1645" s="69">
        <v>179.501234375</v>
      </c>
      <c r="X1645" s="69">
        <v>11.3138777791227</v>
      </c>
    </row>
    <row r="1646" spans="14:24" x14ac:dyDescent="0.2">
      <c r="N1646" s="69">
        <v>404.75</v>
      </c>
      <c r="O1646" s="69">
        <v>884.00890000000004</v>
      </c>
      <c r="P1646" s="69">
        <v>113.3177</v>
      </c>
      <c r="Q1646" s="69">
        <v>292.35410000000002</v>
      </c>
      <c r="R1646" s="69">
        <v>-0.75400750000000005</v>
      </c>
      <c r="S1646" s="69">
        <v>-0.52947</v>
      </c>
      <c r="T1646" s="69">
        <v>0.92133909999999997</v>
      </c>
      <c r="U1646" s="69">
        <v>1.3211199999999999E-2</v>
      </c>
      <c r="V1646" s="69">
        <v>147.90926562499999</v>
      </c>
      <c r="W1646" s="69">
        <v>179.54229687500001</v>
      </c>
      <c r="X1646" s="69">
        <v>11.318797643698799</v>
      </c>
    </row>
    <row r="1647" spans="14:24" x14ac:dyDescent="0.2">
      <c r="N1647" s="69">
        <v>405</v>
      </c>
      <c r="O1647" s="69">
        <v>884.38779999999997</v>
      </c>
      <c r="P1647" s="69">
        <v>113.40300000000001</v>
      </c>
      <c r="Q1647" s="69">
        <v>292.27980000000002</v>
      </c>
      <c r="R1647" s="69">
        <v>-0.75327619999999995</v>
      </c>
      <c r="S1647" s="69">
        <v>-0.52765309999999999</v>
      </c>
      <c r="T1647" s="69">
        <v>0.91969719999999999</v>
      </c>
      <c r="U1647" s="69">
        <v>1.323328E-2</v>
      </c>
      <c r="V1647" s="69">
        <v>147.8636875</v>
      </c>
      <c r="W1647" s="69">
        <v>179.58324999999999</v>
      </c>
      <c r="X1647" s="69">
        <v>11.323708981646501</v>
      </c>
    </row>
    <row r="1648" spans="14:24" x14ac:dyDescent="0.2">
      <c r="N1648" s="69">
        <v>405.25</v>
      </c>
      <c r="O1648" s="69">
        <v>884.76599999999996</v>
      </c>
      <c r="P1648" s="69">
        <v>113.48820000000001</v>
      </c>
      <c r="Q1648" s="69">
        <v>292.2054</v>
      </c>
      <c r="R1648" s="69">
        <v>-0.75253800000000004</v>
      </c>
      <c r="S1648" s="69">
        <v>-0.52583550000000001</v>
      </c>
      <c r="T1648" s="69">
        <v>0.91805029999999999</v>
      </c>
      <c r="U1648" s="69">
        <v>1.3255350000000001E-2</v>
      </c>
      <c r="V1648" s="69">
        <v>147.81839062500001</v>
      </c>
      <c r="W1648" s="69">
        <v>179.624046875</v>
      </c>
      <c r="X1648" s="69">
        <v>11.3286110178177</v>
      </c>
    </row>
    <row r="1649" spans="14:24" x14ac:dyDescent="0.2">
      <c r="N1649" s="69">
        <v>405.5</v>
      </c>
      <c r="O1649" s="69">
        <v>885.14359999999999</v>
      </c>
      <c r="P1649" s="69">
        <v>113.57340000000001</v>
      </c>
      <c r="Q1649" s="69">
        <v>292.13099999999997</v>
      </c>
      <c r="R1649" s="69">
        <v>-0.75179289999999999</v>
      </c>
      <c r="S1649" s="69">
        <v>-0.52401719999999996</v>
      </c>
      <c r="T1649" s="69">
        <v>0.91639879999999996</v>
      </c>
      <c r="U1649" s="69">
        <v>1.327741E-2</v>
      </c>
      <c r="V1649" s="69">
        <v>147.77339062499999</v>
      </c>
      <c r="W1649" s="69">
        <v>179.66473437499999</v>
      </c>
      <c r="X1649" s="69">
        <v>11.333504527360599</v>
      </c>
    </row>
    <row r="1650" spans="14:24" x14ac:dyDescent="0.2">
      <c r="N1650" s="69">
        <v>405.75</v>
      </c>
      <c r="O1650" s="69">
        <v>885.5204</v>
      </c>
      <c r="P1650" s="69">
        <v>113.6584</v>
      </c>
      <c r="Q1650" s="69">
        <v>292.0566</v>
      </c>
      <c r="R1650" s="69">
        <v>-0.75104099999999996</v>
      </c>
      <c r="S1650" s="69">
        <v>-0.52219819999999995</v>
      </c>
      <c r="T1650" s="69">
        <v>0.91474239999999996</v>
      </c>
      <c r="U1650" s="69">
        <v>1.3299470000000001E-2</v>
      </c>
      <c r="V1650" s="69">
        <v>147.72868750000001</v>
      </c>
      <c r="W1650" s="69">
        <v>179.70529687499999</v>
      </c>
      <c r="X1650" s="69">
        <v>11.338388735127101</v>
      </c>
    </row>
    <row r="1651" spans="14:24" x14ac:dyDescent="0.2">
      <c r="N1651" s="69">
        <v>406</v>
      </c>
      <c r="O1651" s="69">
        <v>885.89649999999995</v>
      </c>
      <c r="P1651" s="69">
        <v>113.7433</v>
      </c>
      <c r="Q1651" s="69">
        <v>291.98219999999998</v>
      </c>
      <c r="R1651" s="69">
        <v>-0.75028220000000001</v>
      </c>
      <c r="S1651" s="69">
        <v>-0.52037849999999997</v>
      </c>
      <c r="T1651" s="69">
        <v>0.91308109999999998</v>
      </c>
      <c r="U1651" s="69">
        <v>1.332148E-2</v>
      </c>
      <c r="V1651" s="69">
        <v>147.68432812500001</v>
      </c>
      <c r="W1651" s="69">
        <v>179.74574999999999</v>
      </c>
      <c r="X1651" s="69">
        <v>11.3432644162652</v>
      </c>
    </row>
    <row r="1652" spans="14:24" x14ac:dyDescent="0.2">
      <c r="N1652" s="69">
        <v>406.25</v>
      </c>
      <c r="O1652" s="69">
        <v>886.27200000000005</v>
      </c>
      <c r="P1652" s="69">
        <v>113.82810000000001</v>
      </c>
      <c r="Q1652" s="69">
        <v>291.90769999999998</v>
      </c>
      <c r="R1652" s="69">
        <v>-0.74951670000000004</v>
      </c>
      <c r="S1652" s="69">
        <v>-0.51855810000000002</v>
      </c>
      <c r="T1652" s="69">
        <v>0.91141519999999998</v>
      </c>
      <c r="U1652" s="69">
        <v>1.334349E-2</v>
      </c>
      <c r="V1652" s="69">
        <v>147.64028124999999</v>
      </c>
      <c r="W1652" s="69">
        <v>179.78607812499999</v>
      </c>
      <c r="X1652" s="69">
        <v>11.3481315707749</v>
      </c>
    </row>
    <row r="1653" spans="14:24" x14ac:dyDescent="0.2">
      <c r="N1653" s="69">
        <v>406.5</v>
      </c>
      <c r="O1653" s="69">
        <v>886.64679999999998</v>
      </c>
      <c r="P1653" s="69">
        <v>113.9128</v>
      </c>
      <c r="Q1653" s="69">
        <v>291.83330000000001</v>
      </c>
      <c r="R1653" s="69">
        <v>-0.74874419999999997</v>
      </c>
      <c r="S1653" s="69">
        <v>-0.516737</v>
      </c>
      <c r="T1653" s="69">
        <v>0.90974449999999996</v>
      </c>
      <c r="U1653" s="69">
        <v>1.3365470000000001E-2</v>
      </c>
      <c r="V1653" s="69">
        <v>147.59659375000001</v>
      </c>
      <c r="W1653" s="69">
        <v>179.8263125</v>
      </c>
      <c r="X1653" s="69">
        <v>11.352989423508101</v>
      </c>
    </row>
    <row r="1654" spans="14:24" x14ac:dyDescent="0.2">
      <c r="N1654" s="69">
        <v>406.75</v>
      </c>
      <c r="O1654" s="69">
        <v>887.02089999999998</v>
      </c>
      <c r="P1654" s="69">
        <v>113.9974</v>
      </c>
      <c r="Q1654" s="69">
        <v>291.75869999999998</v>
      </c>
      <c r="R1654" s="69">
        <v>-0.74796510000000005</v>
      </c>
      <c r="S1654" s="69">
        <v>-0.51491529999999996</v>
      </c>
      <c r="T1654" s="69">
        <v>0.90806909999999996</v>
      </c>
      <c r="U1654" s="69">
        <v>1.3387430000000001E-2</v>
      </c>
      <c r="V1654" s="69">
        <v>147.55320312500001</v>
      </c>
      <c r="W1654" s="69">
        <v>179.86642187499999</v>
      </c>
      <c r="X1654" s="69">
        <v>11.357837974464999</v>
      </c>
    </row>
    <row r="1655" spans="14:24" x14ac:dyDescent="0.2">
      <c r="N1655" s="69">
        <v>407</v>
      </c>
      <c r="O1655" s="69">
        <v>887.39419999999996</v>
      </c>
      <c r="P1655" s="69">
        <v>114.0819</v>
      </c>
      <c r="Q1655" s="69">
        <v>291.68419999999998</v>
      </c>
      <c r="R1655" s="69">
        <v>-0.74717909999999998</v>
      </c>
      <c r="S1655" s="69">
        <v>-0.51309300000000002</v>
      </c>
      <c r="T1655" s="69">
        <v>0.90638909999999995</v>
      </c>
      <c r="U1655" s="69">
        <v>1.340935E-2</v>
      </c>
      <c r="V1655" s="69">
        <v>147.510203125</v>
      </c>
      <c r="W1655" s="69">
        <v>179.90640625</v>
      </c>
      <c r="X1655" s="69">
        <v>11.362677998793499</v>
      </c>
    </row>
    <row r="1656" spans="14:24" x14ac:dyDescent="0.2">
      <c r="N1656" s="69">
        <v>407.25</v>
      </c>
      <c r="O1656" s="69">
        <v>887.76689999999996</v>
      </c>
      <c r="P1656" s="69">
        <v>114.16630000000001</v>
      </c>
      <c r="Q1656" s="69">
        <v>291.60969999999998</v>
      </c>
      <c r="R1656" s="69">
        <v>-0.74638649999999995</v>
      </c>
      <c r="S1656" s="69">
        <v>-0.51127</v>
      </c>
      <c r="T1656" s="69">
        <v>0.90470430000000002</v>
      </c>
      <c r="U1656" s="69">
        <v>1.343125E-2</v>
      </c>
      <c r="V1656" s="69">
        <v>147.4675</v>
      </c>
      <c r="W1656" s="69">
        <v>179.946265625</v>
      </c>
      <c r="X1656" s="69">
        <v>11.367508721345599</v>
      </c>
    </row>
    <row r="1657" spans="14:24" x14ac:dyDescent="0.2">
      <c r="N1657" s="69">
        <v>407.5</v>
      </c>
      <c r="O1657" s="69">
        <v>888.13890000000004</v>
      </c>
      <c r="P1657" s="69">
        <v>114.25060000000001</v>
      </c>
      <c r="Q1657" s="69">
        <v>291.5351</v>
      </c>
      <c r="R1657" s="69">
        <v>-0.745587</v>
      </c>
      <c r="S1657" s="69">
        <v>-0.50944650000000002</v>
      </c>
      <c r="T1657" s="69">
        <v>0.90301480000000001</v>
      </c>
      <c r="U1657" s="69">
        <v>1.3453089999999999E-2</v>
      </c>
      <c r="V1657" s="69">
        <v>147.425234375</v>
      </c>
      <c r="W1657" s="69">
        <v>179.98601562499999</v>
      </c>
      <c r="X1657" s="69">
        <v>11.3723309172693</v>
      </c>
    </row>
    <row r="1658" spans="14:24" x14ac:dyDescent="0.2">
      <c r="N1658" s="69">
        <v>407.75</v>
      </c>
      <c r="O1658" s="69">
        <v>888.51009999999997</v>
      </c>
      <c r="P1658" s="69">
        <v>114.3348</v>
      </c>
      <c r="Q1658" s="69">
        <v>291.46050000000002</v>
      </c>
      <c r="R1658" s="69">
        <v>-0.74478080000000002</v>
      </c>
      <c r="S1658" s="69">
        <v>-0.50762240000000003</v>
      </c>
      <c r="T1658" s="69">
        <v>0.90132069999999997</v>
      </c>
      <c r="U1658" s="69">
        <v>1.34749E-2</v>
      </c>
      <c r="V1658" s="69">
        <v>147.38331249999999</v>
      </c>
      <c r="W1658" s="69">
        <v>180.02565625</v>
      </c>
      <c r="X1658" s="69">
        <v>11.3771438114165</v>
      </c>
    </row>
    <row r="1659" spans="14:24" x14ac:dyDescent="0.2">
      <c r="N1659" s="69">
        <v>408</v>
      </c>
      <c r="O1659" s="69">
        <v>888.88070000000005</v>
      </c>
      <c r="P1659" s="69">
        <v>114.41889999999999</v>
      </c>
      <c r="Q1659" s="69">
        <v>291.38589999999999</v>
      </c>
      <c r="R1659" s="69">
        <v>-0.74396799999999996</v>
      </c>
      <c r="S1659" s="69">
        <v>-0.50579770000000002</v>
      </c>
      <c r="T1659" s="69">
        <v>0.89962200000000003</v>
      </c>
      <c r="U1659" s="69">
        <v>1.3496670000000001E-2</v>
      </c>
      <c r="V1659" s="69">
        <v>147.34178125</v>
      </c>
      <c r="W1659" s="69">
        <v>180.06520312500001</v>
      </c>
      <c r="X1659" s="69">
        <v>11.3819474037874</v>
      </c>
    </row>
    <row r="1660" spans="14:24" x14ac:dyDescent="0.2">
      <c r="N1660" s="69">
        <v>408.25</v>
      </c>
      <c r="O1660" s="69">
        <v>889.25049999999999</v>
      </c>
      <c r="P1660" s="69">
        <v>114.50279999999999</v>
      </c>
      <c r="Q1660" s="69">
        <v>291.31130000000002</v>
      </c>
      <c r="R1660" s="69">
        <v>-0.74314849999999999</v>
      </c>
      <c r="S1660" s="69">
        <v>-0.50397250000000005</v>
      </c>
      <c r="T1660" s="69">
        <v>0.89791860000000001</v>
      </c>
      <c r="U1660" s="69">
        <v>1.351839E-2</v>
      </c>
      <c r="V1660" s="69">
        <v>147.300640625</v>
      </c>
      <c r="W1660" s="69">
        <v>180.104609375</v>
      </c>
      <c r="X1660" s="69">
        <v>11.386741694381801</v>
      </c>
    </row>
    <row r="1661" spans="14:24" x14ac:dyDescent="0.2">
      <c r="N1661" s="69">
        <v>408.5</v>
      </c>
      <c r="O1661" s="69">
        <v>889.61959999999999</v>
      </c>
      <c r="P1661" s="69">
        <v>114.58669999999999</v>
      </c>
      <c r="Q1661" s="69">
        <v>291.23660000000001</v>
      </c>
      <c r="R1661" s="69">
        <v>-0.74232229999999999</v>
      </c>
      <c r="S1661" s="69">
        <v>-0.5021468</v>
      </c>
      <c r="T1661" s="69">
        <v>0.89621079999999997</v>
      </c>
      <c r="U1661" s="69">
        <v>1.354006E-2</v>
      </c>
      <c r="V1661" s="69">
        <v>147.259890625</v>
      </c>
      <c r="W1661" s="69">
        <v>180.14392187499999</v>
      </c>
      <c r="X1661" s="69">
        <v>11.3915274583479</v>
      </c>
    </row>
    <row r="1662" spans="14:24" x14ac:dyDescent="0.2">
      <c r="N1662" s="69">
        <v>408.75</v>
      </c>
      <c r="O1662" s="69">
        <v>889.98800000000006</v>
      </c>
      <c r="P1662" s="69">
        <v>114.6704</v>
      </c>
      <c r="Q1662" s="69">
        <v>291.1619</v>
      </c>
      <c r="R1662" s="69">
        <v>-0.74148950000000002</v>
      </c>
      <c r="S1662" s="69">
        <v>-0.50032049999999995</v>
      </c>
      <c r="T1662" s="69">
        <v>0.89449829999999997</v>
      </c>
      <c r="U1662" s="69">
        <v>1.356169E-2</v>
      </c>
      <c r="V1662" s="69">
        <v>147.21953124999999</v>
      </c>
      <c r="W1662" s="69">
        <v>180.18314062499999</v>
      </c>
      <c r="X1662" s="69">
        <v>11.3963039205375</v>
      </c>
    </row>
    <row r="1663" spans="14:24" x14ac:dyDescent="0.2">
      <c r="N1663" s="69">
        <v>409</v>
      </c>
      <c r="O1663" s="69">
        <v>890.35569999999996</v>
      </c>
      <c r="P1663" s="69">
        <v>114.75409999999999</v>
      </c>
      <c r="Q1663" s="69">
        <v>291.0872</v>
      </c>
      <c r="R1663" s="69">
        <v>-0.74065009999999998</v>
      </c>
      <c r="S1663" s="69">
        <v>-0.49849369999999998</v>
      </c>
      <c r="T1663" s="69">
        <v>0.89278139999999995</v>
      </c>
      <c r="U1663" s="69">
        <v>1.358323E-2</v>
      </c>
      <c r="V1663" s="69">
        <v>147.17965624999999</v>
      </c>
      <c r="W1663" s="69">
        <v>180.222234375</v>
      </c>
      <c r="X1663" s="69">
        <v>11.4010710809508</v>
      </c>
    </row>
    <row r="1664" spans="14:24" x14ac:dyDescent="0.2">
      <c r="N1664" s="69">
        <v>409.25</v>
      </c>
      <c r="O1664" s="69">
        <v>890.72270000000003</v>
      </c>
      <c r="P1664" s="69">
        <v>114.83759999999999</v>
      </c>
      <c r="Q1664" s="69">
        <v>291.01249999999999</v>
      </c>
      <c r="R1664" s="69">
        <v>-0.73980409999999996</v>
      </c>
      <c r="S1664" s="69">
        <v>-0.49666650000000001</v>
      </c>
      <c r="T1664" s="69">
        <v>0.89105990000000002</v>
      </c>
      <c r="U1664" s="69">
        <v>1.3604720000000001E-2</v>
      </c>
      <c r="V1664" s="69">
        <v>147.1401875</v>
      </c>
      <c r="W1664" s="69">
        <v>180.26121875000001</v>
      </c>
      <c r="X1664" s="69">
        <v>11.4058281644395</v>
      </c>
    </row>
    <row r="1665" spans="14:24" x14ac:dyDescent="0.2">
      <c r="N1665" s="69">
        <v>409.5</v>
      </c>
      <c r="O1665" s="69">
        <v>891.08889999999997</v>
      </c>
      <c r="P1665" s="69">
        <v>114.92100000000001</v>
      </c>
      <c r="Q1665" s="69">
        <v>290.93779999999998</v>
      </c>
      <c r="R1665" s="69">
        <v>-0.73895160000000004</v>
      </c>
      <c r="S1665" s="69">
        <v>-0.49483880000000002</v>
      </c>
      <c r="T1665" s="69">
        <v>0.88933390000000001</v>
      </c>
      <c r="U1665" s="69">
        <v>1.362615E-2</v>
      </c>
      <c r="V1665" s="69">
        <v>147.101140625</v>
      </c>
      <c r="W1665" s="69">
        <v>180.30009375</v>
      </c>
      <c r="X1665" s="69">
        <v>11.410577496447999</v>
      </c>
    </row>
    <row r="1666" spans="14:24" x14ac:dyDescent="0.2">
      <c r="N1666" s="69">
        <v>409.75</v>
      </c>
      <c r="O1666" s="69">
        <v>891.45450000000005</v>
      </c>
      <c r="P1666" s="69">
        <v>115.0043</v>
      </c>
      <c r="Q1666" s="69">
        <v>290.863</v>
      </c>
      <c r="R1666" s="69">
        <v>-0.73809239999999998</v>
      </c>
      <c r="S1666" s="69">
        <v>-0.49301070000000002</v>
      </c>
      <c r="T1666" s="69">
        <v>0.88760349999999999</v>
      </c>
      <c r="U1666" s="69">
        <v>1.364751E-2</v>
      </c>
      <c r="V1666" s="69">
        <v>147.06256250000001</v>
      </c>
      <c r="W1666" s="69">
        <v>180.338890625</v>
      </c>
      <c r="X1666" s="69">
        <v>11.415316751531901</v>
      </c>
    </row>
    <row r="1667" spans="14:24" x14ac:dyDescent="0.2">
      <c r="N1667" s="69">
        <v>410</v>
      </c>
      <c r="O1667" s="69">
        <v>891.8193</v>
      </c>
      <c r="P1667" s="69">
        <v>115.0874</v>
      </c>
      <c r="Q1667" s="69">
        <v>290.78820000000002</v>
      </c>
      <c r="R1667" s="69">
        <v>-0.73722679999999996</v>
      </c>
      <c r="S1667" s="69">
        <v>-0.49118220000000001</v>
      </c>
      <c r="T1667" s="69">
        <v>0.88586860000000001</v>
      </c>
      <c r="U1667" s="69">
        <v>1.366881E-2</v>
      </c>
      <c r="V1667" s="69">
        <v>147.02440625</v>
      </c>
      <c r="W1667" s="69">
        <v>180.37757812500001</v>
      </c>
      <c r="X1667" s="69">
        <v>11.420047479987501</v>
      </c>
    </row>
    <row r="1668" spans="14:24" x14ac:dyDescent="0.2">
      <c r="N1668" s="69">
        <v>410.25</v>
      </c>
      <c r="O1668" s="69">
        <v>892.18330000000003</v>
      </c>
      <c r="P1668" s="69">
        <v>115.1705</v>
      </c>
      <c r="Q1668" s="69">
        <v>290.7133</v>
      </c>
      <c r="R1668" s="69">
        <v>-0.73635459999999997</v>
      </c>
      <c r="S1668" s="69">
        <v>-0.48935329999999999</v>
      </c>
      <c r="T1668" s="69">
        <v>0.88412930000000001</v>
      </c>
      <c r="U1668" s="69">
        <v>1.3690030000000001E-2</v>
      </c>
      <c r="V1668" s="69">
        <v>146.98671874999999</v>
      </c>
      <c r="W1668" s="69">
        <v>180.416171875</v>
      </c>
      <c r="X1668" s="69">
        <v>11.4247681315187</v>
      </c>
    </row>
    <row r="1669" spans="14:24" x14ac:dyDescent="0.2">
      <c r="N1669" s="69">
        <v>410.5</v>
      </c>
      <c r="O1669" s="69">
        <v>892.54669999999999</v>
      </c>
      <c r="P1669" s="69">
        <v>115.2534</v>
      </c>
      <c r="Q1669" s="69">
        <v>290.63850000000002</v>
      </c>
      <c r="R1669" s="69">
        <v>-0.73547600000000002</v>
      </c>
      <c r="S1669" s="69">
        <v>-0.48752400000000001</v>
      </c>
      <c r="T1669" s="69">
        <v>0.88238570000000005</v>
      </c>
      <c r="U1669" s="69">
        <v>1.371118E-2</v>
      </c>
      <c r="V1669" s="69">
        <v>146.9495</v>
      </c>
      <c r="W1669" s="69">
        <v>180.454640625</v>
      </c>
      <c r="X1669" s="69">
        <v>11.4294794812734</v>
      </c>
    </row>
    <row r="1670" spans="14:24" x14ac:dyDescent="0.2">
      <c r="N1670" s="69">
        <v>410.75</v>
      </c>
      <c r="O1670" s="69">
        <v>892.90930000000003</v>
      </c>
      <c r="P1670" s="69">
        <v>115.33629999999999</v>
      </c>
      <c r="Q1670" s="69">
        <v>290.56369999999998</v>
      </c>
      <c r="R1670" s="69">
        <v>-0.73459090000000005</v>
      </c>
      <c r="S1670" s="69">
        <v>-0.48569430000000002</v>
      </c>
      <c r="T1670" s="69">
        <v>0.88063769999999997</v>
      </c>
      <c r="U1670" s="69">
        <v>1.373224E-2</v>
      </c>
      <c r="V1670" s="69">
        <v>146.91278124999999</v>
      </c>
      <c r="W1670" s="69">
        <v>180.493015625</v>
      </c>
      <c r="X1670" s="69">
        <v>11.434181529251701</v>
      </c>
    </row>
    <row r="1671" spans="14:24" x14ac:dyDescent="0.2">
      <c r="N1671" s="69">
        <v>411</v>
      </c>
      <c r="O1671" s="69">
        <v>893.27120000000002</v>
      </c>
      <c r="P1671" s="69">
        <v>115.419</v>
      </c>
      <c r="Q1671" s="69">
        <v>290.48880000000003</v>
      </c>
      <c r="R1671" s="69">
        <v>-0.7336994</v>
      </c>
      <c r="S1671" s="69">
        <v>-0.48386430000000002</v>
      </c>
      <c r="T1671" s="69">
        <v>0.87888540000000004</v>
      </c>
      <c r="U1671" s="69">
        <v>1.375321E-2</v>
      </c>
      <c r="V1671" s="69">
        <v>146.876546875</v>
      </c>
      <c r="W1671" s="69">
        <v>180.53128125000001</v>
      </c>
      <c r="X1671" s="69">
        <v>11.438873500305601</v>
      </c>
    </row>
    <row r="1672" spans="14:24" x14ac:dyDescent="0.2">
      <c r="N1672" s="69">
        <v>411.25</v>
      </c>
      <c r="O1672" s="69">
        <v>893.63229999999999</v>
      </c>
      <c r="P1672" s="69">
        <v>115.5016</v>
      </c>
      <c r="Q1672" s="69">
        <v>290.41390000000001</v>
      </c>
      <c r="R1672" s="69">
        <v>-0.73280160000000005</v>
      </c>
      <c r="S1672" s="69">
        <v>-0.48203400000000002</v>
      </c>
      <c r="T1672" s="69">
        <v>0.87712880000000004</v>
      </c>
      <c r="U1672" s="69">
        <v>1.3774099999999999E-2</v>
      </c>
      <c r="V1672" s="69">
        <v>146.840796875</v>
      </c>
      <c r="W1672" s="69">
        <v>180.569484375</v>
      </c>
      <c r="X1672" s="69">
        <v>11.4435569447311</v>
      </c>
    </row>
    <row r="1673" spans="14:24" x14ac:dyDescent="0.2">
      <c r="N1673" s="69">
        <v>411.5</v>
      </c>
      <c r="O1673" s="69">
        <v>893.99270000000001</v>
      </c>
      <c r="P1673" s="69">
        <v>115.58410000000001</v>
      </c>
      <c r="Q1673" s="69">
        <v>290.33890000000002</v>
      </c>
      <c r="R1673" s="69">
        <v>-0.73189720000000003</v>
      </c>
      <c r="S1673" s="69">
        <v>-0.4802034</v>
      </c>
      <c r="T1673" s="69">
        <v>0.87536780000000003</v>
      </c>
      <c r="U1673" s="69">
        <v>1.3794890000000001E-2</v>
      </c>
      <c r="V1673" s="69">
        <v>146.80557812500001</v>
      </c>
      <c r="W1673" s="69">
        <v>180.607578125</v>
      </c>
      <c r="X1673" s="69">
        <v>11.4482303122321</v>
      </c>
    </row>
    <row r="1674" spans="14:24" x14ac:dyDescent="0.2">
      <c r="N1674" s="69">
        <v>411.75</v>
      </c>
      <c r="O1674" s="69">
        <v>894.35239999999999</v>
      </c>
      <c r="P1674" s="69">
        <v>115.6664</v>
      </c>
      <c r="Q1674" s="69">
        <v>290.26389999999998</v>
      </c>
      <c r="R1674" s="69">
        <v>-0.73098649999999998</v>
      </c>
      <c r="S1674" s="69">
        <v>-0.47837249999999998</v>
      </c>
      <c r="T1674" s="69">
        <v>0.87360260000000001</v>
      </c>
      <c r="U1674" s="69">
        <v>1.3815600000000001E-2</v>
      </c>
      <c r="V1674" s="69">
        <v>146.77084375000001</v>
      </c>
      <c r="W1674" s="69">
        <v>180.64556250000001</v>
      </c>
      <c r="X1674" s="69">
        <v>11.4528951531048</v>
      </c>
    </row>
    <row r="1675" spans="14:24" x14ac:dyDescent="0.2">
      <c r="N1675" s="69">
        <v>412</v>
      </c>
      <c r="O1675" s="69">
        <v>894.71140000000003</v>
      </c>
      <c r="P1675" s="69">
        <v>115.7486</v>
      </c>
      <c r="Q1675" s="69">
        <v>290.18900000000002</v>
      </c>
      <c r="R1675" s="69">
        <v>-0.73006950000000004</v>
      </c>
      <c r="S1675" s="69">
        <v>-0.4765414</v>
      </c>
      <c r="T1675" s="69">
        <v>0.87183330000000003</v>
      </c>
      <c r="U1675" s="69">
        <v>1.383621E-2</v>
      </c>
      <c r="V1675" s="69">
        <v>146.73664062500001</v>
      </c>
      <c r="W1675" s="69">
        <v>180.68346875</v>
      </c>
      <c r="X1675" s="69">
        <v>11.457549917053001</v>
      </c>
    </row>
    <row r="1676" spans="14:24" x14ac:dyDescent="0.2">
      <c r="N1676" s="69">
        <v>412.25</v>
      </c>
      <c r="O1676" s="69">
        <v>895.06960000000004</v>
      </c>
      <c r="P1676" s="69">
        <v>115.8308</v>
      </c>
      <c r="Q1676" s="69">
        <v>290.11399999999998</v>
      </c>
      <c r="R1676" s="69">
        <v>-0.72914619999999997</v>
      </c>
      <c r="S1676" s="69">
        <v>-0.47471000000000002</v>
      </c>
      <c r="T1676" s="69">
        <v>0.87005960000000004</v>
      </c>
      <c r="U1676" s="69">
        <v>1.38567E-2</v>
      </c>
      <c r="V1676" s="69">
        <v>146.703</v>
      </c>
      <c r="W1676" s="69">
        <v>180.72128125</v>
      </c>
      <c r="X1676" s="69">
        <v>11.462195379224701</v>
      </c>
    </row>
    <row r="1677" spans="14:24" x14ac:dyDescent="0.2">
      <c r="N1677" s="69">
        <v>412.5</v>
      </c>
      <c r="O1677" s="69">
        <v>895.4271</v>
      </c>
      <c r="P1677" s="69">
        <v>115.9128</v>
      </c>
      <c r="Q1677" s="69">
        <v>290.03899999999999</v>
      </c>
      <c r="R1677" s="69">
        <v>-0.72821650000000004</v>
      </c>
      <c r="S1677" s="69">
        <v>-0.47287839999999998</v>
      </c>
      <c r="T1677" s="69">
        <v>0.86828179999999999</v>
      </c>
      <c r="U1677" s="69">
        <v>1.387709E-2</v>
      </c>
      <c r="V1677" s="69">
        <v>146.66987499999999</v>
      </c>
      <c r="W1677" s="69">
        <v>180.75899999999999</v>
      </c>
      <c r="X1677" s="69">
        <v>11.466831539620101</v>
      </c>
    </row>
    <row r="1678" spans="14:24" x14ac:dyDescent="0.2">
      <c r="N1678" s="69">
        <v>412.75</v>
      </c>
      <c r="O1678" s="69">
        <v>895.78380000000004</v>
      </c>
      <c r="P1678" s="69">
        <v>115.99460000000001</v>
      </c>
      <c r="Q1678" s="69">
        <v>289.96390000000002</v>
      </c>
      <c r="R1678" s="69">
        <v>-0.7272807</v>
      </c>
      <c r="S1678" s="69">
        <v>-0.47104659999999998</v>
      </c>
      <c r="T1678" s="69">
        <v>0.86650000000000005</v>
      </c>
      <c r="U1678" s="69">
        <v>1.3897369999999999E-2</v>
      </c>
      <c r="V1678" s="69">
        <v>146.63732812500001</v>
      </c>
      <c r="W1678" s="69">
        <v>180.79662500000001</v>
      </c>
      <c r="X1678" s="69">
        <v>11.471458398239101</v>
      </c>
    </row>
    <row r="1679" spans="14:24" x14ac:dyDescent="0.2">
      <c r="N1679" s="69">
        <v>413</v>
      </c>
      <c r="O1679" s="69">
        <v>896.13980000000004</v>
      </c>
      <c r="P1679" s="69">
        <v>116.07640000000001</v>
      </c>
      <c r="Q1679" s="69">
        <v>289.88889999999998</v>
      </c>
      <c r="R1679" s="69">
        <v>-0.7263387</v>
      </c>
      <c r="S1679" s="69">
        <v>-0.46921459999999998</v>
      </c>
      <c r="T1679" s="69">
        <v>0.86471390000000004</v>
      </c>
      <c r="U1679" s="69">
        <v>1.3917550000000001E-2</v>
      </c>
      <c r="V1679" s="69">
        <v>146.6053125</v>
      </c>
      <c r="W1679" s="69">
        <v>180.83418750000001</v>
      </c>
      <c r="X1679" s="69">
        <v>11.4760751799336</v>
      </c>
    </row>
    <row r="1680" spans="14:24" x14ac:dyDescent="0.2">
      <c r="N1680" s="69">
        <v>413.25</v>
      </c>
      <c r="O1680" s="69">
        <v>896.495</v>
      </c>
      <c r="P1680" s="69">
        <v>116.158</v>
      </c>
      <c r="Q1680" s="69">
        <v>289.81380000000001</v>
      </c>
      <c r="R1680" s="69">
        <v>-0.72539039999999999</v>
      </c>
      <c r="S1680" s="69">
        <v>-0.46738249999999998</v>
      </c>
      <c r="T1680" s="69">
        <v>0.86292389999999997</v>
      </c>
      <c r="U1680" s="69">
        <v>1.393761E-2</v>
      </c>
      <c r="V1680" s="69">
        <v>146.57384375000001</v>
      </c>
      <c r="W1680" s="69">
        <v>180.871640625</v>
      </c>
      <c r="X1680" s="69">
        <v>11.4806818847036</v>
      </c>
    </row>
    <row r="1681" spans="14:24" x14ac:dyDescent="0.2">
      <c r="N1681" s="69">
        <v>413.5</v>
      </c>
      <c r="O1681" s="69">
        <v>896.84950000000003</v>
      </c>
      <c r="P1681" s="69">
        <v>116.23950000000001</v>
      </c>
      <c r="Q1681" s="69">
        <v>289.73860000000002</v>
      </c>
      <c r="R1681" s="69">
        <v>-0.72443590000000002</v>
      </c>
      <c r="S1681" s="69">
        <v>-0.46555029999999997</v>
      </c>
      <c r="T1681" s="69">
        <v>0.86112979999999995</v>
      </c>
      <c r="U1681" s="69">
        <v>1.3957560000000001E-2</v>
      </c>
      <c r="V1681" s="69">
        <v>146.542953125</v>
      </c>
      <c r="W1681" s="69">
        <v>180.90899999999999</v>
      </c>
      <c r="X1681" s="69">
        <v>11.4852800628453</v>
      </c>
    </row>
    <row r="1682" spans="14:24" x14ac:dyDescent="0.2">
      <c r="N1682" s="69">
        <v>413.75</v>
      </c>
      <c r="O1682" s="69">
        <v>897.20320000000004</v>
      </c>
      <c r="P1682" s="69">
        <v>116.32080000000001</v>
      </c>
      <c r="Q1682" s="69">
        <v>289.6635</v>
      </c>
      <c r="R1682" s="69">
        <v>-0.72347530000000004</v>
      </c>
      <c r="S1682" s="69">
        <v>-0.46371790000000002</v>
      </c>
      <c r="T1682" s="69">
        <v>0.85933159999999997</v>
      </c>
      <c r="U1682" s="69">
        <v>1.3977359999999999E-2</v>
      </c>
      <c r="V1682" s="69">
        <v>146.512703125</v>
      </c>
      <c r="W1682" s="69">
        <v>180.946265625</v>
      </c>
      <c r="X1682" s="69">
        <v>11.4898681640625</v>
      </c>
    </row>
    <row r="1683" spans="14:24" x14ac:dyDescent="0.2">
      <c r="N1683" s="69">
        <v>414</v>
      </c>
      <c r="O1683" s="69">
        <v>897.55619999999999</v>
      </c>
      <c r="P1683" s="69">
        <v>116.4021</v>
      </c>
      <c r="Q1683" s="69">
        <v>289.5883</v>
      </c>
      <c r="R1683" s="69">
        <v>-0.7225085</v>
      </c>
      <c r="S1683" s="69">
        <v>-0.4618855</v>
      </c>
      <c r="T1683" s="69">
        <v>0.85752949999999994</v>
      </c>
      <c r="U1683" s="69">
        <v>1.399705E-2</v>
      </c>
      <c r="V1683" s="69">
        <v>146.48301562500001</v>
      </c>
      <c r="W1683" s="69">
        <v>180.98348437499999</v>
      </c>
      <c r="X1683" s="69">
        <v>11.494446188355299</v>
      </c>
    </row>
    <row r="1684" spans="14:24" x14ac:dyDescent="0.2">
      <c r="N1684" s="69">
        <v>414.25</v>
      </c>
      <c r="O1684" s="69">
        <v>897.90840000000003</v>
      </c>
      <c r="P1684" s="69">
        <v>116.4832</v>
      </c>
      <c r="Q1684" s="69">
        <v>289.51319999999998</v>
      </c>
      <c r="R1684" s="69">
        <v>-0.72153579999999995</v>
      </c>
      <c r="S1684" s="69">
        <v>-0.46005299999999999</v>
      </c>
      <c r="T1684" s="69">
        <v>0.85572340000000002</v>
      </c>
      <c r="U1684" s="69">
        <v>1.4016610000000001E-2</v>
      </c>
      <c r="V1684" s="69">
        <v>146.45392187499999</v>
      </c>
      <c r="W1684" s="69">
        <v>181.02060937499999</v>
      </c>
      <c r="X1684" s="69">
        <v>11.499014910871599</v>
      </c>
    </row>
    <row r="1685" spans="14:24" x14ac:dyDescent="0.2">
      <c r="N1685" s="69">
        <v>414.5</v>
      </c>
      <c r="O1685" s="69">
        <v>898.25990000000002</v>
      </c>
      <c r="P1685" s="69">
        <v>116.5642</v>
      </c>
      <c r="Q1685" s="69">
        <v>289.43799999999999</v>
      </c>
      <c r="R1685" s="69">
        <v>-0.72055689999999994</v>
      </c>
      <c r="S1685" s="69">
        <v>-0.45822040000000003</v>
      </c>
      <c r="T1685" s="69">
        <v>0.85391349999999999</v>
      </c>
      <c r="U1685" s="69">
        <v>1.403602E-2</v>
      </c>
      <c r="V1685" s="69">
        <v>146.42546874999999</v>
      </c>
      <c r="W1685" s="69">
        <v>181.057625</v>
      </c>
      <c r="X1685" s="69">
        <v>11.503574331611601</v>
      </c>
    </row>
    <row r="1686" spans="14:24" x14ac:dyDescent="0.2">
      <c r="N1686" s="69">
        <v>414.75</v>
      </c>
      <c r="O1686" s="69">
        <v>898.61069999999995</v>
      </c>
      <c r="P1686" s="69">
        <v>116.645</v>
      </c>
      <c r="Q1686" s="69">
        <v>289.36270000000002</v>
      </c>
      <c r="R1686" s="69">
        <v>-0.71957199999999999</v>
      </c>
      <c r="S1686" s="69">
        <v>-0.45638790000000001</v>
      </c>
      <c r="T1686" s="69">
        <v>0.85209970000000002</v>
      </c>
      <c r="U1686" s="69">
        <v>1.405532E-2</v>
      </c>
      <c r="V1686" s="69">
        <v>146.397578125</v>
      </c>
      <c r="W1686" s="69">
        <v>181.09459375</v>
      </c>
      <c r="X1686" s="69">
        <v>11.508123675427001</v>
      </c>
    </row>
    <row r="1687" spans="14:24" x14ac:dyDescent="0.2">
      <c r="N1687" s="69">
        <v>415</v>
      </c>
      <c r="O1687" s="69">
        <v>898.9606</v>
      </c>
      <c r="P1687" s="69">
        <v>116.7257</v>
      </c>
      <c r="Q1687" s="69">
        <v>289.28750000000002</v>
      </c>
      <c r="R1687" s="69">
        <v>-0.71858109999999997</v>
      </c>
      <c r="S1687" s="69">
        <v>-0.4545553</v>
      </c>
      <c r="T1687" s="69">
        <v>0.85028179999999998</v>
      </c>
      <c r="U1687" s="69">
        <v>1.407446E-2</v>
      </c>
      <c r="V1687" s="69">
        <v>146.37035937499999</v>
      </c>
      <c r="W1687" s="69">
        <v>181.13145312500001</v>
      </c>
      <c r="X1687" s="69">
        <v>11.5126629423181</v>
      </c>
    </row>
    <row r="1688" spans="14:24" x14ac:dyDescent="0.2">
      <c r="N1688" s="69">
        <v>415.25</v>
      </c>
      <c r="O1688" s="69">
        <v>899.30989999999997</v>
      </c>
      <c r="P1688" s="69">
        <v>116.80629999999999</v>
      </c>
      <c r="Q1688" s="69">
        <v>289.2122</v>
      </c>
      <c r="R1688" s="69">
        <v>-0.71758420000000001</v>
      </c>
      <c r="S1688" s="69">
        <v>-0.45272269999999998</v>
      </c>
      <c r="T1688" s="69">
        <v>0.84846029999999995</v>
      </c>
      <c r="U1688" s="69">
        <v>1.409346E-2</v>
      </c>
      <c r="V1688" s="69">
        <v>146.343765625</v>
      </c>
      <c r="W1688" s="69">
        <v>181.16828125000001</v>
      </c>
      <c r="X1688" s="69">
        <v>11.5171936825807</v>
      </c>
    </row>
    <row r="1689" spans="14:24" x14ac:dyDescent="0.2">
      <c r="N1689" s="69">
        <v>415.5</v>
      </c>
      <c r="O1689" s="69">
        <v>899.65830000000005</v>
      </c>
      <c r="P1689" s="69">
        <v>116.88679999999999</v>
      </c>
      <c r="Q1689" s="69">
        <v>289.13690000000003</v>
      </c>
      <c r="R1689" s="69">
        <v>-0.71658140000000003</v>
      </c>
      <c r="S1689" s="69">
        <v>-0.45089020000000002</v>
      </c>
      <c r="T1689" s="69">
        <v>0.84663500000000003</v>
      </c>
      <c r="U1689" s="69">
        <v>1.4112319999999999E-2</v>
      </c>
      <c r="V1689" s="69">
        <v>146.3178125</v>
      </c>
      <c r="W1689" s="69">
        <v>181.20501562499999</v>
      </c>
      <c r="X1689" s="69">
        <v>11.521713570770901</v>
      </c>
    </row>
    <row r="1690" spans="14:24" x14ac:dyDescent="0.2">
      <c r="N1690" s="69">
        <v>415.75</v>
      </c>
      <c r="O1690" s="69">
        <v>900.00599999999997</v>
      </c>
      <c r="P1690" s="69">
        <v>116.9671</v>
      </c>
      <c r="Q1690" s="69">
        <v>289.0616</v>
      </c>
      <c r="R1690" s="69">
        <v>-0.71557269999999995</v>
      </c>
      <c r="S1690" s="69">
        <v>-0.44905780000000001</v>
      </c>
      <c r="T1690" s="69">
        <v>0.84480599999999995</v>
      </c>
      <c r="U1690" s="69">
        <v>1.4131009999999999E-2</v>
      </c>
      <c r="V1690" s="69">
        <v>146.29253125</v>
      </c>
      <c r="W1690" s="69">
        <v>181.24165625000001</v>
      </c>
      <c r="X1690" s="69">
        <v>11.5262241571846</v>
      </c>
    </row>
    <row r="1691" spans="14:24" x14ac:dyDescent="0.2">
      <c r="N1691" s="69">
        <v>416</v>
      </c>
      <c r="O1691" s="69">
        <v>900.35299999999995</v>
      </c>
      <c r="P1691" s="69">
        <v>117.04730000000001</v>
      </c>
      <c r="Q1691" s="69">
        <v>288.9862</v>
      </c>
      <c r="R1691" s="69">
        <v>-0.71455809999999997</v>
      </c>
      <c r="S1691" s="69">
        <v>-0.4472255</v>
      </c>
      <c r="T1691" s="69">
        <v>0.84297319999999998</v>
      </c>
      <c r="U1691" s="69">
        <v>1.414956E-2</v>
      </c>
      <c r="V1691" s="69">
        <v>146.26790625000001</v>
      </c>
      <c r="W1691" s="69">
        <v>181.27823437500001</v>
      </c>
      <c r="X1691" s="69">
        <v>11.530724666673899</v>
      </c>
    </row>
    <row r="1692" spans="14:24" x14ac:dyDescent="0.2">
      <c r="N1692" s="69">
        <v>416.25</v>
      </c>
      <c r="O1692" s="69">
        <v>900.69920000000002</v>
      </c>
      <c r="P1692" s="69">
        <v>117.12730000000001</v>
      </c>
      <c r="Q1692" s="69">
        <v>288.91090000000003</v>
      </c>
      <c r="R1692" s="69">
        <v>-0.71353759999999999</v>
      </c>
      <c r="S1692" s="69">
        <v>-0.44539329999999999</v>
      </c>
      <c r="T1692" s="69">
        <v>0.84113680000000002</v>
      </c>
      <c r="U1692" s="69">
        <v>1.416795E-2</v>
      </c>
      <c r="V1692" s="69">
        <v>146.24393749999999</v>
      </c>
      <c r="W1692" s="69">
        <v>181.314734375</v>
      </c>
      <c r="X1692" s="69">
        <v>11.5352158743868</v>
      </c>
    </row>
    <row r="1693" spans="14:24" x14ac:dyDescent="0.2">
      <c r="N1693" s="69">
        <v>416.5</v>
      </c>
      <c r="O1693" s="69">
        <v>901.04459999999995</v>
      </c>
      <c r="P1693" s="69">
        <v>117.2073</v>
      </c>
      <c r="Q1693" s="69">
        <v>288.83539999999999</v>
      </c>
      <c r="R1693" s="69">
        <v>-0.71251140000000002</v>
      </c>
      <c r="S1693" s="69">
        <v>-0.44356119999999999</v>
      </c>
      <c r="T1693" s="69">
        <v>0.83929679999999995</v>
      </c>
      <c r="U1693" s="69">
        <v>1.418619E-2</v>
      </c>
      <c r="V1693" s="69">
        <v>146.22064062499999</v>
      </c>
      <c r="W1693" s="69">
        <v>181.35118750000001</v>
      </c>
      <c r="X1693" s="69">
        <v>11.5396962300272</v>
      </c>
    </row>
    <row r="1694" spans="14:24" x14ac:dyDescent="0.2">
      <c r="N1694" s="69">
        <v>416.75</v>
      </c>
      <c r="O1694" s="69">
        <v>901.38919999999996</v>
      </c>
      <c r="P1694" s="69">
        <v>117.28700000000001</v>
      </c>
      <c r="Q1694" s="69">
        <v>288.76</v>
      </c>
      <c r="R1694" s="69">
        <v>-0.71147930000000004</v>
      </c>
      <c r="S1694" s="69">
        <v>-0.44172929999999999</v>
      </c>
      <c r="T1694" s="69">
        <v>0.837453</v>
      </c>
      <c r="U1694" s="69">
        <v>1.420425E-2</v>
      </c>
      <c r="V1694" s="69">
        <v>146.19804687499999</v>
      </c>
      <c r="W1694" s="69">
        <v>181.387546875</v>
      </c>
      <c r="X1694" s="69">
        <v>11.544168059039199</v>
      </c>
    </row>
    <row r="1695" spans="14:24" x14ac:dyDescent="0.2">
      <c r="N1695" s="69">
        <v>417</v>
      </c>
      <c r="O1695" s="69">
        <v>901.73310000000004</v>
      </c>
      <c r="P1695" s="69">
        <v>117.36669999999999</v>
      </c>
      <c r="Q1695" s="69">
        <v>288.68459999999999</v>
      </c>
      <c r="R1695" s="69">
        <v>-0.71044149999999995</v>
      </c>
      <c r="S1695" s="69">
        <v>-0.4398976</v>
      </c>
      <c r="T1695" s="69">
        <v>0.83560579999999995</v>
      </c>
      <c r="U1695" s="69">
        <v>1.4222139999999999E-2</v>
      </c>
      <c r="V1695" s="69">
        <v>146.17615624999999</v>
      </c>
      <c r="W1695" s="69">
        <v>181.42384375</v>
      </c>
      <c r="X1695" s="69">
        <v>11.5486290359788</v>
      </c>
    </row>
    <row r="1696" spans="14:24" x14ac:dyDescent="0.2">
      <c r="N1696" s="69">
        <v>417.25</v>
      </c>
      <c r="O1696" s="69">
        <v>902.07619999999997</v>
      </c>
      <c r="P1696" s="69">
        <v>117.4462</v>
      </c>
      <c r="Q1696" s="69">
        <v>288.60910000000001</v>
      </c>
      <c r="R1696" s="69">
        <v>-0.70939799999999997</v>
      </c>
      <c r="S1696" s="69">
        <v>-0.43806610000000001</v>
      </c>
      <c r="T1696" s="69">
        <v>0.83375500000000002</v>
      </c>
      <c r="U1696" s="69">
        <v>1.423986E-2</v>
      </c>
      <c r="V1696" s="69">
        <v>146.15495312499999</v>
      </c>
      <c r="W1696" s="69">
        <v>181.460078125</v>
      </c>
      <c r="X1696" s="69">
        <v>11.5530799359939</v>
      </c>
    </row>
    <row r="1697" spans="14:24" x14ac:dyDescent="0.2">
      <c r="N1697" s="69">
        <v>417.5</v>
      </c>
      <c r="O1697" s="69">
        <v>902.41849999999999</v>
      </c>
      <c r="P1697" s="69">
        <v>117.52549999999999</v>
      </c>
      <c r="Q1697" s="69">
        <v>288.53370000000001</v>
      </c>
      <c r="R1697" s="69">
        <v>-0.7083488</v>
      </c>
      <c r="S1697" s="69">
        <v>-0.43623489999999998</v>
      </c>
      <c r="T1697" s="69">
        <v>0.83190070000000005</v>
      </c>
      <c r="U1697" s="69">
        <v>1.425739E-2</v>
      </c>
      <c r="V1697" s="69">
        <v>146.1345</v>
      </c>
      <c r="W1697" s="69">
        <v>181.496234375</v>
      </c>
      <c r="X1697" s="69">
        <v>11.5575215342325</v>
      </c>
    </row>
    <row r="1698" spans="14:24" x14ac:dyDescent="0.2">
      <c r="N1698" s="69">
        <v>417.75</v>
      </c>
      <c r="O1698" s="69">
        <v>902.76009999999997</v>
      </c>
      <c r="P1698" s="69">
        <v>117.6048</v>
      </c>
      <c r="Q1698" s="69">
        <v>288.4581</v>
      </c>
      <c r="R1698" s="69">
        <v>-0.70729390000000003</v>
      </c>
      <c r="S1698" s="69">
        <v>-0.43440380000000001</v>
      </c>
      <c r="T1698" s="69">
        <v>0.83004299999999998</v>
      </c>
      <c r="U1698" s="69">
        <v>1.4274749999999999E-2</v>
      </c>
      <c r="V1698" s="69">
        <v>146.11473437500001</v>
      </c>
      <c r="W1698" s="69">
        <v>181.532359375</v>
      </c>
      <c r="X1698" s="69">
        <v>11.5619530555467</v>
      </c>
    </row>
    <row r="1699" spans="14:24" x14ac:dyDescent="0.2">
      <c r="N1699" s="69">
        <v>418</v>
      </c>
      <c r="O1699" s="69">
        <v>903.10090000000002</v>
      </c>
      <c r="P1699" s="69">
        <v>117.68380000000001</v>
      </c>
      <c r="Q1699" s="69">
        <v>288.38260000000002</v>
      </c>
      <c r="R1699" s="69">
        <v>-0.70623340000000001</v>
      </c>
      <c r="S1699" s="69">
        <v>-0.43257319999999999</v>
      </c>
      <c r="T1699" s="69">
        <v>0.82818190000000003</v>
      </c>
      <c r="U1699" s="69">
        <v>1.429193E-2</v>
      </c>
      <c r="V1699" s="69">
        <v>146.095703125</v>
      </c>
      <c r="W1699" s="69">
        <v>181.568375</v>
      </c>
      <c r="X1699" s="69">
        <v>11.566374499936501</v>
      </c>
    </row>
    <row r="1700" spans="14:24" x14ac:dyDescent="0.2">
      <c r="N1700" s="69">
        <v>418.25</v>
      </c>
      <c r="O1700" s="69">
        <v>903.44090000000006</v>
      </c>
      <c r="P1700" s="69">
        <v>117.7628</v>
      </c>
      <c r="Q1700" s="69">
        <v>288.30700000000002</v>
      </c>
      <c r="R1700" s="69">
        <v>-0.70516730000000005</v>
      </c>
      <c r="S1700" s="69">
        <v>-0.43074279999999998</v>
      </c>
      <c r="T1700" s="69">
        <v>0.82631730000000003</v>
      </c>
      <c r="U1700" s="69">
        <v>1.4308929999999999E-2</v>
      </c>
      <c r="V1700" s="69">
        <v>146.077421875</v>
      </c>
      <c r="W1700" s="69">
        <v>181.604359375</v>
      </c>
      <c r="X1700" s="69">
        <v>11.5707866425498</v>
      </c>
    </row>
    <row r="1701" spans="14:24" x14ac:dyDescent="0.2">
      <c r="N1701" s="69">
        <v>418.5</v>
      </c>
      <c r="O1701" s="69">
        <v>903.78020000000004</v>
      </c>
      <c r="P1701" s="69">
        <v>117.8416</v>
      </c>
      <c r="Q1701" s="69">
        <v>288.23149999999998</v>
      </c>
      <c r="R1701" s="69">
        <v>-0.70409569999999999</v>
      </c>
      <c r="S1701" s="69">
        <v>-0.42891269999999998</v>
      </c>
      <c r="T1701" s="69">
        <v>0.8244494</v>
      </c>
      <c r="U1701" s="69">
        <v>1.432574E-2</v>
      </c>
      <c r="V1701" s="69">
        <v>146.059859375</v>
      </c>
      <c r="W1701" s="69">
        <v>181.64028124999999</v>
      </c>
      <c r="X1701" s="69">
        <v>11.575187933090699</v>
      </c>
    </row>
    <row r="1702" spans="14:24" x14ac:dyDescent="0.2">
      <c r="N1702" s="69">
        <v>418.75</v>
      </c>
      <c r="O1702" s="69">
        <v>904.11860000000001</v>
      </c>
      <c r="P1702" s="69">
        <v>117.92019999999999</v>
      </c>
      <c r="Q1702" s="69">
        <v>288.15589999999997</v>
      </c>
      <c r="R1702" s="69">
        <v>-0.70301860000000005</v>
      </c>
      <c r="S1702" s="69">
        <v>-0.42708299999999999</v>
      </c>
      <c r="T1702" s="69">
        <v>0.82257829999999998</v>
      </c>
      <c r="U1702" s="69">
        <v>1.434233E-2</v>
      </c>
      <c r="V1702" s="69">
        <v>146.04309375</v>
      </c>
      <c r="W1702" s="69">
        <v>181.67612500000001</v>
      </c>
      <c r="X1702" s="69">
        <v>11.579579146707101</v>
      </c>
    </row>
    <row r="1703" spans="14:24" x14ac:dyDescent="0.2">
      <c r="N1703" s="69">
        <v>419</v>
      </c>
      <c r="O1703" s="69">
        <v>904.45630000000006</v>
      </c>
      <c r="P1703" s="69">
        <v>117.9987</v>
      </c>
      <c r="Q1703" s="69">
        <v>288.08019999999999</v>
      </c>
      <c r="R1703" s="69">
        <v>-0.701936</v>
      </c>
      <c r="S1703" s="69">
        <v>-0.42525370000000001</v>
      </c>
      <c r="T1703" s="69">
        <v>0.82070390000000004</v>
      </c>
      <c r="U1703" s="69">
        <v>1.435874E-2</v>
      </c>
      <c r="V1703" s="69">
        <v>146.027078125</v>
      </c>
      <c r="W1703" s="69">
        <v>181.711921875</v>
      </c>
      <c r="X1703" s="69">
        <v>11.5839610585471</v>
      </c>
    </row>
    <row r="1704" spans="14:24" x14ac:dyDescent="0.2">
      <c r="N1704" s="69">
        <v>419.25</v>
      </c>
      <c r="O1704" s="69">
        <v>904.79319999999996</v>
      </c>
      <c r="P1704" s="69">
        <v>118.0771</v>
      </c>
      <c r="Q1704" s="69">
        <v>288.00459999999998</v>
      </c>
      <c r="R1704" s="69">
        <v>-0.70084789999999997</v>
      </c>
      <c r="S1704" s="69">
        <v>-0.42342489999999999</v>
      </c>
      <c r="T1704" s="69">
        <v>0.81882630000000001</v>
      </c>
      <c r="U1704" s="69">
        <v>1.4374939999999999E-2</v>
      </c>
      <c r="V1704" s="69">
        <v>146.011859375</v>
      </c>
      <c r="W1704" s="69">
        <v>181.74765625000001</v>
      </c>
      <c r="X1704" s="69">
        <v>11.588332893462701</v>
      </c>
    </row>
    <row r="1705" spans="14:24" x14ac:dyDescent="0.2">
      <c r="N1705" s="69">
        <v>419.5</v>
      </c>
      <c r="O1705" s="69">
        <v>905.12929999999994</v>
      </c>
      <c r="P1705" s="69">
        <v>118.1553</v>
      </c>
      <c r="Q1705" s="69">
        <v>287.9289</v>
      </c>
      <c r="R1705" s="69">
        <v>-0.69975449999999995</v>
      </c>
      <c r="S1705" s="69">
        <v>-0.42159639999999998</v>
      </c>
      <c r="T1705" s="69">
        <v>0.81694540000000004</v>
      </c>
      <c r="U1705" s="69">
        <v>1.439094E-2</v>
      </c>
      <c r="V1705" s="69">
        <v>145.99739062500001</v>
      </c>
      <c r="W1705" s="69">
        <v>181.783359375</v>
      </c>
      <c r="X1705" s="69">
        <v>11.592693876305701</v>
      </c>
    </row>
    <row r="1706" spans="14:24" x14ac:dyDescent="0.2">
      <c r="N1706" s="69">
        <v>419.75</v>
      </c>
      <c r="O1706" s="69">
        <v>905.46469999999999</v>
      </c>
      <c r="P1706" s="69">
        <v>118.2334</v>
      </c>
      <c r="Q1706" s="69">
        <v>287.85320000000002</v>
      </c>
      <c r="R1706" s="69">
        <v>-0.69865560000000004</v>
      </c>
      <c r="S1706" s="69">
        <v>-0.41976849999999999</v>
      </c>
      <c r="T1706" s="69">
        <v>0.81506149999999999</v>
      </c>
      <c r="U1706" s="69">
        <v>1.440673E-2</v>
      </c>
      <c r="V1706" s="69">
        <v>145.98371875000001</v>
      </c>
      <c r="W1706" s="69">
        <v>181.81899999999999</v>
      </c>
      <c r="X1706" s="69">
        <v>11.5970455573724</v>
      </c>
    </row>
    <row r="1707" spans="14:24" x14ac:dyDescent="0.2">
      <c r="N1707" s="69">
        <v>420</v>
      </c>
      <c r="O1707" s="69">
        <v>905.79930000000002</v>
      </c>
      <c r="P1707" s="69">
        <v>118.3113</v>
      </c>
      <c r="Q1707" s="69">
        <v>287.77749999999997</v>
      </c>
      <c r="R1707" s="69">
        <v>-0.69755140000000004</v>
      </c>
      <c r="S1707" s="69">
        <v>-0.41794110000000001</v>
      </c>
      <c r="T1707" s="69">
        <v>0.81317450000000002</v>
      </c>
      <c r="U1707" s="69">
        <v>1.4422310000000001E-2</v>
      </c>
      <c r="V1707" s="69">
        <v>145.970859375</v>
      </c>
      <c r="W1707" s="69">
        <v>181.85456249999999</v>
      </c>
      <c r="X1707" s="69">
        <v>11.6013871615146</v>
      </c>
    </row>
    <row r="1708" spans="14:24" x14ac:dyDescent="0.2">
      <c r="N1708" s="69">
        <v>420.25</v>
      </c>
      <c r="O1708" s="69">
        <v>906.13310000000001</v>
      </c>
      <c r="P1708" s="69">
        <v>118.3891</v>
      </c>
      <c r="Q1708" s="69">
        <v>287.70179999999999</v>
      </c>
      <c r="R1708" s="69">
        <v>-0.69644200000000001</v>
      </c>
      <c r="S1708" s="69">
        <v>-0.41611419999999999</v>
      </c>
      <c r="T1708" s="69">
        <v>0.81128449999999996</v>
      </c>
      <c r="U1708" s="69">
        <v>1.443767E-2</v>
      </c>
      <c r="V1708" s="69">
        <v>145.95879687499999</v>
      </c>
      <c r="W1708" s="69">
        <v>181.89010937500001</v>
      </c>
      <c r="X1708" s="69">
        <v>11.605718688732299</v>
      </c>
    </row>
    <row r="1709" spans="14:24" x14ac:dyDescent="0.2">
      <c r="N1709" s="69">
        <v>420.5</v>
      </c>
      <c r="O1709" s="69">
        <v>906.46609999999998</v>
      </c>
      <c r="P1709" s="69">
        <v>118.4667</v>
      </c>
      <c r="Q1709" s="69">
        <v>287.62599999999998</v>
      </c>
      <c r="R1709" s="69">
        <v>-0.69532729999999998</v>
      </c>
      <c r="S1709" s="69">
        <v>-0.41428779999999998</v>
      </c>
      <c r="T1709" s="69">
        <v>0.80939139999999998</v>
      </c>
      <c r="U1709" s="69">
        <v>1.44528E-2</v>
      </c>
      <c r="V1709" s="69">
        <v>145.9475625</v>
      </c>
      <c r="W1709" s="69">
        <v>181.92557812499999</v>
      </c>
      <c r="X1709" s="69">
        <v>11.6100401390256</v>
      </c>
    </row>
    <row r="1710" spans="14:24" x14ac:dyDescent="0.2">
      <c r="N1710" s="69">
        <v>420.75</v>
      </c>
      <c r="O1710" s="69">
        <v>906.79830000000004</v>
      </c>
      <c r="P1710" s="69">
        <v>118.5442</v>
      </c>
      <c r="Q1710" s="69">
        <v>287.55020000000002</v>
      </c>
      <c r="R1710" s="69">
        <v>-0.69420740000000003</v>
      </c>
      <c r="S1710" s="69">
        <v>-0.412462</v>
      </c>
      <c r="T1710" s="69">
        <v>0.80749539999999997</v>
      </c>
      <c r="U1710" s="69">
        <v>1.446771E-2</v>
      </c>
      <c r="V1710" s="69">
        <v>145.93715624999999</v>
      </c>
      <c r="W1710" s="69">
        <v>181.96101562499999</v>
      </c>
      <c r="X1710" s="69">
        <v>11.614350737246401</v>
      </c>
    </row>
    <row r="1711" spans="14:24" x14ac:dyDescent="0.2">
      <c r="N1711" s="69">
        <v>421</v>
      </c>
      <c r="O1711" s="69">
        <v>907.12969999999996</v>
      </c>
      <c r="P1711" s="69">
        <v>118.6215</v>
      </c>
      <c r="Q1711" s="69">
        <v>287.4744</v>
      </c>
      <c r="R1711" s="69">
        <v>-0.69308239999999999</v>
      </c>
      <c r="S1711" s="69">
        <v>-0.41063680000000002</v>
      </c>
      <c r="T1711" s="69">
        <v>0.80559650000000005</v>
      </c>
      <c r="U1711" s="69">
        <v>1.4482399999999999E-2</v>
      </c>
      <c r="V1711" s="69">
        <v>145.927578125</v>
      </c>
      <c r="W1711" s="69">
        <v>181.996390625</v>
      </c>
      <c r="X1711" s="69">
        <v>11.6186520336908</v>
      </c>
    </row>
    <row r="1712" spans="14:24" x14ac:dyDescent="0.2">
      <c r="N1712" s="69">
        <v>421.25</v>
      </c>
      <c r="O1712" s="69">
        <v>907.46029999999996</v>
      </c>
      <c r="P1712" s="69">
        <v>118.6986</v>
      </c>
      <c r="Q1712" s="69">
        <v>287.39850000000001</v>
      </c>
      <c r="R1712" s="69">
        <v>-0.69195220000000002</v>
      </c>
      <c r="S1712" s="69">
        <v>-0.40881230000000002</v>
      </c>
      <c r="T1712" s="69">
        <v>0.80369480000000004</v>
      </c>
      <c r="U1712" s="69">
        <v>1.449685E-2</v>
      </c>
      <c r="V1712" s="69">
        <v>145.91884375000001</v>
      </c>
      <c r="W1712" s="69">
        <v>182.03173437500001</v>
      </c>
      <c r="X1712" s="69">
        <v>11.622942478062701</v>
      </c>
    </row>
    <row r="1713" spans="14:24" x14ac:dyDescent="0.2">
      <c r="N1713" s="69">
        <v>421.5</v>
      </c>
      <c r="O1713" s="69">
        <v>907.79020000000003</v>
      </c>
      <c r="P1713" s="69">
        <v>118.7757</v>
      </c>
      <c r="Q1713" s="69">
        <v>287.3227</v>
      </c>
      <c r="R1713" s="69">
        <v>-0.69081689999999996</v>
      </c>
      <c r="S1713" s="69">
        <v>-0.40698839999999997</v>
      </c>
      <c r="T1713" s="69">
        <v>0.80179020000000001</v>
      </c>
      <c r="U1713" s="69">
        <v>1.4511069999999999E-2</v>
      </c>
      <c r="V1713" s="69">
        <v>145.91095312499999</v>
      </c>
      <c r="W1713" s="69">
        <v>182.06703125000001</v>
      </c>
      <c r="X1713" s="69">
        <v>11.627222845510101</v>
      </c>
    </row>
    <row r="1714" spans="14:24" x14ac:dyDescent="0.2">
      <c r="N1714" s="69">
        <v>421.75</v>
      </c>
      <c r="O1714" s="69">
        <v>908.11919999999998</v>
      </c>
      <c r="P1714" s="69">
        <v>118.85250000000001</v>
      </c>
      <c r="Q1714" s="69">
        <v>287.24680000000001</v>
      </c>
      <c r="R1714" s="69">
        <v>-0.68967650000000003</v>
      </c>
      <c r="S1714" s="69">
        <v>-0.40516530000000001</v>
      </c>
      <c r="T1714" s="69">
        <v>0.7998828</v>
      </c>
      <c r="U1714" s="69">
        <v>1.4525049999999999E-2</v>
      </c>
      <c r="V1714" s="69">
        <v>145.90393750000001</v>
      </c>
      <c r="W1714" s="69">
        <v>182.102265625</v>
      </c>
      <c r="X1714" s="69">
        <v>11.6314931360331</v>
      </c>
    </row>
    <row r="1715" spans="14:24" x14ac:dyDescent="0.2">
      <c r="N1715" s="69">
        <v>422</v>
      </c>
      <c r="O1715" s="69">
        <v>908.44740000000002</v>
      </c>
      <c r="P1715" s="69">
        <v>118.92919999999999</v>
      </c>
      <c r="Q1715" s="69">
        <v>287.17079999999999</v>
      </c>
      <c r="R1715" s="69">
        <v>-0.688531</v>
      </c>
      <c r="S1715" s="69">
        <v>-0.4033428</v>
      </c>
      <c r="T1715" s="69">
        <v>0.79797269999999998</v>
      </c>
      <c r="U1715" s="69">
        <v>1.4538789999999999E-2</v>
      </c>
      <c r="V1715" s="69">
        <v>145.89778125000001</v>
      </c>
      <c r="W1715" s="69">
        <v>182.13745312500001</v>
      </c>
      <c r="X1715" s="69">
        <v>11.6357525744837</v>
      </c>
    </row>
    <row r="1716" spans="14:24" x14ac:dyDescent="0.2">
      <c r="N1716" s="69">
        <v>422.25</v>
      </c>
      <c r="O1716" s="69">
        <v>908.7749</v>
      </c>
      <c r="P1716" s="69">
        <v>119.0057</v>
      </c>
      <c r="Q1716" s="69">
        <v>287.0949</v>
      </c>
      <c r="R1716" s="69">
        <v>-0.68738069999999996</v>
      </c>
      <c r="S1716" s="69">
        <v>-0.40152110000000002</v>
      </c>
      <c r="T1716" s="69">
        <v>0.79605999999999999</v>
      </c>
      <c r="U1716" s="69">
        <v>1.4552280000000001E-2</v>
      </c>
      <c r="V1716" s="69">
        <v>145.89248437500001</v>
      </c>
      <c r="W1716" s="69">
        <v>182.17264062500001</v>
      </c>
      <c r="X1716" s="69">
        <v>11.6400027111578</v>
      </c>
    </row>
    <row r="1717" spans="14:24" x14ac:dyDescent="0.2">
      <c r="N1717" s="69">
        <v>422.5</v>
      </c>
      <c r="O1717" s="69">
        <v>909.10159999999996</v>
      </c>
      <c r="P1717" s="69">
        <v>119.0821</v>
      </c>
      <c r="Q1717" s="69">
        <v>287.01900000000001</v>
      </c>
      <c r="R1717" s="69">
        <v>-0.68622539999999999</v>
      </c>
      <c r="S1717" s="69">
        <v>-0.39970020000000001</v>
      </c>
      <c r="T1717" s="69">
        <v>0.79414459999999998</v>
      </c>
      <c r="U1717" s="69">
        <v>1.456551E-2</v>
      </c>
      <c r="V1717" s="69">
        <v>145.888109375</v>
      </c>
      <c r="W1717" s="69">
        <v>182.20775</v>
      </c>
      <c r="X1717" s="69">
        <v>11.644241995759399</v>
      </c>
    </row>
    <row r="1718" spans="14:24" x14ac:dyDescent="0.2">
      <c r="N1718" s="69">
        <v>422.75</v>
      </c>
      <c r="O1718" s="69">
        <v>909.42740000000003</v>
      </c>
      <c r="P1718" s="69">
        <v>119.1583</v>
      </c>
      <c r="Q1718" s="69">
        <v>286.94299999999998</v>
      </c>
      <c r="R1718" s="69">
        <v>-0.68506520000000004</v>
      </c>
      <c r="S1718" s="69">
        <v>-0.39788010000000001</v>
      </c>
      <c r="T1718" s="69">
        <v>0.79222649999999994</v>
      </c>
      <c r="U1718" s="69">
        <v>1.457849E-2</v>
      </c>
      <c r="V1718" s="69">
        <v>145.884640625</v>
      </c>
      <c r="W1718" s="69">
        <v>182.24285937499999</v>
      </c>
      <c r="X1718" s="69">
        <v>11.6484712034365</v>
      </c>
    </row>
    <row r="1719" spans="14:24" x14ac:dyDescent="0.2">
      <c r="N1719" s="69">
        <v>423</v>
      </c>
      <c r="O1719" s="69">
        <v>909.75250000000005</v>
      </c>
      <c r="P1719" s="69">
        <v>119.23439999999999</v>
      </c>
      <c r="Q1719" s="69">
        <v>286.86700000000002</v>
      </c>
      <c r="R1719" s="69">
        <v>-0.68390019999999996</v>
      </c>
      <c r="S1719" s="69">
        <v>-0.39606079999999999</v>
      </c>
      <c r="T1719" s="69">
        <v>0.79030599999999995</v>
      </c>
      <c r="U1719" s="69">
        <v>1.459122E-2</v>
      </c>
      <c r="V1719" s="69">
        <v>145.88203125000001</v>
      </c>
      <c r="W1719" s="69">
        <v>182.277890625</v>
      </c>
      <c r="X1719" s="69">
        <v>11.6526903341893</v>
      </c>
    </row>
    <row r="1720" spans="14:24" x14ac:dyDescent="0.2">
      <c r="N1720" s="69">
        <v>423.25</v>
      </c>
      <c r="O1720" s="69">
        <v>910.07680000000005</v>
      </c>
      <c r="P1720" s="69">
        <v>119.3103</v>
      </c>
      <c r="Q1720" s="69">
        <v>286.791</v>
      </c>
      <c r="R1720" s="69">
        <v>-0.68273030000000001</v>
      </c>
      <c r="S1720" s="69">
        <v>-0.39424239999999999</v>
      </c>
      <c r="T1720" s="69">
        <v>0.78838299999999994</v>
      </c>
      <c r="U1720" s="69">
        <v>1.4603669999999999E-2</v>
      </c>
      <c r="V1720" s="69">
        <v>145.88037499999999</v>
      </c>
      <c r="W1720" s="69">
        <v>182.31290625</v>
      </c>
      <c r="X1720" s="69">
        <v>11.656898612869499</v>
      </c>
    </row>
    <row r="1721" spans="14:24" x14ac:dyDescent="0.2">
      <c r="N1721" s="69">
        <v>423.5</v>
      </c>
      <c r="O1721" s="69">
        <v>910.40030000000002</v>
      </c>
      <c r="P1721" s="69">
        <v>119.3861</v>
      </c>
      <c r="Q1721" s="69">
        <v>286.7149</v>
      </c>
      <c r="R1721" s="69">
        <v>-0.68155569999999999</v>
      </c>
      <c r="S1721" s="69">
        <v>-0.39242490000000002</v>
      </c>
      <c r="T1721" s="69">
        <v>0.78645750000000003</v>
      </c>
      <c r="U1721" s="69">
        <v>1.461587E-2</v>
      </c>
      <c r="V1721" s="69">
        <v>145.879625</v>
      </c>
      <c r="W1721" s="69">
        <v>182.34789062499999</v>
      </c>
      <c r="X1721" s="69">
        <v>11.6610975897733</v>
      </c>
    </row>
    <row r="1722" spans="14:24" x14ac:dyDescent="0.2">
      <c r="N1722" s="69">
        <v>423.75</v>
      </c>
      <c r="O1722" s="69">
        <v>910.72299999999996</v>
      </c>
      <c r="P1722" s="69">
        <v>119.4616</v>
      </c>
      <c r="Q1722" s="69">
        <v>286.6388</v>
      </c>
      <c r="R1722" s="69">
        <v>-0.68037639999999999</v>
      </c>
      <c r="S1722" s="69">
        <v>-0.39060830000000002</v>
      </c>
      <c r="T1722" s="69">
        <v>0.7845297</v>
      </c>
      <c r="U1722" s="69">
        <v>1.462779E-2</v>
      </c>
      <c r="V1722" s="69">
        <v>145.87979687500001</v>
      </c>
      <c r="W1722" s="69">
        <v>182.382828125</v>
      </c>
      <c r="X1722" s="69">
        <v>11.6652857146046</v>
      </c>
    </row>
    <row r="1723" spans="14:24" x14ac:dyDescent="0.2">
      <c r="N1723" s="69">
        <v>424</v>
      </c>
      <c r="O1723" s="69">
        <v>911.04489999999998</v>
      </c>
      <c r="P1723" s="69">
        <v>119.5371</v>
      </c>
      <c r="Q1723" s="69">
        <v>286.56270000000001</v>
      </c>
      <c r="R1723" s="69">
        <v>-0.67919229999999997</v>
      </c>
      <c r="S1723" s="69">
        <v>-0.38879279999999999</v>
      </c>
      <c r="T1723" s="69">
        <v>0.7825995</v>
      </c>
      <c r="U1723" s="69">
        <v>1.463945E-2</v>
      </c>
      <c r="V1723" s="69">
        <v>145.88090625000001</v>
      </c>
      <c r="W1723" s="69">
        <v>182.41775000000001</v>
      </c>
      <c r="X1723" s="69">
        <v>11.6694637625115</v>
      </c>
    </row>
    <row r="1724" spans="14:24" x14ac:dyDescent="0.2">
      <c r="N1724" s="69">
        <v>424.25</v>
      </c>
      <c r="O1724" s="69">
        <v>911.36599999999999</v>
      </c>
      <c r="P1724" s="69">
        <v>119.6123</v>
      </c>
      <c r="Q1724" s="69">
        <v>286.48660000000001</v>
      </c>
      <c r="R1724" s="69">
        <v>-0.67800360000000004</v>
      </c>
      <c r="S1724" s="69">
        <v>-0.38697809999999999</v>
      </c>
      <c r="T1724" s="69">
        <v>0.780667</v>
      </c>
      <c r="U1724" s="69">
        <v>1.465083E-2</v>
      </c>
      <c r="V1724" s="69">
        <v>145.88296875</v>
      </c>
      <c r="W1724" s="69">
        <v>182.45264062499999</v>
      </c>
      <c r="X1724" s="69">
        <v>11.6736309583459</v>
      </c>
    </row>
    <row r="1725" spans="14:24" x14ac:dyDescent="0.2">
      <c r="N1725" s="69">
        <v>424.5</v>
      </c>
      <c r="O1725" s="69">
        <v>911.68629999999996</v>
      </c>
      <c r="P1725" s="69">
        <v>119.6874</v>
      </c>
      <c r="Q1725" s="69">
        <v>286.41039999999998</v>
      </c>
      <c r="R1725" s="69">
        <v>-0.67681029999999998</v>
      </c>
      <c r="S1725" s="69">
        <v>-0.38516460000000002</v>
      </c>
      <c r="T1725" s="69">
        <v>0.77873219999999999</v>
      </c>
      <c r="U1725" s="69">
        <v>1.466191E-2</v>
      </c>
      <c r="V1725" s="69">
        <v>145.886015625</v>
      </c>
      <c r="W1725" s="69">
        <v>182.48748437500001</v>
      </c>
      <c r="X1725" s="69">
        <v>11.6777888524039</v>
      </c>
    </row>
    <row r="1726" spans="14:24" x14ac:dyDescent="0.2">
      <c r="N1726" s="69">
        <v>424.75</v>
      </c>
      <c r="O1726" s="69">
        <v>912.00580000000002</v>
      </c>
      <c r="P1726" s="69">
        <v>119.7623</v>
      </c>
      <c r="Q1726" s="69">
        <v>286.33429999999998</v>
      </c>
      <c r="R1726" s="69">
        <v>-0.67561249999999995</v>
      </c>
      <c r="S1726" s="69">
        <v>-0.38335200000000003</v>
      </c>
      <c r="T1726" s="69">
        <v>0.77679540000000002</v>
      </c>
      <c r="U1726" s="69">
        <v>1.467273E-2</v>
      </c>
      <c r="V1726" s="69">
        <v>145.88998437500001</v>
      </c>
      <c r="W1726" s="69">
        <v>182.52234375</v>
      </c>
      <c r="X1726" s="69">
        <v>11.681935894389399</v>
      </c>
    </row>
    <row r="1727" spans="14:24" x14ac:dyDescent="0.2">
      <c r="N1727" s="69">
        <v>425</v>
      </c>
      <c r="O1727" s="69">
        <v>912.32449999999994</v>
      </c>
      <c r="P1727" s="69">
        <v>119.83710000000001</v>
      </c>
      <c r="Q1727" s="69">
        <v>286.25810000000001</v>
      </c>
      <c r="R1727" s="69">
        <v>-0.67441019999999996</v>
      </c>
      <c r="S1727" s="69">
        <v>-0.38154060000000001</v>
      </c>
      <c r="T1727" s="69">
        <v>0.77485630000000005</v>
      </c>
      <c r="U1727" s="69">
        <v>1.468324E-2</v>
      </c>
      <c r="V1727" s="69">
        <v>145.894953125</v>
      </c>
      <c r="W1727" s="69">
        <v>182.55714062499999</v>
      </c>
      <c r="X1727" s="69">
        <v>11.6860728594504</v>
      </c>
    </row>
    <row r="1728" spans="14:24" x14ac:dyDescent="0.2">
      <c r="N1728" s="69">
        <v>425.25</v>
      </c>
      <c r="O1728" s="69">
        <v>912.64250000000004</v>
      </c>
      <c r="P1728" s="69">
        <v>119.9117</v>
      </c>
      <c r="Q1728" s="69">
        <v>286.18180000000001</v>
      </c>
      <c r="R1728" s="69">
        <v>-0.67320340000000001</v>
      </c>
      <c r="S1728" s="69">
        <v>-0.37973020000000002</v>
      </c>
      <c r="T1728" s="69">
        <v>0.77291520000000002</v>
      </c>
      <c r="U1728" s="69">
        <v>1.469346E-2</v>
      </c>
      <c r="V1728" s="69">
        <v>145.90090624999999</v>
      </c>
      <c r="W1728" s="69">
        <v>182.591921875</v>
      </c>
      <c r="X1728" s="69">
        <v>11.690199747587</v>
      </c>
    </row>
    <row r="1729" spans="14:24" x14ac:dyDescent="0.2">
      <c r="N1729" s="69">
        <v>425.5</v>
      </c>
      <c r="O1729" s="69">
        <v>912.95950000000005</v>
      </c>
      <c r="P1729" s="69">
        <v>119.98609999999999</v>
      </c>
      <c r="Q1729" s="69">
        <v>286.10559999999998</v>
      </c>
      <c r="R1729" s="69">
        <v>-0.67199220000000004</v>
      </c>
      <c r="S1729" s="69">
        <v>-0.37792100000000001</v>
      </c>
      <c r="T1729" s="69">
        <v>0.77097199999999999</v>
      </c>
      <c r="U1729" s="69">
        <v>1.470339E-2</v>
      </c>
      <c r="V1729" s="69">
        <v>145.90785937499999</v>
      </c>
      <c r="W1729" s="69">
        <v>182.62670312500001</v>
      </c>
      <c r="X1729" s="69">
        <v>11.6943150085031</v>
      </c>
    </row>
    <row r="1730" spans="14:24" x14ac:dyDescent="0.2">
      <c r="N1730" s="69">
        <v>425.75</v>
      </c>
      <c r="O1730" s="69">
        <v>913.2758</v>
      </c>
      <c r="P1730" s="69">
        <v>120.0604</v>
      </c>
      <c r="Q1730" s="69">
        <v>286.02929999999998</v>
      </c>
      <c r="R1730" s="69">
        <v>-0.6707767</v>
      </c>
      <c r="S1730" s="69">
        <v>-0.37611309999999998</v>
      </c>
      <c r="T1730" s="69">
        <v>0.76902689999999996</v>
      </c>
      <c r="U1730" s="69">
        <v>1.471301E-2</v>
      </c>
      <c r="V1730" s="69">
        <v>145.91579687500001</v>
      </c>
      <c r="W1730" s="69">
        <v>182.661421875</v>
      </c>
      <c r="X1730" s="69">
        <v>11.698420967642701</v>
      </c>
    </row>
    <row r="1731" spans="14:24" x14ac:dyDescent="0.2">
      <c r="N1731" s="69">
        <v>426</v>
      </c>
      <c r="O1731" s="69">
        <v>913.59130000000005</v>
      </c>
      <c r="P1731" s="69">
        <v>120.1344</v>
      </c>
      <c r="Q1731" s="69">
        <v>285.95299999999997</v>
      </c>
      <c r="R1731" s="69">
        <v>-0.66955690000000001</v>
      </c>
      <c r="S1731" s="69">
        <v>-0.37430629999999998</v>
      </c>
      <c r="T1731" s="69">
        <v>0.76707990000000004</v>
      </c>
      <c r="U1731" s="69">
        <v>1.472235E-2</v>
      </c>
      <c r="V1731" s="69">
        <v>145.92471875000001</v>
      </c>
      <c r="W1731" s="69">
        <v>182.69612499999999</v>
      </c>
      <c r="X1731" s="69">
        <v>11.7025160747099</v>
      </c>
    </row>
    <row r="1732" spans="14:24" x14ac:dyDescent="0.2">
      <c r="N1732" s="69">
        <v>426.25</v>
      </c>
      <c r="O1732" s="69">
        <v>913.90599999999995</v>
      </c>
      <c r="P1732" s="69">
        <v>120.2084</v>
      </c>
      <c r="Q1732" s="69">
        <v>285.8766</v>
      </c>
      <c r="R1732" s="69">
        <v>-0.66833279999999995</v>
      </c>
      <c r="S1732" s="69">
        <v>-0.37250070000000002</v>
      </c>
      <c r="T1732" s="69">
        <v>0.76513109999999995</v>
      </c>
      <c r="U1732" s="69">
        <v>1.4731360000000001E-2</v>
      </c>
      <c r="V1732" s="69">
        <v>145.9346875</v>
      </c>
      <c r="W1732" s="69">
        <v>182.73082812499999</v>
      </c>
      <c r="X1732" s="69">
        <v>11.7066011048526</v>
      </c>
    </row>
    <row r="1733" spans="14:24" x14ac:dyDescent="0.2">
      <c r="N1733" s="69">
        <v>426.5</v>
      </c>
      <c r="O1733" s="69">
        <v>914.21990000000005</v>
      </c>
      <c r="P1733" s="69">
        <v>120.2821</v>
      </c>
      <c r="Q1733" s="69">
        <v>285.80029999999999</v>
      </c>
      <c r="R1733" s="69">
        <v>-0.66710449999999999</v>
      </c>
      <c r="S1733" s="69">
        <v>-0.37069649999999998</v>
      </c>
      <c r="T1733" s="69">
        <v>0.76318030000000003</v>
      </c>
      <c r="U1733" s="69">
        <v>1.4740059999999999E-2</v>
      </c>
      <c r="V1733" s="69">
        <v>145.94567187499999</v>
      </c>
      <c r="W1733" s="69">
        <v>182.7655</v>
      </c>
      <c r="X1733" s="69">
        <v>11.7106752829228</v>
      </c>
    </row>
    <row r="1734" spans="14:24" x14ac:dyDescent="0.2">
      <c r="N1734" s="69">
        <v>426.75</v>
      </c>
      <c r="O1734" s="69">
        <v>914.53300000000002</v>
      </c>
      <c r="P1734" s="69">
        <v>120.3557</v>
      </c>
      <c r="Q1734" s="69">
        <v>285.72399999999999</v>
      </c>
      <c r="R1734" s="69">
        <v>-0.66587200000000002</v>
      </c>
      <c r="S1734" s="69">
        <v>-0.36889349999999999</v>
      </c>
      <c r="T1734" s="69">
        <v>0.76122789999999996</v>
      </c>
      <c r="U1734" s="69">
        <v>1.474844E-2</v>
      </c>
      <c r="V1734" s="69">
        <v>145.95770312499999</v>
      </c>
      <c r="W1734" s="69">
        <v>182.80015624999999</v>
      </c>
      <c r="X1734" s="69">
        <v>11.7147401592166</v>
      </c>
    </row>
    <row r="1735" spans="14:24" x14ac:dyDescent="0.2">
      <c r="N1735" s="69">
        <v>427</v>
      </c>
      <c r="O1735" s="69">
        <v>914.84529999999995</v>
      </c>
      <c r="P1735" s="69">
        <v>120.429</v>
      </c>
      <c r="Q1735" s="69">
        <v>285.64760000000001</v>
      </c>
      <c r="R1735" s="69">
        <v>-0.66463530000000004</v>
      </c>
      <c r="S1735" s="69">
        <v>-0.36709199999999997</v>
      </c>
      <c r="T1735" s="69">
        <v>0.75927370000000005</v>
      </c>
      <c r="U1735" s="69">
        <v>1.4756500000000001E-2</v>
      </c>
      <c r="V1735" s="69">
        <v>145.97078124999999</v>
      </c>
      <c r="W1735" s="69">
        <v>182.8348125</v>
      </c>
      <c r="X1735" s="69">
        <v>11.718793408289899</v>
      </c>
    </row>
    <row r="1736" spans="14:24" x14ac:dyDescent="0.2">
      <c r="N1736" s="69">
        <v>427.25</v>
      </c>
      <c r="O1736" s="69">
        <v>915.1567</v>
      </c>
      <c r="P1736" s="69">
        <v>120.50230000000001</v>
      </c>
      <c r="Q1736" s="69">
        <v>285.57119999999998</v>
      </c>
      <c r="R1736" s="69">
        <v>-0.66339459999999995</v>
      </c>
      <c r="S1736" s="69">
        <v>-0.3652917</v>
      </c>
      <c r="T1736" s="69">
        <v>0.75731800000000005</v>
      </c>
      <c r="U1736" s="69">
        <v>1.476423E-2</v>
      </c>
      <c r="V1736" s="69">
        <v>145.984921875</v>
      </c>
      <c r="W1736" s="69">
        <v>182.86945312500001</v>
      </c>
      <c r="X1736" s="69">
        <v>11.7228365804388</v>
      </c>
    </row>
    <row r="1737" spans="14:24" x14ac:dyDescent="0.2">
      <c r="N1737" s="69">
        <v>427.5</v>
      </c>
      <c r="O1737" s="69">
        <v>915.4674</v>
      </c>
      <c r="P1737" s="69">
        <v>120.5753</v>
      </c>
      <c r="Q1737" s="69">
        <v>285.49470000000002</v>
      </c>
      <c r="R1737" s="69">
        <v>-0.66214989999999996</v>
      </c>
      <c r="S1737" s="69">
        <v>-0.36349300000000001</v>
      </c>
      <c r="T1737" s="69">
        <v>0.7553607</v>
      </c>
      <c r="U1737" s="69">
        <v>1.4771640000000001E-2</v>
      </c>
      <c r="V1737" s="69">
        <v>146.00010937499999</v>
      </c>
      <c r="W1737" s="69">
        <v>182.90407812500001</v>
      </c>
      <c r="X1737" s="69">
        <v>11.726869675663201</v>
      </c>
    </row>
    <row r="1738" spans="14:24" x14ac:dyDescent="0.2">
      <c r="N1738" s="69">
        <v>427.75</v>
      </c>
      <c r="O1738" s="69">
        <v>915.77729999999997</v>
      </c>
      <c r="P1738" s="69">
        <v>120.6482</v>
      </c>
      <c r="Q1738" s="69">
        <v>285.41820000000001</v>
      </c>
      <c r="R1738" s="69">
        <v>-0.66090119999999997</v>
      </c>
      <c r="S1738" s="69">
        <v>-0.36169560000000001</v>
      </c>
      <c r="T1738" s="69">
        <v>0.75340169999999995</v>
      </c>
      <c r="U1738" s="69">
        <v>1.477872E-2</v>
      </c>
      <c r="V1738" s="69">
        <v>146.01637500000001</v>
      </c>
      <c r="W1738" s="69">
        <v>182.93868749999999</v>
      </c>
      <c r="X1738" s="69">
        <v>11.7308919188151</v>
      </c>
    </row>
    <row r="1739" spans="14:24" x14ac:dyDescent="0.2">
      <c r="N1739" s="69">
        <v>428</v>
      </c>
      <c r="O1739" s="69">
        <v>916.08640000000003</v>
      </c>
      <c r="P1739" s="69">
        <v>120.7209</v>
      </c>
      <c r="Q1739" s="69">
        <v>285.3417</v>
      </c>
      <c r="R1739" s="69">
        <v>-0.65964860000000003</v>
      </c>
      <c r="S1739" s="69">
        <v>-0.35989979999999999</v>
      </c>
      <c r="T1739" s="69">
        <v>0.75144129999999998</v>
      </c>
      <c r="U1739" s="69">
        <v>1.478545E-2</v>
      </c>
      <c r="V1739" s="69">
        <v>146.03370312499999</v>
      </c>
      <c r="W1739" s="69">
        <v>182.97326562500001</v>
      </c>
      <c r="X1739" s="69">
        <v>11.734904085042499</v>
      </c>
    </row>
    <row r="1740" spans="14:24" x14ac:dyDescent="0.2">
      <c r="N1740" s="69">
        <v>428.25</v>
      </c>
      <c r="O1740" s="69">
        <v>916.39459999999997</v>
      </c>
      <c r="P1740" s="69">
        <v>120.79340000000001</v>
      </c>
      <c r="Q1740" s="69">
        <v>285.26519999999999</v>
      </c>
      <c r="R1740" s="69">
        <v>-0.65839210000000004</v>
      </c>
      <c r="S1740" s="69">
        <v>-0.35810540000000002</v>
      </c>
      <c r="T1740" s="69">
        <v>0.74947960000000002</v>
      </c>
      <c r="U1740" s="69">
        <v>1.479185E-2</v>
      </c>
      <c r="V1740" s="69">
        <v>146.05214062499999</v>
      </c>
      <c r="W1740" s="69">
        <v>183.00787500000001</v>
      </c>
      <c r="X1740" s="69">
        <v>11.738905399197501</v>
      </c>
    </row>
    <row r="1741" spans="14:24" x14ac:dyDescent="0.2">
      <c r="N1741" s="69">
        <v>428.5</v>
      </c>
      <c r="O1741" s="69">
        <v>916.702</v>
      </c>
      <c r="P1741" s="69">
        <v>120.8657</v>
      </c>
      <c r="Q1741" s="69">
        <v>285.18869999999998</v>
      </c>
      <c r="R1741" s="69">
        <v>-0.65713180000000004</v>
      </c>
      <c r="S1741" s="69">
        <v>-0.35631259999999998</v>
      </c>
      <c r="T1741" s="69">
        <v>0.74751650000000003</v>
      </c>
      <c r="U1741" s="69">
        <v>1.4797899999999999E-2</v>
      </c>
      <c r="V1741" s="69">
        <v>146.07165624999999</v>
      </c>
      <c r="W1741" s="69">
        <v>183.04245312500001</v>
      </c>
      <c r="X1741" s="69">
        <v>11.742896636428</v>
      </c>
    </row>
    <row r="1742" spans="14:24" x14ac:dyDescent="0.2">
      <c r="N1742" s="69">
        <v>428.75</v>
      </c>
      <c r="O1742" s="69">
        <v>917.00869999999998</v>
      </c>
      <c r="P1742" s="69">
        <v>120.9379</v>
      </c>
      <c r="Q1742" s="69">
        <v>285.1121</v>
      </c>
      <c r="R1742" s="69">
        <v>-0.65586770000000005</v>
      </c>
      <c r="S1742" s="69">
        <v>-0.35452139999999999</v>
      </c>
      <c r="T1742" s="69">
        <v>0.74555210000000005</v>
      </c>
      <c r="U1742" s="69">
        <v>1.480361E-2</v>
      </c>
      <c r="V1742" s="69">
        <v>146.09228125000001</v>
      </c>
      <c r="W1742" s="69">
        <v>183.077015625</v>
      </c>
      <c r="X1742" s="69">
        <v>11.7468770215861</v>
      </c>
    </row>
    <row r="1743" spans="14:24" x14ac:dyDescent="0.2">
      <c r="N1743" s="69">
        <v>429</v>
      </c>
      <c r="O1743" s="69">
        <v>917.31449999999995</v>
      </c>
      <c r="P1743" s="69">
        <v>121.0098</v>
      </c>
      <c r="Q1743" s="69">
        <v>285.03550000000001</v>
      </c>
      <c r="R1743" s="69">
        <v>-0.65459990000000001</v>
      </c>
      <c r="S1743" s="69">
        <v>-0.35273179999999998</v>
      </c>
      <c r="T1743" s="69">
        <v>0.74358650000000004</v>
      </c>
      <c r="U1743" s="69">
        <v>1.4808979999999999E-2</v>
      </c>
      <c r="V1743" s="69">
        <v>146.11401562500001</v>
      </c>
      <c r="W1743" s="69">
        <v>183.111609375</v>
      </c>
      <c r="X1743" s="69">
        <v>11.750847329819701</v>
      </c>
    </row>
    <row r="1744" spans="14:24" x14ac:dyDescent="0.2">
      <c r="N1744" s="69">
        <v>429.25</v>
      </c>
      <c r="O1744" s="69">
        <v>917.61950000000002</v>
      </c>
      <c r="P1744" s="69">
        <v>121.08159999999999</v>
      </c>
      <c r="Q1744" s="69">
        <v>284.9588</v>
      </c>
      <c r="R1744" s="69">
        <v>-0.65332840000000003</v>
      </c>
      <c r="S1744" s="69">
        <v>-0.35094389999999998</v>
      </c>
      <c r="T1744" s="69">
        <v>0.74161960000000005</v>
      </c>
      <c r="U1744" s="69">
        <v>1.4813979999999999E-2</v>
      </c>
      <c r="V1744" s="69">
        <v>146.13682812499999</v>
      </c>
      <c r="W1744" s="69">
        <v>183.14615624999999</v>
      </c>
      <c r="X1744" s="69">
        <v>11.754806785980801</v>
      </c>
    </row>
    <row r="1745" spans="14:24" x14ac:dyDescent="0.2">
      <c r="N1745" s="69">
        <v>429.5</v>
      </c>
      <c r="O1745" s="69">
        <v>917.92370000000005</v>
      </c>
      <c r="P1745" s="69">
        <v>121.1532</v>
      </c>
      <c r="Q1745" s="69">
        <v>284.88220000000001</v>
      </c>
      <c r="R1745" s="69">
        <v>-0.65205340000000001</v>
      </c>
      <c r="S1745" s="69">
        <v>-0.34915770000000002</v>
      </c>
      <c r="T1745" s="69">
        <v>0.73965170000000002</v>
      </c>
      <c r="U1745" s="69">
        <v>1.4818649999999999E-2</v>
      </c>
      <c r="V1745" s="69">
        <v>146.16071875</v>
      </c>
      <c r="W1745" s="69">
        <v>183.18071875000001</v>
      </c>
      <c r="X1745" s="69">
        <v>11.758756165217401</v>
      </c>
    </row>
    <row r="1746" spans="14:24" x14ac:dyDescent="0.2">
      <c r="N1746" s="69">
        <v>429.75</v>
      </c>
      <c r="O1746" s="69">
        <v>918.22709999999995</v>
      </c>
      <c r="P1746" s="69">
        <v>121.2247</v>
      </c>
      <c r="Q1746" s="69">
        <v>284.80549999999999</v>
      </c>
      <c r="R1746" s="69">
        <v>-0.65077479999999999</v>
      </c>
      <c r="S1746" s="69">
        <v>-0.34737319999999999</v>
      </c>
      <c r="T1746" s="69">
        <v>0.73768279999999997</v>
      </c>
      <c r="U1746" s="69">
        <v>1.4822979999999999E-2</v>
      </c>
      <c r="V1746" s="69">
        <v>146.18565624999999</v>
      </c>
      <c r="W1746" s="69">
        <v>183.21528125</v>
      </c>
      <c r="X1746" s="69">
        <v>11.762694692381601</v>
      </c>
    </row>
    <row r="1747" spans="14:24" x14ac:dyDescent="0.2">
      <c r="N1747" s="69">
        <v>430</v>
      </c>
      <c r="O1747" s="69">
        <v>918.52970000000005</v>
      </c>
      <c r="P1747" s="69">
        <v>121.2959</v>
      </c>
      <c r="Q1747" s="69">
        <v>284.72890000000001</v>
      </c>
      <c r="R1747" s="69">
        <v>-0.64949259999999998</v>
      </c>
      <c r="S1747" s="69">
        <v>-0.34559050000000002</v>
      </c>
      <c r="T1747" s="69">
        <v>0.7357129</v>
      </c>
      <c r="U1747" s="69">
        <v>1.482696E-2</v>
      </c>
      <c r="V1747" s="69">
        <v>146.21165625</v>
      </c>
      <c r="W1747" s="69">
        <v>183.24982812499999</v>
      </c>
      <c r="X1747" s="69">
        <v>11.766623142621301</v>
      </c>
    </row>
    <row r="1748" spans="14:24" x14ac:dyDescent="0.2">
      <c r="N1748" s="69">
        <v>430.25</v>
      </c>
      <c r="O1748" s="69">
        <v>918.83140000000003</v>
      </c>
      <c r="P1748" s="69">
        <v>121.367</v>
      </c>
      <c r="Q1748" s="69">
        <v>284.65210000000002</v>
      </c>
      <c r="R1748" s="69">
        <v>-0.64820699999999998</v>
      </c>
      <c r="S1748" s="69">
        <v>-0.34380949999999999</v>
      </c>
      <c r="T1748" s="69">
        <v>0.73374209999999995</v>
      </c>
      <c r="U1748" s="69">
        <v>1.4830609999999999E-2</v>
      </c>
      <c r="V1748" s="69">
        <v>146.238703125</v>
      </c>
      <c r="W1748" s="69">
        <v>183.28439062499999</v>
      </c>
      <c r="X1748" s="69">
        <v>11.7705399656405</v>
      </c>
    </row>
    <row r="1749" spans="14:24" x14ac:dyDescent="0.2">
      <c r="N1749" s="69">
        <v>430.5</v>
      </c>
      <c r="O1749" s="69">
        <v>919.13239999999996</v>
      </c>
      <c r="P1749" s="69">
        <v>121.4379</v>
      </c>
      <c r="Q1749" s="69">
        <v>284.5754</v>
      </c>
      <c r="R1749" s="69">
        <v>-0.64691790000000005</v>
      </c>
      <c r="S1749" s="69">
        <v>-0.34203050000000002</v>
      </c>
      <c r="T1749" s="69">
        <v>0.73177020000000004</v>
      </c>
      <c r="U1749" s="69">
        <v>1.483393E-2</v>
      </c>
      <c r="V1749" s="69">
        <v>146.26675</v>
      </c>
      <c r="W1749" s="69">
        <v>183.31890625</v>
      </c>
      <c r="X1749" s="69">
        <v>11.7744474868833</v>
      </c>
    </row>
    <row r="1750" spans="14:24" x14ac:dyDescent="0.2">
      <c r="N1750" s="69">
        <v>430.75</v>
      </c>
      <c r="O1750" s="69">
        <v>919.43259999999998</v>
      </c>
      <c r="P1750" s="69">
        <v>121.5085</v>
      </c>
      <c r="Q1750" s="69">
        <v>284.49860000000001</v>
      </c>
      <c r="R1750" s="69">
        <v>-0.64562560000000002</v>
      </c>
      <c r="S1750" s="69">
        <v>-0.34025319999999998</v>
      </c>
      <c r="T1750" s="69">
        <v>0.72979769999999999</v>
      </c>
      <c r="U1750" s="69">
        <v>1.483691E-2</v>
      </c>
      <c r="V1750" s="69">
        <v>146.29581250000001</v>
      </c>
      <c r="W1750" s="69">
        <v>183.35345312499999</v>
      </c>
      <c r="X1750" s="69">
        <v>11.7783441560535</v>
      </c>
    </row>
    <row r="1751" spans="14:24" x14ac:dyDescent="0.2">
      <c r="N1751" s="69">
        <v>431</v>
      </c>
      <c r="O1751" s="69">
        <v>919.7319</v>
      </c>
      <c r="P1751" s="69">
        <v>121.57899999999999</v>
      </c>
      <c r="Q1751" s="69">
        <v>284.42180000000002</v>
      </c>
      <c r="R1751" s="69">
        <v>-0.64432990000000001</v>
      </c>
      <c r="S1751" s="69">
        <v>-0.3384779</v>
      </c>
      <c r="T1751" s="69">
        <v>0.72782429999999998</v>
      </c>
      <c r="U1751" s="69">
        <v>1.483957E-2</v>
      </c>
      <c r="V1751" s="69">
        <v>146.325875</v>
      </c>
      <c r="W1751" s="69">
        <v>183.38801562500001</v>
      </c>
      <c r="X1751" s="69">
        <v>11.7822299731514</v>
      </c>
    </row>
    <row r="1752" spans="14:24" x14ac:dyDescent="0.2">
      <c r="N1752" s="69">
        <v>431.25</v>
      </c>
      <c r="O1752" s="69">
        <v>920.03039999999999</v>
      </c>
      <c r="P1752" s="69">
        <v>121.6494</v>
      </c>
      <c r="Q1752" s="69">
        <v>284.34500000000003</v>
      </c>
      <c r="R1752" s="69">
        <v>-0.64303089999999996</v>
      </c>
      <c r="S1752" s="69">
        <v>-0.33670450000000002</v>
      </c>
      <c r="T1752" s="69">
        <v>0.72585029999999995</v>
      </c>
      <c r="U1752" s="69">
        <v>1.48419E-2</v>
      </c>
      <c r="V1752" s="69">
        <v>146.35690625000001</v>
      </c>
      <c r="W1752" s="69">
        <v>183.42254687499999</v>
      </c>
      <c r="X1752" s="69">
        <v>11.7861057133247</v>
      </c>
    </row>
    <row r="1753" spans="14:24" x14ac:dyDescent="0.2">
      <c r="N1753" s="69">
        <v>431.5</v>
      </c>
      <c r="O1753" s="69">
        <v>920.32809999999995</v>
      </c>
      <c r="P1753" s="69">
        <v>121.7195</v>
      </c>
      <c r="Q1753" s="69">
        <v>284.26819999999998</v>
      </c>
      <c r="R1753" s="69">
        <v>-0.64172859999999998</v>
      </c>
      <c r="S1753" s="69">
        <v>-0.33493309999999998</v>
      </c>
      <c r="T1753" s="69">
        <v>0.72387559999999995</v>
      </c>
      <c r="U1753" s="69">
        <v>1.48439E-2</v>
      </c>
      <c r="V1753" s="69">
        <v>146.3889375</v>
      </c>
      <c r="W1753" s="69">
        <v>183.45706250000001</v>
      </c>
      <c r="X1753" s="69">
        <v>11.7899713765736</v>
      </c>
    </row>
    <row r="1754" spans="14:24" x14ac:dyDescent="0.2">
      <c r="N1754" s="69">
        <v>431.75</v>
      </c>
      <c r="O1754" s="69">
        <v>920.625</v>
      </c>
      <c r="P1754" s="69">
        <v>121.7894</v>
      </c>
      <c r="Q1754" s="69">
        <v>284.19130000000001</v>
      </c>
      <c r="R1754" s="69">
        <v>-0.64042330000000003</v>
      </c>
      <c r="S1754" s="69">
        <v>-0.3331636</v>
      </c>
      <c r="T1754" s="69">
        <v>0.72190030000000005</v>
      </c>
      <c r="U1754" s="69">
        <v>1.4845580000000001E-2</v>
      </c>
      <c r="V1754" s="69">
        <v>146.42192187500001</v>
      </c>
      <c r="W1754" s="69">
        <v>183.49157812499999</v>
      </c>
      <c r="X1754" s="69">
        <v>11.793825412602001</v>
      </c>
    </row>
    <row r="1755" spans="14:24" x14ac:dyDescent="0.2">
      <c r="N1755" s="69">
        <v>432</v>
      </c>
      <c r="O1755" s="69">
        <v>920.92110000000002</v>
      </c>
      <c r="P1755" s="69">
        <v>121.8592</v>
      </c>
      <c r="Q1755" s="69">
        <v>284.11430000000001</v>
      </c>
      <c r="R1755" s="69">
        <v>-0.63911479999999998</v>
      </c>
      <c r="S1755" s="69">
        <v>-0.33139629999999998</v>
      </c>
      <c r="T1755" s="69">
        <v>0.71992440000000002</v>
      </c>
      <c r="U1755" s="69">
        <v>1.4846949999999999E-2</v>
      </c>
      <c r="V1755" s="69">
        <v>146.45581250000001</v>
      </c>
      <c r="W1755" s="69">
        <v>183.52609375</v>
      </c>
      <c r="X1755" s="69">
        <v>11.797669371705901</v>
      </c>
    </row>
    <row r="1756" spans="14:24" x14ac:dyDescent="0.2">
      <c r="N1756" s="69">
        <v>432.25</v>
      </c>
      <c r="O1756" s="69">
        <v>921.21640000000002</v>
      </c>
      <c r="P1756" s="69">
        <v>121.92870000000001</v>
      </c>
      <c r="Q1756" s="69">
        <v>284.03739999999999</v>
      </c>
      <c r="R1756" s="69">
        <v>-0.63780320000000001</v>
      </c>
      <c r="S1756" s="69">
        <v>-0.3296309</v>
      </c>
      <c r="T1756" s="69">
        <v>0.71794809999999998</v>
      </c>
      <c r="U1756" s="69">
        <v>1.484798E-2</v>
      </c>
      <c r="V1756" s="69">
        <v>146.490671875</v>
      </c>
      <c r="W1756" s="69">
        <v>183.56060937500001</v>
      </c>
      <c r="X1756" s="69">
        <v>11.8015032538854</v>
      </c>
    </row>
    <row r="1757" spans="14:24" x14ac:dyDescent="0.2">
      <c r="N1757" s="69">
        <v>432.5</v>
      </c>
      <c r="O1757" s="69">
        <v>921.51080000000002</v>
      </c>
      <c r="P1757" s="69">
        <v>121.99809999999999</v>
      </c>
      <c r="Q1757" s="69">
        <v>283.96039999999999</v>
      </c>
      <c r="R1757" s="69">
        <v>-0.63648859999999996</v>
      </c>
      <c r="S1757" s="69">
        <v>-0.32786769999999998</v>
      </c>
      <c r="T1757" s="69">
        <v>0.71597140000000004</v>
      </c>
      <c r="U1757" s="69">
        <v>1.4848719999999999E-2</v>
      </c>
      <c r="V1757" s="69">
        <v>146.52642187500001</v>
      </c>
      <c r="W1757" s="69">
        <v>183.595140625</v>
      </c>
      <c r="X1757" s="69">
        <v>11.805325508844399</v>
      </c>
    </row>
    <row r="1758" spans="14:24" x14ac:dyDescent="0.2">
      <c r="N1758" s="69">
        <v>432.75</v>
      </c>
      <c r="O1758" s="69">
        <v>921.80439999999999</v>
      </c>
      <c r="P1758" s="69">
        <v>122.0673</v>
      </c>
      <c r="Q1758" s="69">
        <v>283.88350000000003</v>
      </c>
      <c r="R1758" s="69">
        <v>-0.63517089999999998</v>
      </c>
      <c r="S1758" s="69">
        <v>-0.32610660000000002</v>
      </c>
      <c r="T1758" s="69">
        <v>0.71399409999999996</v>
      </c>
      <c r="U1758" s="69">
        <v>1.484914E-2</v>
      </c>
      <c r="V1758" s="69">
        <v>146.56309375000001</v>
      </c>
      <c r="W1758" s="69">
        <v>183.62964062500001</v>
      </c>
      <c r="X1758" s="69">
        <v>11.8091376868789</v>
      </c>
    </row>
    <row r="1759" spans="14:24" x14ac:dyDescent="0.2">
      <c r="N1759" s="69">
        <v>433</v>
      </c>
      <c r="O1759" s="69">
        <v>922.09730000000002</v>
      </c>
      <c r="P1759" s="69">
        <v>122.1362</v>
      </c>
      <c r="Q1759" s="69">
        <v>283.80650000000003</v>
      </c>
      <c r="R1759" s="69">
        <v>-0.63385029999999998</v>
      </c>
      <c r="S1759" s="69">
        <v>-0.32434770000000002</v>
      </c>
      <c r="T1759" s="69">
        <v>0.7120166</v>
      </c>
      <c r="U1759" s="69">
        <v>1.484925E-2</v>
      </c>
      <c r="V1759" s="69">
        <v>146.60065624999999</v>
      </c>
      <c r="W1759" s="69">
        <v>183.66414062499999</v>
      </c>
      <c r="X1759" s="69">
        <v>11.812939787989</v>
      </c>
    </row>
    <row r="1760" spans="14:24" x14ac:dyDescent="0.2">
      <c r="N1760" s="69">
        <v>433.25</v>
      </c>
      <c r="O1760" s="69">
        <v>922.38930000000005</v>
      </c>
      <c r="P1760" s="69">
        <v>122.205</v>
      </c>
      <c r="Q1760" s="69">
        <v>283.7294</v>
      </c>
      <c r="R1760" s="69">
        <v>-0.63252679999999994</v>
      </c>
      <c r="S1760" s="69">
        <v>-0.32259100000000002</v>
      </c>
      <c r="T1760" s="69">
        <v>0.71003879999999997</v>
      </c>
      <c r="U1760" s="69">
        <v>1.4849050000000001E-2</v>
      </c>
      <c r="V1760" s="69">
        <v>146.63909375</v>
      </c>
      <c r="W1760" s="69">
        <v>183.69862499999999</v>
      </c>
      <c r="X1760" s="69">
        <v>11.8167318121746</v>
      </c>
    </row>
    <row r="1761" spans="14:24" x14ac:dyDescent="0.2">
      <c r="N1761" s="69">
        <v>433.5</v>
      </c>
      <c r="O1761" s="69">
        <v>922.68050000000005</v>
      </c>
      <c r="P1761" s="69">
        <v>122.2736</v>
      </c>
      <c r="Q1761" s="69">
        <v>283.65230000000003</v>
      </c>
      <c r="R1761" s="69">
        <v>-0.63120039999999999</v>
      </c>
      <c r="S1761" s="69">
        <v>-0.32083650000000002</v>
      </c>
      <c r="T1761" s="69">
        <v>0.70806069999999999</v>
      </c>
      <c r="U1761" s="69">
        <v>1.484855E-2</v>
      </c>
      <c r="V1761" s="69">
        <v>146.678421875</v>
      </c>
      <c r="W1761" s="69">
        <v>183.733125</v>
      </c>
      <c r="X1761" s="69">
        <v>11.8205122091397</v>
      </c>
    </row>
    <row r="1762" spans="14:24" x14ac:dyDescent="0.2">
      <c r="N1762" s="69">
        <v>433.75</v>
      </c>
      <c r="O1762" s="69">
        <v>922.97090000000003</v>
      </c>
      <c r="P1762" s="69">
        <v>122.342</v>
      </c>
      <c r="Q1762" s="69">
        <v>283.5752</v>
      </c>
      <c r="R1762" s="69">
        <v>-0.62987119999999996</v>
      </c>
      <c r="S1762" s="69">
        <v>-0.31908419999999998</v>
      </c>
      <c r="T1762" s="69">
        <v>0.70608249999999995</v>
      </c>
      <c r="U1762" s="69">
        <v>1.484773E-2</v>
      </c>
      <c r="V1762" s="69">
        <v>146.71859375</v>
      </c>
      <c r="W1762" s="69">
        <v>183.76760937500001</v>
      </c>
      <c r="X1762" s="69">
        <v>11.8242825291803</v>
      </c>
    </row>
    <row r="1763" spans="14:24" x14ac:dyDescent="0.2">
      <c r="N1763" s="69">
        <v>434</v>
      </c>
      <c r="O1763" s="69">
        <v>923.26059999999995</v>
      </c>
      <c r="P1763" s="69">
        <v>122.4102</v>
      </c>
      <c r="Q1763" s="69">
        <v>283.49810000000002</v>
      </c>
      <c r="R1763" s="69">
        <v>-0.62853919999999996</v>
      </c>
      <c r="S1763" s="69">
        <v>-0.31733430000000001</v>
      </c>
      <c r="T1763" s="69">
        <v>0.70410410000000001</v>
      </c>
      <c r="U1763" s="69">
        <v>1.484663E-2</v>
      </c>
      <c r="V1763" s="69">
        <v>146.75959374999999</v>
      </c>
      <c r="W1763" s="69">
        <v>183.80209375000001</v>
      </c>
      <c r="X1763" s="69">
        <v>11.8280427722965</v>
      </c>
    </row>
    <row r="1764" spans="14:24" x14ac:dyDescent="0.2">
      <c r="N1764" s="69">
        <v>434.25</v>
      </c>
      <c r="O1764" s="69">
        <v>923.54930000000002</v>
      </c>
      <c r="P1764" s="69">
        <v>122.4782</v>
      </c>
      <c r="Q1764" s="69">
        <v>283.42099999999999</v>
      </c>
      <c r="R1764" s="69">
        <v>-0.62720450000000005</v>
      </c>
      <c r="S1764" s="69">
        <v>-0.3155867</v>
      </c>
      <c r="T1764" s="69">
        <v>0.70212569999999996</v>
      </c>
      <c r="U1764" s="69">
        <v>1.4845229999999999E-2</v>
      </c>
      <c r="V1764" s="69">
        <v>146.80143749999999</v>
      </c>
      <c r="W1764" s="69">
        <v>183.83657812499999</v>
      </c>
      <c r="X1764" s="69">
        <v>11.831791388192199</v>
      </c>
    </row>
    <row r="1765" spans="14:24" x14ac:dyDescent="0.2">
      <c r="N1765" s="69">
        <v>434.5</v>
      </c>
      <c r="O1765" s="69">
        <v>923.83730000000003</v>
      </c>
      <c r="P1765" s="69">
        <v>122.54600000000001</v>
      </c>
      <c r="Q1765" s="69">
        <v>283.34379999999999</v>
      </c>
      <c r="R1765" s="69">
        <v>-0.62586699999999995</v>
      </c>
      <c r="S1765" s="69">
        <v>-0.31384139999999999</v>
      </c>
      <c r="T1765" s="69">
        <v>0.70014710000000002</v>
      </c>
      <c r="U1765" s="69">
        <v>1.4843530000000001E-2</v>
      </c>
      <c r="V1765" s="69">
        <v>146.84410937499999</v>
      </c>
      <c r="W1765" s="69">
        <v>183.87104687499999</v>
      </c>
      <c r="X1765" s="69">
        <v>11.8355299271634</v>
      </c>
    </row>
    <row r="1766" spans="14:24" x14ac:dyDescent="0.2">
      <c r="N1766" s="69">
        <v>434.75</v>
      </c>
      <c r="O1766" s="69">
        <v>924.12450000000001</v>
      </c>
      <c r="P1766" s="69">
        <v>122.61360000000001</v>
      </c>
      <c r="Q1766" s="69">
        <v>283.26659999999998</v>
      </c>
      <c r="R1766" s="69">
        <v>-0.62452700000000005</v>
      </c>
      <c r="S1766" s="69">
        <v>-0.3120985</v>
      </c>
      <c r="T1766" s="69">
        <v>0.69816860000000003</v>
      </c>
      <c r="U1766" s="69">
        <v>1.484153E-2</v>
      </c>
      <c r="V1766" s="69">
        <v>146.887578125</v>
      </c>
      <c r="W1766" s="69">
        <v>183.90551562499999</v>
      </c>
      <c r="X1766" s="69">
        <v>11.8392583892101</v>
      </c>
    </row>
    <row r="1767" spans="14:24" x14ac:dyDescent="0.2">
      <c r="N1767" s="69">
        <v>435</v>
      </c>
      <c r="O1767" s="69">
        <v>924.41079999999999</v>
      </c>
      <c r="P1767" s="69">
        <v>122.681</v>
      </c>
      <c r="Q1767" s="69">
        <v>283.1893</v>
      </c>
      <c r="R1767" s="69">
        <v>-0.62318430000000002</v>
      </c>
      <c r="S1767" s="69">
        <v>-0.31035800000000002</v>
      </c>
      <c r="T1767" s="69">
        <v>0.69619010000000003</v>
      </c>
      <c r="U1767" s="69">
        <v>1.483925E-2</v>
      </c>
      <c r="V1767" s="69">
        <v>146.93184375000001</v>
      </c>
      <c r="W1767" s="69">
        <v>183.93998437499999</v>
      </c>
      <c r="X1767" s="69">
        <v>11.842976774332501</v>
      </c>
    </row>
    <row r="1768" spans="14:24" x14ac:dyDescent="0.2">
      <c r="N1768" s="69">
        <v>435.25</v>
      </c>
      <c r="O1768" s="69">
        <v>924.69640000000004</v>
      </c>
      <c r="P1768" s="69">
        <v>122.7483</v>
      </c>
      <c r="Q1768" s="69">
        <v>283.1121</v>
      </c>
      <c r="R1768" s="69">
        <v>-0.62183889999999997</v>
      </c>
      <c r="S1768" s="69">
        <v>-0.30862000000000001</v>
      </c>
      <c r="T1768" s="69">
        <v>0.69421180000000005</v>
      </c>
      <c r="U1768" s="69">
        <v>1.483668E-2</v>
      </c>
      <c r="V1768" s="69">
        <v>146.97689062500001</v>
      </c>
      <c r="W1768" s="69">
        <v>183.97443749999999</v>
      </c>
      <c r="X1768" s="69">
        <v>11.8466835322343</v>
      </c>
    </row>
    <row r="1769" spans="14:24" x14ac:dyDescent="0.2">
      <c r="N1769" s="69">
        <v>435.5</v>
      </c>
      <c r="O1769" s="69">
        <v>924.98109999999997</v>
      </c>
      <c r="P1769" s="69">
        <v>122.81529999999999</v>
      </c>
      <c r="Q1769" s="69">
        <v>283.03480000000002</v>
      </c>
      <c r="R1769" s="69">
        <v>-0.62049109999999996</v>
      </c>
      <c r="S1769" s="69">
        <v>-0.3068845</v>
      </c>
      <c r="T1769" s="69">
        <v>0.6922336</v>
      </c>
      <c r="U1769" s="69">
        <v>1.4833829999999999E-2</v>
      </c>
      <c r="V1769" s="69">
        <v>147.02268749999999</v>
      </c>
      <c r="W1769" s="69">
        <v>184.00890625</v>
      </c>
      <c r="X1769" s="69">
        <v>11.850380213211601</v>
      </c>
    </row>
    <row r="1770" spans="14:24" x14ac:dyDescent="0.2">
      <c r="N1770" s="69">
        <v>435.75</v>
      </c>
      <c r="O1770" s="69">
        <v>925.26499999999999</v>
      </c>
      <c r="P1770" s="69">
        <v>122.88209999999999</v>
      </c>
      <c r="Q1770" s="69">
        <v>282.95760000000001</v>
      </c>
      <c r="R1770" s="69">
        <v>-0.61914080000000005</v>
      </c>
      <c r="S1770" s="69">
        <v>-0.30515140000000002</v>
      </c>
      <c r="T1770" s="69">
        <v>0.69025559999999997</v>
      </c>
      <c r="U1770" s="69">
        <v>1.4830690000000001E-2</v>
      </c>
      <c r="V1770" s="69">
        <v>147.06925000000001</v>
      </c>
      <c r="W1770" s="69">
        <v>184.04334374999999</v>
      </c>
      <c r="X1770" s="69">
        <v>11.8540660421165</v>
      </c>
    </row>
    <row r="1771" spans="14:24" x14ac:dyDescent="0.2">
      <c r="N1771" s="69">
        <v>436</v>
      </c>
      <c r="O1771" s="69">
        <v>925.54809999999998</v>
      </c>
      <c r="P1771" s="69">
        <v>122.9487</v>
      </c>
      <c r="Q1771" s="69">
        <v>282.8802</v>
      </c>
      <c r="R1771" s="69">
        <v>-0.61778809999999995</v>
      </c>
      <c r="S1771" s="69">
        <v>-0.303421</v>
      </c>
      <c r="T1771" s="69">
        <v>0.68827780000000005</v>
      </c>
      <c r="U1771" s="69">
        <v>1.482727E-2</v>
      </c>
      <c r="V1771" s="69">
        <v>147.11656249999999</v>
      </c>
      <c r="W1771" s="69">
        <v>184.07779687499999</v>
      </c>
      <c r="X1771" s="69">
        <v>11.857741794096899</v>
      </c>
    </row>
    <row r="1772" spans="14:24" x14ac:dyDescent="0.2">
      <c r="N1772" s="69">
        <v>436.25</v>
      </c>
      <c r="O1772" s="69">
        <v>925.83040000000005</v>
      </c>
      <c r="P1772" s="69">
        <v>123.0151</v>
      </c>
      <c r="Q1772" s="69">
        <v>282.80290000000002</v>
      </c>
      <c r="R1772" s="69">
        <v>-0.6164328</v>
      </c>
      <c r="S1772" s="69">
        <v>-0.30169299999999999</v>
      </c>
      <c r="T1772" s="69">
        <v>0.68630029999999997</v>
      </c>
      <c r="U1772" s="69">
        <v>1.4823569999999999E-2</v>
      </c>
      <c r="V1772" s="69">
        <v>147.164625</v>
      </c>
      <c r="W1772" s="69">
        <v>184.11221875000001</v>
      </c>
      <c r="X1772" s="69">
        <v>11.861406694004801</v>
      </c>
    </row>
    <row r="1773" spans="14:24" x14ac:dyDescent="0.2">
      <c r="N1773" s="69">
        <v>436.5</v>
      </c>
      <c r="O1773" s="69">
        <v>926.11189999999999</v>
      </c>
      <c r="P1773" s="69">
        <v>123.0813</v>
      </c>
      <c r="Q1773" s="69">
        <v>282.72550000000001</v>
      </c>
      <c r="R1773" s="69">
        <v>-0.61507520000000004</v>
      </c>
      <c r="S1773" s="69">
        <v>-0.2999677</v>
      </c>
      <c r="T1773" s="69">
        <v>0.68432309999999996</v>
      </c>
      <c r="U1773" s="69">
        <v>1.4819590000000001E-2</v>
      </c>
      <c r="V1773" s="69">
        <v>147.21337500000001</v>
      </c>
      <c r="W1773" s="69">
        <v>184.146640625</v>
      </c>
      <c r="X1773" s="69">
        <v>11.8650607418402</v>
      </c>
    </row>
    <row r="1774" spans="14:24" x14ac:dyDescent="0.2">
      <c r="N1774" s="69">
        <v>436.75</v>
      </c>
      <c r="O1774" s="69">
        <v>926.39260000000002</v>
      </c>
      <c r="P1774" s="69">
        <v>123.1473</v>
      </c>
      <c r="Q1774" s="69">
        <v>282.64800000000002</v>
      </c>
      <c r="R1774" s="69">
        <v>-0.61371520000000002</v>
      </c>
      <c r="S1774" s="69">
        <v>-0.29824499999999998</v>
      </c>
      <c r="T1774" s="69">
        <v>0.68234629999999996</v>
      </c>
      <c r="U1774" s="69">
        <v>1.481535E-2</v>
      </c>
      <c r="V1774" s="69">
        <v>147.26284375</v>
      </c>
      <c r="W1774" s="69">
        <v>184.181078125</v>
      </c>
      <c r="X1774" s="69">
        <v>11.8687054878993</v>
      </c>
    </row>
    <row r="1775" spans="14:24" x14ac:dyDescent="0.2">
      <c r="N1775" s="69">
        <v>437</v>
      </c>
      <c r="O1775" s="69">
        <v>926.67240000000004</v>
      </c>
      <c r="P1775" s="69">
        <v>123.2131</v>
      </c>
      <c r="Q1775" s="69">
        <v>282.57060000000001</v>
      </c>
      <c r="R1775" s="69">
        <v>-0.61235289999999998</v>
      </c>
      <c r="S1775" s="69">
        <v>-0.29652499999999998</v>
      </c>
      <c r="T1775" s="69">
        <v>0.68036989999999997</v>
      </c>
      <c r="U1775" s="69">
        <v>1.481084E-2</v>
      </c>
      <c r="V1775" s="69">
        <v>147.31299999999999</v>
      </c>
      <c r="W1775" s="69">
        <v>184.21548437499999</v>
      </c>
      <c r="X1775" s="69">
        <v>11.872338606737801</v>
      </c>
    </row>
    <row r="1776" spans="14:24" x14ac:dyDescent="0.2">
      <c r="N1776" s="69">
        <v>437.25</v>
      </c>
      <c r="O1776" s="69">
        <v>926.95150000000001</v>
      </c>
      <c r="P1776" s="69">
        <v>123.2787</v>
      </c>
      <c r="Q1776" s="69">
        <v>282.49310000000003</v>
      </c>
      <c r="R1776" s="69">
        <v>-0.61098830000000004</v>
      </c>
      <c r="S1776" s="69">
        <v>-0.2948076</v>
      </c>
      <c r="T1776" s="69">
        <v>0.67839389999999999</v>
      </c>
      <c r="U1776" s="69">
        <v>1.4806059999999999E-2</v>
      </c>
      <c r="V1776" s="69">
        <v>147.36384375</v>
      </c>
      <c r="W1776" s="69">
        <v>184.24990625000001</v>
      </c>
      <c r="X1776" s="69">
        <v>11.875961648651799</v>
      </c>
    </row>
    <row r="1777" spans="14:24" x14ac:dyDescent="0.2">
      <c r="N1777" s="69">
        <v>437.5</v>
      </c>
      <c r="O1777" s="69">
        <v>927.22969999999998</v>
      </c>
      <c r="P1777" s="69">
        <v>123.3441</v>
      </c>
      <c r="Q1777" s="69">
        <v>282.41559999999998</v>
      </c>
      <c r="R1777" s="69">
        <v>-0.60962150000000004</v>
      </c>
      <c r="S1777" s="69">
        <v>-0.29309299999999999</v>
      </c>
      <c r="T1777" s="69">
        <v>0.67641839999999998</v>
      </c>
      <c r="U1777" s="69">
        <v>1.480102E-2</v>
      </c>
      <c r="V1777" s="69">
        <v>147.41534375000001</v>
      </c>
      <c r="W1777" s="69">
        <v>184.28428124999999</v>
      </c>
      <c r="X1777" s="69">
        <v>11.8795738384934</v>
      </c>
    </row>
    <row r="1778" spans="14:24" x14ac:dyDescent="0.2">
      <c r="N1778" s="69">
        <v>437.75</v>
      </c>
      <c r="O1778" s="69">
        <v>927.50720000000001</v>
      </c>
      <c r="P1778" s="69">
        <v>123.4093</v>
      </c>
      <c r="Q1778" s="69">
        <v>282.3381</v>
      </c>
      <c r="R1778" s="69">
        <v>-0.60825249999999997</v>
      </c>
      <c r="S1778" s="69">
        <v>-0.29138120000000001</v>
      </c>
      <c r="T1778" s="69">
        <v>0.67444360000000003</v>
      </c>
      <c r="U1778" s="69">
        <v>1.479572E-2</v>
      </c>
      <c r="V1778" s="69">
        <v>147.46753125000001</v>
      </c>
      <c r="W1778" s="69">
        <v>184.31867187500001</v>
      </c>
      <c r="X1778" s="69">
        <v>11.8831759514105</v>
      </c>
    </row>
    <row r="1779" spans="14:24" x14ac:dyDescent="0.2">
      <c r="N1779" s="69">
        <v>438</v>
      </c>
      <c r="O1779" s="69">
        <v>927.78380000000004</v>
      </c>
      <c r="P1779" s="69">
        <v>123.4743</v>
      </c>
      <c r="Q1779" s="69">
        <v>282.26049999999998</v>
      </c>
      <c r="R1779" s="69">
        <v>-0.60688129999999996</v>
      </c>
      <c r="S1779" s="69">
        <v>-0.28967209999999999</v>
      </c>
      <c r="T1779" s="69">
        <v>0.67246919999999999</v>
      </c>
      <c r="U1779" s="69">
        <v>1.479014E-2</v>
      </c>
      <c r="V1779" s="69">
        <v>147.520359375</v>
      </c>
      <c r="W1779" s="69">
        <v>184.35304687499999</v>
      </c>
      <c r="X1779" s="69">
        <v>11.8867672122551</v>
      </c>
    </row>
    <row r="1780" spans="14:24" x14ac:dyDescent="0.2">
      <c r="N1780" s="69">
        <v>438.25</v>
      </c>
      <c r="O1780" s="69">
        <v>928.05960000000005</v>
      </c>
      <c r="P1780" s="69">
        <v>123.539</v>
      </c>
      <c r="Q1780" s="69">
        <v>282.18290000000002</v>
      </c>
      <c r="R1780" s="69">
        <v>-0.60550800000000005</v>
      </c>
      <c r="S1780" s="69">
        <v>-0.28796579999999999</v>
      </c>
      <c r="T1780" s="69">
        <v>0.67049550000000002</v>
      </c>
      <c r="U1780" s="69">
        <v>1.478432E-2</v>
      </c>
      <c r="V1780" s="69">
        <v>147.5738125</v>
      </c>
      <c r="W1780" s="69">
        <v>184.38740625</v>
      </c>
      <c r="X1780" s="69">
        <v>11.890347621027299</v>
      </c>
    </row>
    <row r="1781" spans="14:24" x14ac:dyDescent="0.2">
      <c r="N1781" s="69">
        <v>438.5</v>
      </c>
      <c r="O1781" s="69">
        <v>928.3347</v>
      </c>
      <c r="P1781" s="69">
        <v>123.6036</v>
      </c>
      <c r="Q1781" s="69">
        <v>282.1053</v>
      </c>
      <c r="R1781" s="69">
        <v>-0.60413249999999996</v>
      </c>
      <c r="S1781" s="69">
        <v>-0.28626230000000003</v>
      </c>
      <c r="T1781" s="69">
        <v>0.66852239999999996</v>
      </c>
      <c r="U1781" s="69">
        <v>1.477824E-2</v>
      </c>
      <c r="V1781" s="69">
        <v>147.62789062499999</v>
      </c>
      <c r="W1781" s="69">
        <v>184.42176562500001</v>
      </c>
      <c r="X1781" s="69">
        <v>11.893918728022999</v>
      </c>
    </row>
    <row r="1782" spans="14:24" x14ac:dyDescent="0.2">
      <c r="N1782" s="69">
        <v>438.75</v>
      </c>
      <c r="O1782" s="69">
        <v>928.60889999999995</v>
      </c>
      <c r="P1782" s="69">
        <v>123.6679</v>
      </c>
      <c r="Q1782" s="69">
        <v>282.02760000000001</v>
      </c>
      <c r="R1782" s="69">
        <v>-0.60275500000000004</v>
      </c>
      <c r="S1782" s="69">
        <v>-0.28456169999999997</v>
      </c>
      <c r="T1782" s="69">
        <v>0.66654999999999998</v>
      </c>
      <c r="U1782" s="69">
        <v>1.4771909999999999E-2</v>
      </c>
      <c r="V1782" s="69">
        <v>147.68256249999999</v>
      </c>
      <c r="W1782" s="69">
        <v>184.45612499999999</v>
      </c>
      <c r="X1782" s="69">
        <v>11.8974782077982</v>
      </c>
    </row>
    <row r="1783" spans="14:24" x14ac:dyDescent="0.2">
      <c r="N1783" s="69">
        <v>439</v>
      </c>
      <c r="O1783" s="69">
        <v>928.88229999999999</v>
      </c>
      <c r="P1783" s="69">
        <v>123.7321</v>
      </c>
      <c r="Q1783" s="69">
        <v>281.95</v>
      </c>
      <c r="R1783" s="69">
        <v>-0.6013754</v>
      </c>
      <c r="S1783" s="69">
        <v>-0.282864</v>
      </c>
      <c r="T1783" s="69">
        <v>0.66457840000000001</v>
      </c>
      <c r="U1783" s="69">
        <v>1.476533E-2</v>
      </c>
      <c r="V1783" s="69">
        <v>147.73784375</v>
      </c>
      <c r="W1783" s="69">
        <v>184.49045312499999</v>
      </c>
      <c r="X1783" s="69">
        <v>11.901028385797</v>
      </c>
    </row>
    <row r="1784" spans="14:24" x14ac:dyDescent="0.2">
      <c r="N1784" s="69">
        <v>439.25</v>
      </c>
      <c r="O1784" s="69">
        <v>929.1549</v>
      </c>
      <c r="P1784" s="69">
        <v>123.79600000000001</v>
      </c>
      <c r="Q1784" s="69">
        <v>281.8723</v>
      </c>
      <c r="R1784" s="69">
        <v>-0.59999380000000002</v>
      </c>
      <c r="S1784" s="69">
        <v>-0.28116930000000001</v>
      </c>
      <c r="T1784" s="69">
        <v>0.66260750000000002</v>
      </c>
      <c r="U1784" s="69">
        <v>1.4758510000000001E-2</v>
      </c>
      <c r="V1784" s="69">
        <v>147.79370312500001</v>
      </c>
      <c r="W1784" s="69">
        <v>184.52479687499999</v>
      </c>
      <c r="X1784" s="69">
        <v>11.9045669365753</v>
      </c>
    </row>
    <row r="1785" spans="14:24" x14ac:dyDescent="0.2">
      <c r="N1785" s="69">
        <v>439.5</v>
      </c>
      <c r="O1785" s="69">
        <v>929.42669999999998</v>
      </c>
      <c r="P1785" s="69">
        <v>123.85980000000001</v>
      </c>
      <c r="Q1785" s="69">
        <v>281.7946</v>
      </c>
      <c r="R1785" s="69">
        <v>-0.59861019999999998</v>
      </c>
      <c r="S1785" s="69">
        <v>-0.27947739999999999</v>
      </c>
      <c r="T1785" s="69">
        <v>0.66063749999999999</v>
      </c>
      <c r="U1785" s="69">
        <v>1.4751439999999999E-2</v>
      </c>
      <c r="V1785" s="69">
        <v>147.85014062499999</v>
      </c>
      <c r="W1785" s="69">
        <v>184.55909374999999</v>
      </c>
      <c r="X1785" s="69">
        <v>11.9080954104291</v>
      </c>
    </row>
    <row r="1786" spans="14:24" x14ac:dyDescent="0.2">
      <c r="N1786" s="69">
        <v>439.75</v>
      </c>
      <c r="O1786" s="69">
        <v>929.69770000000005</v>
      </c>
      <c r="P1786" s="69">
        <v>123.9233</v>
      </c>
      <c r="Q1786" s="69">
        <v>281.71679999999998</v>
      </c>
      <c r="R1786" s="69">
        <v>-0.59722470000000005</v>
      </c>
      <c r="S1786" s="69">
        <v>-0.2777886</v>
      </c>
      <c r="T1786" s="69">
        <v>0.65866829999999998</v>
      </c>
      <c r="U1786" s="69">
        <v>1.4744119999999999E-2</v>
      </c>
      <c r="V1786" s="69">
        <v>147.90715625000001</v>
      </c>
      <c r="W1786" s="69">
        <v>184.59340624999999</v>
      </c>
      <c r="X1786" s="69">
        <v>11.911613807358499</v>
      </c>
    </row>
    <row r="1787" spans="14:24" x14ac:dyDescent="0.2">
      <c r="N1787" s="69">
        <v>440</v>
      </c>
      <c r="O1787" s="69">
        <v>929.96789999999999</v>
      </c>
      <c r="P1787" s="69">
        <v>123.9866</v>
      </c>
      <c r="Q1787" s="69">
        <v>281.63900000000001</v>
      </c>
      <c r="R1787" s="69">
        <v>-0.59583719999999996</v>
      </c>
      <c r="S1787" s="69">
        <v>-0.27610269999999998</v>
      </c>
      <c r="T1787" s="69">
        <v>0.6566999</v>
      </c>
      <c r="U1787" s="69">
        <v>1.4736569999999999E-2</v>
      </c>
      <c r="V1787" s="69">
        <v>147.964703125</v>
      </c>
      <c r="W1787" s="69">
        <v>184.62768750000001</v>
      </c>
      <c r="X1787" s="69">
        <v>11.915121352215399</v>
      </c>
    </row>
    <row r="1788" spans="14:24" x14ac:dyDescent="0.2">
      <c r="N1788" s="69">
        <v>440.25</v>
      </c>
      <c r="O1788" s="69">
        <v>930.2373</v>
      </c>
      <c r="P1788" s="69">
        <v>124.0497</v>
      </c>
      <c r="Q1788" s="69">
        <v>281.56119999999999</v>
      </c>
      <c r="R1788" s="69">
        <v>-0.59444790000000003</v>
      </c>
      <c r="S1788" s="69">
        <v>-0.27441989999999999</v>
      </c>
      <c r="T1788" s="69">
        <v>0.65473239999999999</v>
      </c>
      <c r="U1788" s="69">
        <v>1.472878E-2</v>
      </c>
      <c r="V1788" s="69">
        <v>148.02279687500001</v>
      </c>
      <c r="W1788" s="69">
        <v>184.66196875</v>
      </c>
      <c r="X1788" s="69">
        <v>11.918618820147801</v>
      </c>
    </row>
    <row r="1789" spans="14:24" x14ac:dyDescent="0.2">
      <c r="N1789" s="69">
        <v>440.5</v>
      </c>
      <c r="O1789" s="69">
        <v>930.5059</v>
      </c>
      <c r="P1789" s="69">
        <v>124.1126</v>
      </c>
      <c r="Q1789" s="69">
        <v>281.48340000000002</v>
      </c>
      <c r="R1789" s="69">
        <v>-0.59305669999999999</v>
      </c>
      <c r="S1789" s="69">
        <v>-0.27274009999999999</v>
      </c>
      <c r="T1789" s="69">
        <v>0.65276590000000001</v>
      </c>
      <c r="U1789" s="69">
        <v>1.4720759999999999E-2</v>
      </c>
      <c r="V1789" s="69">
        <v>148.08139062500001</v>
      </c>
      <c r="W1789" s="69">
        <v>184.69621875000001</v>
      </c>
      <c r="X1789" s="69">
        <v>11.922105436007699</v>
      </c>
    </row>
    <row r="1790" spans="14:24" x14ac:dyDescent="0.2">
      <c r="N1790" s="69">
        <v>440.75</v>
      </c>
      <c r="O1790" s="69">
        <v>930.77369999999996</v>
      </c>
      <c r="P1790" s="69">
        <v>124.1752</v>
      </c>
      <c r="Q1790" s="69">
        <v>281.40550000000002</v>
      </c>
      <c r="R1790" s="69">
        <v>-0.59166370000000001</v>
      </c>
      <c r="S1790" s="69">
        <v>-0.27106340000000001</v>
      </c>
      <c r="T1790" s="69">
        <v>0.6508005</v>
      </c>
      <c r="U1790" s="69">
        <v>1.471251E-2</v>
      </c>
      <c r="V1790" s="69">
        <v>148.14051562500001</v>
      </c>
      <c r="W1790" s="69">
        <v>184.730484375</v>
      </c>
      <c r="X1790" s="69">
        <v>11.925581974943199</v>
      </c>
    </row>
    <row r="1791" spans="14:24" x14ac:dyDescent="0.2">
      <c r="N1791" s="69">
        <v>441</v>
      </c>
      <c r="O1791" s="69">
        <v>931.04060000000004</v>
      </c>
      <c r="P1791" s="69">
        <v>124.2377</v>
      </c>
      <c r="Q1791" s="69">
        <v>281.32760000000002</v>
      </c>
      <c r="R1791" s="69">
        <v>-0.59026889999999999</v>
      </c>
      <c r="S1791" s="69">
        <v>-0.26938990000000002</v>
      </c>
      <c r="T1791" s="69">
        <v>0.64883610000000003</v>
      </c>
      <c r="U1791" s="69">
        <v>1.470403E-2</v>
      </c>
      <c r="V1791" s="69">
        <v>148.20014062499999</v>
      </c>
      <c r="W1791" s="69">
        <v>184.76471874999999</v>
      </c>
      <c r="X1791" s="69">
        <v>11.929047661806299</v>
      </c>
    </row>
    <row r="1792" spans="14:24" x14ac:dyDescent="0.2">
      <c r="N1792" s="69">
        <v>441.25</v>
      </c>
      <c r="O1792" s="69">
        <v>931.30679999999995</v>
      </c>
      <c r="P1792" s="69">
        <v>124.29989999999999</v>
      </c>
      <c r="Q1792" s="69">
        <v>281.24970000000002</v>
      </c>
      <c r="R1792" s="69">
        <v>-0.58887219999999996</v>
      </c>
      <c r="S1792" s="69">
        <v>-0.2677194</v>
      </c>
      <c r="T1792" s="69">
        <v>0.64687260000000002</v>
      </c>
      <c r="U1792" s="69">
        <v>1.469533E-2</v>
      </c>
      <c r="V1792" s="69">
        <v>148.26025000000001</v>
      </c>
      <c r="W1792" s="69">
        <v>184.79893749999999</v>
      </c>
      <c r="X1792" s="69">
        <v>11.932502496596801</v>
      </c>
    </row>
    <row r="1793" spans="14:24" x14ac:dyDescent="0.2">
      <c r="N1793" s="69">
        <v>441.5</v>
      </c>
      <c r="O1793" s="69">
        <v>931.57219999999995</v>
      </c>
      <c r="P1793" s="69">
        <v>124.36199999999999</v>
      </c>
      <c r="Q1793" s="69">
        <v>281.17180000000002</v>
      </c>
      <c r="R1793" s="69">
        <v>-0.58747389999999999</v>
      </c>
      <c r="S1793" s="69">
        <v>-0.26605220000000002</v>
      </c>
      <c r="T1793" s="69">
        <v>0.64491030000000005</v>
      </c>
      <c r="U1793" s="69">
        <v>1.46864E-2</v>
      </c>
      <c r="V1793" s="69">
        <v>148.32082812499999</v>
      </c>
      <c r="W1793" s="69">
        <v>184.833140625</v>
      </c>
      <c r="X1793" s="69">
        <v>11.935947254462899</v>
      </c>
    </row>
    <row r="1794" spans="14:24" x14ac:dyDescent="0.2">
      <c r="N1794" s="69">
        <v>441.75</v>
      </c>
      <c r="O1794" s="69">
        <v>931.83680000000004</v>
      </c>
      <c r="P1794" s="69">
        <v>124.4238</v>
      </c>
      <c r="Q1794" s="69">
        <v>281.09379999999999</v>
      </c>
      <c r="R1794" s="69">
        <v>-0.58607379999999998</v>
      </c>
      <c r="S1794" s="69">
        <v>-0.26438820000000002</v>
      </c>
      <c r="T1794" s="69">
        <v>0.64294899999999999</v>
      </c>
      <c r="U1794" s="69">
        <v>1.4677249999999999E-2</v>
      </c>
      <c r="V1794" s="69">
        <v>148.38189062500001</v>
      </c>
      <c r="W1794" s="69">
        <v>184.8673125</v>
      </c>
      <c r="X1794" s="69">
        <v>11.9393819354045</v>
      </c>
    </row>
    <row r="1795" spans="14:24" x14ac:dyDescent="0.2">
      <c r="N1795" s="69">
        <v>442</v>
      </c>
      <c r="O1795" s="69">
        <v>932.10059999999999</v>
      </c>
      <c r="P1795" s="69">
        <v>124.4854</v>
      </c>
      <c r="Q1795" s="69">
        <v>281.01569999999998</v>
      </c>
      <c r="R1795" s="69">
        <v>-0.58467199999999997</v>
      </c>
      <c r="S1795" s="69">
        <v>-0.2627273</v>
      </c>
      <c r="T1795" s="69">
        <v>0.64098900000000003</v>
      </c>
      <c r="U1795" s="69">
        <v>1.4667889999999999E-2</v>
      </c>
      <c r="V1795" s="69">
        <v>148.44339062500001</v>
      </c>
      <c r="W1795" s="69">
        <v>184.901484375</v>
      </c>
      <c r="X1795" s="69">
        <v>11.942806539421699</v>
      </c>
    </row>
    <row r="1796" spans="14:24" x14ac:dyDescent="0.2">
      <c r="N1796" s="69">
        <v>442.25</v>
      </c>
      <c r="O1796" s="69">
        <v>932.36360000000002</v>
      </c>
      <c r="P1796" s="69">
        <v>124.5468</v>
      </c>
      <c r="Q1796" s="69">
        <v>280.93770000000001</v>
      </c>
      <c r="R1796" s="69">
        <v>-0.58326849999999997</v>
      </c>
      <c r="S1796" s="69">
        <v>-0.26106970000000002</v>
      </c>
      <c r="T1796" s="69">
        <v>0.63903019999999999</v>
      </c>
      <c r="U1796" s="69">
        <v>1.4658310000000001E-2</v>
      </c>
      <c r="V1796" s="69">
        <v>148.50534375000001</v>
      </c>
      <c r="W1796" s="69">
        <v>184.93565624999999</v>
      </c>
      <c r="X1796" s="69">
        <v>11.9462202913664</v>
      </c>
    </row>
    <row r="1797" spans="14:24" x14ac:dyDescent="0.2">
      <c r="N1797" s="69">
        <v>442.5</v>
      </c>
      <c r="O1797" s="69">
        <v>932.62580000000003</v>
      </c>
      <c r="P1797" s="69">
        <v>124.608</v>
      </c>
      <c r="Q1797" s="69">
        <v>280.8596</v>
      </c>
      <c r="R1797" s="69">
        <v>-0.58186340000000003</v>
      </c>
      <c r="S1797" s="69">
        <v>-0.25941540000000002</v>
      </c>
      <c r="T1797" s="69">
        <v>0.63707259999999999</v>
      </c>
      <c r="U1797" s="69">
        <v>1.464851E-2</v>
      </c>
      <c r="V1797" s="69">
        <v>148.56773437499999</v>
      </c>
      <c r="W1797" s="69">
        <v>184.96978125000001</v>
      </c>
      <c r="X1797" s="69">
        <v>11.9496239663866</v>
      </c>
    </row>
    <row r="1798" spans="14:24" x14ac:dyDescent="0.2">
      <c r="N1798" s="69">
        <v>442.75</v>
      </c>
      <c r="O1798" s="69">
        <v>932.88720000000001</v>
      </c>
      <c r="P1798" s="69">
        <v>124.66889999999999</v>
      </c>
      <c r="Q1798" s="69">
        <v>280.78149999999999</v>
      </c>
      <c r="R1798" s="69">
        <v>-0.58045670000000005</v>
      </c>
      <c r="S1798" s="69">
        <v>-0.2577644</v>
      </c>
      <c r="T1798" s="69">
        <v>0.63511609999999996</v>
      </c>
      <c r="U1798" s="69">
        <v>1.463852E-2</v>
      </c>
      <c r="V1798" s="69">
        <v>148.63051562499999</v>
      </c>
      <c r="W1798" s="69">
        <v>185.00390625</v>
      </c>
      <c r="X1798" s="69">
        <v>11.953017564482399</v>
      </c>
    </row>
    <row r="1799" spans="14:24" x14ac:dyDescent="0.2">
      <c r="N1799" s="69">
        <v>443</v>
      </c>
      <c r="O1799" s="69">
        <v>933.14779999999996</v>
      </c>
      <c r="P1799" s="69">
        <v>124.72969999999999</v>
      </c>
      <c r="Q1799" s="69">
        <v>280.70339999999999</v>
      </c>
      <c r="R1799" s="69">
        <v>-0.57904840000000002</v>
      </c>
      <c r="S1799" s="69">
        <v>-0.25611669999999997</v>
      </c>
      <c r="T1799" s="69">
        <v>0.63316099999999997</v>
      </c>
      <c r="U1799" s="69">
        <v>1.462831E-2</v>
      </c>
      <c r="V1799" s="69">
        <v>148.69373437499999</v>
      </c>
      <c r="W1799" s="69">
        <v>185.03800000000001</v>
      </c>
      <c r="X1799" s="69">
        <v>11.9564003105057</v>
      </c>
    </row>
    <row r="1800" spans="14:24" x14ac:dyDescent="0.2">
      <c r="N1800" s="69">
        <v>443.25</v>
      </c>
      <c r="O1800" s="69">
        <v>933.4076</v>
      </c>
      <c r="P1800" s="69">
        <v>124.7902</v>
      </c>
      <c r="Q1800" s="69">
        <v>280.62520000000001</v>
      </c>
      <c r="R1800" s="69">
        <v>-0.5776386</v>
      </c>
      <c r="S1800" s="69">
        <v>-0.25447239999999999</v>
      </c>
      <c r="T1800" s="69">
        <v>0.63120719999999997</v>
      </c>
      <c r="U1800" s="69">
        <v>1.46179E-2</v>
      </c>
      <c r="V1800" s="69">
        <v>148.75731250000001</v>
      </c>
      <c r="W1800" s="69">
        <v>185.07207812499999</v>
      </c>
      <c r="X1800" s="69">
        <v>11.959772204456501</v>
      </c>
    </row>
    <row r="1801" spans="14:24" x14ac:dyDescent="0.2">
      <c r="N1801" s="69">
        <v>443.5</v>
      </c>
      <c r="O1801" s="69">
        <v>933.66660000000002</v>
      </c>
      <c r="P1801" s="69">
        <v>124.8505</v>
      </c>
      <c r="Q1801" s="69">
        <v>280.54700000000003</v>
      </c>
      <c r="R1801" s="69">
        <v>-0.57622709999999999</v>
      </c>
      <c r="S1801" s="69">
        <v>-0.25283139999999998</v>
      </c>
      <c r="T1801" s="69">
        <v>0.6292546</v>
      </c>
      <c r="U1801" s="69">
        <v>1.460729E-2</v>
      </c>
      <c r="V1801" s="69">
        <v>148.8213125</v>
      </c>
      <c r="W1801" s="69">
        <v>185.10615625</v>
      </c>
      <c r="X1801" s="69">
        <v>11.9631332463349</v>
      </c>
    </row>
    <row r="1802" spans="14:24" x14ac:dyDescent="0.2">
      <c r="N1802" s="69">
        <v>443.75</v>
      </c>
      <c r="O1802" s="69">
        <v>933.92470000000003</v>
      </c>
      <c r="P1802" s="69">
        <v>124.9106</v>
      </c>
      <c r="Q1802" s="69">
        <v>280.46879999999999</v>
      </c>
      <c r="R1802" s="69">
        <v>-0.57481409999999999</v>
      </c>
      <c r="S1802" s="69">
        <v>-0.25119390000000003</v>
      </c>
      <c r="T1802" s="69">
        <v>0.62730350000000001</v>
      </c>
      <c r="U1802" s="69">
        <v>1.459647E-2</v>
      </c>
      <c r="V1802" s="69">
        <v>148.88564062500001</v>
      </c>
      <c r="W1802" s="69">
        <v>185.14017187499999</v>
      </c>
      <c r="X1802" s="69">
        <v>11.9664842112887</v>
      </c>
    </row>
    <row r="1803" spans="14:24" x14ac:dyDescent="0.2">
      <c r="N1803" s="69">
        <v>444</v>
      </c>
      <c r="O1803" s="69">
        <v>934.18209999999999</v>
      </c>
      <c r="P1803" s="69">
        <v>124.9705</v>
      </c>
      <c r="Q1803" s="69">
        <v>280.39049999999997</v>
      </c>
      <c r="R1803" s="69">
        <v>-0.57339969999999996</v>
      </c>
      <c r="S1803" s="69">
        <v>-0.2495598</v>
      </c>
      <c r="T1803" s="69">
        <v>0.62535379999999996</v>
      </c>
      <c r="U1803" s="69">
        <v>1.458547E-2</v>
      </c>
      <c r="V1803" s="69">
        <v>148.95034375</v>
      </c>
      <c r="W1803" s="69">
        <v>185.17417187500001</v>
      </c>
      <c r="X1803" s="69">
        <v>11.9698250993182</v>
      </c>
    </row>
    <row r="1804" spans="14:24" x14ac:dyDescent="0.2">
      <c r="N1804" s="69">
        <v>444.25</v>
      </c>
      <c r="O1804" s="69">
        <v>934.43870000000004</v>
      </c>
      <c r="P1804" s="69">
        <v>125.0301</v>
      </c>
      <c r="Q1804" s="69">
        <v>280.31220000000002</v>
      </c>
      <c r="R1804" s="69">
        <v>-0.57198380000000004</v>
      </c>
      <c r="S1804" s="69">
        <v>-0.24792910000000001</v>
      </c>
      <c r="T1804" s="69">
        <v>0.62340549999999995</v>
      </c>
      <c r="U1804" s="69">
        <v>1.457427E-2</v>
      </c>
      <c r="V1804" s="69">
        <v>149.01539062500001</v>
      </c>
      <c r="W1804" s="69">
        <v>185.20815625</v>
      </c>
      <c r="X1804" s="69">
        <v>11.973155910423101</v>
      </c>
    </row>
    <row r="1805" spans="14:24" x14ac:dyDescent="0.2">
      <c r="N1805" s="69">
        <v>444.5</v>
      </c>
      <c r="O1805" s="69">
        <v>934.69449999999995</v>
      </c>
      <c r="P1805" s="69">
        <v>125.0896</v>
      </c>
      <c r="Q1805" s="69">
        <v>280.23390000000001</v>
      </c>
      <c r="R1805" s="69">
        <v>-0.57056649999999998</v>
      </c>
      <c r="S1805" s="69">
        <v>-0.24630189999999999</v>
      </c>
      <c r="T1805" s="69">
        <v>0.62145850000000002</v>
      </c>
      <c r="U1805" s="69">
        <v>1.456287E-2</v>
      </c>
      <c r="V1805" s="69">
        <v>149.080796875</v>
      </c>
      <c r="W1805" s="69">
        <v>185.24212499999999</v>
      </c>
      <c r="X1805" s="69">
        <v>11.9764758694556</v>
      </c>
    </row>
    <row r="1806" spans="14:24" x14ac:dyDescent="0.2">
      <c r="N1806" s="69">
        <v>444.75</v>
      </c>
      <c r="O1806" s="69">
        <v>934.94949999999994</v>
      </c>
      <c r="P1806" s="69">
        <v>125.14879999999999</v>
      </c>
      <c r="Q1806" s="69">
        <v>280.15550000000002</v>
      </c>
      <c r="R1806" s="69">
        <v>-0.56914759999999998</v>
      </c>
      <c r="S1806" s="69">
        <v>-0.24467820000000001</v>
      </c>
      <c r="T1806" s="69">
        <v>0.61951310000000004</v>
      </c>
      <c r="U1806" s="69">
        <v>1.455129E-2</v>
      </c>
      <c r="V1806" s="69">
        <v>149.14651562500001</v>
      </c>
      <c r="W1806" s="69">
        <v>185.27603124999999</v>
      </c>
      <c r="X1806" s="69">
        <v>11.9797857515637</v>
      </c>
    </row>
    <row r="1807" spans="14:24" x14ac:dyDescent="0.2">
      <c r="N1807" s="69">
        <v>445</v>
      </c>
      <c r="O1807" s="69">
        <v>935.20370000000003</v>
      </c>
      <c r="P1807" s="69">
        <v>125.20780000000001</v>
      </c>
      <c r="Q1807" s="69">
        <v>280.0772</v>
      </c>
      <c r="R1807" s="69">
        <v>-0.56772750000000005</v>
      </c>
      <c r="S1807" s="69">
        <v>-0.2430581</v>
      </c>
      <c r="T1807" s="69">
        <v>0.61756920000000004</v>
      </c>
      <c r="U1807" s="69">
        <v>1.453953E-2</v>
      </c>
      <c r="V1807" s="69">
        <v>149.21253125000001</v>
      </c>
      <c r="W1807" s="69">
        <v>185.30993749999999</v>
      </c>
      <c r="X1807" s="69">
        <v>11.983084781599301</v>
      </c>
    </row>
    <row r="1808" spans="14:24" x14ac:dyDescent="0.2">
      <c r="N1808" s="69">
        <v>445.25</v>
      </c>
      <c r="O1808" s="69">
        <v>935.45719999999994</v>
      </c>
      <c r="P1808" s="69">
        <v>125.26649999999999</v>
      </c>
      <c r="Q1808" s="69">
        <v>279.99869999999999</v>
      </c>
      <c r="R1808" s="69">
        <v>-0.56630590000000003</v>
      </c>
      <c r="S1808" s="69">
        <v>-0.2414415</v>
      </c>
      <c r="T1808" s="69">
        <v>0.61562680000000003</v>
      </c>
      <c r="U1808" s="69">
        <v>1.452758E-2</v>
      </c>
      <c r="V1808" s="69">
        <v>149.27882812499999</v>
      </c>
      <c r="W1808" s="69">
        <v>185.34382812499999</v>
      </c>
      <c r="X1808" s="69">
        <v>11.9863745098584</v>
      </c>
    </row>
    <row r="1809" spans="14:24" x14ac:dyDescent="0.2">
      <c r="N1809" s="69">
        <v>445.5</v>
      </c>
      <c r="O1809" s="69">
        <v>935.70989999999995</v>
      </c>
      <c r="P1809" s="69">
        <v>125.32510000000001</v>
      </c>
      <c r="Q1809" s="69">
        <v>279.9203</v>
      </c>
      <c r="R1809" s="69">
        <v>-0.56488289999999997</v>
      </c>
      <c r="S1809" s="69">
        <v>-0.2398285</v>
      </c>
      <c r="T1809" s="69">
        <v>0.61368590000000001</v>
      </c>
      <c r="U1809" s="69">
        <v>1.4515460000000001E-2</v>
      </c>
      <c r="V1809" s="69">
        <v>149.3454375</v>
      </c>
      <c r="W1809" s="69">
        <v>185.37768750000001</v>
      </c>
      <c r="X1809" s="69">
        <v>11.9896541611931</v>
      </c>
    </row>
    <row r="1810" spans="14:24" x14ac:dyDescent="0.2">
      <c r="N1810" s="69">
        <v>445.75</v>
      </c>
      <c r="O1810" s="69">
        <v>935.96180000000004</v>
      </c>
      <c r="P1810" s="69">
        <v>125.38339999999999</v>
      </c>
      <c r="Q1810" s="69">
        <v>279.84190000000001</v>
      </c>
      <c r="R1810" s="69">
        <v>-0.56345860000000003</v>
      </c>
      <c r="S1810" s="69">
        <v>-0.23821909999999999</v>
      </c>
      <c r="T1810" s="69">
        <v>0.61174660000000003</v>
      </c>
      <c r="U1810" s="69">
        <v>1.4503159999999999E-2</v>
      </c>
      <c r="V1810" s="69">
        <v>149.41232812499999</v>
      </c>
      <c r="W1810" s="69">
        <v>185.41151562499999</v>
      </c>
      <c r="X1810" s="69">
        <v>11.992922960455299</v>
      </c>
    </row>
    <row r="1811" spans="14:24" x14ac:dyDescent="0.2">
      <c r="N1811" s="69">
        <v>446</v>
      </c>
      <c r="O1811" s="69">
        <v>936.21289999999999</v>
      </c>
      <c r="P1811" s="69">
        <v>125.44159999999999</v>
      </c>
      <c r="Q1811" s="69">
        <v>279.76330000000002</v>
      </c>
      <c r="R1811" s="69">
        <v>-0.562033</v>
      </c>
      <c r="S1811" s="69">
        <v>-0.2366133</v>
      </c>
      <c r="T1811" s="69">
        <v>0.60980889999999999</v>
      </c>
      <c r="U1811" s="69">
        <v>1.4490690000000001E-2</v>
      </c>
      <c r="V1811" s="69">
        <v>149.47945312499999</v>
      </c>
      <c r="W1811" s="69">
        <v>185.4453125</v>
      </c>
      <c r="X1811" s="69">
        <v>11.9961816827931</v>
      </c>
    </row>
    <row r="1812" spans="14:24" x14ac:dyDescent="0.2">
      <c r="N1812" s="69">
        <v>446.25</v>
      </c>
      <c r="O1812" s="69">
        <v>936.46320000000003</v>
      </c>
      <c r="P1812" s="69">
        <v>125.49939999999999</v>
      </c>
      <c r="Q1812" s="69">
        <v>279.6848</v>
      </c>
      <c r="R1812" s="69">
        <v>-0.5606061</v>
      </c>
      <c r="S1812" s="69">
        <v>-0.2350112</v>
      </c>
      <c r="T1812" s="69">
        <v>0.60787279999999999</v>
      </c>
      <c r="U1812" s="69">
        <v>1.4478039999999999E-2</v>
      </c>
      <c r="V1812" s="69">
        <v>149.54684374999999</v>
      </c>
      <c r="W1812" s="69">
        <v>185.4790625</v>
      </c>
      <c r="X1812" s="69">
        <v>11.999430328206399</v>
      </c>
    </row>
    <row r="1813" spans="14:24" x14ac:dyDescent="0.2">
      <c r="N1813" s="69">
        <v>446.5</v>
      </c>
      <c r="O1813" s="69">
        <v>936.71270000000004</v>
      </c>
      <c r="P1813" s="69">
        <v>125.55710000000001</v>
      </c>
      <c r="Q1813" s="69">
        <v>279.6062</v>
      </c>
      <c r="R1813" s="69">
        <v>-0.55917779999999995</v>
      </c>
      <c r="S1813" s="69">
        <v>-0.2334127</v>
      </c>
      <c r="T1813" s="69">
        <v>0.60593839999999999</v>
      </c>
      <c r="U1813" s="69">
        <v>1.4465220000000001E-2</v>
      </c>
      <c r="V1813" s="69">
        <v>149.61448437499999</v>
      </c>
      <c r="W1813" s="69">
        <v>185.51279687499999</v>
      </c>
      <c r="X1813" s="69">
        <v>12.002668121547201</v>
      </c>
    </row>
    <row r="1814" spans="14:24" x14ac:dyDescent="0.2">
      <c r="N1814" s="69">
        <v>446.75</v>
      </c>
      <c r="O1814" s="69">
        <v>936.96140000000003</v>
      </c>
      <c r="P1814" s="69">
        <v>125.6146</v>
      </c>
      <c r="Q1814" s="69">
        <v>279.52760000000001</v>
      </c>
      <c r="R1814" s="69">
        <v>-0.55774829999999997</v>
      </c>
      <c r="S1814" s="69">
        <v>-0.231818</v>
      </c>
      <c r="T1814" s="69">
        <v>0.60400560000000003</v>
      </c>
      <c r="U1814" s="69">
        <v>1.445225E-2</v>
      </c>
      <c r="V1814" s="69">
        <v>149.68234375</v>
      </c>
      <c r="W1814" s="69">
        <v>185.54650000000001</v>
      </c>
      <c r="X1814" s="69">
        <v>12.0058958379636</v>
      </c>
    </row>
    <row r="1815" spans="14:24" x14ac:dyDescent="0.2">
      <c r="N1815" s="69">
        <v>447</v>
      </c>
      <c r="O1815" s="69">
        <v>937.20939999999996</v>
      </c>
      <c r="P1815" s="69">
        <v>125.6718</v>
      </c>
      <c r="Q1815" s="69">
        <v>279.44900000000001</v>
      </c>
      <c r="R1815" s="69">
        <v>-0.55631750000000002</v>
      </c>
      <c r="S1815" s="69">
        <v>-0.23022699999999999</v>
      </c>
      <c r="T1815" s="69">
        <v>0.60207440000000001</v>
      </c>
      <c r="U1815" s="69">
        <v>1.443911E-2</v>
      </c>
      <c r="V1815" s="69">
        <v>149.75040625</v>
      </c>
      <c r="W1815" s="69">
        <v>185.58014062500001</v>
      </c>
      <c r="X1815" s="69">
        <v>12.0091134774555</v>
      </c>
    </row>
    <row r="1816" spans="14:24" x14ac:dyDescent="0.2">
      <c r="N1816" s="69">
        <v>447.25</v>
      </c>
      <c r="O1816" s="69">
        <v>937.45650000000001</v>
      </c>
      <c r="P1816" s="69">
        <v>125.72880000000001</v>
      </c>
      <c r="Q1816" s="69">
        <v>279.37029999999999</v>
      </c>
      <c r="R1816" s="69">
        <v>-0.55488550000000003</v>
      </c>
      <c r="S1816" s="69">
        <v>-0.2286397</v>
      </c>
      <c r="T1816" s="69">
        <v>0.60014500000000004</v>
      </c>
      <c r="U1816" s="69">
        <v>1.4425810000000001E-2</v>
      </c>
      <c r="V1816" s="69">
        <v>149.81868750000001</v>
      </c>
      <c r="W1816" s="69">
        <v>185.61375000000001</v>
      </c>
      <c r="X1816" s="69">
        <v>12.0123202648749</v>
      </c>
    </row>
    <row r="1817" spans="14:24" x14ac:dyDescent="0.2">
      <c r="N1817" s="69">
        <v>447.5</v>
      </c>
      <c r="O1817" s="69">
        <v>937.70280000000002</v>
      </c>
      <c r="P1817" s="69">
        <v>125.7856</v>
      </c>
      <c r="Q1817" s="69">
        <v>279.29160000000002</v>
      </c>
      <c r="R1817" s="69">
        <v>-0.55345230000000001</v>
      </c>
      <c r="S1817" s="69">
        <v>-0.22705620000000001</v>
      </c>
      <c r="T1817" s="69">
        <v>0.59821729999999995</v>
      </c>
      <c r="U1817" s="69">
        <v>1.4412350000000001E-2</v>
      </c>
      <c r="V1817" s="69">
        <v>149.88717187500001</v>
      </c>
      <c r="W1817" s="69">
        <v>185.647328125</v>
      </c>
      <c r="X1817" s="69">
        <v>12.0155169753699</v>
      </c>
    </row>
    <row r="1818" spans="14:24" x14ac:dyDescent="0.2">
      <c r="N1818" s="69">
        <v>447.75</v>
      </c>
      <c r="O1818" s="69">
        <v>937.94839999999999</v>
      </c>
      <c r="P1818" s="69">
        <v>125.8421</v>
      </c>
      <c r="Q1818" s="69">
        <v>279.21289999999999</v>
      </c>
      <c r="R1818" s="69">
        <v>-0.55201789999999995</v>
      </c>
      <c r="S1818" s="69">
        <v>-0.2254765</v>
      </c>
      <c r="T1818" s="69">
        <v>0.59629140000000003</v>
      </c>
      <c r="U1818" s="69">
        <v>1.439873E-2</v>
      </c>
      <c r="V1818" s="69">
        <v>149.95582812500001</v>
      </c>
      <c r="W1818" s="69">
        <v>185.68084375000001</v>
      </c>
      <c r="X1818" s="69">
        <v>12.018703608940401</v>
      </c>
    </row>
    <row r="1819" spans="14:24" x14ac:dyDescent="0.2">
      <c r="N1819" s="69">
        <v>448</v>
      </c>
      <c r="O1819" s="69">
        <v>938.19320000000005</v>
      </c>
      <c r="P1819" s="69">
        <v>125.8985</v>
      </c>
      <c r="Q1819" s="69">
        <v>279.13409999999999</v>
      </c>
      <c r="R1819" s="69">
        <v>-0.55058220000000002</v>
      </c>
      <c r="S1819" s="69">
        <v>-0.22390070000000001</v>
      </c>
      <c r="T1819" s="69">
        <v>0.59436710000000004</v>
      </c>
      <c r="U1819" s="69">
        <v>1.438496E-2</v>
      </c>
      <c r="V1819" s="69">
        <v>150.02464062499999</v>
      </c>
      <c r="W1819" s="69">
        <v>185.71434375000001</v>
      </c>
      <c r="X1819" s="69">
        <v>12.0218801655865</v>
      </c>
    </row>
    <row r="1820" spans="14:24" x14ac:dyDescent="0.2">
      <c r="N1820" s="69">
        <v>448.25</v>
      </c>
      <c r="O1820" s="69">
        <v>938.43730000000005</v>
      </c>
      <c r="P1820" s="69">
        <v>125.9546</v>
      </c>
      <c r="Q1820" s="69">
        <v>279.05529999999999</v>
      </c>
      <c r="R1820" s="69">
        <v>-0.54914549999999995</v>
      </c>
      <c r="S1820" s="69">
        <v>-0.22232869999999999</v>
      </c>
      <c r="T1820" s="69">
        <v>0.59244479999999999</v>
      </c>
      <c r="U1820" s="69">
        <v>1.437105E-2</v>
      </c>
      <c r="V1820" s="69">
        <v>150.093609375</v>
      </c>
      <c r="W1820" s="69">
        <v>185.74779687500001</v>
      </c>
      <c r="X1820" s="69">
        <v>12.0250466453081</v>
      </c>
    </row>
    <row r="1821" spans="14:24" x14ac:dyDescent="0.2">
      <c r="N1821" s="69">
        <v>448.5</v>
      </c>
      <c r="O1821" s="69">
        <v>938.68050000000005</v>
      </c>
      <c r="P1821" s="69">
        <v>126.01049999999999</v>
      </c>
      <c r="Q1821" s="69">
        <v>278.97640000000001</v>
      </c>
      <c r="R1821" s="69">
        <v>-0.54770759999999996</v>
      </c>
      <c r="S1821" s="69">
        <v>-0.2207605</v>
      </c>
      <c r="T1821" s="69">
        <v>0.5905241</v>
      </c>
      <c r="U1821" s="69">
        <v>1.435699E-2</v>
      </c>
      <c r="V1821" s="69">
        <v>150.16273437500001</v>
      </c>
      <c r="W1821" s="69">
        <v>185.78120312499999</v>
      </c>
      <c r="X1821" s="69">
        <v>12.0282022729573</v>
      </c>
    </row>
    <row r="1822" spans="14:24" x14ac:dyDescent="0.2">
      <c r="N1822" s="69">
        <v>448.75</v>
      </c>
      <c r="O1822" s="69">
        <v>938.92290000000003</v>
      </c>
      <c r="P1822" s="69">
        <v>126.06619999999999</v>
      </c>
      <c r="Q1822" s="69">
        <v>278.89760000000001</v>
      </c>
      <c r="R1822" s="69">
        <v>-0.54626850000000005</v>
      </c>
      <c r="S1822" s="69">
        <v>-0.21919620000000001</v>
      </c>
      <c r="T1822" s="69">
        <v>0.5886053</v>
      </c>
      <c r="U1822" s="69">
        <v>1.4342789999999999E-2</v>
      </c>
      <c r="V1822" s="69">
        <v>150.23195312499999</v>
      </c>
      <c r="W1822" s="69">
        <v>185.81454687499999</v>
      </c>
      <c r="X1822" s="69">
        <v>12.03134859883</v>
      </c>
    </row>
    <row r="1823" spans="14:24" x14ac:dyDescent="0.2">
      <c r="N1823" s="69">
        <v>449</v>
      </c>
      <c r="O1823" s="69">
        <v>939.16459999999995</v>
      </c>
      <c r="P1823" s="69">
        <v>126.1216</v>
      </c>
      <c r="Q1823" s="69">
        <v>278.81869999999998</v>
      </c>
      <c r="R1823" s="69">
        <v>-0.54482819999999998</v>
      </c>
      <c r="S1823" s="69">
        <v>-0.21763589999999999</v>
      </c>
      <c r="T1823" s="69">
        <v>0.58668830000000005</v>
      </c>
      <c r="U1823" s="69">
        <v>1.432844E-2</v>
      </c>
      <c r="V1823" s="69">
        <v>150.30134375</v>
      </c>
      <c r="W1823" s="69">
        <v>185.84784375000001</v>
      </c>
      <c r="X1823" s="69">
        <v>12.034484072630301</v>
      </c>
    </row>
    <row r="1824" spans="14:24" x14ac:dyDescent="0.2">
      <c r="N1824" s="69">
        <v>449.25</v>
      </c>
      <c r="O1824" s="69">
        <v>939.40549999999996</v>
      </c>
      <c r="P1824" s="69">
        <v>126.1768</v>
      </c>
      <c r="Q1824" s="69">
        <v>278.73970000000003</v>
      </c>
      <c r="R1824" s="69">
        <v>-0.54338690000000001</v>
      </c>
      <c r="S1824" s="69">
        <v>-0.21607950000000001</v>
      </c>
      <c r="T1824" s="69">
        <v>0.58477319999999999</v>
      </c>
      <c r="U1824" s="69">
        <v>1.4313960000000001E-2</v>
      </c>
      <c r="V1824" s="69">
        <v>150.3708125</v>
      </c>
      <c r="W1824" s="69">
        <v>185.88109374999999</v>
      </c>
      <c r="X1824" s="69">
        <v>12.0376102446541</v>
      </c>
    </row>
    <row r="1825" spans="14:24" x14ac:dyDescent="0.2">
      <c r="N1825" s="69">
        <v>449.5</v>
      </c>
      <c r="O1825" s="69">
        <v>939.64559999999994</v>
      </c>
      <c r="P1825" s="69">
        <v>126.23180000000001</v>
      </c>
      <c r="Q1825" s="69">
        <v>278.66079999999999</v>
      </c>
      <c r="R1825" s="69">
        <v>-0.54194439999999999</v>
      </c>
      <c r="S1825" s="69">
        <v>-0.214527</v>
      </c>
      <c r="T1825" s="69">
        <v>0.58285989999999999</v>
      </c>
      <c r="U1825" s="69">
        <v>1.4299350000000001E-2</v>
      </c>
      <c r="V1825" s="69">
        <v>150.44037499999999</v>
      </c>
      <c r="W1825" s="69">
        <v>185.91431249999999</v>
      </c>
      <c r="X1825" s="69">
        <v>12.0407247894574</v>
      </c>
    </row>
    <row r="1826" spans="14:24" x14ac:dyDescent="0.2">
      <c r="N1826" s="69">
        <v>449.75</v>
      </c>
      <c r="O1826" s="69">
        <v>939.88490000000002</v>
      </c>
      <c r="P1826" s="69">
        <v>126.28660000000001</v>
      </c>
      <c r="Q1826" s="69">
        <v>278.58179999999999</v>
      </c>
      <c r="R1826" s="69">
        <v>-0.54050089999999995</v>
      </c>
      <c r="S1826" s="69">
        <v>-0.21297859999999999</v>
      </c>
      <c r="T1826" s="69">
        <v>0.58094849999999998</v>
      </c>
      <c r="U1826" s="69">
        <v>1.42846E-2</v>
      </c>
      <c r="V1826" s="69">
        <v>150.51001562499999</v>
      </c>
      <c r="W1826" s="69">
        <v>185.94745312500001</v>
      </c>
      <c r="X1826" s="69">
        <v>12.0438300324843</v>
      </c>
    </row>
    <row r="1827" spans="14:24" x14ac:dyDescent="0.2">
      <c r="N1827" s="69">
        <v>450</v>
      </c>
      <c r="O1827" s="69">
        <v>940.12350000000004</v>
      </c>
      <c r="P1827" s="69">
        <v>126.3412</v>
      </c>
      <c r="Q1827" s="69">
        <v>278.5027</v>
      </c>
      <c r="R1827" s="69">
        <v>-0.53905639999999999</v>
      </c>
      <c r="S1827" s="69">
        <v>-0.21143410000000001</v>
      </c>
      <c r="T1827" s="69">
        <v>0.57903899999999997</v>
      </c>
      <c r="U1827" s="69">
        <v>1.426972E-2</v>
      </c>
      <c r="V1827" s="69">
        <v>150.57973437499999</v>
      </c>
      <c r="W1827" s="69">
        <v>185.98053125000001</v>
      </c>
      <c r="X1827" s="69">
        <v>12.046925198586701</v>
      </c>
    </row>
    <row r="1828" spans="14:24" x14ac:dyDescent="0.2">
      <c r="N1828" s="69">
        <v>450.25</v>
      </c>
      <c r="O1828" s="69">
        <v>940.36130000000003</v>
      </c>
      <c r="P1828" s="69">
        <v>126.3955</v>
      </c>
      <c r="Q1828" s="69">
        <v>278.4237</v>
      </c>
      <c r="R1828" s="69">
        <v>-0.5376107</v>
      </c>
      <c r="S1828" s="69">
        <v>-0.20989369999999999</v>
      </c>
      <c r="T1828" s="69">
        <v>0.57713139999999996</v>
      </c>
      <c r="U1828" s="69">
        <v>1.425473E-2</v>
      </c>
      <c r="V1828" s="69">
        <v>150.64953125</v>
      </c>
      <c r="W1828" s="69">
        <v>186.01357812500001</v>
      </c>
      <c r="X1828" s="69">
        <v>12.0500102877647</v>
      </c>
    </row>
    <row r="1829" spans="14:24" x14ac:dyDescent="0.2">
      <c r="N1829" s="69">
        <v>450.5</v>
      </c>
      <c r="O1829" s="69">
        <v>940.59829999999999</v>
      </c>
      <c r="P1829" s="69">
        <v>126.4496</v>
      </c>
      <c r="Q1829" s="69">
        <v>278.34460000000001</v>
      </c>
      <c r="R1829" s="69">
        <v>-0.53616399999999997</v>
      </c>
      <c r="S1829" s="69">
        <v>-0.2083573</v>
      </c>
      <c r="T1829" s="69">
        <v>0.57522569999999995</v>
      </c>
      <c r="U1829" s="69">
        <v>1.423961E-2</v>
      </c>
      <c r="V1829" s="69">
        <v>150.719328125</v>
      </c>
      <c r="W1829" s="69">
        <v>186.04656249999999</v>
      </c>
      <c r="X1829" s="69">
        <v>12.053085300018299</v>
      </c>
    </row>
    <row r="1830" spans="14:24" x14ac:dyDescent="0.2">
      <c r="N1830" s="69">
        <v>450.75</v>
      </c>
      <c r="O1830" s="69">
        <v>940.83460000000002</v>
      </c>
      <c r="P1830" s="69">
        <v>126.5035</v>
      </c>
      <c r="Q1830" s="69">
        <v>278.2654</v>
      </c>
      <c r="R1830" s="69">
        <v>-0.53471619999999997</v>
      </c>
      <c r="S1830" s="69">
        <v>-0.20682500000000001</v>
      </c>
      <c r="T1830" s="69">
        <v>0.57332190000000005</v>
      </c>
      <c r="U1830" s="69">
        <v>1.422437E-2</v>
      </c>
      <c r="V1830" s="69">
        <v>150.78917187499999</v>
      </c>
      <c r="W1830" s="69">
        <v>186.07946874999999</v>
      </c>
      <c r="X1830" s="69">
        <v>12.0561502353473</v>
      </c>
    </row>
    <row r="1831" spans="14:24" x14ac:dyDescent="0.2">
      <c r="N1831" s="69">
        <v>451</v>
      </c>
      <c r="O1831" s="69">
        <v>941.07010000000002</v>
      </c>
      <c r="P1831" s="69">
        <v>126.55710000000001</v>
      </c>
      <c r="Q1831" s="69">
        <v>278.18619999999999</v>
      </c>
      <c r="R1831" s="69">
        <v>-0.53326739999999995</v>
      </c>
      <c r="S1831" s="69">
        <v>-0.2052968</v>
      </c>
      <c r="T1831" s="69">
        <v>0.57142009999999999</v>
      </c>
      <c r="U1831" s="69">
        <v>1.4209009999999999E-2</v>
      </c>
      <c r="V1831" s="69">
        <v>150.859078125</v>
      </c>
      <c r="W1831" s="69">
        <v>186.11234375000001</v>
      </c>
      <c r="X1831" s="69">
        <v>12.0592043186039</v>
      </c>
    </row>
    <row r="1832" spans="14:24" x14ac:dyDescent="0.2">
      <c r="N1832" s="69">
        <v>451.25</v>
      </c>
      <c r="O1832" s="69">
        <v>941.30470000000003</v>
      </c>
      <c r="P1832" s="69">
        <v>126.61060000000001</v>
      </c>
      <c r="Q1832" s="69">
        <v>278.1071</v>
      </c>
      <c r="R1832" s="69">
        <v>-0.5318176</v>
      </c>
      <c r="S1832" s="69">
        <v>-0.2037727</v>
      </c>
      <c r="T1832" s="69">
        <v>0.56952020000000003</v>
      </c>
      <c r="U1832" s="69">
        <v>1.4193539999999999E-2</v>
      </c>
      <c r="V1832" s="69">
        <v>150.92893749999999</v>
      </c>
      <c r="W1832" s="69">
        <v>186.14512500000001</v>
      </c>
      <c r="X1832" s="69">
        <v>12.062249100084101</v>
      </c>
    </row>
    <row r="1833" spans="14:24" x14ac:dyDescent="0.2">
      <c r="N1833" s="69">
        <v>451.5</v>
      </c>
      <c r="O1833" s="69">
        <v>941.53869999999995</v>
      </c>
      <c r="P1833" s="69">
        <v>126.66379999999999</v>
      </c>
      <c r="Q1833" s="69">
        <v>278.02780000000001</v>
      </c>
      <c r="R1833" s="69">
        <v>-0.53036680000000003</v>
      </c>
      <c r="S1833" s="69">
        <v>-0.20225270000000001</v>
      </c>
      <c r="T1833" s="69">
        <v>0.56762239999999997</v>
      </c>
      <c r="U1833" s="69">
        <v>1.417796E-2</v>
      </c>
      <c r="V1833" s="69">
        <v>150.99882812499999</v>
      </c>
      <c r="W1833" s="69">
        <v>186.17784374999999</v>
      </c>
      <c r="X1833" s="69">
        <v>12.0652838046399</v>
      </c>
    </row>
    <row r="1834" spans="14:24" x14ac:dyDescent="0.2">
      <c r="N1834" s="69">
        <v>451.75</v>
      </c>
      <c r="O1834" s="69">
        <v>941.77189999999996</v>
      </c>
      <c r="P1834" s="69">
        <v>126.7167</v>
      </c>
      <c r="Q1834" s="69">
        <v>277.94850000000002</v>
      </c>
      <c r="R1834" s="69">
        <v>-0.52891500000000002</v>
      </c>
      <c r="S1834" s="69">
        <v>-0.2007369</v>
      </c>
      <c r="T1834" s="69">
        <v>0.56572650000000002</v>
      </c>
      <c r="U1834" s="69">
        <v>1.4162269999999999E-2</v>
      </c>
      <c r="V1834" s="69">
        <v>151.06867187500001</v>
      </c>
      <c r="W1834" s="69">
        <v>186.210515625</v>
      </c>
      <c r="X1834" s="69">
        <v>12.0683076571231</v>
      </c>
    </row>
    <row r="1835" spans="14:24" x14ac:dyDescent="0.2">
      <c r="N1835" s="69">
        <v>452</v>
      </c>
      <c r="O1835" s="69">
        <v>942.00429999999994</v>
      </c>
      <c r="P1835" s="69">
        <v>126.76949999999999</v>
      </c>
      <c r="Q1835" s="69">
        <v>277.86919999999998</v>
      </c>
      <c r="R1835" s="69">
        <v>-0.52746219999999999</v>
      </c>
      <c r="S1835" s="69">
        <v>-0.19922529999999999</v>
      </c>
      <c r="T1835" s="69">
        <v>0.56383249999999996</v>
      </c>
      <c r="U1835" s="69">
        <v>1.4146479999999999E-2</v>
      </c>
      <c r="V1835" s="69">
        <v>151.13849999999999</v>
      </c>
      <c r="W1835" s="69">
        <v>186.24310937499999</v>
      </c>
      <c r="X1835" s="69">
        <v>12.071322982978</v>
      </c>
    </row>
    <row r="1836" spans="14:24" x14ac:dyDescent="0.2">
      <c r="N1836" s="69">
        <v>452.25</v>
      </c>
      <c r="O1836" s="69">
        <v>942.23590000000002</v>
      </c>
      <c r="P1836" s="69">
        <v>126.822</v>
      </c>
      <c r="Q1836" s="69">
        <v>277.78989999999999</v>
      </c>
      <c r="R1836" s="69">
        <v>-0.52600840000000004</v>
      </c>
      <c r="S1836" s="69">
        <v>-0.1977179</v>
      </c>
      <c r="T1836" s="69">
        <v>0.56194060000000001</v>
      </c>
      <c r="U1836" s="69">
        <v>1.413059E-2</v>
      </c>
      <c r="V1836" s="69">
        <v>151.20831250000001</v>
      </c>
      <c r="W1836" s="69">
        <v>186.27560937499999</v>
      </c>
      <c r="X1836" s="69">
        <v>12.0743274567604</v>
      </c>
    </row>
    <row r="1837" spans="14:24" x14ac:dyDescent="0.2">
      <c r="N1837" s="69">
        <v>452.5</v>
      </c>
      <c r="O1837" s="69">
        <v>942.46669999999995</v>
      </c>
      <c r="P1837" s="69">
        <v>126.87430000000001</v>
      </c>
      <c r="Q1837" s="69">
        <v>277.71050000000002</v>
      </c>
      <c r="R1837" s="69">
        <v>-0.52455370000000001</v>
      </c>
      <c r="S1837" s="69">
        <v>-0.19621469999999999</v>
      </c>
      <c r="T1837" s="69">
        <v>0.56005070000000001</v>
      </c>
      <c r="U1837" s="69">
        <v>1.411459E-2</v>
      </c>
      <c r="V1837" s="69">
        <v>151.278046875</v>
      </c>
      <c r="W1837" s="69">
        <v>186.30806250000001</v>
      </c>
      <c r="X1837" s="69">
        <v>12.0773210784703</v>
      </c>
    </row>
    <row r="1838" spans="14:24" x14ac:dyDescent="0.2">
      <c r="N1838" s="69">
        <v>452.75</v>
      </c>
      <c r="O1838" s="69">
        <v>942.69680000000005</v>
      </c>
      <c r="P1838" s="69">
        <v>126.9264</v>
      </c>
      <c r="Q1838" s="69">
        <v>277.6311</v>
      </c>
      <c r="R1838" s="69">
        <v>-0.5230979</v>
      </c>
      <c r="S1838" s="69">
        <v>-0.19471579999999999</v>
      </c>
      <c r="T1838" s="69">
        <v>0.55816270000000001</v>
      </c>
      <c r="U1838" s="69">
        <v>1.409851E-2</v>
      </c>
      <c r="V1838" s="69">
        <v>151.34773437499999</v>
      </c>
      <c r="W1838" s="69">
        <v>186.34043750000001</v>
      </c>
      <c r="X1838" s="69">
        <v>12.0803053984038</v>
      </c>
    </row>
    <row r="1839" spans="14:24" x14ac:dyDescent="0.2">
      <c r="N1839" s="69">
        <v>453</v>
      </c>
      <c r="O1839" s="69">
        <v>942.92610000000002</v>
      </c>
      <c r="P1839" s="69">
        <v>126.9782</v>
      </c>
      <c r="Q1839" s="69">
        <v>277.55160000000001</v>
      </c>
      <c r="R1839" s="69">
        <v>-0.52164129999999997</v>
      </c>
      <c r="S1839" s="69">
        <v>-0.19322110000000001</v>
      </c>
      <c r="T1839" s="69">
        <v>0.55627689999999996</v>
      </c>
      <c r="U1839" s="69">
        <v>1.4082330000000001E-2</v>
      </c>
      <c r="V1839" s="69">
        <v>151.41731250000001</v>
      </c>
      <c r="W1839" s="69">
        <v>186.37271874999999</v>
      </c>
      <c r="X1839" s="69">
        <v>12.083279641412799</v>
      </c>
    </row>
    <row r="1840" spans="14:24" x14ac:dyDescent="0.2">
      <c r="N1840" s="69">
        <v>453.25</v>
      </c>
      <c r="O1840" s="69">
        <v>943.15470000000005</v>
      </c>
      <c r="P1840" s="69">
        <v>127.0299</v>
      </c>
      <c r="Q1840" s="69">
        <v>277.47210000000001</v>
      </c>
      <c r="R1840" s="69">
        <v>-0.52018359999999997</v>
      </c>
      <c r="S1840" s="69">
        <v>-0.1917307</v>
      </c>
      <c r="T1840" s="69">
        <v>0.55439309999999997</v>
      </c>
      <c r="U1840" s="69">
        <v>1.406606E-2</v>
      </c>
      <c r="V1840" s="69">
        <v>151.48681250000001</v>
      </c>
      <c r="W1840" s="69">
        <v>186.40492187500001</v>
      </c>
      <c r="X1840" s="69">
        <v>12.0862438074974</v>
      </c>
    </row>
    <row r="1841" spans="14:24" x14ac:dyDescent="0.2">
      <c r="N1841" s="69">
        <v>453.5</v>
      </c>
      <c r="O1841" s="69">
        <v>943.38250000000005</v>
      </c>
      <c r="P1841" s="69">
        <v>127.0813</v>
      </c>
      <c r="Q1841" s="69">
        <v>277.39260000000002</v>
      </c>
      <c r="R1841" s="69">
        <v>-0.51872499999999999</v>
      </c>
      <c r="S1841" s="69">
        <v>-0.19024469999999999</v>
      </c>
      <c r="T1841" s="69">
        <v>0.55251119999999998</v>
      </c>
      <c r="U1841" s="69">
        <v>1.404972E-2</v>
      </c>
      <c r="V1841" s="69">
        <v>151.556203125</v>
      </c>
      <c r="W1841" s="69">
        <v>186.4370625</v>
      </c>
      <c r="X1841" s="69">
        <v>12.089197896657501</v>
      </c>
    </row>
    <row r="1842" spans="14:24" x14ac:dyDescent="0.2">
      <c r="N1842" s="69">
        <v>453.75</v>
      </c>
      <c r="O1842" s="69">
        <v>943.6096</v>
      </c>
      <c r="P1842" s="69">
        <v>127.1324</v>
      </c>
      <c r="Q1842" s="69">
        <v>277.31299999999999</v>
      </c>
      <c r="R1842" s="69">
        <v>-0.51726550000000004</v>
      </c>
      <c r="S1842" s="69">
        <v>-0.18876290000000001</v>
      </c>
      <c r="T1842" s="69">
        <v>0.55063150000000005</v>
      </c>
      <c r="U1842" s="69">
        <v>1.403328E-2</v>
      </c>
      <c r="V1842" s="69">
        <v>151.62548437500001</v>
      </c>
      <c r="W1842" s="69">
        <v>186.46909375000001</v>
      </c>
      <c r="X1842" s="69">
        <v>12.0921426840412</v>
      </c>
    </row>
    <row r="1843" spans="14:24" x14ac:dyDescent="0.2">
      <c r="N1843" s="69">
        <v>454</v>
      </c>
      <c r="O1843" s="69">
        <v>943.83579999999995</v>
      </c>
      <c r="P1843" s="69">
        <v>127.18340000000001</v>
      </c>
      <c r="Q1843" s="69">
        <v>277.23340000000002</v>
      </c>
      <c r="R1843" s="69">
        <v>-0.51580499999999996</v>
      </c>
      <c r="S1843" s="69">
        <v>-0.18728549999999999</v>
      </c>
      <c r="T1843" s="69">
        <v>0.54875370000000001</v>
      </c>
      <c r="U1843" s="69">
        <v>1.401678E-2</v>
      </c>
      <c r="V1843" s="69">
        <v>151.694609375</v>
      </c>
      <c r="W1843" s="69">
        <v>186.50106249999999</v>
      </c>
      <c r="X1843" s="69">
        <v>12.095076619352501</v>
      </c>
    </row>
    <row r="1844" spans="14:24" x14ac:dyDescent="0.2">
      <c r="N1844" s="69">
        <v>454.25</v>
      </c>
      <c r="O1844" s="69">
        <v>944.06129999999996</v>
      </c>
      <c r="P1844" s="69">
        <v>127.2341</v>
      </c>
      <c r="Q1844" s="69">
        <v>277.15379999999999</v>
      </c>
      <c r="R1844" s="69">
        <v>-0.51434360000000001</v>
      </c>
      <c r="S1844" s="69">
        <v>-0.18581249999999999</v>
      </c>
      <c r="T1844" s="69">
        <v>0.54687810000000003</v>
      </c>
      <c r="U1844" s="69">
        <v>1.4000179999999999E-2</v>
      </c>
      <c r="V1844" s="69">
        <v>151.76362499999999</v>
      </c>
      <c r="W1844" s="69">
        <v>186.532921875</v>
      </c>
      <c r="X1844" s="69">
        <v>12.0980012528873</v>
      </c>
    </row>
    <row r="1845" spans="14:24" x14ac:dyDescent="0.2">
      <c r="N1845" s="69">
        <v>454.5</v>
      </c>
      <c r="O1845" s="69">
        <v>944.28610000000003</v>
      </c>
      <c r="P1845" s="69">
        <v>127.2846</v>
      </c>
      <c r="Q1845" s="69">
        <v>277.07409999999999</v>
      </c>
      <c r="R1845" s="69">
        <v>-0.51288129999999998</v>
      </c>
      <c r="S1845" s="69">
        <v>-0.1843439</v>
      </c>
      <c r="T1845" s="69">
        <v>0.5450045</v>
      </c>
      <c r="U1845" s="69">
        <v>1.3983519999999999E-2</v>
      </c>
      <c r="V1845" s="69">
        <v>151.83246875</v>
      </c>
      <c r="W1845" s="69">
        <v>186.56468749999999</v>
      </c>
      <c r="X1845" s="69">
        <v>12.1009158094976</v>
      </c>
    </row>
    <row r="1846" spans="14:24" x14ac:dyDescent="0.2">
      <c r="N1846" s="69">
        <v>454.75</v>
      </c>
      <c r="O1846" s="69">
        <v>944.51009999999997</v>
      </c>
      <c r="P1846" s="69">
        <v>127.3349</v>
      </c>
      <c r="Q1846" s="69">
        <v>276.99439999999998</v>
      </c>
      <c r="R1846" s="69">
        <v>-0.51141800000000004</v>
      </c>
      <c r="S1846" s="69">
        <v>-0.18287970000000001</v>
      </c>
      <c r="T1846" s="69">
        <v>0.54313299999999998</v>
      </c>
      <c r="U1846" s="69">
        <v>1.396679E-2</v>
      </c>
      <c r="V1846" s="69">
        <v>151.90112500000001</v>
      </c>
      <c r="W1846" s="69">
        <v>186.59634374999999</v>
      </c>
      <c r="X1846" s="69">
        <v>12.103820289183499</v>
      </c>
    </row>
    <row r="1847" spans="14:24" x14ac:dyDescent="0.2">
      <c r="N1847" s="69">
        <v>455</v>
      </c>
      <c r="O1847" s="69">
        <v>944.73329999999999</v>
      </c>
      <c r="P1847" s="69">
        <v>127.3849</v>
      </c>
      <c r="Q1847" s="69">
        <v>276.91460000000001</v>
      </c>
      <c r="R1847" s="69">
        <v>-0.50995389999999996</v>
      </c>
      <c r="S1847" s="69">
        <v>-0.1814199</v>
      </c>
      <c r="T1847" s="69">
        <v>0.54126350000000001</v>
      </c>
      <c r="U1847" s="69">
        <v>1.3950000000000001E-2</v>
      </c>
      <c r="V1847" s="69">
        <v>151.969609375</v>
      </c>
      <c r="W1847" s="69">
        <v>186.627953125</v>
      </c>
      <c r="X1847" s="69">
        <v>12.106715467093</v>
      </c>
    </row>
    <row r="1848" spans="14:24" x14ac:dyDescent="0.2">
      <c r="N1848" s="69">
        <v>455.25</v>
      </c>
      <c r="O1848" s="69">
        <v>944.95579999999995</v>
      </c>
      <c r="P1848" s="69">
        <v>127.4348</v>
      </c>
      <c r="Q1848" s="69">
        <v>276.83479999999997</v>
      </c>
      <c r="R1848" s="69">
        <v>-0.50848879999999996</v>
      </c>
      <c r="S1848" s="69">
        <v>-0.1799646</v>
      </c>
      <c r="T1848" s="69">
        <v>0.53939610000000004</v>
      </c>
      <c r="U1848" s="69">
        <v>1.393315E-2</v>
      </c>
      <c r="V1848" s="69">
        <v>152.03789062499999</v>
      </c>
      <c r="W1848" s="69">
        <v>186.659453125</v>
      </c>
      <c r="X1848" s="69">
        <v>12.1095997929301</v>
      </c>
    </row>
    <row r="1849" spans="14:24" x14ac:dyDescent="0.2">
      <c r="N1849" s="69">
        <v>455.5</v>
      </c>
      <c r="O1849" s="69">
        <v>945.17759999999998</v>
      </c>
      <c r="P1849" s="69">
        <v>127.48439999999999</v>
      </c>
      <c r="Q1849" s="69">
        <v>276.755</v>
      </c>
      <c r="R1849" s="69">
        <v>-0.50702290000000005</v>
      </c>
      <c r="S1849" s="69">
        <v>-0.1785138</v>
      </c>
      <c r="T1849" s="69">
        <v>0.53753079999999998</v>
      </c>
      <c r="U1849" s="69">
        <v>1.391624E-2</v>
      </c>
      <c r="V1849" s="69">
        <v>152.10595312500001</v>
      </c>
      <c r="W1849" s="69">
        <v>186.69084375</v>
      </c>
      <c r="X1849" s="69">
        <v>12.1124748169907</v>
      </c>
    </row>
    <row r="1850" spans="14:24" x14ac:dyDescent="0.2">
      <c r="N1850" s="69">
        <v>455.75</v>
      </c>
      <c r="O1850" s="69">
        <v>945.39850000000001</v>
      </c>
      <c r="P1850" s="69">
        <v>127.5337</v>
      </c>
      <c r="Q1850" s="69">
        <v>276.67520000000002</v>
      </c>
      <c r="R1850" s="69">
        <v>-0.50555589999999995</v>
      </c>
      <c r="S1850" s="69">
        <v>-0.17706740000000001</v>
      </c>
      <c r="T1850" s="69">
        <v>0.53566749999999996</v>
      </c>
      <c r="U1850" s="69">
        <v>1.389927E-2</v>
      </c>
      <c r="V1850" s="69">
        <v>152.17379687499999</v>
      </c>
      <c r="W1850" s="69">
        <v>186.72212500000001</v>
      </c>
      <c r="X1850" s="69">
        <v>12.1153397641268</v>
      </c>
    </row>
    <row r="1851" spans="14:24" x14ac:dyDescent="0.2">
      <c r="N1851" s="69">
        <v>456</v>
      </c>
      <c r="O1851" s="69">
        <v>945.61869999999999</v>
      </c>
      <c r="P1851" s="69">
        <v>127.5829</v>
      </c>
      <c r="Q1851" s="69">
        <v>276.59530000000001</v>
      </c>
      <c r="R1851" s="69">
        <v>-0.50408810000000004</v>
      </c>
      <c r="S1851" s="69">
        <v>-0.17562559999999999</v>
      </c>
      <c r="T1851" s="69">
        <v>0.53380629999999996</v>
      </c>
      <c r="U1851" s="69">
        <v>1.388225E-2</v>
      </c>
      <c r="V1851" s="69">
        <v>152.24140625000001</v>
      </c>
      <c r="W1851" s="69">
        <v>186.75331249999999</v>
      </c>
      <c r="X1851" s="69">
        <v>12.118194634338501</v>
      </c>
    </row>
    <row r="1852" spans="14:24" x14ac:dyDescent="0.2">
      <c r="N1852" s="69">
        <v>456.25</v>
      </c>
      <c r="O1852" s="69">
        <v>945.83820000000003</v>
      </c>
      <c r="P1852" s="69">
        <v>127.6318</v>
      </c>
      <c r="Q1852" s="69">
        <v>276.5154</v>
      </c>
      <c r="R1852" s="69">
        <v>-0.50261940000000005</v>
      </c>
      <c r="S1852" s="69">
        <v>-0.17418829999999999</v>
      </c>
      <c r="T1852" s="69">
        <v>0.53194719999999995</v>
      </c>
      <c r="U1852" s="69">
        <v>1.3865189999999999E-2</v>
      </c>
      <c r="V1852" s="69">
        <v>152.308734375</v>
      </c>
      <c r="W1852" s="69">
        <v>186.78439062499999</v>
      </c>
      <c r="X1852" s="69">
        <v>12.1210402027738</v>
      </c>
    </row>
    <row r="1853" spans="14:24" x14ac:dyDescent="0.2">
      <c r="N1853" s="69">
        <v>456.5</v>
      </c>
      <c r="O1853" s="69">
        <v>946.05690000000004</v>
      </c>
      <c r="P1853" s="69">
        <v>127.68049999999999</v>
      </c>
      <c r="Q1853" s="69">
        <v>276.43540000000002</v>
      </c>
      <c r="R1853" s="69">
        <v>-0.50114979999999998</v>
      </c>
      <c r="S1853" s="69">
        <v>-0.17275550000000001</v>
      </c>
      <c r="T1853" s="69">
        <v>0.53009019999999996</v>
      </c>
      <c r="U1853" s="69">
        <v>1.384809E-2</v>
      </c>
      <c r="V1853" s="69">
        <v>152.375828125</v>
      </c>
      <c r="W1853" s="69">
        <v>186.81537499999999</v>
      </c>
      <c r="X1853" s="69">
        <v>12.1238749191366</v>
      </c>
    </row>
    <row r="1854" spans="14:24" x14ac:dyDescent="0.2">
      <c r="N1854" s="69">
        <v>456.75</v>
      </c>
      <c r="O1854" s="69">
        <v>946.27480000000003</v>
      </c>
      <c r="P1854" s="69">
        <v>127.729</v>
      </c>
      <c r="Q1854" s="69">
        <v>276.3553</v>
      </c>
      <c r="R1854" s="69">
        <v>-0.49967919999999999</v>
      </c>
      <c r="S1854" s="69">
        <v>-0.17132729999999999</v>
      </c>
      <c r="T1854" s="69">
        <v>0.52823509999999996</v>
      </c>
      <c r="U1854" s="69">
        <v>1.383094E-2</v>
      </c>
      <c r="V1854" s="69">
        <v>152.44260937499999</v>
      </c>
      <c r="W1854" s="69">
        <v>186.84625</v>
      </c>
      <c r="X1854" s="69">
        <v>12.1267003337229</v>
      </c>
    </row>
    <row r="1855" spans="14:24" x14ac:dyDescent="0.2">
      <c r="N1855" s="69">
        <v>457</v>
      </c>
      <c r="O1855" s="69">
        <v>946.49210000000005</v>
      </c>
      <c r="P1855" s="69">
        <v>127.77719999999999</v>
      </c>
      <c r="Q1855" s="69">
        <v>276.27530000000002</v>
      </c>
      <c r="R1855" s="69">
        <v>-0.49820779999999998</v>
      </c>
      <c r="S1855" s="69">
        <v>-0.16990369999999999</v>
      </c>
      <c r="T1855" s="69">
        <v>0.52638220000000002</v>
      </c>
      <c r="U1855" s="69">
        <v>1.381376E-2</v>
      </c>
      <c r="V1855" s="69">
        <v>152.50912500000001</v>
      </c>
      <c r="W1855" s="69">
        <v>186.87700000000001</v>
      </c>
      <c r="X1855" s="69">
        <v>12.1295164465329</v>
      </c>
    </row>
    <row r="1856" spans="14:24" x14ac:dyDescent="0.2">
      <c r="N1856" s="69">
        <v>457.25</v>
      </c>
      <c r="O1856" s="69">
        <v>946.70849999999996</v>
      </c>
      <c r="P1856" s="69">
        <v>127.8252</v>
      </c>
      <c r="Q1856" s="69">
        <v>276.1952</v>
      </c>
      <c r="R1856" s="69">
        <v>-0.49673539999999999</v>
      </c>
      <c r="S1856" s="69">
        <v>-0.16848469999999999</v>
      </c>
      <c r="T1856" s="69">
        <v>0.52453139999999998</v>
      </c>
      <c r="U1856" s="69">
        <v>1.3796549999999999E-2</v>
      </c>
      <c r="V1856" s="69">
        <v>152.57529687499999</v>
      </c>
      <c r="W1856" s="69">
        <v>186.90765625</v>
      </c>
      <c r="X1856" s="69">
        <v>12.132322482418401</v>
      </c>
    </row>
    <row r="1857" spans="14:24" x14ac:dyDescent="0.2">
      <c r="N1857" s="69">
        <v>457.5</v>
      </c>
      <c r="O1857" s="69">
        <v>946.92420000000004</v>
      </c>
      <c r="P1857" s="69">
        <v>127.873</v>
      </c>
      <c r="Q1857" s="69">
        <v>276.11509999999998</v>
      </c>
      <c r="R1857" s="69">
        <v>-0.49526209999999998</v>
      </c>
      <c r="S1857" s="69">
        <v>-0.16707040000000001</v>
      </c>
      <c r="T1857" s="69">
        <v>0.5226826</v>
      </c>
      <c r="U1857" s="69">
        <v>1.3779319999999999E-2</v>
      </c>
      <c r="V1857" s="69">
        <v>152.64115624999999</v>
      </c>
      <c r="W1857" s="69">
        <v>186.938203125</v>
      </c>
      <c r="X1857" s="69">
        <v>12.1351184413795</v>
      </c>
    </row>
    <row r="1858" spans="14:24" x14ac:dyDescent="0.2">
      <c r="N1858" s="69">
        <v>457.75</v>
      </c>
      <c r="O1858" s="69">
        <v>947.13919999999996</v>
      </c>
      <c r="P1858" s="69">
        <v>127.92059999999999</v>
      </c>
      <c r="Q1858" s="69">
        <v>276.03489999999999</v>
      </c>
      <c r="R1858" s="69">
        <v>-0.4937879</v>
      </c>
      <c r="S1858" s="69">
        <v>-0.16566069999999999</v>
      </c>
      <c r="T1858" s="69">
        <v>0.52083579999999996</v>
      </c>
      <c r="U1858" s="69">
        <v>1.376205E-2</v>
      </c>
      <c r="V1858" s="69">
        <v>152.70668749999999</v>
      </c>
      <c r="W1858" s="69">
        <v>186.968625</v>
      </c>
      <c r="X1858" s="69">
        <v>12.1379043234161</v>
      </c>
    </row>
    <row r="1859" spans="14:24" x14ac:dyDescent="0.2">
      <c r="N1859" s="69">
        <v>458</v>
      </c>
      <c r="O1859" s="69">
        <v>947.35339999999997</v>
      </c>
      <c r="P1859" s="69">
        <v>127.9679</v>
      </c>
      <c r="Q1859" s="69">
        <v>275.9547</v>
      </c>
      <c r="R1859" s="69">
        <v>-0.49231279999999999</v>
      </c>
      <c r="S1859" s="69">
        <v>-0.1642557</v>
      </c>
      <c r="T1859" s="69">
        <v>0.51899110000000004</v>
      </c>
      <c r="U1859" s="69">
        <v>1.374477E-2</v>
      </c>
      <c r="V1859" s="69">
        <v>152.77185937499999</v>
      </c>
      <c r="W1859" s="69">
        <v>186.99893750000001</v>
      </c>
      <c r="X1859" s="69">
        <v>12.1406809036763</v>
      </c>
    </row>
    <row r="1860" spans="14:24" x14ac:dyDescent="0.2">
      <c r="N1860" s="69">
        <v>458.25</v>
      </c>
      <c r="O1860" s="69">
        <v>947.56679999999994</v>
      </c>
      <c r="P1860" s="69">
        <v>128.01509999999999</v>
      </c>
      <c r="Q1860" s="69">
        <v>275.87450000000001</v>
      </c>
      <c r="R1860" s="69">
        <v>-0.49083670000000001</v>
      </c>
      <c r="S1860" s="69">
        <v>-0.16285530000000001</v>
      </c>
      <c r="T1860" s="69">
        <v>0.51714850000000001</v>
      </c>
      <c r="U1860" s="69">
        <v>1.372747E-2</v>
      </c>
      <c r="V1860" s="69">
        <v>152.83671874999999</v>
      </c>
      <c r="W1860" s="69">
        <v>187.02912499999999</v>
      </c>
      <c r="X1860" s="69">
        <v>12.143447407011999</v>
      </c>
    </row>
    <row r="1861" spans="14:24" x14ac:dyDescent="0.2">
      <c r="N1861" s="69">
        <v>458.5</v>
      </c>
      <c r="O1861" s="69">
        <v>947.77949999999998</v>
      </c>
      <c r="P1861" s="69">
        <v>128.06200000000001</v>
      </c>
      <c r="Q1861" s="69">
        <v>275.79419999999999</v>
      </c>
      <c r="R1861" s="69">
        <v>-0.48935970000000001</v>
      </c>
      <c r="S1861" s="69">
        <v>-0.16145970000000001</v>
      </c>
      <c r="T1861" s="69">
        <v>0.51530779999999998</v>
      </c>
      <c r="U1861" s="69">
        <v>1.3710150000000001E-2</v>
      </c>
      <c r="V1861" s="69">
        <v>152.90115625000001</v>
      </c>
      <c r="W1861" s="69">
        <v>187.05918750000001</v>
      </c>
      <c r="X1861" s="69">
        <v>12.146204608571299</v>
      </c>
    </row>
    <row r="1862" spans="14:24" x14ac:dyDescent="0.2">
      <c r="N1862" s="69">
        <v>458.75</v>
      </c>
      <c r="O1862" s="69">
        <v>947.99149999999997</v>
      </c>
      <c r="P1862" s="69">
        <v>128.1086</v>
      </c>
      <c r="Q1862" s="69">
        <v>275.71390000000002</v>
      </c>
      <c r="R1862" s="69">
        <v>-0.48788179999999998</v>
      </c>
      <c r="S1862" s="69">
        <v>-0.16006880000000001</v>
      </c>
      <c r="T1862" s="69">
        <v>0.51346930000000002</v>
      </c>
      <c r="U1862" s="69">
        <v>1.369282E-2</v>
      </c>
      <c r="V1862" s="69">
        <v>152.965265625</v>
      </c>
      <c r="W1862" s="69">
        <v>187.089140625</v>
      </c>
      <c r="X1862" s="69">
        <v>12.1489517332062</v>
      </c>
    </row>
    <row r="1863" spans="14:24" x14ac:dyDescent="0.2">
      <c r="N1863" s="69">
        <v>459</v>
      </c>
      <c r="O1863" s="69">
        <v>948.20280000000002</v>
      </c>
      <c r="P1863" s="69">
        <v>128.1551</v>
      </c>
      <c r="Q1863" s="69">
        <v>275.63350000000003</v>
      </c>
      <c r="R1863" s="69">
        <v>-0.48640299999999997</v>
      </c>
      <c r="S1863" s="69">
        <v>-0.15868270000000001</v>
      </c>
      <c r="T1863" s="69">
        <v>0.51163270000000005</v>
      </c>
      <c r="U1863" s="69">
        <v>1.367549E-2</v>
      </c>
      <c r="V1863" s="69">
        <v>153.02898437499999</v>
      </c>
      <c r="W1863" s="69">
        <v>187.11895312499999</v>
      </c>
      <c r="X1863" s="69">
        <v>12.151689556064699</v>
      </c>
    </row>
    <row r="1864" spans="14:24" x14ac:dyDescent="0.2">
      <c r="N1864" s="69">
        <v>459.25</v>
      </c>
      <c r="O1864" s="69">
        <v>948.41330000000005</v>
      </c>
      <c r="P1864" s="69">
        <v>128.2013</v>
      </c>
      <c r="Q1864" s="69">
        <v>275.55309999999997</v>
      </c>
      <c r="R1864" s="69">
        <v>-0.4849232</v>
      </c>
      <c r="S1864" s="69">
        <v>-0.1573012</v>
      </c>
      <c r="T1864" s="69">
        <v>0.50979819999999998</v>
      </c>
      <c r="U1864" s="69">
        <v>1.3658160000000001E-2</v>
      </c>
      <c r="V1864" s="69">
        <v>153.09231249999999</v>
      </c>
      <c r="W1864" s="69">
        <v>187.14867187499999</v>
      </c>
      <c r="X1864" s="69">
        <v>12.1544173019987</v>
      </c>
    </row>
    <row r="1865" spans="14:24" x14ac:dyDescent="0.2">
      <c r="N1865" s="69">
        <v>459.5</v>
      </c>
      <c r="O1865" s="69">
        <v>948.62300000000005</v>
      </c>
      <c r="P1865" s="69">
        <v>128.2473</v>
      </c>
      <c r="Q1865" s="69">
        <v>275.47269999999997</v>
      </c>
      <c r="R1865" s="69">
        <v>-0.4834425</v>
      </c>
      <c r="S1865" s="69">
        <v>-0.1559246</v>
      </c>
      <c r="T1865" s="69">
        <v>0.50796569999999996</v>
      </c>
      <c r="U1865" s="69">
        <v>1.364081E-2</v>
      </c>
      <c r="V1865" s="69">
        <v>153.155265625</v>
      </c>
      <c r="W1865" s="69">
        <v>187.17823437499999</v>
      </c>
      <c r="X1865" s="69">
        <v>12.157134971008199</v>
      </c>
    </row>
    <row r="1866" spans="14:24" x14ac:dyDescent="0.2">
      <c r="N1866" s="69">
        <v>459.75</v>
      </c>
      <c r="O1866" s="69">
        <v>948.83199999999999</v>
      </c>
      <c r="P1866" s="69">
        <v>128.29310000000001</v>
      </c>
      <c r="Q1866" s="69">
        <v>275.3922</v>
      </c>
      <c r="R1866" s="69">
        <v>-0.48196090000000003</v>
      </c>
      <c r="S1866" s="69">
        <v>-0.15455279999999999</v>
      </c>
      <c r="T1866" s="69">
        <v>0.50613520000000001</v>
      </c>
      <c r="U1866" s="69">
        <v>1.362347E-2</v>
      </c>
      <c r="V1866" s="69">
        <v>153.21782812500001</v>
      </c>
      <c r="W1866" s="69">
        <v>187.20770312499999</v>
      </c>
      <c r="X1866" s="69">
        <v>12.1598433382414</v>
      </c>
    </row>
    <row r="1867" spans="14:24" x14ac:dyDescent="0.2">
      <c r="N1867" s="69">
        <v>460</v>
      </c>
      <c r="O1867" s="69">
        <v>949.04020000000003</v>
      </c>
      <c r="P1867" s="69">
        <v>128.33860000000001</v>
      </c>
      <c r="Q1867" s="69">
        <v>275.31169999999997</v>
      </c>
      <c r="R1867" s="69">
        <v>-0.48047820000000002</v>
      </c>
      <c r="S1867" s="69">
        <v>-0.15318580000000001</v>
      </c>
      <c r="T1867" s="69">
        <v>0.5043067</v>
      </c>
      <c r="U1867" s="69">
        <v>1.3606119999999999E-2</v>
      </c>
      <c r="V1867" s="69">
        <v>153.279984375</v>
      </c>
      <c r="W1867" s="69">
        <v>187.23698437499999</v>
      </c>
      <c r="X1867" s="69">
        <v>12.1625416285501</v>
      </c>
    </row>
    <row r="1868" spans="14:24" x14ac:dyDescent="0.2">
      <c r="N1868" s="69">
        <v>460.25</v>
      </c>
      <c r="O1868" s="69">
        <v>949.24770000000001</v>
      </c>
      <c r="P1868" s="69">
        <v>128.38399999999999</v>
      </c>
      <c r="Q1868" s="69">
        <v>275.23110000000003</v>
      </c>
      <c r="R1868" s="69">
        <v>-0.4789947</v>
      </c>
      <c r="S1868" s="69">
        <v>-0.1518236</v>
      </c>
      <c r="T1868" s="69">
        <v>0.50248009999999999</v>
      </c>
      <c r="U1868" s="69">
        <v>1.358879E-2</v>
      </c>
      <c r="V1868" s="69">
        <v>153.34171875000001</v>
      </c>
      <c r="W1868" s="69">
        <v>187.2661875</v>
      </c>
      <c r="X1868" s="69">
        <v>12.165230617082299</v>
      </c>
    </row>
    <row r="1869" spans="14:24" x14ac:dyDescent="0.2">
      <c r="N1869" s="69">
        <v>460.5</v>
      </c>
      <c r="O1869" s="69">
        <v>949.45450000000005</v>
      </c>
      <c r="P1869" s="69">
        <v>128.42910000000001</v>
      </c>
      <c r="Q1869" s="69">
        <v>275.15050000000002</v>
      </c>
      <c r="R1869" s="69">
        <v>-0.4775102</v>
      </c>
      <c r="S1869" s="69">
        <v>-0.1504663</v>
      </c>
      <c r="T1869" s="69">
        <v>0.50065570000000004</v>
      </c>
      <c r="U1869" s="69">
        <v>1.357146E-2</v>
      </c>
      <c r="V1869" s="69">
        <v>153.403046875</v>
      </c>
      <c r="W1869" s="69">
        <v>187.29523437500001</v>
      </c>
      <c r="X1869" s="69">
        <v>12.167909528690201</v>
      </c>
    </row>
    <row r="1870" spans="14:24" x14ac:dyDescent="0.2">
      <c r="N1870" s="69">
        <v>460.75</v>
      </c>
      <c r="O1870" s="69">
        <v>949.66060000000004</v>
      </c>
      <c r="P1870" s="69">
        <v>128.47399999999999</v>
      </c>
      <c r="Q1870" s="69">
        <v>275.06990000000002</v>
      </c>
      <c r="R1870" s="69">
        <v>-0.47602470000000002</v>
      </c>
      <c r="S1870" s="69">
        <v>-0.14911379999999999</v>
      </c>
      <c r="T1870" s="69">
        <v>0.49883309999999997</v>
      </c>
      <c r="U1870" s="69">
        <v>1.3554149999999999E-2</v>
      </c>
      <c r="V1870" s="69">
        <v>153.46396874999999</v>
      </c>
      <c r="W1870" s="69">
        <v>187.32415624999999</v>
      </c>
      <c r="X1870" s="69">
        <v>12.1705791385216</v>
      </c>
    </row>
    <row r="1871" spans="14:24" x14ac:dyDescent="0.2">
      <c r="N1871" s="69">
        <v>461</v>
      </c>
      <c r="O1871" s="69">
        <v>949.86590000000001</v>
      </c>
      <c r="P1871" s="69">
        <v>128.51859999999999</v>
      </c>
      <c r="Q1871" s="69">
        <v>274.98919999999998</v>
      </c>
      <c r="R1871" s="69">
        <v>-0.47453830000000002</v>
      </c>
      <c r="S1871" s="69">
        <v>-0.14776619999999999</v>
      </c>
      <c r="T1871" s="69">
        <v>0.49701250000000002</v>
      </c>
      <c r="U1871" s="69">
        <v>1.353685E-2</v>
      </c>
      <c r="V1871" s="69">
        <v>153.524421875</v>
      </c>
      <c r="W1871" s="69">
        <v>187.3529375</v>
      </c>
      <c r="X1871" s="69">
        <v>12.173239446576501</v>
      </c>
    </row>
    <row r="1872" spans="14:24" x14ac:dyDescent="0.2">
      <c r="N1872" s="69">
        <v>461.25</v>
      </c>
      <c r="O1872" s="69">
        <v>950.07039999999995</v>
      </c>
      <c r="P1872" s="69">
        <v>128.56309999999999</v>
      </c>
      <c r="Q1872" s="69">
        <v>274.9085</v>
      </c>
      <c r="R1872" s="69">
        <v>-0.47305079999999999</v>
      </c>
      <c r="S1872" s="69">
        <v>-0.14642350000000001</v>
      </c>
      <c r="T1872" s="69">
        <v>0.49519380000000002</v>
      </c>
      <c r="U1872" s="69">
        <v>1.351957E-2</v>
      </c>
      <c r="V1872" s="69">
        <v>153.58446875000001</v>
      </c>
      <c r="W1872" s="69">
        <v>187.381578125</v>
      </c>
      <c r="X1872" s="69">
        <v>12.1758889025591</v>
      </c>
    </row>
    <row r="1873" spans="14:24" x14ac:dyDescent="0.2">
      <c r="N1873" s="69">
        <v>461.5</v>
      </c>
      <c r="O1873" s="69">
        <v>950.27419999999995</v>
      </c>
      <c r="P1873" s="69">
        <v>128.60730000000001</v>
      </c>
      <c r="Q1873" s="69">
        <v>274.82769999999999</v>
      </c>
      <c r="R1873" s="69">
        <v>-0.47156239999999999</v>
      </c>
      <c r="S1873" s="69">
        <v>-0.14508570000000001</v>
      </c>
      <c r="T1873" s="69">
        <v>0.49337710000000001</v>
      </c>
      <c r="U1873" s="69">
        <v>1.350229E-2</v>
      </c>
      <c r="V1873" s="69">
        <v>153.64409375</v>
      </c>
      <c r="W1873" s="69">
        <v>187.41006250000001</v>
      </c>
      <c r="X1873" s="69">
        <v>12.1785290567651</v>
      </c>
    </row>
    <row r="1874" spans="14:24" x14ac:dyDescent="0.2">
      <c r="N1874" s="69">
        <v>461.75</v>
      </c>
      <c r="O1874" s="69">
        <v>950.47730000000001</v>
      </c>
      <c r="P1874" s="69">
        <v>128.65129999999999</v>
      </c>
      <c r="Q1874" s="69">
        <v>274.74689999999998</v>
      </c>
      <c r="R1874" s="69">
        <v>-0.47007300000000002</v>
      </c>
      <c r="S1874" s="69">
        <v>-0.14375289999999999</v>
      </c>
      <c r="T1874" s="69">
        <v>0.49156230000000001</v>
      </c>
      <c r="U1874" s="69">
        <v>1.348506E-2</v>
      </c>
      <c r="V1874" s="69">
        <v>153.703265625</v>
      </c>
      <c r="W1874" s="69">
        <v>187.43843749999999</v>
      </c>
      <c r="X1874" s="69">
        <v>12.1811599091948</v>
      </c>
    </row>
    <row r="1875" spans="14:24" x14ac:dyDescent="0.2">
      <c r="N1875" s="69">
        <v>462</v>
      </c>
      <c r="O1875" s="69">
        <v>950.67960000000005</v>
      </c>
      <c r="P1875" s="69">
        <v>128.6951</v>
      </c>
      <c r="Q1875" s="69">
        <v>274.666</v>
      </c>
      <c r="R1875" s="69">
        <v>-0.46858260000000002</v>
      </c>
      <c r="S1875" s="69">
        <v>-0.14242489999999999</v>
      </c>
      <c r="T1875" s="69">
        <v>0.4897495</v>
      </c>
      <c r="U1875" s="69">
        <v>1.346783E-2</v>
      </c>
      <c r="V1875" s="69">
        <v>153.762</v>
      </c>
      <c r="W1875" s="69">
        <v>187.466640625</v>
      </c>
      <c r="X1875" s="69">
        <v>12.1837806847</v>
      </c>
    </row>
    <row r="1876" spans="14:24" x14ac:dyDescent="0.2">
      <c r="N1876" s="69">
        <v>462.25</v>
      </c>
      <c r="O1876" s="69">
        <v>950.88120000000004</v>
      </c>
      <c r="P1876" s="69">
        <v>128.73859999999999</v>
      </c>
      <c r="Q1876" s="69">
        <v>274.58510000000001</v>
      </c>
      <c r="R1876" s="69">
        <v>-0.46709129999999999</v>
      </c>
      <c r="S1876" s="69">
        <v>-0.14110200000000001</v>
      </c>
      <c r="T1876" s="69">
        <v>0.4879385</v>
      </c>
      <c r="U1876" s="69">
        <v>1.345064E-2</v>
      </c>
      <c r="V1876" s="69">
        <v>153.82028124999999</v>
      </c>
      <c r="W1876" s="69">
        <v>187.49471875</v>
      </c>
      <c r="X1876" s="69">
        <v>12.1863921584288</v>
      </c>
    </row>
    <row r="1877" spans="14:24" x14ac:dyDescent="0.2">
      <c r="N1877" s="69">
        <v>462.5</v>
      </c>
      <c r="O1877" s="69">
        <v>951.08209999999997</v>
      </c>
      <c r="P1877" s="69">
        <v>128.78200000000001</v>
      </c>
      <c r="Q1877" s="69">
        <v>274.50420000000003</v>
      </c>
      <c r="R1877" s="69">
        <v>-0.46559889999999998</v>
      </c>
      <c r="S1877" s="69">
        <v>-0.13978399999999999</v>
      </c>
      <c r="T1877" s="69">
        <v>0.48612949999999999</v>
      </c>
      <c r="U1877" s="69">
        <v>1.3433469999999999E-2</v>
      </c>
      <c r="V1877" s="69">
        <v>153.87812500000001</v>
      </c>
      <c r="W1877" s="69">
        <v>187.52262500000001</v>
      </c>
      <c r="X1877" s="69">
        <v>12.188994330381201</v>
      </c>
    </row>
    <row r="1878" spans="14:24" x14ac:dyDescent="0.2">
      <c r="N1878" s="69">
        <v>462.75</v>
      </c>
      <c r="O1878" s="69">
        <v>951.28219999999999</v>
      </c>
      <c r="P1878" s="69">
        <v>128.82509999999999</v>
      </c>
      <c r="Q1878" s="69">
        <v>274.42320000000001</v>
      </c>
      <c r="R1878" s="69">
        <v>-0.4641055</v>
      </c>
      <c r="S1878" s="69">
        <v>-0.13847090000000001</v>
      </c>
      <c r="T1878" s="69">
        <v>0.48432239999999999</v>
      </c>
      <c r="U1878" s="69">
        <v>1.3416340000000001E-2</v>
      </c>
      <c r="V1878" s="69">
        <v>153.93549999999999</v>
      </c>
      <c r="W1878" s="69">
        <v>187.55040625000001</v>
      </c>
      <c r="X1878" s="69">
        <v>12.1915864254092</v>
      </c>
    </row>
    <row r="1879" spans="14:24" x14ac:dyDescent="0.2">
      <c r="N1879" s="69">
        <v>463</v>
      </c>
      <c r="O1879" s="69">
        <v>951.48159999999996</v>
      </c>
      <c r="P1879" s="69">
        <v>128.86799999999999</v>
      </c>
      <c r="Q1879" s="69">
        <v>274.34230000000002</v>
      </c>
      <c r="R1879" s="69">
        <v>-0.4626111</v>
      </c>
      <c r="S1879" s="69">
        <v>-0.1371629</v>
      </c>
      <c r="T1879" s="69">
        <v>0.48251709999999998</v>
      </c>
      <c r="U1879" s="69">
        <v>1.339923E-2</v>
      </c>
      <c r="V1879" s="69">
        <v>153.99242187499999</v>
      </c>
      <c r="W1879" s="69">
        <v>187.57801562500001</v>
      </c>
      <c r="X1879" s="69">
        <v>12.194169218660701</v>
      </c>
    </row>
    <row r="1880" spans="14:24" x14ac:dyDescent="0.2">
      <c r="N1880" s="69">
        <v>463.25</v>
      </c>
      <c r="O1880" s="69">
        <v>951.68029999999999</v>
      </c>
      <c r="P1880" s="69">
        <v>128.91069999999999</v>
      </c>
      <c r="Q1880" s="69">
        <v>274.26119999999997</v>
      </c>
      <c r="R1880" s="69">
        <v>-0.46111570000000002</v>
      </c>
      <c r="S1880" s="69">
        <v>-0.13585990000000001</v>
      </c>
      <c r="T1880" s="69">
        <v>0.48071370000000002</v>
      </c>
      <c r="U1880" s="69">
        <v>1.3382170000000001E-2</v>
      </c>
      <c r="V1880" s="69">
        <v>154.04889062500001</v>
      </c>
      <c r="W1880" s="69">
        <v>187.60550000000001</v>
      </c>
      <c r="X1880" s="69">
        <v>12.1967419349878</v>
      </c>
    </row>
    <row r="1881" spans="14:24" x14ac:dyDescent="0.2">
      <c r="N1881" s="69">
        <v>463.5</v>
      </c>
      <c r="O1881" s="69">
        <v>951.87819999999999</v>
      </c>
      <c r="P1881" s="69">
        <v>128.95310000000001</v>
      </c>
      <c r="Q1881" s="69">
        <v>274.18009999999998</v>
      </c>
      <c r="R1881" s="69">
        <v>-0.45961930000000001</v>
      </c>
      <c r="S1881" s="69">
        <v>-0.13456190000000001</v>
      </c>
      <c r="T1881" s="69">
        <v>0.47891210000000001</v>
      </c>
      <c r="U1881" s="69">
        <v>1.3365149999999999E-2</v>
      </c>
      <c r="V1881" s="69">
        <v>154.10490625</v>
      </c>
      <c r="W1881" s="69">
        <v>187.6328125</v>
      </c>
      <c r="X1881" s="69">
        <v>12.199305349538401</v>
      </c>
    </row>
    <row r="1882" spans="14:24" x14ac:dyDescent="0.2">
      <c r="N1882" s="69">
        <v>463.75</v>
      </c>
      <c r="O1882" s="69">
        <v>952.07539999999995</v>
      </c>
      <c r="P1882" s="69">
        <v>128.99539999999999</v>
      </c>
      <c r="Q1882" s="69">
        <v>274.09899999999999</v>
      </c>
      <c r="R1882" s="69">
        <v>-0.45812190000000003</v>
      </c>
      <c r="S1882" s="69">
        <v>-0.133269</v>
      </c>
      <c r="T1882" s="69">
        <v>0.47711239999999999</v>
      </c>
      <c r="U1882" s="69">
        <v>1.334816E-2</v>
      </c>
      <c r="V1882" s="69">
        <v>154.16046875000001</v>
      </c>
      <c r="W1882" s="69">
        <v>187.65998437499999</v>
      </c>
      <c r="X1882" s="69">
        <v>12.201859462312701</v>
      </c>
    </row>
    <row r="1883" spans="14:24" x14ac:dyDescent="0.2">
      <c r="N1883" s="69">
        <v>464</v>
      </c>
      <c r="O1883" s="69">
        <v>952.27189999999996</v>
      </c>
      <c r="P1883" s="69">
        <v>129.03739999999999</v>
      </c>
      <c r="Q1883" s="69">
        <v>274.01780000000002</v>
      </c>
      <c r="R1883" s="69">
        <v>-0.45662340000000001</v>
      </c>
      <c r="S1883" s="69">
        <v>-0.13198109999999999</v>
      </c>
      <c r="T1883" s="69">
        <v>0.47531459999999998</v>
      </c>
      <c r="U1883" s="69">
        <v>1.33312E-2</v>
      </c>
      <c r="V1883" s="69">
        <v>154.21559375000001</v>
      </c>
      <c r="W1883" s="69">
        <v>187.68700000000001</v>
      </c>
      <c r="X1883" s="69">
        <v>12.204403498162501</v>
      </c>
    </row>
    <row r="1884" spans="14:24" x14ac:dyDescent="0.2">
      <c r="N1884" s="69">
        <v>464.25</v>
      </c>
      <c r="O1884" s="69">
        <v>952.46770000000004</v>
      </c>
      <c r="P1884" s="69">
        <v>129.07919999999999</v>
      </c>
      <c r="Q1884" s="69">
        <v>273.9366</v>
      </c>
      <c r="R1884" s="69">
        <v>-0.45512390000000003</v>
      </c>
      <c r="S1884" s="69">
        <v>-0.13069819999999999</v>
      </c>
      <c r="T1884" s="69">
        <v>0.47351850000000001</v>
      </c>
      <c r="U1884" s="69">
        <v>1.3314289999999999E-2</v>
      </c>
      <c r="V1884" s="69">
        <v>154.27025</v>
      </c>
      <c r="W1884" s="69">
        <v>187.71381249999999</v>
      </c>
      <c r="X1884" s="69">
        <v>12.2069382322358</v>
      </c>
    </row>
    <row r="1885" spans="14:24" x14ac:dyDescent="0.2">
      <c r="N1885" s="69">
        <v>464.5</v>
      </c>
      <c r="O1885" s="69">
        <v>952.66269999999997</v>
      </c>
      <c r="P1885" s="69">
        <v>129.1208</v>
      </c>
      <c r="Q1885" s="69">
        <v>273.8553</v>
      </c>
      <c r="R1885" s="69">
        <v>-0.45362330000000001</v>
      </c>
      <c r="S1885" s="69">
        <v>-0.12942049999999999</v>
      </c>
      <c r="T1885" s="69">
        <v>0.47172429999999999</v>
      </c>
      <c r="U1885" s="69">
        <v>1.3297430000000001E-2</v>
      </c>
      <c r="V1885" s="69">
        <v>154.32443749999999</v>
      </c>
      <c r="W1885" s="69">
        <v>187.740515625</v>
      </c>
      <c r="X1885" s="69">
        <v>12.209464439680801</v>
      </c>
    </row>
    <row r="1886" spans="14:24" x14ac:dyDescent="0.2">
      <c r="N1886" s="69">
        <v>464.75</v>
      </c>
      <c r="O1886" s="69">
        <v>952.85709999999995</v>
      </c>
      <c r="P1886" s="69">
        <v>129.16220000000001</v>
      </c>
      <c r="Q1886" s="69">
        <v>273.774</v>
      </c>
      <c r="R1886" s="69">
        <v>-0.45212170000000002</v>
      </c>
      <c r="S1886" s="69">
        <v>-0.12814780000000001</v>
      </c>
      <c r="T1886" s="69">
        <v>0.46993180000000001</v>
      </c>
      <c r="U1886" s="69">
        <v>1.328062E-2</v>
      </c>
      <c r="V1886" s="69">
        <v>154.3781875</v>
      </c>
      <c r="W1886" s="69">
        <v>187.76704687500001</v>
      </c>
      <c r="X1886" s="69">
        <v>12.211980570201399</v>
      </c>
    </row>
    <row r="1887" spans="14:24" x14ac:dyDescent="0.2">
      <c r="N1887" s="69">
        <v>465</v>
      </c>
      <c r="O1887" s="69">
        <v>953.05070000000001</v>
      </c>
      <c r="P1887" s="69">
        <v>129.20330000000001</v>
      </c>
      <c r="Q1887" s="69">
        <v>273.69260000000003</v>
      </c>
      <c r="R1887" s="69">
        <v>-0.45061909999999999</v>
      </c>
      <c r="S1887" s="69">
        <v>-0.1268802</v>
      </c>
      <c r="T1887" s="69">
        <v>0.46814119999999998</v>
      </c>
      <c r="U1887" s="69">
        <v>1.3263860000000001E-2</v>
      </c>
      <c r="V1887" s="69">
        <v>154.43143749999999</v>
      </c>
      <c r="W1887" s="69">
        <v>187.79340625</v>
      </c>
      <c r="X1887" s="69">
        <v>12.214487398945501</v>
      </c>
    </row>
    <row r="1888" spans="14:24" x14ac:dyDescent="0.2">
      <c r="N1888" s="69">
        <v>465.25</v>
      </c>
      <c r="O1888" s="69">
        <v>953.24350000000004</v>
      </c>
      <c r="P1888" s="69">
        <v>129.24420000000001</v>
      </c>
      <c r="Q1888" s="69">
        <v>273.6112</v>
      </c>
      <c r="R1888" s="69">
        <v>-0.4491154</v>
      </c>
      <c r="S1888" s="69">
        <v>-0.1256176</v>
      </c>
      <c r="T1888" s="69">
        <v>0.4663523</v>
      </c>
      <c r="U1888" s="69">
        <v>1.3247170000000001E-2</v>
      </c>
      <c r="V1888" s="69">
        <v>154.48418749999999</v>
      </c>
      <c r="W1888" s="69">
        <v>187.81959375</v>
      </c>
      <c r="X1888" s="69">
        <v>12.2169841507652</v>
      </c>
    </row>
    <row r="1889" spans="14:24" x14ac:dyDescent="0.2">
      <c r="N1889" s="69">
        <v>465.5</v>
      </c>
      <c r="O1889" s="69">
        <v>953.4357</v>
      </c>
      <c r="P1889" s="69">
        <v>129.285</v>
      </c>
      <c r="Q1889" s="69">
        <v>273.52980000000002</v>
      </c>
      <c r="R1889" s="69">
        <v>-0.44761060000000003</v>
      </c>
      <c r="S1889" s="69">
        <v>-0.1243602</v>
      </c>
      <c r="T1889" s="69">
        <v>0.46456510000000001</v>
      </c>
      <c r="U1889" s="69">
        <v>1.3230560000000001E-2</v>
      </c>
      <c r="V1889" s="69">
        <v>154.536421875</v>
      </c>
      <c r="W1889" s="69">
        <v>187.84562500000001</v>
      </c>
      <c r="X1889" s="69">
        <v>12.219471600808401</v>
      </c>
    </row>
    <row r="1890" spans="14:24" x14ac:dyDescent="0.2">
      <c r="N1890" s="69">
        <v>465.75</v>
      </c>
      <c r="O1890" s="69">
        <v>953.62710000000004</v>
      </c>
      <c r="P1890" s="69">
        <v>129.32550000000001</v>
      </c>
      <c r="Q1890" s="69">
        <v>273.44830000000002</v>
      </c>
      <c r="R1890" s="69">
        <v>-0.44610480000000002</v>
      </c>
      <c r="S1890" s="69">
        <v>-0.12310790000000001</v>
      </c>
      <c r="T1890" s="69">
        <v>0.46277970000000002</v>
      </c>
      <c r="U1890" s="69">
        <v>1.321405E-2</v>
      </c>
      <c r="V1890" s="69">
        <v>154.58809375000001</v>
      </c>
      <c r="W1890" s="69">
        <v>187.87148437499999</v>
      </c>
      <c r="X1890" s="69">
        <v>12.2219497490753</v>
      </c>
    </row>
    <row r="1891" spans="14:24" x14ac:dyDescent="0.2">
      <c r="N1891" s="69">
        <v>466</v>
      </c>
      <c r="O1891" s="69">
        <v>953.81769999999995</v>
      </c>
      <c r="P1891" s="69">
        <v>129.36580000000001</v>
      </c>
      <c r="Q1891" s="69">
        <v>273.36680000000001</v>
      </c>
      <c r="R1891" s="69">
        <v>-0.44459789999999999</v>
      </c>
      <c r="S1891" s="69">
        <v>-0.12186080000000001</v>
      </c>
      <c r="T1891" s="69">
        <v>0.46099610000000002</v>
      </c>
      <c r="U1891" s="69">
        <v>1.319761E-2</v>
      </c>
      <c r="V1891" s="69">
        <v>154.63920312499999</v>
      </c>
      <c r="W1891" s="69">
        <v>187.89714062499999</v>
      </c>
      <c r="X1891" s="69">
        <v>12.224417820417701</v>
      </c>
    </row>
    <row r="1892" spans="14:24" x14ac:dyDescent="0.2">
      <c r="N1892" s="69">
        <v>466.25</v>
      </c>
      <c r="O1892" s="69">
        <v>954.0077</v>
      </c>
      <c r="P1892" s="69">
        <v>129.4058</v>
      </c>
      <c r="Q1892" s="69">
        <v>273.28519999999997</v>
      </c>
      <c r="R1892" s="69">
        <v>-0.44308989999999998</v>
      </c>
      <c r="S1892" s="69">
        <v>-0.1206187</v>
      </c>
      <c r="T1892" s="69">
        <v>0.45921410000000001</v>
      </c>
      <c r="U1892" s="69">
        <v>1.318131E-2</v>
      </c>
      <c r="V1892" s="69">
        <v>154.68968749999999</v>
      </c>
      <c r="W1892" s="69">
        <v>187.92265624999999</v>
      </c>
      <c r="X1892" s="69">
        <v>12.2268765899836</v>
      </c>
    </row>
    <row r="1893" spans="14:24" x14ac:dyDescent="0.2">
      <c r="N1893" s="69">
        <v>466.5</v>
      </c>
      <c r="O1893" s="69">
        <v>954.197</v>
      </c>
      <c r="P1893" s="69">
        <v>129.44569999999999</v>
      </c>
      <c r="Q1893" s="69">
        <v>273.20359999999999</v>
      </c>
      <c r="R1893" s="69">
        <v>-0.4415809</v>
      </c>
      <c r="S1893" s="69">
        <v>-0.1193818</v>
      </c>
      <c r="T1893" s="69">
        <v>0.4574338</v>
      </c>
      <c r="U1893" s="69">
        <v>1.3165110000000001E-2</v>
      </c>
      <c r="V1893" s="69">
        <v>154.73960937499999</v>
      </c>
      <c r="W1893" s="69">
        <v>187.947953125</v>
      </c>
      <c r="X1893" s="69">
        <v>12.229326832921201</v>
      </c>
    </row>
    <row r="1894" spans="14:24" x14ac:dyDescent="0.2">
      <c r="N1894" s="69">
        <v>466.75</v>
      </c>
      <c r="O1894" s="69">
        <v>954.38549999999998</v>
      </c>
      <c r="P1894" s="69">
        <v>129.4853</v>
      </c>
      <c r="Q1894" s="69">
        <v>273.12189999999998</v>
      </c>
      <c r="R1894" s="69">
        <v>-0.44007069999999998</v>
      </c>
      <c r="S1894" s="69">
        <v>-0.11815000000000001</v>
      </c>
      <c r="T1894" s="69">
        <v>0.45565519999999998</v>
      </c>
      <c r="U1894" s="69">
        <v>1.3149050000000001E-2</v>
      </c>
      <c r="V1894" s="69">
        <v>154.78884375000001</v>
      </c>
      <c r="W1894" s="69">
        <v>187.97309375</v>
      </c>
      <c r="X1894" s="69">
        <v>12.2317669989344</v>
      </c>
    </row>
    <row r="1895" spans="14:24" x14ac:dyDescent="0.2">
      <c r="N1895" s="69">
        <v>467</v>
      </c>
      <c r="O1895" s="69">
        <v>954.57330000000002</v>
      </c>
      <c r="P1895" s="69">
        <v>129.5247</v>
      </c>
      <c r="Q1895" s="69">
        <v>273.0403</v>
      </c>
      <c r="R1895" s="69">
        <v>-0.43855939999999999</v>
      </c>
      <c r="S1895" s="69">
        <v>-0.11692329999999999</v>
      </c>
      <c r="T1895" s="69">
        <v>0.45387820000000001</v>
      </c>
      <c r="U1895" s="69">
        <v>1.313313E-2</v>
      </c>
      <c r="V1895" s="69">
        <v>154.837453125</v>
      </c>
      <c r="W1895" s="69">
        <v>187.99803125</v>
      </c>
      <c r="X1895" s="69">
        <v>12.234197863171101</v>
      </c>
    </row>
    <row r="1896" spans="14:24" x14ac:dyDescent="0.2">
      <c r="N1896" s="69">
        <v>467.25</v>
      </c>
      <c r="O1896" s="69">
        <v>954.7604</v>
      </c>
      <c r="P1896" s="69">
        <v>129.56399999999999</v>
      </c>
      <c r="Q1896" s="69">
        <v>272.95850000000002</v>
      </c>
      <c r="R1896" s="69">
        <v>-0.43704700000000002</v>
      </c>
      <c r="S1896" s="69">
        <v>-0.11570179999999999</v>
      </c>
      <c r="T1896" s="69">
        <v>0.45210280000000003</v>
      </c>
      <c r="U1896" s="69">
        <v>1.311737E-2</v>
      </c>
      <c r="V1896" s="69">
        <v>154.88534375</v>
      </c>
      <c r="W1896" s="69">
        <v>188.02278125000001</v>
      </c>
      <c r="X1896" s="69">
        <v>12.2366194256314</v>
      </c>
    </row>
    <row r="1897" spans="14:24" x14ac:dyDescent="0.2">
      <c r="N1897" s="69">
        <v>467.5</v>
      </c>
      <c r="O1897" s="69">
        <v>954.94669999999996</v>
      </c>
      <c r="P1897" s="69">
        <v>129.60300000000001</v>
      </c>
      <c r="Q1897" s="69">
        <v>272.87670000000003</v>
      </c>
      <c r="R1897" s="69">
        <v>-0.43553340000000001</v>
      </c>
      <c r="S1897" s="69">
        <v>-0.1144854</v>
      </c>
      <c r="T1897" s="69">
        <v>0.45032899999999998</v>
      </c>
      <c r="U1897" s="69">
        <v>1.310176E-2</v>
      </c>
      <c r="V1897" s="69">
        <v>154.93254687500001</v>
      </c>
      <c r="W1897" s="69">
        <v>188.04732812500001</v>
      </c>
      <c r="X1897" s="69">
        <v>12.239030911167299</v>
      </c>
    </row>
    <row r="1898" spans="14:24" x14ac:dyDescent="0.2">
      <c r="N1898" s="69">
        <v>467.75</v>
      </c>
      <c r="O1898" s="69">
        <v>955.13229999999999</v>
      </c>
      <c r="P1898" s="69">
        <v>129.64179999999999</v>
      </c>
      <c r="Q1898" s="69">
        <v>272.79489999999998</v>
      </c>
      <c r="R1898" s="69">
        <v>-0.43401869999999998</v>
      </c>
      <c r="S1898" s="69">
        <v>-0.1132741</v>
      </c>
      <c r="T1898" s="69">
        <v>0.44855679999999998</v>
      </c>
      <c r="U1898" s="69">
        <v>1.308633E-2</v>
      </c>
      <c r="V1898" s="69">
        <v>154.97901562499999</v>
      </c>
      <c r="W1898" s="69">
        <v>188.07165624999999</v>
      </c>
      <c r="X1898" s="69">
        <v>12.2414330949267</v>
      </c>
    </row>
    <row r="1899" spans="14:24" x14ac:dyDescent="0.2">
      <c r="N1899" s="69">
        <v>468</v>
      </c>
      <c r="O1899" s="69">
        <v>955.31730000000005</v>
      </c>
      <c r="P1899" s="69">
        <v>129.68029999999999</v>
      </c>
      <c r="Q1899" s="69">
        <v>272.71300000000002</v>
      </c>
      <c r="R1899" s="69">
        <v>-0.43250270000000002</v>
      </c>
      <c r="S1899" s="69">
        <v>-0.1120679</v>
      </c>
      <c r="T1899" s="69">
        <v>0.44678610000000002</v>
      </c>
      <c r="U1899" s="69">
        <v>1.307109E-2</v>
      </c>
      <c r="V1899" s="69">
        <v>155.024703125</v>
      </c>
      <c r="W1899" s="69">
        <v>188.09578124999999</v>
      </c>
      <c r="X1899" s="69">
        <v>12.2438259769098</v>
      </c>
    </row>
    <row r="1900" spans="14:24" x14ac:dyDescent="0.2">
      <c r="N1900" s="69">
        <v>468.25</v>
      </c>
      <c r="O1900" s="69">
        <v>955.50149999999996</v>
      </c>
      <c r="P1900" s="69">
        <v>129.71870000000001</v>
      </c>
      <c r="Q1900" s="69">
        <v>272.6311</v>
      </c>
      <c r="R1900" s="69">
        <v>-0.43098570000000003</v>
      </c>
      <c r="S1900" s="69">
        <v>-0.1108669</v>
      </c>
      <c r="T1900" s="69">
        <v>0.445017</v>
      </c>
      <c r="U1900" s="69">
        <v>1.305605E-2</v>
      </c>
      <c r="V1900" s="69">
        <v>155.069609375</v>
      </c>
      <c r="W1900" s="69">
        <v>188.1196875</v>
      </c>
      <c r="X1900" s="69">
        <v>12.2462095571164</v>
      </c>
    </row>
    <row r="1901" spans="14:24" x14ac:dyDescent="0.2">
      <c r="N1901" s="69">
        <v>468.5</v>
      </c>
      <c r="O1901" s="69">
        <v>955.68489999999997</v>
      </c>
      <c r="P1901" s="69">
        <v>129.7568</v>
      </c>
      <c r="Q1901" s="69">
        <v>272.54910000000001</v>
      </c>
      <c r="R1901" s="69">
        <v>-0.4294673</v>
      </c>
      <c r="S1901" s="69">
        <v>-0.1096709</v>
      </c>
      <c r="T1901" s="69">
        <v>0.44324930000000001</v>
      </c>
      <c r="U1901" s="69">
        <v>1.3041209999999999E-2</v>
      </c>
      <c r="V1901" s="69">
        <v>155.11371875</v>
      </c>
      <c r="W1901" s="69">
        <v>188.14337499999999</v>
      </c>
      <c r="X1901" s="69">
        <v>12.248583835546601</v>
      </c>
    </row>
    <row r="1902" spans="14:24" x14ac:dyDescent="0.2">
      <c r="N1902" s="69">
        <v>468.75</v>
      </c>
      <c r="O1902" s="69">
        <v>955.86770000000001</v>
      </c>
      <c r="P1902" s="69">
        <v>129.79480000000001</v>
      </c>
      <c r="Q1902" s="69">
        <v>272.46710000000002</v>
      </c>
      <c r="R1902" s="69">
        <v>-0.42794779999999999</v>
      </c>
      <c r="S1902" s="69">
        <v>-0.1084801</v>
      </c>
      <c r="T1902" s="69">
        <v>0.44148300000000001</v>
      </c>
      <c r="U1902" s="69">
        <v>1.3026599999999999E-2</v>
      </c>
      <c r="V1902" s="69">
        <v>155.15698437500001</v>
      </c>
      <c r="W1902" s="69">
        <v>188.16681249999999</v>
      </c>
      <c r="X1902" s="69">
        <v>12.2509480370523</v>
      </c>
    </row>
    <row r="1903" spans="14:24" x14ac:dyDescent="0.2">
      <c r="N1903" s="69">
        <v>469</v>
      </c>
      <c r="O1903" s="69">
        <v>956.04970000000003</v>
      </c>
      <c r="P1903" s="69">
        <v>129.83250000000001</v>
      </c>
      <c r="Q1903" s="69">
        <v>272.38499999999999</v>
      </c>
      <c r="R1903" s="69">
        <v>-0.426427</v>
      </c>
      <c r="S1903" s="69">
        <v>-0.1072943</v>
      </c>
      <c r="T1903" s="69">
        <v>0.4397181</v>
      </c>
      <c r="U1903" s="69">
        <v>1.301223E-2</v>
      </c>
      <c r="V1903" s="69">
        <v>155.199375</v>
      </c>
      <c r="W1903" s="69">
        <v>188.19003125</v>
      </c>
      <c r="X1903" s="69">
        <v>12.2533037119297</v>
      </c>
    </row>
    <row r="1904" spans="14:24" x14ac:dyDescent="0.2">
      <c r="N1904" s="69">
        <v>469.25</v>
      </c>
      <c r="O1904" s="69">
        <v>956.23109999999997</v>
      </c>
      <c r="P1904" s="69">
        <v>129.87</v>
      </c>
      <c r="Q1904" s="69">
        <v>272.30290000000002</v>
      </c>
      <c r="R1904" s="69">
        <v>-0.42490489999999997</v>
      </c>
      <c r="S1904" s="69">
        <v>-0.1061136</v>
      </c>
      <c r="T1904" s="69">
        <v>0.43795460000000003</v>
      </c>
      <c r="U1904" s="69">
        <v>1.299807E-2</v>
      </c>
      <c r="V1904" s="69">
        <v>155.240953125</v>
      </c>
      <c r="W1904" s="69">
        <v>188.21296874999999</v>
      </c>
      <c r="X1904" s="69">
        <v>12.2556500850306</v>
      </c>
    </row>
    <row r="1905" spans="14:24" x14ac:dyDescent="0.2">
      <c r="N1905" s="69">
        <v>469.5</v>
      </c>
      <c r="O1905" s="69">
        <v>956.4117</v>
      </c>
      <c r="P1905" s="69">
        <v>129.90729999999999</v>
      </c>
      <c r="Q1905" s="69">
        <v>272.2208</v>
      </c>
      <c r="R1905" s="69">
        <v>-0.42338160000000002</v>
      </c>
      <c r="S1905" s="69">
        <v>-0.104938</v>
      </c>
      <c r="T1905" s="69">
        <v>0.43619249999999998</v>
      </c>
      <c r="U1905" s="69">
        <v>1.298412E-2</v>
      </c>
      <c r="V1905" s="69">
        <v>155.28170312500001</v>
      </c>
      <c r="W1905" s="69">
        <v>188.23567187500001</v>
      </c>
      <c r="X1905" s="69">
        <v>12.2579863812071</v>
      </c>
    </row>
    <row r="1906" spans="14:24" x14ac:dyDescent="0.2">
      <c r="N1906" s="69">
        <v>469.75</v>
      </c>
      <c r="O1906" s="69">
        <v>956.59159999999997</v>
      </c>
      <c r="P1906" s="69">
        <v>129.9444</v>
      </c>
      <c r="Q1906" s="69">
        <v>272.1386</v>
      </c>
      <c r="R1906" s="69">
        <v>-0.42185689999999998</v>
      </c>
      <c r="S1906" s="69">
        <v>-0.1037674</v>
      </c>
      <c r="T1906" s="69">
        <v>0.43443169999999998</v>
      </c>
      <c r="U1906" s="69">
        <v>1.297036E-2</v>
      </c>
      <c r="V1906" s="69">
        <v>155.32162500000001</v>
      </c>
      <c r="W1906" s="69">
        <v>188.25812500000001</v>
      </c>
      <c r="X1906" s="69">
        <v>12.2603133756072</v>
      </c>
    </row>
    <row r="1907" spans="14:24" x14ac:dyDescent="0.2">
      <c r="N1907" s="69">
        <v>470</v>
      </c>
      <c r="O1907" s="69">
        <v>956.77080000000001</v>
      </c>
      <c r="P1907" s="69">
        <v>129.9813</v>
      </c>
      <c r="Q1907" s="69">
        <v>272.05630000000002</v>
      </c>
      <c r="R1907" s="69">
        <v>-0.42033100000000001</v>
      </c>
      <c r="S1907" s="69">
        <v>-0.10260180000000001</v>
      </c>
      <c r="T1907" s="69">
        <v>0.43267220000000001</v>
      </c>
      <c r="U1907" s="69">
        <v>1.2956779999999999E-2</v>
      </c>
      <c r="V1907" s="69">
        <v>155.36078125</v>
      </c>
      <c r="W1907" s="69">
        <v>188.28031250000001</v>
      </c>
      <c r="X1907" s="69">
        <v>12.2626318433789</v>
      </c>
    </row>
    <row r="1908" spans="14:24" x14ac:dyDescent="0.2">
      <c r="N1908" s="69">
        <v>470.25</v>
      </c>
      <c r="O1908" s="69">
        <v>956.94920000000002</v>
      </c>
      <c r="P1908" s="69">
        <v>130.0179</v>
      </c>
      <c r="Q1908" s="69">
        <v>271.97410000000002</v>
      </c>
      <c r="R1908" s="69">
        <v>-0.4188037</v>
      </c>
      <c r="S1908" s="69">
        <v>-0.1014413</v>
      </c>
      <c r="T1908" s="69">
        <v>0.43091400000000002</v>
      </c>
      <c r="U1908" s="69">
        <v>1.2943380000000001E-2</v>
      </c>
      <c r="V1908" s="69">
        <v>155.39915625</v>
      </c>
      <c r="W1908" s="69">
        <v>188.30224999999999</v>
      </c>
      <c r="X1908" s="69">
        <v>12.2649402342262</v>
      </c>
    </row>
    <row r="1909" spans="14:24" x14ac:dyDescent="0.2">
      <c r="N1909" s="69">
        <v>470.5</v>
      </c>
      <c r="O1909" s="69">
        <v>957.12699999999995</v>
      </c>
      <c r="P1909" s="69">
        <v>130.05439999999999</v>
      </c>
      <c r="Q1909" s="69">
        <v>271.89170000000001</v>
      </c>
      <c r="R1909" s="69">
        <v>-0.41727500000000001</v>
      </c>
      <c r="S1909" s="69">
        <v>-0.1002859</v>
      </c>
      <c r="T1909" s="69">
        <v>0.42915700000000001</v>
      </c>
      <c r="U1909" s="69">
        <v>1.293014E-2</v>
      </c>
      <c r="V1909" s="69">
        <v>155.43678125</v>
      </c>
      <c r="W1909" s="69">
        <v>188.3239375</v>
      </c>
      <c r="X1909" s="69">
        <v>12.267239323297</v>
      </c>
    </row>
    <row r="1910" spans="14:24" x14ac:dyDescent="0.2">
      <c r="N1910" s="69">
        <v>470.75</v>
      </c>
      <c r="O1910" s="69">
        <v>957.30399999999997</v>
      </c>
      <c r="P1910" s="69">
        <v>130.09059999999999</v>
      </c>
      <c r="Q1910" s="69">
        <v>271.80930000000001</v>
      </c>
      <c r="R1910" s="69">
        <v>-0.41574499999999998</v>
      </c>
      <c r="S1910" s="69">
        <v>-9.9135500000000001E-2</v>
      </c>
      <c r="T1910" s="69">
        <v>0.42740119999999998</v>
      </c>
      <c r="U1910" s="69">
        <v>1.2917029999999999E-2</v>
      </c>
      <c r="V1910" s="69">
        <v>155.47367187500001</v>
      </c>
      <c r="W1910" s="69">
        <v>188.34535937499999</v>
      </c>
      <c r="X1910" s="69">
        <v>12.2695298857395</v>
      </c>
    </row>
    <row r="1911" spans="14:24" x14ac:dyDescent="0.2">
      <c r="N1911" s="69">
        <v>471</v>
      </c>
      <c r="O1911" s="69">
        <v>957.48030000000006</v>
      </c>
      <c r="P1911" s="69">
        <v>130.1267</v>
      </c>
      <c r="Q1911" s="69">
        <v>271.7269</v>
      </c>
      <c r="R1911" s="69">
        <v>-0.41421360000000002</v>
      </c>
      <c r="S1911" s="69">
        <v>-9.7990160000000007E-2</v>
      </c>
      <c r="T1911" s="69">
        <v>0.42564659999999999</v>
      </c>
      <c r="U1911" s="69">
        <v>1.290405E-2</v>
      </c>
      <c r="V1911" s="69">
        <v>155.509890625</v>
      </c>
      <c r="W1911" s="69">
        <v>188.36651562500001</v>
      </c>
      <c r="X1911" s="69">
        <v>12.2718103712575</v>
      </c>
    </row>
    <row r="1912" spans="14:24" x14ac:dyDescent="0.2">
      <c r="N1912" s="69">
        <v>471.25</v>
      </c>
      <c r="O1912" s="69">
        <v>957.65589999999997</v>
      </c>
      <c r="P1912" s="69">
        <v>130.16249999999999</v>
      </c>
      <c r="Q1912" s="69">
        <v>271.64440000000002</v>
      </c>
      <c r="R1912" s="69">
        <v>-0.41268090000000002</v>
      </c>
      <c r="S1912" s="69">
        <v>-9.6849859999999996E-2</v>
      </c>
      <c r="T1912" s="69">
        <v>0.42389320000000003</v>
      </c>
      <c r="U1912" s="69">
        <v>1.289119E-2</v>
      </c>
      <c r="V1912" s="69">
        <v>155.54540625000001</v>
      </c>
      <c r="W1912" s="69">
        <v>188.387421875</v>
      </c>
      <c r="X1912" s="69">
        <v>12.274081554999</v>
      </c>
    </row>
    <row r="1913" spans="14:24" x14ac:dyDescent="0.2">
      <c r="N1913" s="69">
        <v>471.5</v>
      </c>
      <c r="O1913" s="69">
        <v>957.83090000000004</v>
      </c>
      <c r="P1913" s="69">
        <v>130.19810000000001</v>
      </c>
      <c r="Q1913" s="69">
        <v>271.56189999999998</v>
      </c>
      <c r="R1913" s="69">
        <v>-0.41114669999999998</v>
      </c>
      <c r="S1913" s="69">
        <v>-9.571462E-2</v>
      </c>
      <c r="T1913" s="69">
        <v>0.42214089999999999</v>
      </c>
      <c r="U1913" s="69">
        <v>1.287842E-2</v>
      </c>
      <c r="V1913" s="69">
        <v>155.58026562500001</v>
      </c>
      <c r="W1913" s="69">
        <v>188.408046875</v>
      </c>
      <c r="X1913" s="69">
        <v>12.276343436964201</v>
      </c>
    </row>
    <row r="1914" spans="14:24" x14ac:dyDescent="0.2">
      <c r="N1914" s="69">
        <v>471.75</v>
      </c>
      <c r="O1914" s="69">
        <v>958.00509999999997</v>
      </c>
      <c r="P1914" s="69">
        <v>130.2336</v>
      </c>
      <c r="Q1914" s="69">
        <v>271.4794</v>
      </c>
      <c r="R1914" s="69">
        <v>-0.40961120000000001</v>
      </c>
      <c r="S1914" s="69">
        <v>-9.4584459999999995E-2</v>
      </c>
      <c r="T1914" s="69">
        <v>0.42038969999999998</v>
      </c>
      <c r="U1914" s="69">
        <v>1.286577E-2</v>
      </c>
      <c r="V1914" s="69">
        <v>155.61443750000001</v>
      </c>
      <c r="W1914" s="69">
        <v>188.4284375</v>
      </c>
      <c r="X1914" s="69">
        <v>12.278596017152999</v>
      </c>
    </row>
    <row r="1915" spans="14:24" x14ac:dyDescent="0.2">
      <c r="N1915" s="69">
        <v>472</v>
      </c>
      <c r="O1915" s="69">
        <v>958.17849999999999</v>
      </c>
      <c r="P1915" s="69">
        <v>130.2688</v>
      </c>
      <c r="Q1915" s="69">
        <v>271.39670000000001</v>
      </c>
      <c r="R1915" s="69">
        <v>-0.4080742</v>
      </c>
      <c r="S1915" s="69">
        <v>-9.3459379999999995E-2</v>
      </c>
      <c r="T1915" s="69">
        <v>0.4186397</v>
      </c>
      <c r="U1915" s="69">
        <v>1.2853150000000001E-2</v>
      </c>
      <c r="V1915" s="69">
        <v>155.64804687500001</v>
      </c>
      <c r="W1915" s="69">
        <v>188.448515625</v>
      </c>
      <c r="X1915" s="69">
        <v>12.280839295565301</v>
      </c>
    </row>
    <row r="1916" spans="14:24" x14ac:dyDescent="0.2">
      <c r="N1916" s="69">
        <v>472.25</v>
      </c>
      <c r="O1916" s="69">
        <v>958.35130000000004</v>
      </c>
      <c r="P1916" s="69">
        <v>130.3038</v>
      </c>
      <c r="Q1916" s="69">
        <v>271.3141</v>
      </c>
      <c r="R1916" s="69">
        <v>-0.4065358</v>
      </c>
      <c r="S1916" s="69">
        <v>-9.2339379999999999E-2</v>
      </c>
      <c r="T1916" s="69">
        <v>0.41689080000000001</v>
      </c>
      <c r="U1916" s="69">
        <v>1.2840610000000001E-2</v>
      </c>
      <c r="V1916" s="69">
        <v>155.68101562499999</v>
      </c>
      <c r="W1916" s="69">
        <v>188.46834375</v>
      </c>
      <c r="X1916" s="69">
        <v>12.283074047349301</v>
      </c>
    </row>
    <row r="1917" spans="14:24" x14ac:dyDescent="0.2">
      <c r="N1917" s="69">
        <v>472.5</v>
      </c>
      <c r="O1917" s="69">
        <v>958.52340000000004</v>
      </c>
      <c r="P1917" s="69">
        <v>130.33850000000001</v>
      </c>
      <c r="Q1917" s="69">
        <v>271.23140000000001</v>
      </c>
      <c r="R1917" s="69">
        <v>-0.40499600000000002</v>
      </c>
      <c r="S1917" s="69">
        <v>-9.1224509999999995E-2</v>
      </c>
      <c r="T1917" s="69">
        <v>0.41514299999999998</v>
      </c>
      <c r="U1917" s="69">
        <v>1.282811E-2</v>
      </c>
      <c r="V1917" s="69">
        <v>155.71342187499999</v>
      </c>
      <c r="W1917" s="69">
        <v>188.48792187500001</v>
      </c>
      <c r="X1917" s="69">
        <v>12.2852987222088</v>
      </c>
    </row>
    <row r="1918" spans="14:24" x14ac:dyDescent="0.2">
      <c r="N1918" s="69">
        <v>472.75</v>
      </c>
      <c r="O1918" s="69">
        <v>958.69470000000001</v>
      </c>
      <c r="P1918" s="69">
        <v>130.37309999999999</v>
      </c>
      <c r="Q1918" s="69">
        <v>271.14859999999999</v>
      </c>
      <c r="R1918" s="69">
        <v>-0.4034548</v>
      </c>
      <c r="S1918" s="69">
        <v>-9.0114760000000002E-2</v>
      </c>
      <c r="T1918" s="69">
        <v>0.41339619999999999</v>
      </c>
      <c r="U1918" s="69">
        <v>1.2815669999999999E-2</v>
      </c>
      <c r="V1918" s="69">
        <v>155.74520312499999</v>
      </c>
      <c r="W1918" s="69">
        <v>188.50720312499999</v>
      </c>
      <c r="X1918" s="69">
        <v>12.2875133201438</v>
      </c>
    </row>
    <row r="1919" spans="14:24" x14ac:dyDescent="0.2">
      <c r="N1919" s="69">
        <v>473</v>
      </c>
      <c r="O1919" s="69">
        <v>958.86540000000002</v>
      </c>
      <c r="P1919" s="69">
        <v>130.4075</v>
      </c>
      <c r="Q1919" s="69">
        <v>271.06580000000002</v>
      </c>
      <c r="R1919" s="69">
        <v>-0.40191209999999999</v>
      </c>
      <c r="S1919" s="69">
        <v>-8.9010140000000001E-2</v>
      </c>
      <c r="T1919" s="69">
        <v>0.41165049999999997</v>
      </c>
      <c r="U1919" s="69">
        <v>1.28033E-2</v>
      </c>
      <c r="V1919" s="69">
        <v>155.77631249999999</v>
      </c>
      <c r="W1919" s="69">
        <v>188.52620312499999</v>
      </c>
      <c r="X1919" s="69">
        <v>12.289720166598499</v>
      </c>
    </row>
    <row r="1920" spans="14:24" x14ac:dyDescent="0.2">
      <c r="N1920" s="69">
        <v>473.25</v>
      </c>
      <c r="O1920" s="69">
        <v>959.03530000000001</v>
      </c>
      <c r="P1920" s="69">
        <v>130.4417</v>
      </c>
      <c r="Q1920" s="69">
        <v>270.98289999999997</v>
      </c>
      <c r="R1920" s="69">
        <v>-0.400368</v>
      </c>
      <c r="S1920" s="69">
        <v>-8.7910699999999994E-2</v>
      </c>
      <c r="T1920" s="69">
        <v>0.40990589999999999</v>
      </c>
      <c r="U1920" s="69">
        <v>1.279103E-2</v>
      </c>
      <c r="V1920" s="69">
        <v>155.80667187500001</v>
      </c>
      <c r="W1920" s="69">
        <v>188.5449375</v>
      </c>
      <c r="X1920" s="69">
        <v>12.2919169361288</v>
      </c>
    </row>
    <row r="1921" spans="14:24" x14ac:dyDescent="0.2">
      <c r="N1921" s="69">
        <v>473.5</v>
      </c>
      <c r="O1921" s="69">
        <v>959.20450000000005</v>
      </c>
      <c r="P1921" s="69">
        <v>130.47559999999999</v>
      </c>
      <c r="Q1921" s="69">
        <v>270.90010000000001</v>
      </c>
      <c r="R1921" s="69">
        <v>-0.39882250000000002</v>
      </c>
      <c r="S1921" s="69">
        <v>-8.6816420000000005E-2</v>
      </c>
      <c r="T1921" s="69">
        <v>0.40816229999999998</v>
      </c>
      <c r="U1921" s="69">
        <v>1.2778879999999999E-2</v>
      </c>
      <c r="V1921" s="69">
        <v>155.836234375</v>
      </c>
      <c r="W1921" s="69">
        <v>188.563359375</v>
      </c>
      <c r="X1921" s="69">
        <v>12.294104403882599</v>
      </c>
    </row>
    <row r="1922" spans="14:24" x14ac:dyDescent="0.2">
      <c r="N1922" s="69">
        <v>473.75</v>
      </c>
      <c r="O1922" s="69">
        <v>959.37300000000005</v>
      </c>
      <c r="P1922" s="69">
        <v>130.5094</v>
      </c>
      <c r="Q1922" s="69">
        <v>270.81709999999998</v>
      </c>
      <c r="R1922" s="69">
        <v>-0.3972755</v>
      </c>
      <c r="S1922" s="69">
        <v>-8.5727330000000004E-2</v>
      </c>
      <c r="T1922" s="69">
        <v>0.40641969999999999</v>
      </c>
      <c r="U1922" s="69">
        <v>1.276687E-2</v>
      </c>
      <c r="V1922" s="69">
        <v>155.864953125</v>
      </c>
      <c r="W1922" s="69">
        <v>188.58150000000001</v>
      </c>
      <c r="X1922" s="69">
        <v>12.2962825698601</v>
      </c>
    </row>
    <row r="1923" spans="14:24" x14ac:dyDescent="0.2">
      <c r="N1923" s="69">
        <v>474</v>
      </c>
      <c r="O1923" s="69">
        <v>959.54079999999999</v>
      </c>
      <c r="P1923" s="69">
        <v>130.5429</v>
      </c>
      <c r="Q1923" s="69">
        <v>270.73410000000001</v>
      </c>
      <c r="R1923" s="69">
        <v>-0.39572689999999999</v>
      </c>
      <c r="S1923" s="69">
        <v>-8.464344E-2</v>
      </c>
      <c r="T1923" s="69">
        <v>0.40467799999999998</v>
      </c>
      <c r="U1923" s="69">
        <v>1.2755010000000001E-2</v>
      </c>
      <c r="V1923" s="69">
        <v>155.89275000000001</v>
      </c>
      <c r="W1923" s="69">
        <v>188.59934375</v>
      </c>
      <c r="X1923" s="69">
        <v>12.2984514340611</v>
      </c>
    </row>
    <row r="1924" spans="14:24" x14ac:dyDescent="0.2">
      <c r="N1924" s="69">
        <v>474.25</v>
      </c>
      <c r="O1924" s="69">
        <v>959.7079</v>
      </c>
      <c r="P1924" s="69">
        <v>130.5763</v>
      </c>
      <c r="Q1924" s="69">
        <v>270.65109999999999</v>
      </c>
      <c r="R1924" s="69">
        <v>-0.394177</v>
      </c>
      <c r="S1924" s="69">
        <v>-8.3564739999999998E-2</v>
      </c>
      <c r="T1924" s="69">
        <v>0.4029374</v>
      </c>
      <c r="U1924" s="69">
        <v>1.2743330000000001E-2</v>
      </c>
      <c r="V1924" s="69">
        <v>155.91957812499999</v>
      </c>
      <c r="W1924" s="69">
        <v>188.61690625</v>
      </c>
      <c r="X1924" s="69">
        <v>12.300611771633699</v>
      </c>
    </row>
    <row r="1925" spans="14:24" x14ac:dyDescent="0.2">
      <c r="N1925" s="69">
        <v>474.5</v>
      </c>
      <c r="O1925" s="69">
        <v>959.87429999999995</v>
      </c>
      <c r="P1925" s="69">
        <v>130.60939999999999</v>
      </c>
      <c r="Q1925" s="69">
        <v>270.56790000000001</v>
      </c>
      <c r="R1925" s="69">
        <v>-0.39262540000000001</v>
      </c>
      <c r="S1925" s="69">
        <v>-8.2491270000000005E-2</v>
      </c>
      <c r="T1925" s="69">
        <v>0.40119759999999999</v>
      </c>
      <c r="U1925" s="69">
        <v>1.2731849999999999E-2</v>
      </c>
      <c r="V1925" s="69">
        <v>155.94537500000001</v>
      </c>
      <c r="W1925" s="69">
        <v>188.63415624999999</v>
      </c>
      <c r="X1925" s="69">
        <v>12.302762032281899</v>
      </c>
    </row>
    <row r="1926" spans="14:24" x14ac:dyDescent="0.2">
      <c r="N1926" s="69">
        <v>474.75</v>
      </c>
      <c r="O1926" s="69">
        <v>960.03989999999999</v>
      </c>
      <c r="P1926" s="69">
        <v>130.64240000000001</v>
      </c>
      <c r="Q1926" s="69">
        <v>270.48480000000001</v>
      </c>
      <c r="R1926" s="69">
        <v>-0.39107229999999998</v>
      </c>
      <c r="S1926" s="69">
        <v>-8.1423029999999993E-2</v>
      </c>
      <c r="T1926" s="69">
        <v>0.3994587</v>
      </c>
      <c r="U1926" s="69">
        <v>1.27206E-2</v>
      </c>
      <c r="V1926" s="69">
        <v>155.97007812499999</v>
      </c>
      <c r="W1926" s="69">
        <v>188.651109375</v>
      </c>
      <c r="X1926" s="69">
        <v>12.3049029911536</v>
      </c>
    </row>
    <row r="1927" spans="14:24" x14ac:dyDescent="0.2">
      <c r="N1927" s="69">
        <v>475</v>
      </c>
      <c r="O1927" s="69">
        <v>960.20489999999995</v>
      </c>
      <c r="P1927" s="69">
        <v>130.67509999999999</v>
      </c>
      <c r="Q1927" s="69">
        <v>270.40159999999997</v>
      </c>
      <c r="R1927" s="69">
        <v>-0.38951760000000002</v>
      </c>
      <c r="S1927" s="69">
        <v>-8.0360020000000004E-2</v>
      </c>
      <c r="T1927" s="69">
        <v>0.39772059999999998</v>
      </c>
      <c r="U1927" s="69">
        <v>1.270957E-2</v>
      </c>
      <c r="V1927" s="69">
        <v>155.99365624999999</v>
      </c>
      <c r="W1927" s="69">
        <v>188.66775000000001</v>
      </c>
      <c r="X1927" s="69">
        <v>12.307035423397</v>
      </c>
    </row>
    <row r="1928" spans="14:24" x14ac:dyDescent="0.2">
      <c r="N1928" s="69">
        <v>475.25</v>
      </c>
      <c r="O1928" s="69">
        <v>960.3691</v>
      </c>
      <c r="P1928" s="69">
        <v>130.70760000000001</v>
      </c>
      <c r="Q1928" s="69">
        <v>270.3184</v>
      </c>
      <c r="R1928" s="69">
        <v>-0.38796130000000001</v>
      </c>
      <c r="S1928" s="69">
        <v>-7.9302239999999996E-2</v>
      </c>
      <c r="T1928" s="69">
        <v>0.39598329999999998</v>
      </c>
      <c r="U1928" s="69">
        <v>1.269881E-2</v>
      </c>
      <c r="V1928" s="69">
        <v>156.01603125</v>
      </c>
      <c r="W1928" s="69">
        <v>188.68406250000001</v>
      </c>
      <c r="X1928" s="69">
        <v>12.3091577787159</v>
      </c>
    </row>
    <row r="1929" spans="14:24" x14ac:dyDescent="0.2">
      <c r="N1929" s="69">
        <v>475.5</v>
      </c>
      <c r="O1929" s="69">
        <v>960.53269999999998</v>
      </c>
      <c r="P1929" s="69">
        <v>130.74</v>
      </c>
      <c r="Q1929" s="69">
        <v>270.23500000000001</v>
      </c>
      <c r="R1929" s="69">
        <v>-0.38640340000000001</v>
      </c>
      <c r="S1929" s="69">
        <v>-7.8249719999999995E-2</v>
      </c>
      <c r="T1929" s="69">
        <v>0.39424680000000001</v>
      </c>
      <c r="U1929" s="69">
        <v>1.2688329999999999E-2</v>
      </c>
      <c r="V1929" s="69">
        <v>156.03714062500001</v>
      </c>
      <c r="W1929" s="69">
        <v>188.70009375000001</v>
      </c>
      <c r="X1929" s="69">
        <v>12.3112716074065</v>
      </c>
    </row>
    <row r="1930" spans="14:24" x14ac:dyDescent="0.2">
      <c r="N1930" s="69">
        <v>475.75</v>
      </c>
      <c r="O1930" s="69">
        <v>960.69560000000001</v>
      </c>
      <c r="P1930" s="69">
        <v>130.77209999999999</v>
      </c>
      <c r="Q1930" s="69">
        <v>270.15170000000001</v>
      </c>
      <c r="R1930" s="69">
        <v>-0.38484370000000001</v>
      </c>
      <c r="S1930" s="69">
        <v>-7.7202430000000002E-2</v>
      </c>
      <c r="T1930" s="69">
        <v>0.392511</v>
      </c>
      <c r="U1930" s="69">
        <v>1.2678149999999999E-2</v>
      </c>
      <c r="V1930" s="69">
        <v>156.0569375</v>
      </c>
      <c r="W1930" s="69">
        <v>188.71578124999999</v>
      </c>
      <c r="X1930" s="69">
        <v>12.3133753591726</v>
      </c>
    </row>
    <row r="1931" spans="14:24" x14ac:dyDescent="0.2">
      <c r="N1931" s="69">
        <v>476</v>
      </c>
      <c r="O1931" s="69">
        <v>960.85770000000002</v>
      </c>
      <c r="P1931" s="69">
        <v>130.804</v>
      </c>
      <c r="Q1931" s="69">
        <v>270.06830000000002</v>
      </c>
      <c r="R1931" s="69">
        <v>-0.38328230000000002</v>
      </c>
      <c r="S1931" s="69">
        <v>-7.6160409999999998E-2</v>
      </c>
      <c r="T1931" s="69">
        <v>0.39077590000000001</v>
      </c>
      <c r="U1931" s="69">
        <v>1.2668280000000001E-2</v>
      </c>
      <c r="V1931" s="69">
        <v>156.07539062500001</v>
      </c>
      <c r="W1931" s="69">
        <v>188.731171875</v>
      </c>
      <c r="X1931" s="69">
        <v>12.3154713594583</v>
      </c>
    </row>
    <row r="1932" spans="14:24" x14ac:dyDescent="0.2">
      <c r="N1932" s="69">
        <v>476.25</v>
      </c>
      <c r="O1932" s="69">
        <v>961.01919999999996</v>
      </c>
      <c r="P1932" s="69">
        <v>130.83580000000001</v>
      </c>
      <c r="Q1932" s="69">
        <v>269.98489999999998</v>
      </c>
      <c r="R1932" s="69">
        <v>-0.38171919999999998</v>
      </c>
      <c r="S1932" s="69">
        <v>-7.5123640000000005E-2</v>
      </c>
      <c r="T1932" s="69">
        <v>0.38904129999999998</v>
      </c>
      <c r="U1932" s="69">
        <v>1.2658890000000001E-2</v>
      </c>
      <c r="V1932" s="69">
        <v>156.0925</v>
      </c>
      <c r="W1932" s="69">
        <v>188.74625</v>
      </c>
      <c r="X1932" s="69">
        <v>12.3175572828196</v>
      </c>
    </row>
    <row r="1933" spans="14:24" x14ac:dyDescent="0.2">
      <c r="N1933" s="69">
        <v>476.5</v>
      </c>
      <c r="O1933" s="69">
        <v>961.17989999999998</v>
      </c>
      <c r="P1933" s="69">
        <v>130.8673</v>
      </c>
      <c r="Q1933" s="69">
        <v>269.90140000000002</v>
      </c>
      <c r="R1933" s="69">
        <v>-0.3801543</v>
      </c>
      <c r="S1933" s="69">
        <v>-7.4092060000000001E-2</v>
      </c>
      <c r="T1933" s="69">
        <v>0.38730720000000002</v>
      </c>
      <c r="U1933" s="69">
        <v>1.264995E-2</v>
      </c>
      <c r="V1933" s="69">
        <v>156.10832812500001</v>
      </c>
      <c r="W1933" s="69">
        <v>188.76096874999999</v>
      </c>
      <c r="X1933" s="69">
        <v>12.3196331292565</v>
      </c>
    </row>
    <row r="1934" spans="14:24" x14ac:dyDescent="0.2">
      <c r="N1934" s="69">
        <v>476.75</v>
      </c>
      <c r="O1934" s="69">
        <v>961.33989999999994</v>
      </c>
      <c r="P1934" s="69">
        <v>130.89859999999999</v>
      </c>
      <c r="Q1934" s="69">
        <v>269.81779999999998</v>
      </c>
      <c r="R1934" s="69">
        <v>-0.37858750000000002</v>
      </c>
      <c r="S1934" s="69">
        <v>-7.3065640000000001E-2</v>
      </c>
      <c r="T1934" s="69">
        <v>0.38557370000000002</v>
      </c>
      <c r="U1934" s="69">
        <v>1.264127E-2</v>
      </c>
      <c r="V1934" s="69">
        <v>156.122921875</v>
      </c>
      <c r="W1934" s="69">
        <v>188.775375</v>
      </c>
      <c r="X1934" s="69">
        <v>12.321701224212999</v>
      </c>
    </row>
    <row r="1935" spans="14:24" x14ac:dyDescent="0.2">
      <c r="N1935" s="69">
        <v>477</v>
      </c>
      <c r="O1935" s="69">
        <v>961.49919999999997</v>
      </c>
      <c r="P1935" s="69">
        <v>130.9297</v>
      </c>
      <c r="Q1935" s="69">
        <v>269.73419999999999</v>
      </c>
      <c r="R1935" s="69">
        <v>-0.37701879999999999</v>
      </c>
      <c r="S1935" s="69">
        <v>-7.2044399999999995E-2</v>
      </c>
      <c r="T1935" s="69">
        <v>0.38384059999999998</v>
      </c>
      <c r="U1935" s="69">
        <v>1.2632849999999999E-2</v>
      </c>
      <c r="V1935" s="69">
        <v>156.13635937500001</v>
      </c>
      <c r="W1935" s="69">
        <v>188.78943749999999</v>
      </c>
      <c r="X1935" s="69">
        <v>12.323759242245</v>
      </c>
    </row>
    <row r="1936" spans="14:24" x14ac:dyDescent="0.2">
      <c r="N1936" s="69">
        <v>477.25</v>
      </c>
      <c r="O1936" s="69">
        <v>961.65779999999995</v>
      </c>
      <c r="P1936" s="69">
        <v>130.9606</v>
      </c>
      <c r="Q1936" s="69">
        <v>269.6506</v>
      </c>
      <c r="R1936" s="69">
        <v>-0.37544820000000001</v>
      </c>
      <c r="S1936" s="69">
        <v>-7.1028359999999999E-2</v>
      </c>
      <c r="T1936" s="69">
        <v>0.3821078</v>
      </c>
      <c r="U1936" s="69">
        <v>1.2624679999999999E-2</v>
      </c>
      <c r="V1936" s="69">
        <v>156.148703125</v>
      </c>
      <c r="W1936" s="69">
        <v>188.80321875000001</v>
      </c>
      <c r="X1936" s="69">
        <v>12.3258079585007</v>
      </c>
    </row>
    <row r="1937" spans="14:24" x14ac:dyDescent="0.2">
      <c r="N1937" s="69">
        <v>477.5</v>
      </c>
      <c r="O1937" s="69">
        <v>961.81569999999999</v>
      </c>
      <c r="P1937" s="69">
        <v>130.9914</v>
      </c>
      <c r="Q1937" s="69">
        <v>269.56689999999998</v>
      </c>
      <c r="R1937" s="69">
        <v>-0.37387569999999998</v>
      </c>
      <c r="S1937" s="69">
        <v>-7.001752E-2</v>
      </c>
      <c r="T1937" s="69">
        <v>0.38037549999999998</v>
      </c>
      <c r="U1937" s="69">
        <v>1.261672E-2</v>
      </c>
      <c r="V1937" s="69">
        <v>156.160015625</v>
      </c>
      <c r="W1937" s="69">
        <v>188.816671875</v>
      </c>
      <c r="X1937" s="69">
        <v>12.3278473729799</v>
      </c>
    </row>
    <row r="1938" spans="14:24" x14ac:dyDescent="0.2">
      <c r="N1938" s="69">
        <v>477.75</v>
      </c>
      <c r="O1938" s="69">
        <v>961.97299999999996</v>
      </c>
      <c r="P1938" s="69">
        <v>131.02189999999999</v>
      </c>
      <c r="Q1938" s="69">
        <v>269.48309999999998</v>
      </c>
      <c r="R1938" s="69">
        <v>-0.3723013</v>
      </c>
      <c r="S1938" s="69">
        <v>-6.9011870000000003E-2</v>
      </c>
      <c r="T1938" s="69">
        <v>0.37864340000000002</v>
      </c>
      <c r="U1938" s="69">
        <v>1.2608970000000001E-2</v>
      </c>
      <c r="V1938" s="69">
        <v>156.170359375</v>
      </c>
      <c r="W1938" s="69">
        <v>188.82982812500001</v>
      </c>
      <c r="X1938" s="69">
        <v>12.3298782608307</v>
      </c>
    </row>
    <row r="1939" spans="14:24" x14ac:dyDescent="0.2">
      <c r="N1939" s="69">
        <v>478</v>
      </c>
      <c r="O1939" s="69">
        <v>962.12950000000001</v>
      </c>
      <c r="P1939" s="69">
        <v>131.0522</v>
      </c>
      <c r="Q1939" s="69">
        <v>269.39929999999998</v>
      </c>
      <c r="R1939" s="69">
        <v>-0.37072480000000002</v>
      </c>
      <c r="S1939" s="69">
        <v>-6.8011440000000006E-2</v>
      </c>
      <c r="T1939" s="69">
        <v>0.37691170000000002</v>
      </c>
      <c r="U1939" s="69">
        <v>1.26014E-2</v>
      </c>
      <c r="V1939" s="69">
        <v>156.17978124999999</v>
      </c>
      <c r="W1939" s="69">
        <v>188.84267187500001</v>
      </c>
      <c r="X1939" s="69">
        <v>12.3318998469052</v>
      </c>
    </row>
    <row r="1940" spans="14:24" x14ac:dyDescent="0.2">
      <c r="N1940" s="69">
        <v>478.25</v>
      </c>
      <c r="O1940" s="69">
        <v>962.28520000000003</v>
      </c>
      <c r="P1940" s="69">
        <v>131.0823</v>
      </c>
      <c r="Q1940" s="69">
        <v>269.31540000000001</v>
      </c>
      <c r="R1940" s="69">
        <v>-0.36914639999999999</v>
      </c>
      <c r="S1940" s="69">
        <v>-6.7016229999999996E-2</v>
      </c>
      <c r="T1940" s="69">
        <v>0.37518030000000002</v>
      </c>
      <c r="U1940" s="69">
        <v>1.2594019999999999E-2</v>
      </c>
      <c r="V1940" s="69">
        <v>156.188328125</v>
      </c>
      <c r="W1940" s="69">
        <v>188.8551875</v>
      </c>
      <c r="X1940" s="69">
        <v>12.333911356055101</v>
      </c>
    </row>
    <row r="1941" spans="14:24" x14ac:dyDescent="0.2">
      <c r="N1941" s="69">
        <v>478.5</v>
      </c>
      <c r="O1941" s="69">
        <v>962.44029999999998</v>
      </c>
      <c r="P1941" s="69">
        <v>131.1122</v>
      </c>
      <c r="Q1941" s="69">
        <v>269.23149999999998</v>
      </c>
      <c r="R1941" s="69">
        <v>-0.367566</v>
      </c>
      <c r="S1941" s="69">
        <v>-6.602624E-2</v>
      </c>
      <c r="T1941" s="69">
        <v>0.37344899999999998</v>
      </c>
      <c r="U1941" s="69">
        <v>1.258679E-2</v>
      </c>
      <c r="V1941" s="69">
        <v>156.19607812500001</v>
      </c>
      <c r="W1941" s="69">
        <v>188.86740624999999</v>
      </c>
      <c r="X1941" s="69">
        <v>12.3359143385767</v>
      </c>
    </row>
    <row r="1942" spans="14:24" x14ac:dyDescent="0.2">
      <c r="N1942" s="69">
        <v>478.75</v>
      </c>
      <c r="O1942" s="69">
        <v>962.59469999999999</v>
      </c>
      <c r="P1942" s="69">
        <v>131.142</v>
      </c>
      <c r="Q1942" s="69">
        <v>269.14760000000001</v>
      </c>
      <c r="R1942" s="69">
        <v>-0.36598350000000002</v>
      </c>
      <c r="S1942" s="69">
        <v>-6.5041489999999993E-2</v>
      </c>
      <c r="T1942" s="69">
        <v>0.37171799999999999</v>
      </c>
      <c r="U1942" s="69">
        <v>1.2579699999999999E-2</v>
      </c>
      <c r="V1942" s="69">
        <v>156.20309374999999</v>
      </c>
      <c r="W1942" s="69">
        <v>188.87934375</v>
      </c>
      <c r="X1942" s="69">
        <v>12.337908019321899</v>
      </c>
    </row>
    <row r="1943" spans="14:24" x14ac:dyDescent="0.2">
      <c r="N1943" s="69">
        <v>479</v>
      </c>
      <c r="O1943" s="69">
        <v>962.74839999999995</v>
      </c>
      <c r="P1943" s="69">
        <v>131.17150000000001</v>
      </c>
      <c r="Q1943" s="69">
        <v>269.06349999999998</v>
      </c>
      <c r="R1943" s="69">
        <v>-0.36439899999999997</v>
      </c>
      <c r="S1943" s="69">
        <v>-6.4061969999999996E-2</v>
      </c>
      <c r="T1943" s="69">
        <v>0.36998730000000002</v>
      </c>
      <c r="U1943" s="69">
        <v>1.2572740000000001E-2</v>
      </c>
      <c r="V1943" s="69">
        <v>156.209390625</v>
      </c>
      <c r="W1943" s="69">
        <v>188.89096875000001</v>
      </c>
      <c r="X1943" s="69">
        <v>12.339892398290701</v>
      </c>
    </row>
    <row r="1944" spans="14:24" x14ac:dyDescent="0.2">
      <c r="N1944" s="69">
        <v>479.25</v>
      </c>
      <c r="O1944" s="69">
        <v>962.90129999999999</v>
      </c>
      <c r="P1944" s="69">
        <v>131.20079999999999</v>
      </c>
      <c r="Q1944" s="69">
        <v>268.97949999999997</v>
      </c>
      <c r="R1944" s="69">
        <v>-0.36281249999999998</v>
      </c>
      <c r="S1944" s="69">
        <v>-6.3087699999999997E-2</v>
      </c>
      <c r="T1944" s="69">
        <v>0.36825669999999999</v>
      </c>
      <c r="U1944" s="69">
        <v>1.25659E-2</v>
      </c>
      <c r="V1944" s="69">
        <v>156.21504687500001</v>
      </c>
      <c r="W1944" s="69">
        <v>188.90231249999999</v>
      </c>
      <c r="X1944" s="69">
        <v>12.341867475482999</v>
      </c>
    </row>
    <row r="1945" spans="14:24" x14ac:dyDescent="0.2">
      <c r="N1945" s="69">
        <v>479.5</v>
      </c>
      <c r="O1945" s="69">
        <v>963.05359999999996</v>
      </c>
      <c r="P1945" s="69">
        <v>131.22989999999999</v>
      </c>
      <c r="Q1945" s="69">
        <v>268.8954</v>
      </c>
      <c r="R1945" s="69">
        <v>-0.36122389999999999</v>
      </c>
      <c r="S1945" s="69">
        <v>-6.2118689999999997E-2</v>
      </c>
      <c r="T1945" s="69">
        <v>0.36652620000000002</v>
      </c>
      <c r="U1945" s="69">
        <v>1.255915E-2</v>
      </c>
      <c r="V1945" s="69">
        <v>156.22007812499999</v>
      </c>
      <c r="W1945" s="69">
        <v>188.91334375</v>
      </c>
      <c r="X1945" s="69">
        <v>12.3438332508989</v>
      </c>
    </row>
    <row r="1946" spans="14:24" x14ac:dyDescent="0.2">
      <c r="N1946" s="69">
        <v>479.75</v>
      </c>
      <c r="O1946" s="69">
        <v>963.20510000000002</v>
      </c>
      <c r="P1946" s="69">
        <v>131.25890000000001</v>
      </c>
      <c r="Q1946" s="69">
        <v>268.81119999999999</v>
      </c>
      <c r="R1946" s="69">
        <v>-0.35963339999999999</v>
      </c>
      <c r="S1946" s="69">
        <v>-6.115495E-2</v>
      </c>
      <c r="T1946" s="69">
        <v>0.36479600000000001</v>
      </c>
      <c r="U1946" s="69">
        <v>1.2552489999999999E-2</v>
      </c>
      <c r="V1946" s="69">
        <v>156.22456249999999</v>
      </c>
      <c r="W1946" s="69">
        <v>188.92407812499999</v>
      </c>
      <c r="X1946" s="69">
        <v>12.345790499686499</v>
      </c>
    </row>
    <row r="1947" spans="14:24" x14ac:dyDescent="0.2">
      <c r="N1947" s="69">
        <v>480</v>
      </c>
      <c r="O1947" s="69">
        <v>963.35599999999999</v>
      </c>
      <c r="P1947" s="69">
        <v>131.2876</v>
      </c>
      <c r="Q1947" s="69">
        <v>268.72699999999998</v>
      </c>
      <c r="R1947" s="69">
        <v>-0.35804079999999999</v>
      </c>
      <c r="S1947" s="69">
        <v>-6.0196479999999997E-2</v>
      </c>
      <c r="T1947" s="69">
        <v>0.36306579999999999</v>
      </c>
      <c r="U1947" s="69">
        <v>1.254591E-2</v>
      </c>
      <c r="V1947" s="69">
        <v>156.228515625</v>
      </c>
      <c r="W1947" s="69">
        <v>188.934546875</v>
      </c>
      <c r="X1947" s="69">
        <v>12.347738446697599</v>
      </c>
    </row>
    <row r="1948" spans="14:24" x14ac:dyDescent="0.2">
      <c r="N1948" s="69">
        <v>480.25</v>
      </c>
      <c r="O1948" s="69">
        <v>963.50620000000004</v>
      </c>
      <c r="P1948" s="69">
        <v>131.31610000000001</v>
      </c>
      <c r="Q1948" s="69">
        <v>268.64269999999999</v>
      </c>
      <c r="R1948" s="69">
        <v>-0.35644609999999999</v>
      </c>
      <c r="S1948" s="69">
        <v>-5.9243299999999999E-2</v>
      </c>
      <c r="T1948" s="69">
        <v>0.36133579999999998</v>
      </c>
      <c r="U1948" s="69">
        <v>1.2539389999999999E-2</v>
      </c>
      <c r="V1948" s="69">
        <v>156.232</v>
      </c>
      <c r="W1948" s="69">
        <v>188.94471874999999</v>
      </c>
      <c r="X1948" s="69">
        <v>12.349676316784301</v>
      </c>
    </row>
    <row r="1949" spans="14:24" x14ac:dyDescent="0.2">
      <c r="N1949" s="69">
        <v>480.5</v>
      </c>
      <c r="O1949" s="69">
        <v>963.65560000000005</v>
      </c>
      <c r="P1949" s="69">
        <v>131.34450000000001</v>
      </c>
      <c r="Q1949" s="69">
        <v>268.55829999999997</v>
      </c>
      <c r="R1949" s="69">
        <v>-0.35484929999999998</v>
      </c>
      <c r="S1949" s="69">
        <v>-5.8295420000000001E-2</v>
      </c>
      <c r="T1949" s="69">
        <v>0.35960589999999998</v>
      </c>
      <c r="U1949" s="69">
        <v>1.2532949999999999E-2</v>
      </c>
      <c r="V1949" s="69">
        <v>156.23496875000001</v>
      </c>
      <c r="W1949" s="69">
        <v>188.95459374999999</v>
      </c>
      <c r="X1949" s="69">
        <v>12.351604885094501</v>
      </c>
    </row>
    <row r="1950" spans="14:24" x14ac:dyDescent="0.2">
      <c r="N1950" s="69">
        <v>480.75</v>
      </c>
      <c r="O1950" s="69">
        <v>963.80430000000001</v>
      </c>
      <c r="P1950" s="69">
        <v>131.37270000000001</v>
      </c>
      <c r="Q1950" s="69">
        <v>268.47390000000001</v>
      </c>
      <c r="R1950" s="69">
        <v>-0.35325060000000003</v>
      </c>
      <c r="S1950" s="69">
        <v>-5.735283E-2</v>
      </c>
      <c r="T1950" s="69">
        <v>0.35787619999999998</v>
      </c>
      <c r="U1950" s="69">
        <v>1.2526580000000001E-2</v>
      </c>
      <c r="V1950" s="69">
        <v>156.237421875</v>
      </c>
      <c r="W1950" s="69">
        <v>188.96417187500001</v>
      </c>
      <c r="X1950" s="69">
        <v>12.3535249267764</v>
      </c>
    </row>
    <row r="1951" spans="14:24" x14ac:dyDescent="0.2">
      <c r="N1951" s="69">
        <v>481</v>
      </c>
      <c r="O1951" s="69">
        <v>963.95230000000004</v>
      </c>
      <c r="P1951" s="69">
        <v>131.4006</v>
      </c>
      <c r="Q1951" s="69">
        <v>268.3895</v>
      </c>
      <c r="R1951" s="69">
        <v>-0.35164980000000001</v>
      </c>
      <c r="S1951" s="69">
        <v>-5.6415559999999997E-2</v>
      </c>
      <c r="T1951" s="69">
        <v>0.35614649999999998</v>
      </c>
      <c r="U1951" s="69">
        <v>1.252033E-2</v>
      </c>
      <c r="V1951" s="69">
        <v>156.23931250000001</v>
      </c>
      <c r="W1951" s="69">
        <v>188.9735</v>
      </c>
      <c r="X1951" s="69">
        <v>12.355435666681901</v>
      </c>
    </row>
    <row r="1952" spans="14:24" x14ac:dyDescent="0.2">
      <c r="N1952" s="69">
        <v>481.25</v>
      </c>
      <c r="O1952" s="69">
        <v>964.09969999999998</v>
      </c>
      <c r="P1952" s="69">
        <v>131.42840000000001</v>
      </c>
      <c r="Q1952" s="69">
        <v>268.30500000000001</v>
      </c>
      <c r="R1952" s="69">
        <v>-0.350047</v>
      </c>
      <c r="S1952" s="69">
        <v>-5.5483610000000003E-2</v>
      </c>
      <c r="T1952" s="69">
        <v>0.35441689999999998</v>
      </c>
      <c r="U1952" s="69">
        <v>1.251417E-2</v>
      </c>
      <c r="V1952" s="69">
        <v>156.24065625</v>
      </c>
      <c r="W1952" s="69">
        <v>188.98246875000001</v>
      </c>
      <c r="X1952" s="69">
        <v>12.357337104810901</v>
      </c>
    </row>
    <row r="1953" spans="14:24" x14ac:dyDescent="0.2">
      <c r="N1953" s="69">
        <v>481.5</v>
      </c>
      <c r="O1953" s="69">
        <v>964.24630000000002</v>
      </c>
      <c r="P1953" s="69">
        <v>131.45590000000001</v>
      </c>
      <c r="Q1953" s="69">
        <v>268.22050000000002</v>
      </c>
      <c r="R1953" s="69">
        <v>-0.34844209999999998</v>
      </c>
      <c r="S1953" s="69">
        <v>-5.4556970000000003E-2</v>
      </c>
      <c r="T1953" s="69">
        <v>0.35268739999999998</v>
      </c>
      <c r="U1953" s="69">
        <v>1.2508119999999999E-2</v>
      </c>
      <c r="V1953" s="69">
        <v>156.24142187499999</v>
      </c>
      <c r="W1953" s="69">
        <v>188.991203125</v>
      </c>
      <c r="X1953" s="69">
        <v>12.3592292411636</v>
      </c>
    </row>
    <row r="1954" spans="14:24" x14ac:dyDescent="0.2">
      <c r="N1954" s="69">
        <v>481.75</v>
      </c>
      <c r="O1954" s="69">
        <v>964.3922</v>
      </c>
      <c r="P1954" s="69">
        <v>131.48330000000001</v>
      </c>
      <c r="Q1954" s="69">
        <v>268.13589999999999</v>
      </c>
      <c r="R1954" s="69">
        <v>-0.34683530000000001</v>
      </c>
      <c r="S1954" s="69">
        <v>-5.363565E-2</v>
      </c>
      <c r="T1954" s="69">
        <v>0.35095789999999999</v>
      </c>
      <c r="U1954" s="69">
        <v>1.250219E-2</v>
      </c>
      <c r="V1954" s="69">
        <v>156.24159374999999</v>
      </c>
      <c r="W1954" s="69">
        <v>188.99960937500001</v>
      </c>
      <c r="X1954" s="69">
        <v>12.3611128508878</v>
      </c>
    </row>
    <row r="1955" spans="14:24" x14ac:dyDescent="0.2">
      <c r="N1955" s="69">
        <v>482</v>
      </c>
      <c r="O1955" s="69">
        <v>964.53740000000005</v>
      </c>
      <c r="P1955" s="69">
        <v>131.51050000000001</v>
      </c>
      <c r="Q1955" s="69">
        <v>268.05130000000003</v>
      </c>
      <c r="R1955" s="69">
        <v>-0.34522629999999999</v>
      </c>
      <c r="S1955" s="69">
        <v>-5.2719670000000003E-2</v>
      </c>
      <c r="T1955" s="69">
        <v>0.3492285</v>
      </c>
      <c r="U1955" s="69">
        <v>1.249638E-2</v>
      </c>
      <c r="V1955" s="69">
        <v>156.2411875</v>
      </c>
      <c r="W1955" s="69">
        <v>189.00776562499999</v>
      </c>
      <c r="X1955" s="69">
        <v>12.3629863836876</v>
      </c>
    </row>
    <row r="1956" spans="14:24" x14ac:dyDescent="0.2">
      <c r="N1956" s="69">
        <v>482.25</v>
      </c>
      <c r="O1956" s="69">
        <v>964.68190000000004</v>
      </c>
      <c r="P1956" s="69">
        <v>131.53739999999999</v>
      </c>
      <c r="Q1956" s="69">
        <v>267.96660000000003</v>
      </c>
      <c r="R1956" s="69">
        <v>-0.34361530000000001</v>
      </c>
      <c r="S1956" s="69">
        <v>-5.1809010000000003E-2</v>
      </c>
      <c r="T1956" s="69">
        <v>0.34749920000000001</v>
      </c>
      <c r="U1956" s="69">
        <v>1.249069E-2</v>
      </c>
      <c r="V1956" s="69">
        <v>156.24014062500001</v>
      </c>
      <c r="W1956" s="69">
        <v>189.01557812499999</v>
      </c>
      <c r="X1956" s="69">
        <v>12.364850614711001</v>
      </c>
    </row>
    <row r="1957" spans="14:24" x14ac:dyDescent="0.2">
      <c r="N1957" s="69">
        <v>482.5</v>
      </c>
      <c r="O1957" s="69">
        <v>964.82569999999998</v>
      </c>
      <c r="P1957" s="69">
        <v>131.5642</v>
      </c>
      <c r="Q1957" s="69">
        <v>267.8818</v>
      </c>
      <c r="R1957" s="69">
        <v>-0.34200229999999998</v>
      </c>
      <c r="S1957" s="69">
        <v>-5.0903690000000001E-2</v>
      </c>
      <c r="T1957" s="69">
        <v>0.34576980000000002</v>
      </c>
      <c r="U1957" s="69">
        <v>1.248514E-2</v>
      </c>
      <c r="V1957" s="69">
        <v>156.23846875000001</v>
      </c>
      <c r="W1957" s="69">
        <v>189.02310937499999</v>
      </c>
      <c r="X1957" s="69">
        <v>12.366706319105999</v>
      </c>
    </row>
    <row r="1958" spans="14:24" x14ac:dyDescent="0.2">
      <c r="N1958" s="69">
        <v>482.75</v>
      </c>
      <c r="O1958" s="69">
        <v>964.96879999999999</v>
      </c>
      <c r="P1958" s="69">
        <v>131.5908</v>
      </c>
      <c r="Q1958" s="69">
        <v>267.79700000000003</v>
      </c>
      <c r="R1958" s="69">
        <v>-0.3403872</v>
      </c>
      <c r="S1958" s="69">
        <v>-5.000371E-2</v>
      </c>
      <c r="T1958" s="69">
        <v>0.34404050000000003</v>
      </c>
      <c r="U1958" s="69">
        <v>1.247974E-2</v>
      </c>
      <c r="V1958" s="69">
        <v>156.23615624999999</v>
      </c>
      <c r="W1958" s="69">
        <v>189.03035937499999</v>
      </c>
      <c r="X1958" s="69">
        <v>12.368551946576501</v>
      </c>
    </row>
    <row r="1959" spans="14:24" x14ac:dyDescent="0.2">
      <c r="N1959" s="69">
        <v>483</v>
      </c>
      <c r="O1959" s="69">
        <v>965.11109999999996</v>
      </c>
      <c r="P1959" s="69">
        <v>131.6172</v>
      </c>
      <c r="Q1959" s="69">
        <v>267.7122</v>
      </c>
      <c r="R1959" s="69">
        <v>-0.33877010000000002</v>
      </c>
      <c r="S1959" s="69">
        <v>-4.9109060000000003E-2</v>
      </c>
      <c r="T1959" s="69">
        <v>0.34231099999999998</v>
      </c>
      <c r="U1959" s="69">
        <v>1.247447E-2</v>
      </c>
      <c r="V1959" s="69">
        <v>156.23321874999999</v>
      </c>
      <c r="W1959" s="69">
        <v>189.037265625</v>
      </c>
      <c r="X1959" s="69">
        <v>12.3703898225668</v>
      </c>
    </row>
    <row r="1960" spans="14:24" x14ac:dyDescent="0.2">
      <c r="N1960" s="69">
        <v>483.25</v>
      </c>
      <c r="O1960" s="69">
        <v>965.25279999999998</v>
      </c>
      <c r="P1960" s="69">
        <v>131.64340000000001</v>
      </c>
      <c r="Q1960" s="69">
        <v>267.62720000000002</v>
      </c>
      <c r="R1960" s="69">
        <v>-0.33715079999999997</v>
      </c>
      <c r="S1960" s="69">
        <v>-4.8219749999999999E-2</v>
      </c>
      <c r="T1960" s="69">
        <v>0.34058159999999998</v>
      </c>
      <c r="U1960" s="69">
        <v>1.2469350000000001E-2</v>
      </c>
      <c r="V1960" s="69">
        <v>156.229640625</v>
      </c>
      <c r="W1960" s="69">
        <v>189.043921875</v>
      </c>
      <c r="X1960" s="69">
        <v>12.3722168464845</v>
      </c>
    </row>
    <row r="1961" spans="14:24" x14ac:dyDescent="0.2">
      <c r="N1961" s="69">
        <v>483.5</v>
      </c>
      <c r="O1961" s="69">
        <v>965.39380000000006</v>
      </c>
      <c r="P1961" s="69">
        <v>131.6695</v>
      </c>
      <c r="Q1961" s="69">
        <v>267.54230000000001</v>
      </c>
      <c r="R1961" s="69">
        <v>-0.33552959999999998</v>
      </c>
      <c r="S1961" s="69">
        <v>-4.7335780000000001E-2</v>
      </c>
      <c r="T1961" s="69">
        <v>0.33885209999999999</v>
      </c>
      <c r="U1961" s="69">
        <v>1.2464380000000001E-2</v>
      </c>
      <c r="V1961" s="69">
        <v>156.22540624999999</v>
      </c>
      <c r="W1961" s="69">
        <v>189.05025000000001</v>
      </c>
      <c r="X1961" s="69">
        <v>12.374036118921801</v>
      </c>
    </row>
    <row r="1962" spans="14:24" x14ac:dyDescent="0.2">
      <c r="N1962" s="69">
        <v>483.75</v>
      </c>
      <c r="O1962" s="69">
        <v>965.53409999999997</v>
      </c>
      <c r="P1962" s="69">
        <v>131.6953</v>
      </c>
      <c r="Q1962" s="69">
        <v>267.4572</v>
      </c>
      <c r="R1962" s="69">
        <v>-0.33390619999999999</v>
      </c>
      <c r="S1962" s="69">
        <v>-4.6457140000000001E-2</v>
      </c>
      <c r="T1962" s="69">
        <v>0.33712259999999999</v>
      </c>
      <c r="U1962" s="69">
        <v>1.245958E-2</v>
      </c>
      <c r="V1962" s="69">
        <v>156.22053124999999</v>
      </c>
      <c r="W1962" s="69">
        <v>189.05629687499999</v>
      </c>
      <c r="X1962" s="69">
        <v>12.3758453144348</v>
      </c>
    </row>
    <row r="1963" spans="14:24" x14ac:dyDescent="0.2">
      <c r="N1963" s="69">
        <v>484</v>
      </c>
      <c r="O1963" s="69">
        <v>965.67359999999996</v>
      </c>
      <c r="P1963" s="69">
        <v>131.7209</v>
      </c>
      <c r="Q1963" s="69">
        <v>267.37220000000002</v>
      </c>
      <c r="R1963" s="69">
        <v>-0.33228079999999999</v>
      </c>
      <c r="S1963" s="69">
        <v>-4.558384E-2</v>
      </c>
      <c r="T1963" s="69">
        <v>0.33539289999999999</v>
      </c>
      <c r="U1963" s="69">
        <v>1.245492E-2</v>
      </c>
      <c r="V1963" s="69">
        <v>156.214984375</v>
      </c>
      <c r="W1963" s="69">
        <v>189.06203124999999</v>
      </c>
      <c r="X1963" s="69">
        <v>12.3776452081713</v>
      </c>
    </row>
    <row r="1964" spans="14:24" x14ac:dyDescent="0.2">
      <c r="N1964" s="69">
        <v>484.25</v>
      </c>
      <c r="O1964" s="69">
        <v>965.81240000000003</v>
      </c>
      <c r="P1964" s="69">
        <v>131.74639999999999</v>
      </c>
      <c r="Q1964" s="69">
        <v>267.28699999999998</v>
      </c>
      <c r="R1964" s="69">
        <v>-0.33065329999999998</v>
      </c>
      <c r="S1964" s="69">
        <v>-4.4715860000000003E-2</v>
      </c>
      <c r="T1964" s="69">
        <v>0.33366319999999999</v>
      </c>
      <c r="U1964" s="69">
        <v>1.245043E-2</v>
      </c>
      <c r="V1964" s="69">
        <v>156.20875000000001</v>
      </c>
      <c r="W1964" s="69">
        <v>189.06745312499999</v>
      </c>
      <c r="X1964" s="69">
        <v>12.3794358001314</v>
      </c>
    </row>
    <row r="1965" spans="14:24" x14ac:dyDescent="0.2">
      <c r="N1965" s="69">
        <v>484.5</v>
      </c>
      <c r="O1965" s="69">
        <v>965.95060000000001</v>
      </c>
      <c r="P1965" s="69">
        <v>131.77160000000001</v>
      </c>
      <c r="Q1965" s="69">
        <v>267.20179999999999</v>
      </c>
      <c r="R1965" s="69">
        <v>-0.32902369999999997</v>
      </c>
      <c r="S1965" s="69">
        <v>-4.3853219999999998E-2</v>
      </c>
      <c r="T1965" s="69">
        <v>0.33193329999999999</v>
      </c>
      <c r="U1965" s="69">
        <v>1.244609E-2</v>
      </c>
      <c r="V1965" s="69">
        <v>156.20192187500001</v>
      </c>
      <c r="W1965" s="69">
        <v>189.07259375000001</v>
      </c>
      <c r="X1965" s="69">
        <v>12.381217090314999</v>
      </c>
    </row>
    <row r="1966" spans="14:24" x14ac:dyDescent="0.2">
      <c r="N1966" s="69">
        <v>484.75</v>
      </c>
      <c r="O1966" s="69">
        <v>966.08799999999997</v>
      </c>
      <c r="P1966" s="69">
        <v>131.79669999999999</v>
      </c>
      <c r="Q1966" s="69">
        <v>267.11660000000001</v>
      </c>
      <c r="R1966" s="69">
        <v>-0.32739200000000002</v>
      </c>
      <c r="S1966" s="69">
        <v>-4.2995899999999997E-2</v>
      </c>
      <c r="T1966" s="69">
        <v>0.33020319999999997</v>
      </c>
      <c r="U1966" s="69">
        <v>1.244193E-2</v>
      </c>
      <c r="V1966" s="69">
        <v>156.19439062500001</v>
      </c>
      <c r="W1966" s="69">
        <v>189.0774375</v>
      </c>
      <c r="X1966" s="69">
        <v>12.382989853870299</v>
      </c>
    </row>
    <row r="1967" spans="14:24" x14ac:dyDescent="0.2">
      <c r="N1967" s="69">
        <v>485</v>
      </c>
      <c r="O1967" s="69">
        <v>966.22469999999998</v>
      </c>
      <c r="P1967" s="69">
        <v>131.82149999999999</v>
      </c>
      <c r="Q1967" s="69">
        <v>267.03129999999999</v>
      </c>
      <c r="R1967" s="69">
        <v>-0.3257582</v>
      </c>
      <c r="S1967" s="69">
        <v>-4.2143899999999998E-2</v>
      </c>
      <c r="T1967" s="69">
        <v>0.32847300000000001</v>
      </c>
      <c r="U1967" s="69">
        <v>1.243792E-2</v>
      </c>
      <c r="V1967" s="69">
        <v>156.18621874999999</v>
      </c>
      <c r="W1967" s="69">
        <v>189.08195312500001</v>
      </c>
      <c r="X1967" s="69">
        <v>12.384753315649199</v>
      </c>
    </row>
    <row r="1968" spans="14:24" x14ac:dyDescent="0.2">
      <c r="N1968" s="69">
        <v>485.25</v>
      </c>
      <c r="O1968" s="69">
        <v>966.36069999999995</v>
      </c>
      <c r="P1968" s="69">
        <v>131.84620000000001</v>
      </c>
      <c r="Q1968" s="69">
        <v>266.94600000000003</v>
      </c>
      <c r="R1968" s="69">
        <v>-0.32412229999999997</v>
      </c>
      <c r="S1968" s="69">
        <v>-4.1297220000000003E-2</v>
      </c>
      <c r="T1968" s="69">
        <v>0.32674259999999999</v>
      </c>
      <c r="U1968" s="69">
        <v>1.243408E-2</v>
      </c>
      <c r="V1968" s="69">
        <v>156.17739062499999</v>
      </c>
      <c r="W1968" s="69">
        <v>189.08615624999999</v>
      </c>
      <c r="X1968" s="69">
        <v>12.386506700503601</v>
      </c>
    </row>
    <row r="1969" spans="14:24" x14ac:dyDescent="0.2">
      <c r="N1969" s="69">
        <v>485.5</v>
      </c>
      <c r="O1969" s="69">
        <v>966.49599999999998</v>
      </c>
      <c r="P1969" s="69">
        <v>131.8707</v>
      </c>
      <c r="Q1969" s="69">
        <v>266.86059999999998</v>
      </c>
      <c r="R1969" s="69">
        <v>-0.3224843</v>
      </c>
      <c r="S1969" s="69">
        <v>-4.0455850000000002E-2</v>
      </c>
      <c r="T1969" s="69">
        <v>0.32501190000000002</v>
      </c>
      <c r="U1969" s="69">
        <v>1.2430409999999999E-2</v>
      </c>
      <c r="V1969" s="69">
        <v>156.16792187499999</v>
      </c>
      <c r="W1969" s="69">
        <v>189.09009374999999</v>
      </c>
      <c r="X1969" s="69">
        <v>12.388251558729699</v>
      </c>
    </row>
    <row r="1970" spans="14:24" x14ac:dyDescent="0.2">
      <c r="N1970" s="69">
        <v>485.75</v>
      </c>
      <c r="O1970" s="69">
        <v>966.63059999999996</v>
      </c>
      <c r="P1970" s="69">
        <v>131.89500000000001</v>
      </c>
      <c r="Q1970" s="69">
        <v>266.77510000000001</v>
      </c>
      <c r="R1970" s="69">
        <v>-0.32084410000000002</v>
      </c>
      <c r="S1970" s="69">
        <v>-3.961978E-2</v>
      </c>
      <c r="T1970" s="69">
        <v>0.32328109999999999</v>
      </c>
      <c r="U1970" s="69">
        <v>1.2426899999999999E-2</v>
      </c>
      <c r="V1970" s="69">
        <v>156.15781250000001</v>
      </c>
      <c r="W1970" s="69">
        <v>189.09371874999999</v>
      </c>
      <c r="X1970" s="69">
        <v>12.3899863400313</v>
      </c>
    </row>
    <row r="1971" spans="14:24" x14ac:dyDescent="0.2">
      <c r="N1971" s="69">
        <v>486</v>
      </c>
      <c r="O1971" s="69">
        <v>966.7645</v>
      </c>
      <c r="P1971" s="69">
        <v>131.91909999999999</v>
      </c>
      <c r="Q1971" s="69">
        <v>266.68959999999998</v>
      </c>
      <c r="R1971" s="69">
        <v>-0.31920189999999998</v>
      </c>
      <c r="S1971" s="69">
        <v>-3.878902E-2</v>
      </c>
      <c r="T1971" s="69">
        <v>0.32155</v>
      </c>
      <c r="U1971" s="69">
        <v>1.242356E-2</v>
      </c>
      <c r="V1971" s="69">
        <v>156.1470625</v>
      </c>
      <c r="W1971" s="69">
        <v>189.09700000000001</v>
      </c>
      <c r="X1971" s="69">
        <v>12.3917133698525</v>
      </c>
    </row>
    <row r="1972" spans="14:24" x14ac:dyDescent="0.2">
      <c r="N1972" s="69">
        <v>486.25</v>
      </c>
      <c r="O1972" s="69">
        <v>966.89769999999999</v>
      </c>
      <c r="P1972" s="69">
        <v>131.94309999999999</v>
      </c>
      <c r="Q1972" s="69">
        <v>266.60399999999998</v>
      </c>
      <c r="R1972" s="69">
        <v>-0.31755749999999999</v>
      </c>
      <c r="S1972" s="69">
        <v>-3.7963539999999997E-2</v>
      </c>
      <c r="T1972" s="69">
        <v>0.31981870000000001</v>
      </c>
      <c r="U1972" s="69">
        <v>1.242039E-2</v>
      </c>
      <c r="V1972" s="69">
        <v>156.13567187500001</v>
      </c>
      <c r="W1972" s="69">
        <v>189.10003125</v>
      </c>
      <c r="X1972" s="69">
        <v>12.393429547601301</v>
      </c>
    </row>
    <row r="1973" spans="14:24" x14ac:dyDescent="0.2">
      <c r="N1973" s="69">
        <v>486.5</v>
      </c>
      <c r="O1973" s="69">
        <v>967.03020000000004</v>
      </c>
      <c r="P1973" s="69">
        <v>131.96680000000001</v>
      </c>
      <c r="Q1973" s="69">
        <v>266.51839999999999</v>
      </c>
      <c r="R1973" s="69">
        <v>-0.315911</v>
      </c>
      <c r="S1973" s="69">
        <v>-3.714336E-2</v>
      </c>
      <c r="T1973" s="69">
        <v>0.31808700000000001</v>
      </c>
      <c r="U1973" s="69">
        <v>1.241738E-2</v>
      </c>
      <c r="V1973" s="69">
        <v>156.12367187500001</v>
      </c>
      <c r="W1973" s="69">
        <v>189.10271875000001</v>
      </c>
      <c r="X1973" s="69">
        <v>12.3951371987217</v>
      </c>
    </row>
    <row r="1974" spans="14:24" x14ac:dyDescent="0.2">
      <c r="N1974" s="69">
        <v>486.75</v>
      </c>
      <c r="O1974" s="69">
        <v>967.16189999999995</v>
      </c>
      <c r="P1974" s="69">
        <v>131.99029999999999</v>
      </c>
      <c r="Q1974" s="69">
        <v>266.43270000000001</v>
      </c>
      <c r="R1974" s="69">
        <v>-0.31426229999999999</v>
      </c>
      <c r="S1974" s="69">
        <v>-3.6328449999999998E-2</v>
      </c>
      <c r="T1974" s="69">
        <v>0.3163551</v>
      </c>
      <c r="U1974" s="69">
        <v>1.241452E-2</v>
      </c>
      <c r="V1974" s="69">
        <v>156.11107812500001</v>
      </c>
      <c r="W1974" s="69">
        <v>189.10510937500001</v>
      </c>
      <c r="X1974" s="69">
        <v>12.396835548065599</v>
      </c>
    </row>
    <row r="1975" spans="14:24" x14ac:dyDescent="0.2">
      <c r="N1975" s="69">
        <v>487</v>
      </c>
      <c r="O1975" s="69">
        <v>967.29300000000001</v>
      </c>
      <c r="P1975" s="69">
        <v>132.0137</v>
      </c>
      <c r="Q1975" s="69">
        <v>266.34699999999998</v>
      </c>
      <c r="R1975" s="69">
        <v>-0.31261159999999999</v>
      </c>
      <c r="S1975" s="69">
        <v>-3.5518809999999998E-2</v>
      </c>
      <c r="T1975" s="69">
        <v>0.31462289999999998</v>
      </c>
      <c r="U1975" s="69">
        <v>1.241183E-2</v>
      </c>
      <c r="V1975" s="69">
        <v>156.09790624999999</v>
      </c>
      <c r="W1975" s="69">
        <v>189.10723437499999</v>
      </c>
      <c r="X1975" s="69">
        <v>12.3985245956332</v>
      </c>
    </row>
    <row r="1976" spans="14:24" x14ac:dyDescent="0.2">
      <c r="N1976" s="69">
        <v>487.25</v>
      </c>
      <c r="O1976" s="69">
        <v>967.42330000000004</v>
      </c>
      <c r="P1976" s="69">
        <v>132.0369</v>
      </c>
      <c r="Q1976" s="69">
        <v>266.26119999999997</v>
      </c>
      <c r="R1976" s="69">
        <v>-0.31095859999999997</v>
      </c>
      <c r="S1976" s="69">
        <v>-3.4714439999999999E-2</v>
      </c>
      <c r="T1976" s="69">
        <v>0.31289030000000001</v>
      </c>
      <c r="U1976" s="69">
        <v>1.240927E-2</v>
      </c>
      <c r="V1976" s="69">
        <v>156.08415625000001</v>
      </c>
      <c r="W1976" s="69">
        <v>189.10900000000001</v>
      </c>
      <c r="X1976" s="69">
        <v>12.4002051165723</v>
      </c>
    </row>
    <row r="1977" spans="14:24" x14ac:dyDescent="0.2">
      <c r="N1977" s="69">
        <v>487.5</v>
      </c>
      <c r="O1977" s="69">
        <v>967.553</v>
      </c>
      <c r="P1977" s="69">
        <v>132.0598</v>
      </c>
      <c r="Q1977" s="69">
        <v>266.17529999999999</v>
      </c>
      <c r="R1977" s="69">
        <v>-0.30930360000000001</v>
      </c>
      <c r="S1977" s="69">
        <v>-3.3915319999999999E-2</v>
      </c>
      <c r="T1977" s="69">
        <v>0.31115739999999997</v>
      </c>
      <c r="U1977" s="69">
        <v>1.240686E-2</v>
      </c>
      <c r="V1977" s="69">
        <v>156.06992187500001</v>
      </c>
      <c r="W1977" s="69">
        <v>189.11051562500001</v>
      </c>
      <c r="X1977" s="69">
        <v>12.4018763357351</v>
      </c>
    </row>
    <row r="1978" spans="14:24" x14ac:dyDescent="0.2">
      <c r="N1978" s="69">
        <v>487.75</v>
      </c>
      <c r="O1978" s="69">
        <v>967.68190000000004</v>
      </c>
      <c r="P1978" s="69">
        <v>132.08260000000001</v>
      </c>
      <c r="Q1978" s="69">
        <v>266.08940000000001</v>
      </c>
      <c r="R1978" s="69">
        <v>-0.30764629999999998</v>
      </c>
      <c r="S1978" s="69">
        <v>-3.3121449999999997E-2</v>
      </c>
      <c r="T1978" s="69">
        <v>0.30942409999999998</v>
      </c>
      <c r="U1978" s="69">
        <v>1.240458E-2</v>
      </c>
      <c r="V1978" s="69">
        <v>156.05514062500001</v>
      </c>
      <c r="W1978" s="69">
        <v>189.11168749999999</v>
      </c>
      <c r="X1978" s="69">
        <v>12.4035374779734</v>
      </c>
    </row>
    <row r="1979" spans="14:24" x14ac:dyDescent="0.2">
      <c r="N1979" s="69">
        <v>488</v>
      </c>
      <c r="O1979" s="69">
        <v>967.81010000000003</v>
      </c>
      <c r="P1979" s="69">
        <v>132.1053</v>
      </c>
      <c r="Q1979" s="69">
        <v>266.0034</v>
      </c>
      <c r="R1979" s="69">
        <v>-0.30598700000000001</v>
      </c>
      <c r="S1979" s="69">
        <v>-3.2332819999999998E-2</v>
      </c>
      <c r="T1979" s="69">
        <v>0.30769049999999998</v>
      </c>
      <c r="U1979" s="69">
        <v>1.2402410000000001E-2</v>
      </c>
      <c r="V1979" s="69">
        <v>156.03990625</v>
      </c>
      <c r="W1979" s="69">
        <v>189.112578125</v>
      </c>
      <c r="X1979" s="69">
        <v>12.405189318435299</v>
      </c>
    </row>
    <row r="1980" spans="14:24" x14ac:dyDescent="0.2">
      <c r="N1980" s="69">
        <v>488.25</v>
      </c>
      <c r="O1980" s="69">
        <v>967.93759999999997</v>
      </c>
      <c r="P1980" s="69">
        <v>132.1277</v>
      </c>
      <c r="Q1980" s="69">
        <v>265.91739999999999</v>
      </c>
      <c r="R1980" s="69">
        <v>-0.30432550000000003</v>
      </c>
      <c r="S1980" s="69">
        <v>-3.1549420000000002E-2</v>
      </c>
      <c r="T1980" s="69">
        <v>0.30595650000000002</v>
      </c>
      <c r="U1980" s="69">
        <v>1.2400380000000001E-2</v>
      </c>
      <c r="V1980" s="69">
        <v>156.02418750000001</v>
      </c>
      <c r="W1980" s="69">
        <v>189.11318750000001</v>
      </c>
      <c r="X1980" s="69">
        <v>12.406832632268801</v>
      </c>
    </row>
    <row r="1981" spans="14:24" x14ac:dyDescent="0.2">
      <c r="N1981" s="69">
        <v>488.5</v>
      </c>
      <c r="O1981" s="69">
        <v>968.06439999999998</v>
      </c>
      <c r="P1981" s="69">
        <v>132.1499</v>
      </c>
      <c r="Q1981" s="69">
        <v>265.8313</v>
      </c>
      <c r="R1981" s="69">
        <v>-0.30266189999999998</v>
      </c>
      <c r="S1981" s="69">
        <v>-3.0771239999999998E-2</v>
      </c>
      <c r="T1981" s="69">
        <v>0.3042221</v>
      </c>
      <c r="U1981" s="69">
        <v>1.239846E-2</v>
      </c>
      <c r="V1981" s="69">
        <v>156.00806249999999</v>
      </c>
      <c r="W1981" s="69">
        <v>189.11348437500001</v>
      </c>
      <c r="X1981" s="69">
        <v>12.4084658691778</v>
      </c>
    </row>
    <row r="1982" spans="14:24" x14ac:dyDescent="0.2">
      <c r="N1982" s="69">
        <v>488.75</v>
      </c>
      <c r="O1982" s="69">
        <v>968.19050000000004</v>
      </c>
      <c r="P1982" s="69">
        <v>132.172</v>
      </c>
      <c r="Q1982" s="69">
        <v>265.74520000000001</v>
      </c>
      <c r="R1982" s="69">
        <v>-0.30099619999999999</v>
      </c>
      <c r="S1982" s="69">
        <v>-2.999827E-2</v>
      </c>
      <c r="T1982" s="69">
        <v>0.30248730000000001</v>
      </c>
      <c r="U1982" s="69">
        <v>1.239665E-2</v>
      </c>
      <c r="V1982" s="69">
        <v>155.9915</v>
      </c>
      <c r="W1982" s="69">
        <v>189.11348437500001</v>
      </c>
      <c r="X1982" s="69">
        <v>12.410090579458499</v>
      </c>
    </row>
    <row r="1983" spans="14:24" x14ac:dyDescent="0.2">
      <c r="N1983" s="69">
        <v>489</v>
      </c>
      <c r="O1983" s="69">
        <v>968.31590000000006</v>
      </c>
      <c r="P1983" s="69">
        <v>132.19380000000001</v>
      </c>
      <c r="Q1983" s="69">
        <v>265.65899999999999</v>
      </c>
      <c r="R1983" s="69">
        <v>-0.29932829999999999</v>
      </c>
      <c r="S1983" s="69">
        <v>-2.9230510000000001E-2</v>
      </c>
      <c r="T1983" s="69">
        <v>0.30075220000000003</v>
      </c>
      <c r="U1983" s="69">
        <v>1.239493E-2</v>
      </c>
      <c r="V1983" s="69">
        <v>155.97456249999999</v>
      </c>
      <c r="W1983" s="69">
        <v>189.11318750000001</v>
      </c>
      <c r="X1983" s="69">
        <v>12.411705987962799</v>
      </c>
    </row>
    <row r="1984" spans="14:24" x14ac:dyDescent="0.2">
      <c r="N1984" s="69">
        <v>489.25</v>
      </c>
      <c r="O1984" s="69">
        <v>968.44060000000002</v>
      </c>
      <c r="P1984" s="69">
        <v>132.21549999999999</v>
      </c>
      <c r="Q1984" s="69">
        <v>265.5727</v>
      </c>
      <c r="R1984" s="69">
        <v>-0.29765839999999999</v>
      </c>
      <c r="S1984" s="69">
        <v>-2.8467929999999999E-2</v>
      </c>
      <c r="T1984" s="69">
        <v>0.29901660000000002</v>
      </c>
      <c r="U1984" s="69">
        <v>1.2393319999999999E-2</v>
      </c>
      <c r="V1984" s="69">
        <v>155.95724999999999</v>
      </c>
      <c r="W1984" s="69">
        <v>189.11260937500001</v>
      </c>
      <c r="X1984" s="69">
        <v>12.4133120946906</v>
      </c>
    </row>
    <row r="1985" spans="14:24" x14ac:dyDescent="0.2">
      <c r="N1985" s="69">
        <v>489.5</v>
      </c>
      <c r="O1985" s="69">
        <v>968.56449999999995</v>
      </c>
      <c r="P1985" s="69">
        <v>132.23699999999999</v>
      </c>
      <c r="Q1985" s="69">
        <v>265.4864</v>
      </c>
      <c r="R1985" s="69">
        <v>-0.29598629999999998</v>
      </c>
      <c r="S1985" s="69">
        <v>-2.7710539999999999E-2</v>
      </c>
      <c r="T1985" s="69">
        <v>0.29728060000000001</v>
      </c>
      <c r="U1985" s="69">
        <v>1.239178E-2</v>
      </c>
      <c r="V1985" s="69">
        <v>155.939609375</v>
      </c>
      <c r="W1985" s="69">
        <v>189.11171874999999</v>
      </c>
      <c r="X1985" s="69">
        <v>12.414908899642001</v>
      </c>
    </row>
    <row r="1986" spans="14:24" x14ac:dyDescent="0.2">
      <c r="N1986" s="69">
        <v>489.75</v>
      </c>
      <c r="O1986" s="69">
        <v>968.68769999999995</v>
      </c>
      <c r="P1986" s="69">
        <v>132.25829999999999</v>
      </c>
      <c r="Q1986" s="69">
        <v>265.40010000000001</v>
      </c>
      <c r="R1986" s="69">
        <v>-0.29431210000000002</v>
      </c>
      <c r="S1986" s="69">
        <v>-2.6958309999999999E-2</v>
      </c>
      <c r="T1986" s="69">
        <v>0.29554419999999998</v>
      </c>
      <c r="U1986" s="69">
        <v>1.239035E-2</v>
      </c>
      <c r="V1986" s="69">
        <v>155.921609375</v>
      </c>
      <c r="W1986" s="69">
        <v>189.11054687500001</v>
      </c>
      <c r="X1986" s="69">
        <v>12.416495627669001</v>
      </c>
    </row>
    <row r="1987" spans="14:24" x14ac:dyDescent="0.2">
      <c r="N1987" s="69">
        <v>490</v>
      </c>
      <c r="O1987" s="69">
        <v>968.81029999999998</v>
      </c>
      <c r="P1987" s="69">
        <v>132.27940000000001</v>
      </c>
      <c r="Q1987" s="69">
        <v>265.31360000000001</v>
      </c>
      <c r="R1987" s="69">
        <v>-0.2926359</v>
      </c>
      <c r="S1987" s="69">
        <v>-2.6211249999999998E-2</v>
      </c>
      <c r="T1987" s="69">
        <v>0.2938074</v>
      </c>
      <c r="U1987" s="69">
        <v>1.2388980000000001E-2</v>
      </c>
      <c r="V1987" s="69">
        <v>155.9033125</v>
      </c>
      <c r="W1987" s="69">
        <v>189.109078125</v>
      </c>
      <c r="X1987" s="69">
        <v>12.418074604215599</v>
      </c>
    </row>
    <row r="1988" spans="14:24" x14ac:dyDescent="0.2">
      <c r="N1988" s="69">
        <v>490.25</v>
      </c>
      <c r="O1988" s="69">
        <v>968.93209999999999</v>
      </c>
      <c r="P1988" s="69">
        <v>132.30029999999999</v>
      </c>
      <c r="Q1988" s="69">
        <v>265.22719999999998</v>
      </c>
      <c r="R1988" s="69">
        <v>-0.29095759999999998</v>
      </c>
      <c r="S1988" s="69">
        <v>-2.546934E-2</v>
      </c>
      <c r="T1988" s="69">
        <v>0.2920702</v>
      </c>
      <c r="U1988" s="69">
        <v>1.238768E-2</v>
      </c>
      <c r="V1988" s="69">
        <v>155.88475</v>
      </c>
      <c r="W1988" s="69">
        <v>189.10731250000001</v>
      </c>
      <c r="X1988" s="69">
        <v>12.419643503837801</v>
      </c>
    </row>
    <row r="1989" spans="14:24" x14ac:dyDescent="0.2">
      <c r="N1989" s="69">
        <v>490.5</v>
      </c>
      <c r="O1989" s="69">
        <v>969.05319999999995</v>
      </c>
      <c r="P1989" s="69">
        <v>132.321</v>
      </c>
      <c r="Q1989" s="69">
        <v>265.14060000000001</v>
      </c>
      <c r="R1989" s="69">
        <v>-0.28927730000000001</v>
      </c>
      <c r="S1989" s="69">
        <v>-2.4732560000000001E-2</v>
      </c>
      <c r="T1989" s="69">
        <v>0.2903326</v>
      </c>
      <c r="U1989" s="69">
        <v>1.238646E-2</v>
      </c>
      <c r="V1989" s="69">
        <v>155.86590624999999</v>
      </c>
      <c r="W1989" s="69">
        <v>189.10528124999999</v>
      </c>
      <c r="X1989" s="69">
        <v>12.4212023265355</v>
      </c>
    </row>
    <row r="1990" spans="14:24" x14ac:dyDescent="0.2">
      <c r="N1990" s="69">
        <v>490.75</v>
      </c>
      <c r="O1990" s="69">
        <v>969.17359999999996</v>
      </c>
      <c r="P1990" s="69">
        <v>132.3416</v>
      </c>
      <c r="Q1990" s="69">
        <v>265.05399999999997</v>
      </c>
      <c r="R1990" s="69">
        <v>-0.28759489999999999</v>
      </c>
      <c r="S1990" s="69">
        <v>-2.4000899999999999E-2</v>
      </c>
      <c r="T1990" s="69">
        <v>0.28859459999999998</v>
      </c>
      <c r="U1990" s="69">
        <v>1.238529E-2</v>
      </c>
      <c r="V1990" s="69">
        <v>155.846828125</v>
      </c>
      <c r="W1990" s="69">
        <v>189.10292187499999</v>
      </c>
      <c r="X1990" s="69">
        <v>12.422753397752899</v>
      </c>
    </row>
    <row r="1991" spans="14:24" x14ac:dyDescent="0.2">
      <c r="N1991" s="69">
        <v>491</v>
      </c>
      <c r="O1991" s="69">
        <v>969.29330000000004</v>
      </c>
      <c r="P1991" s="69">
        <v>132.36199999999999</v>
      </c>
      <c r="Q1991" s="69">
        <v>264.96730000000002</v>
      </c>
      <c r="R1991" s="69">
        <v>-0.28591050000000001</v>
      </c>
      <c r="S1991" s="69">
        <v>-2.3274360000000001E-2</v>
      </c>
      <c r="T1991" s="69">
        <v>0.28685620000000001</v>
      </c>
      <c r="U1991" s="69">
        <v>1.238419E-2</v>
      </c>
      <c r="V1991" s="69">
        <v>155.82748437500001</v>
      </c>
      <c r="W1991" s="69">
        <v>189.1003125</v>
      </c>
      <c r="X1991" s="69">
        <v>12.4242943920458</v>
      </c>
    </row>
    <row r="1992" spans="14:24" x14ac:dyDescent="0.2">
      <c r="N1992" s="69">
        <v>491.25</v>
      </c>
      <c r="O1992" s="69">
        <v>969.41229999999996</v>
      </c>
      <c r="P1992" s="69">
        <v>132.38210000000001</v>
      </c>
      <c r="Q1992" s="69">
        <v>264.88060000000002</v>
      </c>
      <c r="R1992" s="69">
        <v>-0.28422399999999998</v>
      </c>
      <c r="S1992" s="69">
        <v>-2.2552920000000001E-2</v>
      </c>
      <c r="T1992" s="69">
        <v>0.28511740000000002</v>
      </c>
      <c r="U1992" s="69">
        <v>1.2383119999999999E-2</v>
      </c>
      <c r="V1992" s="69">
        <v>155.80796874999999</v>
      </c>
      <c r="W1992" s="69">
        <v>189.09740625000001</v>
      </c>
      <c r="X1992" s="69">
        <v>12.425826084562299</v>
      </c>
    </row>
    <row r="1993" spans="14:24" x14ac:dyDescent="0.2">
      <c r="N1993" s="69">
        <v>491.5</v>
      </c>
      <c r="O1993" s="69">
        <v>969.53060000000005</v>
      </c>
      <c r="P1993" s="69">
        <v>132.40209999999999</v>
      </c>
      <c r="Q1993" s="69">
        <v>264.79390000000001</v>
      </c>
      <c r="R1993" s="69">
        <v>-0.28253549999999999</v>
      </c>
      <c r="S1993" s="69">
        <v>-2.1836560000000001E-2</v>
      </c>
      <c r="T1993" s="69">
        <v>0.28337810000000002</v>
      </c>
      <c r="U1993" s="69">
        <v>1.23821E-2</v>
      </c>
      <c r="V1993" s="69">
        <v>155.78826562500001</v>
      </c>
      <c r="W1993" s="69">
        <v>189.0941875</v>
      </c>
      <c r="X1993" s="69">
        <v>12.4273484753024</v>
      </c>
    </row>
    <row r="1994" spans="14:24" x14ac:dyDescent="0.2">
      <c r="N1994" s="69">
        <v>491.75</v>
      </c>
      <c r="O1994" s="69">
        <v>969.6481</v>
      </c>
      <c r="P1994" s="69">
        <v>132.422</v>
      </c>
      <c r="Q1994" s="69">
        <v>264.70699999999999</v>
      </c>
      <c r="R1994" s="69">
        <v>-0.28084510000000001</v>
      </c>
      <c r="S1994" s="69">
        <v>-2.112528E-2</v>
      </c>
      <c r="T1994" s="69">
        <v>0.28163850000000001</v>
      </c>
      <c r="U1994" s="69">
        <v>1.2381130000000001E-2</v>
      </c>
      <c r="V1994" s="69">
        <v>155.76839062499999</v>
      </c>
      <c r="W1994" s="69">
        <v>189.09071875000001</v>
      </c>
      <c r="X1994" s="69">
        <v>12.428862339414099</v>
      </c>
    </row>
    <row r="1995" spans="14:24" x14ac:dyDescent="0.2">
      <c r="N1995" s="69">
        <v>492</v>
      </c>
      <c r="O1995" s="69">
        <v>969.76499999999999</v>
      </c>
      <c r="P1995" s="69">
        <v>132.44159999999999</v>
      </c>
      <c r="Q1995" s="69">
        <v>264.62009999999998</v>
      </c>
      <c r="R1995" s="69">
        <v>-0.27915269999999998</v>
      </c>
      <c r="S1995" s="69">
        <v>-2.0419059999999999E-2</v>
      </c>
      <c r="T1995" s="69">
        <v>0.27989849999999999</v>
      </c>
      <c r="U1995" s="69">
        <v>1.2380179999999999E-2</v>
      </c>
      <c r="V1995" s="69">
        <v>155.74837500000001</v>
      </c>
      <c r="W1995" s="69">
        <v>189.08695312500001</v>
      </c>
      <c r="X1995" s="69">
        <v>12.4303653514534</v>
      </c>
    </row>
    <row r="1996" spans="14:24" x14ac:dyDescent="0.2">
      <c r="N1996" s="69">
        <v>492.25</v>
      </c>
      <c r="O1996" s="69">
        <v>969.88109999999995</v>
      </c>
      <c r="P1996" s="69">
        <v>132.46100000000001</v>
      </c>
      <c r="Q1996" s="69">
        <v>264.53320000000002</v>
      </c>
      <c r="R1996" s="69">
        <v>-0.27745839999999999</v>
      </c>
      <c r="S1996" s="69">
        <v>-1.9717889999999998E-2</v>
      </c>
      <c r="T1996" s="69">
        <v>0.27815810000000002</v>
      </c>
      <c r="U1996" s="69">
        <v>1.237925E-2</v>
      </c>
      <c r="V1996" s="69">
        <v>155.728234375</v>
      </c>
      <c r="W1996" s="69">
        <v>189.082890625</v>
      </c>
      <c r="X1996" s="69">
        <v>12.431860612012199</v>
      </c>
    </row>
    <row r="1997" spans="14:24" x14ac:dyDescent="0.2">
      <c r="N1997" s="69">
        <v>492.5</v>
      </c>
      <c r="O1997" s="69">
        <v>969.99649999999997</v>
      </c>
      <c r="P1997" s="69">
        <v>132.4803</v>
      </c>
      <c r="Q1997" s="69">
        <v>264.44619999999998</v>
      </c>
      <c r="R1997" s="69">
        <v>-0.27576210000000001</v>
      </c>
      <c r="S1997" s="69">
        <v>-1.902175E-2</v>
      </c>
      <c r="T1997" s="69">
        <v>0.27641729999999998</v>
      </c>
      <c r="U1997" s="69">
        <v>1.237836E-2</v>
      </c>
      <c r="V1997" s="69">
        <v>155.707984375</v>
      </c>
      <c r="W1997" s="69">
        <v>189.07857812500001</v>
      </c>
      <c r="X1997" s="69">
        <v>12.4333457956467</v>
      </c>
    </row>
    <row r="1998" spans="14:24" x14ac:dyDescent="0.2">
      <c r="N1998" s="69">
        <v>492.75</v>
      </c>
      <c r="O1998" s="69">
        <v>970.11120000000005</v>
      </c>
      <c r="P1998" s="69">
        <v>132.49930000000001</v>
      </c>
      <c r="Q1998" s="69">
        <v>264.35910000000001</v>
      </c>
      <c r="R1998" s="69">
        <v>-0.27406390000000003</v>
      </c>
      <c r="S1998" s="69">
        <v>-1.8330619999999999E-2</v>
      </c>
      <c r="T1998" s="69">
        <v>0.27467619999999998</v>
      </c>
      <c r="U1998" s="69">
        <v>1.237747E-2</v>
      </c>
      <c r="V1998" s="69">
        <v>155.687640625</v>
      </c>
      <c r="W1998" s="69">
        <v>189.073953125</v>
      </c>
      <c r="X1998" s="69">
        <v>12.434821677504701</v>
      </c>
    </row>
    <row r="1999" spans="14:24" x14ac:dyDescent="0.2">
      <c r="N1999" s="69">
        <v>493</v>
      </c>
      <c r="O1999" s="69">
        <v>970.22519999999997</v>
      </c>
      <c r="P1999" s="69">
        <v>132.51820000000001</v>
      </c>
      <c r="Q1999" s="69">
        <v>264.27199999999999</v>
      </c>
      <c r="R1999" s="69">
        <v>-0.27236379999999999</v>
      </c>
      <c r="S1999" s="69">
        <v>-1.76445E-2</v>
      </c>
      <c r="T1999" s="69">
        <v>0.27293479999999998</v>
      </c>
      <c r="U1999" s="69">
        <v>1.237661E-2</v>
      </c>
      <c r="V1999" s="69">
        <v>155.66721874999999</v>
      </c>
      <c r="W1999" s="69">
        <v>189.0690625</v>
      </c>
      <c r="X1999" s="69">
        <v>12.4362882575863</v>
      </c>
    </row>
    <row r="2000" spans="14:24" x14ac:dyDescent="0.2">
      <c r="N2000" s="69">
        <v>493.25</v>
      </c>
      <c r="O2000" s="69">
        <v>970.33839999999998</v>
      </c>
      <c r="P2000" s="69">
        <v>132.5369</v>
      </c>
      <c r="Q2000" s="69">
        <v>264.1848</v>
      </c>
      <c r="R2000" s="69">
        <v>-0.27066190000000001</v>
      </c>
      <c r="S2000" s="69">
        <v>-1.696336E-2</v>
      </c>
      <c r="T2000" s="69">
        <v>0.27119300000000002</v>
      </c>
      <c r="U2000" s="69">
        <v>1.237574E-2</v>
      </c>
      <c r="V2000" s="69">
        <v>155.64675</v>
      </c>
      <c r="W2000" s="69">
        <v>189.06390625</v>
      </c>
      <c r="X2000" s="69">
        <v>12.4377455358915</v>
      </c>
    </row>
    <row r="2001" spans="14:24" x14ac:dyDescent="0.2">
      <c r="N2001" s="69">
        <v>493.5</v>
      </c>
      <c r="O2001" s="69">
        <v>970.45100000000002</v>
      </c>
      <c r="P2001" s="69">
        <v>132.55539999999999</v>
      </c>
      <c r="Q2001" s="69">
        <v>264.0976</v>
      </c>
      <c r="R2001" s="69">
        <v>-0.26895809999999998</v>
      </c>
      <c r="S2001" s="69">
        <v>-1.628719E-2</v>
      </c>
      <c r="T2001" s="69">
        <v>0.26945079999999999</v>
      </c>
      <c r="U2001" s="69">
        <v>1.237487E-2</v>
      </c>
      <c r="V2001" s="69">
        <v>155.62625</v>
      </c>
      <c r="W2001" s="69">
        <v>189.058453125</v>
      </c>
      <c r="X2001" s="69">
        <v>12.4391942875683</v>
      </c>
    </row>
    <row r="2002" spans="14:24" x14ac:dyDescent="0.2">
      <c r="N2002" s="69">
        <v>493.75</v>
      </c>
      <c r="O2002" s="69">
        <v>970.56280000000004</v>
      </c>
      <c r="P2002" s="69">
        <v>132.57380000000001</v>
      </c>
      <c r="Q2002" s="69">
        <v>264.01029999999997</v>
      </c>
      <c r="R2002" s="69">
        <v>-0.2672525</v>
      </c>
      <c r="S2002" s="69">
        <v>-1.561598E-2</v>
      </c>
      <c r="T2002" s="69">
        <v>0.26770840000000001</v>
      </c>
      <c r="U2002" s="69">
        <v>1.2374E-2</v>
      </c>
      <c r="V2002" s="69">
        <v>155.605734375</v>
      </c>
      <c r="W2002" s="69">
        <v>189.052734375</v>
      </c>
      <c r="X2002" s="69">
        <v>12.4406321871726</v>
      </c>
    </row>
    <row r="2003" spans="14:24" x14ac:dyDescent="0.2">
      <c r="N2003" s="69">
        <v>494</v>
      </c>
      <c r="O2003" s="69">
        <v>970.67399999999998</v>
      </c>
      <c r="P2003" s="69">
        <v>132.59190000000001</v>
      </c>
      <c r="Q2003" s="69">
        <v>263.92290000000003</v>
      </c>
      <c r="R2003" s="69">
        <v>-0.26554509999999998</v>
      </c>
      <c r="S2003" s="69">
        <v>-1.494971E-2</v>
      </c>
      <c r="T2003" s="69">
        <v>0.26596560000000002</v>
      </c>
      <c r="U2003" s="69">
        <v>1.237311E-2</v>
      </c>
      <c r="V2003" s="69">
        <v>155.585234375</v>
      </c>
      <c r="W2003" s="69">
        <v>189.04671875</v>
      </c>
      <c r="X2003" s="69">
        <v>12.4420623352965</v>
      </c>
    </row>
    <row r="2004" spans="14:24" x14ac:dyDescent="0.2">
      <c r="N2004" s="69">
        <v>494.25</v>
      </c>
      <c r="O2004" s="69">
        <v>970.78440000000001</v>
      </c>
      <c r="P2004" s="69">
        <v>132.60990000000001</v>
      </c>
      <c r="Q2004" s="69">
        <v>263.83550000000002</v>
      </c>
      <c r="R2004" s="69">
        <v>-0.26383590000000001</v>
      </c>
      <c r="S2004" s="69">
        <v>-1.428836E-2</v>
      </c>
      <c r="T2004" s="69">
        <v>0.26422259999999997</v>
      </c>
      <c r="U2004" s="69">
        <v>1.23722E-2</v>
      </c>
      <c r="V2004" s="69">
        <v>155.56475</v>
      </c>
      <c r="W2004" s="69">
        <v>189.040453125</v>
      </c>
      <c r="X2004" s="69">
        <v>12.4434824064961</v>
      </c>
    </row>
    <row r="2005" spans="14:24" x14ac:dyDescent="0.2">
      <c r="N2005" s="69">
        <v>494.5</v>
      </c>
      <c r="O2005" s="69">
        <v>970.89400000000001</v>
      </c>
      <c r="P2005" s="69">
        <v>132.6276</v>
      </c>
      <c r="Q2005" s="69">
        <v>263.74799999999999</v>
      </c>
      <c r="R2005" s="69">
        <v>-0.262125</v>
      </c>
      <c r="S2005" s="69">
        <v>-1.363192E-2</v>
      </c>
      <c r="T2005" s="69">
        <v>0.26247920000000002</v>
      </c>
      <c r="U2005" s="69">
        <v>1.237128E-2</v>
      </c>
      <c r="V2005" s="69">
        <v>155.54431249999999</v>
      </c>
      <c r="W2005" s="69">
        <v>189.033921875</v>
      </c>
      <c r="X2005" s="69">
        <v>12.4448931759192</v>
      </c>
    </row>
    <row r="2006" spans="14:24" x14ac:dyDescent="0.2">
      <c r="N2006" s="69">
        <v>494.75</v>
      </c>
      <c r="O2006" s="69">
        <v>971.00300000000004</v>
      </c>
      <c r="P2006" s="69">
        <v>132.64519999999999</v>
      </c>
      <c r="Q2006" s="69">
        <v>263.66050000000001</v>
      </c>
      <c r="R2006" s="69">
        <v>-0.26041239999999999</v>
      </c>
      <c r="S2006" s="69">
        <v>-1.298036E-2</v>
      </c>
      <c r="T2006" s="69">
        <v>0.26073570000000001</v>
      </c>
      <c r="U2006" s="69">
        <v>1.2370330000000001E-2</v>
      </c>
      <c r="V2006" s="69">
        <v>155.52392187500001</v>
      </c>
      <c r="W2006" s="69">
        <v>189.02710937500001</v>
      </c>
      <c r="X2006" s="69">
        <v>12.446293868417801</v>
      </c>
    </row>
    <row r="2007" spans="14:24" x14ac:dyDescent="0.2">
      <c r="N2007" s="69">
        <v>495</v>
      </c>
      <c r="O2007" s="69">
        <v>971.11130000000003</v>
      </c>
      <c r="P2007" s="69">
        <v>132.6626</v>
      </c>
      <c r="Q2007" s="69">
        <v>263.5729</v>
      </c>
      <c r="R2007" s="69">
        <v>-0.25869809999999999</v>
      </c>
      <c r="S2007" s="69">
        <v>-1.233367E-2</v>
      </c>
      <c r="T2007" s="69">
        <v>0.2589919</v>
      </c>
      <c r="U2007" s="69">
        <v>1.236933E-2</v>
      </c>
      <c r="V2007" s="69">
        <v>155.503625</v>
      </c>
      <c r="W2007" s="69">
        <v>189.02</v>
      </c>
      <c r="X2007" s="69">
        <v>12.4476868094361</v>
      </c>
    </row>
    <row r="2008" spans="14:24" x14ac:dyDescent="0.2">
      <c r="N2008" s="69">
        <v>495.25</v>
      </c>
      <c r="O2008" s="69">
        <v>971.21879999999999</v>
      </c>
      <c r="P2008" s="69">
        <v>132.6798</v>
      </c>
      <c r="Q2008" s="69">
        <v>263.4853</v>
      </c>
      <c r="R2008" s="69">
        <v>-0.25698209999999999</v>
      </c>
      <c r="S2008" s="69">
        <v>-1.169183E-2</v>
      </c>
      <c r="T2008" s="69">
        <v>0.25724789999999997</v>
      </c>
      <c r="U2008" s="69">
        <v>1.236832E-2</v>
      </c>
      <c r="V2008" s="69">
        <v>155.483421875</v>
      </c>
      <c r="W2008" s="69">
        <v>189.012671875</v>
      </c>
      <c r="X2008" s="69">
        <v>12.449069673529999</v>
      </c>
    </row>
    <row r="2009" spans="14:24" x14ac:dyDescent="0.2">
      <c r="N2009" s="69">
        <v>495.5</v>
      </c>
      <c r="O2009" s="69">
        <v>971.32560000000001</v>
      </c>
      <c r="P2009" s="69">
        <v>132.6969</v>
      </c>
      <c r="Q2009" s="69">
        <v>263.39749999999998</v>
      </c>
      <c r="R2009" s="69">
        <v>-0.25526450000000001</v>
      </c>
      <c r="S2009" s="69">
        <v>-1.105482E-2</v>
      </c>
      <c r="T2009" s="69">
        <v>0.2555037</v>
      </c>
      <c r="U2009" s="69">
        <v>1.236724E-2</v>
      </c>
      <c r="V2009" s="69">
        <v>155.46334375000001</v>
      </c>
      <c r="W2009" s="69">
        <v>189.00504687500001</v>
      </c>
      <c r="X2009" s="69">
        <v>12.450442460699399</v>
      </c>
    </row>
    <row r="2010" spans="14:24" x14ac:dyDescent="0.2">
      <c r="N2010" s="69">
        <v>495.75</v>
      </c>
      <c r="O2010" s="69">
        <v>971.43179999999995</v>
      </c>
      <c r="P2010" s="69">
        <v>132.71369999999999</v>
      </c>
      <c r="Q2010" s="69">
        <v>263.3098</v>
      </c>
      <c r="R2010" s="69">
        <v>-0.25354529999999997</v>
      </c>
      <c r="S2010" s="69">
        <v>-1.042263E-2</v>
      </c>
      <c r="T2010" s="69">
        <v>0.25375940000000002</v>
      </c>
      <c r="U2010" s="69">
        <v>1.236611E-2</v>
      </c>
      <c r="V2010" s="69">
        <v>155.44342187500001</v>
      </c>
      <c r="W2010" s="69">
        <v>188.99717187499999</v>
      </c>
      <c r="X2010" s="69">
        <v>12.451807496388399</v>
      </c>
    </row>
    <row r="2011" spans="14:24" x14ac:dyDescent="0.2">
      <c r="N2011" s="69">
        <v>496</v>
      </c>
      <c r="O2011" s="69">
        <v>971.53719999999998</v>
      </c>
      <c r="P2011" s="69">
        <v>132.7304</v>
      </c>
      <c r="Q2011" s="69">
        <v>263.22190000000001</v>
      </c>
      <c r="R2011" s="69">
        <v>-0.25182450000000001</v>
      </c>
      <c r="S2011" s="69">
        <v>-9.7952239999999999E-3</v>
      </c>
      <c r="T2011" s="69">
        <v>0.25201489999999999</v>
      </c>
      <c r="U2011" s="69">
        <v>1.236494E-2</v>
      </c>
      <c r="V2011" s="69">
        <v>155.42360937500001</v>
      </c>
      <c r="W2011" s="69">
        <v>188.98901562500001</v>
      </c>
      <c r="X2011" s="69">
        <v>12.453162455153</v>
      </c>
    </row>
    <row r="2012" spans="14:24" x14ac:dyDescent="0.2">
      <c r="N2012" s="69">
        <v>496.25</v>
      </c>
      <c r="O2012" s="69">
        <v>971.64179999999999</v>
      </c>
      <c r="P2012" s="69">
        <v>132.74680000000001</v>
      </c>
      <c r="Q2012" s="69">
        <v>263.13400000000001</v>
      </c>
      <c r="R2012" s="69">
        <v>-0.25010209999999999</v>
      </c>
      <c r="S2012" s="69">
        <v>-9.1725939999999992E-3</v>
      </c>
      <c r="T2012" s="69">
        <v>0.2502703</v>
      </c>
      <c r="U2012" s="69">
        <v>1.23637E-2</v>
      </c>
      <c r="V2012" s="69">
        <v>155.404</v>
      </c>
      <c r="W2012" s="69">
        <v>188.980625</v>
      </c>
      <c r="X2012" s="69">
        <v>12.454507336993199</v>
      </c>
    </row>
    <row r="2013" spans="14:24" x14ac:dyDescent="0.2">
      <c r="N2013" s="69">
        <v>496.5</v>
      </c>
      <c r="O2013" s="69">
        <v>971.74580000000003</v>
      </c>
      <c r="P2013" s="69">
        <v>132.76310000000001</v>
      </c>
      <c r="Q2013" s="69">
        <v>263.04610000000002</v>
      </c>
      <c r="R2013" s="69">
        <v>-0.2483783</v>
      </c>
      <c r="S2013" s="69">
        <v>-8.5547179999999994E-3</v>
      </c>
      <c r="T2013" s="69">
        <v>0.24852560000000001</v>
      </c>
      <c r="U2013" s="69">
        <v>1.2362379999999999E-2</v>
      </c>
      <c r="V2013" s="69">
        <v>155.38459374999999</v>
      </c>
      <c r="W2013" s="69">
        <v>188.9719375</v>
      </c>
      <c r="X2013" s="69">
        <v>12.455843692205001</v>
      </c>
    </row>
    <row r="2014" spans="14:24" x14ac:dyDescent="0.2">
      <c r="N2014" s="69">
        <v>496.75</v>
      </c>
      <c r="O2014" s="69">
        <v>971.84910000000002</v>
      </c>
      <c r="P2014" s="69">
        <v>132.7792</v>
      </c>
      <c r="Q2014" s="69">
        <v>262.95800000000003</v>
      </c>
      <c r="R2014" s="69">
        <v>-0.24665300000000001</v>
      </c>
      <c r="S2014" s="69">
        <v>-7.9415749999999993E-3</v>
      </c>
      <c r="T2014" s="69">
        <v>0.24678079999999999</v>
      </c>
      <c r="U2014" s="69">
        <v>1.236101E-2</v>
      </c>
      <c r="V2014" s="69">
        <v>155.365359375</v>
      </c>
      <c r="W2014" s="69">
        <v>188.96299999999999</v>
      </c>
      <c r="X2014" s="69">
        <v>12.457170745640299</v>
      </c>
    </row>
    <row r="2015" spans="14:24" x14ac:dyDescent="0.2">
      <c r="N2015" s="69">
        <v>497</v>
      </c>
      <c r="O2015" s="69">
        <v>971.95159999999998</v>
      </c>
      <c r="P2015" s="69">
        <v>132.79509999999999</v>
      </c>
      <c r="Q2015" s="69">
        <v>262.87</v>
      </c>
      <c r="R2015" s="69">
        <v>-0.24492620000000001</v>
      </c>
      <c r="S2015" s="69">
        <v>-7.3331389999999998E-3</v>
      </c>
      <c r="T2015" s="69">
        <v>0.2450359</v>
      </c>
      <c r="U2015" s="69">
        <v>1.235955E-2</v>
      </c>
      <c r="V2015" s="69">
        <v>155.34637499999999</v>
      </c>
      <c r="W2015" s="69">
        <v>188.9538125</v>
      </c>
      <c r="X2015" s="69">
        <v>12.4584884972993</v>
      </c>
    </row>
    <row r="2016" spans="14:24" x14ac:dyDescent="0.2">
      <c r="N2016" s="69">
        <v>497.25</v>
      </c>
      <c r="O2016" s="69">
        <v>972.05340000000001</v>
      </c>
      <c r="P2016" s="69">
        <v>132.8109</v>
      </c>
      <c r="Q2016" s="69">
        <v>262.78179999999998</v>
      </c>
      <c r="R2016" s="69">
        <v>-0.243198</v>
      </c>
      <c r="S2016" s="69">
        <v>-6.7293960000000003E-3</v>
      </c>
      <c r="T2016" s="69">
        <v>0.24329110000000001</v>
      </c>
      <c r="U2016" s="69">
        <v>1.2357999999999999E-2</v>
      </c>
      <c r="V2016" s="69">
        <v>155.32765624999999</v>
      </c>
      <c r="W2016" s="69">
        <v>188.94437500000001</v>
      </c>
      <c r="X2016" s="69">
        <v>12.4597961720337</v>
      </c>
    </row>
    <row r="2017" spans="14:24" x14ac:dyDescent="0.2">
      <c r="N2017" s="69">
        <v>497.5</v>
      </c>
      <c r="O2017" s="69">
        <v>972.15449999999998</v>
      </c>
      <c r="P2017" s="69">
        <v>132.82640000000001</v>
      </c>
      <c r="Q2017" s="69">
        <v>262.6936</v>
      </c>
      <c r="R2017" s="69">
        <v>-0.2414684</v>
      </c>
      <c r="S2017" s="69">
        <v>-6.1303190000000004E-3</v>
      </c>
      <c r="T2017" s="69">
        <v>0.24154619999999999</v>
      </c>
      <c r="U2017" s="69">
        <v>1.235636E-2</v>
      </c>
      <c r="V2017" s="69">
        <v>155.30920312500001</v>
      </c>
      <c r="W2017" s="69">
        <v>188.93465624999999</v>
      </c>
      <c r="X2017" s="69">
        <v>12.461095320139901</v>
      </c>
    </row>
    <row r="2018" spans="14:24" x14ac:dyDescent="0.2">
      <c r="N2018" s="69">
        <v>497.75</v>
      </c>
      <c r="O2018" s="69">
        <v>972.25490000000002</v>
      </c>
      <c r="P2018" s="69">
        <v>132.84180000000001</v>
      </c>
      <c r="Q2018" s="69">
        <v>262.6053</v>
      </c>
      <c r="R2018" s="69">
        <v>-0.23973749999999999</v>
      </c>
      <c r="S2018" s="69">
        <v>-5.5358869999999998E-3</v>
      </c>
      <c r="T2018" s="69">
        <v>0.2398015</v>
      </c>
      <c r="U2018" s="69">
        <v>1.235463E-2</v>
      </c>
      <c r="V2018" s="69">
        <v>155.29103125</v>
      </c>
      <c r="W2018" s="69">
        <v>188.92470312500001</v>
      </c>
      <c r="X2018" s="69">
        <v>12.4623851664696</v>
      </c>
    </row>
    <row r="2019" spans="14:24" x14ac:dyDescent="0.2">
      <c r="N2019" s="69">
        <v>498</v>
      </c>
      <c r="O2019" s="69">
        <v>972.3546</v>
      </c>
      <c r="P2019" s="69">
        <v>132.8569</v>
      </c>
      <c r="Q2019" s="69">
        <v>262.517</v>
      </c>
      <c r="R2019" s="69">
        <v>-0.23800540000000001</v>
      </c>
      <c r="S2019" s="69">
        <v>-4.9460770000000001E-3</v>
      </c>
      <c r="T2019" s="69">
        <v>0.23805670000000001</v>
      </c>
      <c r="U2019" s="69">
        <v>1.2352800000000001E-2</v>
      </c>
      <c r="V2019" s="69">
        <v>155.273171875</v>
      </c>
      <c r="W2019" s="69">
        <v>188.914484375</v>
      </c>
      <c r="X2019" s="69">
        <v>12.4636649358748</v>
      </c>
    </row>
    <row r="2020" spans="14:24" x14ac:dyDescent="0.2">
      <c r="N2020" s="69">
        <v>498.25</v>
      </c>
      <c r="O2020" s="69">
        <v>972.45349999999996</v>
      </c>
      <c r="P2020" s="69">
        <v>132.87190000000001</v>
      </c>
      <c r="Q2020" s="69">
        <v>262.42860000000002</v>
      </c>
      <c r="R2020" s="69">
        <v>-0.23627190000000001</v>
      </c>
      <c r="S2020" s="69">
        <v>-4.3608659999999997E-3</v>
      </c>
      <c r="T2020" s="69">
        <v>0.2363121</v>
      </c>
      <c r="U2020" s="69">
        <v>1.235087E-2</v>
      </c>
      <c r="V2020" s="69">
        <v>155.25560937500001</v>
      </c>
      <c r="W2020" s="69">
        <v>188.90404687500001</v>
      </c>
      <c r="X2020" s="69">
        <v>12.464935403503601</v>
      </c>
    </row>
    <row r="2021" spans="14:24" x14ac:dyDescent="0.2">
      <c r="N2021" s="69">
        <v>498.5</v>
      </c>
      <c r="O2021" s="69">
        <v>972.55179999999996</v>
      </c>
      <c r="P2021" s="69">
        <v>132.88669999999999</v>
      </c>
      <c r="Q2021" s="69">
        <v>262.34019999999998</v>
      </c>
      <c r="R2021" s="69">
        <v>-0.2345372</v>
      </c>
      <c r="S2021" s="69">
        <v>-3.7802310000000002E-3</v>
      </c>
      <c r="T2021" s="69">
        <v>0.23456769999999999</v>
      </c>
      <c r="U2021" s="69">
        <v>1.234881E-2</v>
      </c>
      <c r="V2021" s="69">
        <v>155.2384375</v>
      </c>
      <c r="W2021" s="69">
        <v>188.89332812500001</v>
      </c>
      <c r="X2021" s="69">
        <v>12.466197344504099</v>
      </c>
    </row>
    <row r="2022" spans="14:24" x14ac:dyDescent="0.2">
      <c r="N2022" s="69">
        <v>498.75</v>
      </c>
      <c r="O2022" s="69">
        <v>972.64930000000004</v>
      </c>
      <c r="P2022" s="69">
        <v>132.90129999999999</v>
      </c>
      <c r="Q2022" s="69">
        <v>262.25170000000003</v>
      </c>
      <c r="R2022" s="69">
        <v>-0.23280129999999999</v>
      </c>
      <c r="S2022" s="69">
        <v>-3.204148E-3</v>
      </c>
      <c r="T2022" s="69">
        <v>0.23282340000000001</v>
      </c>
      <c r="U2022" s="69">
        <v>1.2346660000000001E-2</v>
      </c>
      <c r="V2022" s="69">
        <v>155.22159375000001</v>
      </c>
      <c r="W2022" s="69">
        <v>188.88240625</v>
      </c>
      <c r="X2022" s="69">
        <v>12.4674499837281</v>
      </c>
    </row>
    <row r="2023" spans="14:24" x14ac:dyDescent="0.2">
      <c r="N2023" s="69">
        <v>499</v>
      </c>
      <c r="O2023" s="69">
        <v>972.74609999999996</v>
      </c>
      <c r="P2023" s="69">
        <v>132.91569999999999</v>
      </c>
      <c r="Q2023" s="69">
        <v>262.16309999999999</v>
      </c>
      <c r="R2023" s="69">
        <v>-0.2310643</v>
      </c>
      <c r="S2023" s="69">
        <v>-2.6325900000000002E-3</v>
      </c>
      <c r="T2023" s="69">
        <v>0.23107929999999999</v>
      </c>
      <c r="U2023" s="69">
        <v>1.234436E-2</v>
      </c>
      <c r="V2023" s="69">
        <v>155.20515624999999</v>
      </c>
      <c r="W2023" s="69">
        <v>188.87121875</v>
      </c>
      <c r="X2023" s="69">
        <v>12.4686925460277</v>
      </c>
    </row>
    <row r="2024" spans="14:24" x14ac:dyDescent="0.2">
      <c r="N2024" s="69">
        <v>499.25</v>
      </c>
      <c r="O2024" s="69">
        <v>972.84220000000005</v>
      </c>
      <c r="P2024" s="69">
        <v>132.9299</v>
      </c>
      <c r="Q2024" s="69">
        <v>262.0745</v>
      </c>
      <c r="R2024" s="69">
        <v>-0.2293261</v>
      </c>
      <c r="S2024" s="69">
        <v>-2.065538E-3</v>
      </c>
      <c r="T2024" s="69">
        <v>0.22933539999999999</v>
      </c>
      <c r="U2024" s="69">
        <v>1.2341939999999999E-2</v>
      </c>
      <c r="V2024" s="69">
        <v>155.18910937499999</v>
      </c>
      <c r="W2024" s="69">
        <v>188.85976562499999</v>
      </c>
      <c r="X2024" s="69">
        <v>12.4699265816989</v>
      </c>
    </row>
    <row r="2025" spans="14:24" x14ac:dyDescent="0.2">
      <c r="N2025" s="69">
        <v>499.5</v>
      </c>
      <c r="O2025" s="69">
        <v>972.93759999999997</v>
      </c>
      <c r="P2025" s="69">
        <v>132.94399999999999</v>
      </c>
      <c r="Q2025" s="69">
        <v>261.98579999999998</v>
      </c>
      <c r="R2025" s="69">
        <v>-0.22758690000000001</v>
      </c>
      <c r="S2025" s="69">
        <v>-1.502963E-3</v>
      </c>
      <c r="T2025" s="69">
        <v>0.22759190000000001</v>
      </c>
      <c r="U2025" s="69">
        <v>1.233939E-2</v>
      </c>
      <c r="V2025" s="69">
        <v>155.17346875000001</v>
      </c>
      <c r="W2025" s="69">
        <v>188.84809375</v>
      </c>
      <c r="X2025" s="69">
        <v>12.471150540445599</v>
      </c>
    </row>
    <row r="2026" spans="14:24" x14ac:dyDescent="0.2">
      <c r="N2026" s="69">
        <v>499.75</v>
      </c>
      <c r="O2026" s="69">
        <v>973.03219999999999</v>
      </c>
      <c r="P2026" s="69">
        <v>132.95779999999999</v>
      </c>
      <c r="Q2026" s="69">
        <v>261.89699999999999</v>
      </c>
      <c r="R2026" s="69">
        <v>-0.22584670000000001</v>
      </c>
      <c r="S2026" s="69">
        <v>-9.4483779999999997E-4</v>
      </c>
      <c r="T2026" s="69">
        <v>0.22584870000000001</v>
      </c>
      <c r="U2026" s="69">
        <v>1.2336679999999999E-2</v>
      </c>
      <c r="V2026" s="69">
        <v>155.15829687499999</v>
      </c>
      <c r="W2026" s="69">
        <v>188.83617187499999</v>
      </c>
      <c r="X2026" s="69">
        <v>12.472365972564001</v>
      </c>
    </row>
    <row r="2027" spans="14:24" x14ac:dyDescent="0.2">
      <c r="N2027" s="69">
        <v>500</v>
      </c>
      <c r="O2027" s="69">
        <v>973.12620000000004</v>
      </c>
      <c r="P2027" s="69">
        <v>132.97149999999999</v>
      </c>
      <c r="Q2027" s="69">
        <v>261.8082</v>
      </c>
      <c r="R2027" s="69">
        <v>-0.22410550000000001</v>
      </c>
      <c r="S2027" s="69">
        <v>-3.9113739999999998E-4</v>
      </c>
      <c r="T2027" s="69">
        <v>0.22410579999999999</v>
      </c>
      <c r="U2027" s="69">
        <v>1.233385E-2</v>
      </c>
      <c r="V2027" s="69">
        <v>155.1435625</v>
      </c>
      <c r="W2027" s="69">
        <v>188.82403124999999</v>
      </c>
      <c r="X2027" s="69">
        <v>12.473571327757901</v>
      </c>
    </row>
    <row r="2028" spans="14:24" x14ac:dyDescent="0.2">
      <c r="N2028" s="69">
        <v>500.25</v>
      </c>
      <c r="O2028" s="69">
        <v>973.21939999999995</v>
      </c>
      <c r="P2028" s="69">
        <v>132.98500000000001</v>
      </c>
      <c r="Q2028" s="69">
        <v>261.71940000000001</v>
      </c>
      <c r="R2028" s="69">
        <v>-0.22236339999999999</v>
      </c>
      <c r="S2028" s="69">
        <v>1.5816189999999999E-4</v>
      </c>
      <c r="T2028" s="69">
        <v>0.22236339999999999</v>
      </c>
      <c r="U2028" s="69">
        <v>1.2330850000000001E-2</v>
      </c>
      <c r="V2028" s="69">
        <v>155.129328125</v>
      </c>
      <c r="W2028" s="69">
        <v>188.811640625</v>
      </c>
      <c r="X2028" s="69">
        <v>12.474767381175401</v>
      </c>
    </row>
    <row r="2029" spans="14:24" x14ac:dyDescent="0.2">
      <c r="N2029" s="69">
        <v>500.5</v>
      </c>
      <c r="O2029" s="69">
        <v>973.31190000000004</v>
      </c>
      <c r="P2029" s="69">
        <v>132.9982</v>
      </c>
      <c r="Q2029" s="69">
        <v>261.63040000000001</v>
      </c>
      <c r="R2029" s="69">
        <v>-0.22062029999999999</v>
      </c>
      <c r="S2029" s="69">
        <v>7.0309020000000003E-4</v>
      </c>
      <c r="T2029" s="69">
        <v>0.2206214</v>
      </c>
      <c r="U2029" s="69">
        <v>1.2327690000000001E-2</v>
      </c>
      <c r="V2029" s="69">
        <v>155.11559374999999</v>
      </c>
      <c r="W2029" s="69">
        <v>188.79901562500001</v>
      </c>
      <c r="X2029" s="69">
        <v>12.475954132816501</v>
      </c>
    </row>
    <row r="2030" spans="14:24" x14ac:dyDescent="0.2">
      <c r="N2030" s="69">
        <v>500.75</v>
      </c>
      <c r="O2030" s="69">
        <v>973.40369999999996</v>
      </c>
      <c r="P2030" s="69">
        <v>133.01130000000001</v>
      </c>
      <c r="Q2030" s="69">
        <v>261.54140000000001</v>
      </c>
      <c r="R2030" s="69">
        <v>-0.2188764</v>
      </c>
      <c r="S2030" s="69">
        <v>1.243673E-3</v>
      </c>
      <c r="T2030" s="69">
        <v>0.21887989999999999</v>
      </c>
      <c r="U2030" s="69">
        <v>1.2324369999999999E-2</v>
      </c>
      <c r="V2030" s="69">
        <v>155.10235937499999</v>
      </c>
      <c r="W2030" s="69">
        <v>188.78615625</v>
      </c>
      <c r="X2030" s="69">
        <v>12.4771315826811</v>
      </c>
    </row>
    <row r="2031" spans="14:24" x14ac:dyDescent="0.2">
      <c r="N2031" s="69">
        <v>501</v>
      </c>
      <c r="O2031" s="69">
        <v>973.49480000000005</v>
      </c>
      <c r="P2031" s="69">
        <v>133.02420000000001</v>
      </c>
      <c r="Q2031" s="69">
        <v>261.45229999999998</v>
      </c>
      <c r="R2031" s="69">
        <v>-0.21713170000000001</v>
      </c>
      <c r="S2031" s="69">
        <v>1.7799420000000001E-3</v>
      </c>
      <c r="T2031" s="69">
        <v>0.217139</v>
      </c>
      <c r="U2031" s="69">
        <v>1.2320879999999999E-2</v>
      </c>
      <c r="V2031" s="69">
        <v>155.08967187499999</v>
      </c>
      <c r="W2031" s="69">
        <v>188.77307812500001</v>
      </c>
      <c r="X2031" s="69">
        <v>12.4782997307694</v>
      </c>
    </row>
    <row r="2032" spans="14:24" x14ac:dyDescent="0.2">
      <c r="N2032" s="69">
        <v>501.25</v>
      </c>
      <c r="O2032" s="69">
        <v>973.58510000000001</v>
      </c>
      <c r="P2032" s="69">
        <v>133.0369</v>
      </c>
      <c r="Q2032" s="69">
        <v>261.36320000000001</v>
      </c>
      <c r="R2032" s="69">
        <v>-0.2153863</v>
      </c>
      <c r="S2032" s="69">
        <v>2.3119199999999999E-3</v>
      </c>
      <c r="T2032" s="69">
        <v>0.2153987</v>
      </c>
      <c r="U2032" s="69">
        <v>1.231721E-2</v>
      </c>
      <c r="V2032" s="69">
        <v>155.0775625</v>
      </c>
      <c r="W2032" s="69">
        <v>188.75978125</v>
      </c>
      <c r="X2032" s="69">
        <v>12.4794593522293</v>
      </c>
    </row>
    <row r="2033" spans="14:24" x14ac:dyDescent="0.2">
      <c r="N2033" s="69">
        <v>501.5</v>
      </c>
      <c r="O2033" s="69">
        <v>973.6748</v>
      </c>
      <c r="P2033" s="69">
        <v>133.04939999999999</v>
      </c>
      <c r="Q2033" s="69">
        <v>261.274</v>
      </c>
      <c r="R2033" s="69">
        <v>-0.2136401</v>
      </c>
      <c r="S2033" s="69">
        <v>2.8396369999999999E-3</v>
      </c>
      <c r="T2033" s="69">
        <v>0.21365899999999999</v>
      </c>
      <c r="U2033" s="69">
        <v>1.2313380000000001E-2</v>
      </c>
      <c r="V2033" s="69">
        <v>155.06603125000001</v>
      </c>
      <c r="W2033" s="69">
        <v>188.74626562500001</v>
      </c>
      <c r="X2033" s="69">
        <v>12.4806088967647</v>
      </c>
    </row>
    <row r="2034" spans="14:24" x14ac:dyDescent="0.2">
      <c r="N2034" s="69">
        <v>501.75</v>
      </c>
      <c r="O2034" s="69">
        <v>973.76369999999997</v>
      </c>
      <c r="P2034" s="69">
        <v>133.06180000000001</v>
      </c>
      <c r="Q2034" s="69">
        <v>261.1848</v>
      </c>
      <c r="R2034" s="69">
        <v>-0.21189330000000001</v>
      </c>
      <c r="S2034" s="69">
        <v>3.363127E-3</v>
      </c>
      <c r="T2034" s="69">
        <v>0.21191989999999999</v>
      </c>
      <c r="U2034" s="69">
        <v>1.230934E-2</v>
      </c>
      <c r="V2034" s="69">
        <v>155.05507812499999</v>
      </c>
      <c r="W2034" s="69">
        <v>188.73251562499999</v>
      </c>
      <c r="X2034" s="69">
        <v>12.4817491395237</v>
      </c>
    </row>
    <row r="2035" spans="14:24" x14ac:dyDescent="0.2">
      <c r="N2035" s="69">
        <v>502</v>
      </c>
      <c r="O2035" s="69">
        <v>973.8519</v>
      </c>
      <c r="P2035" s="69">
        <v>133.07390000000001</v>
      </c>
      <c r="Q2035" s="69">
        <v>261.09550000000002</v>
      </c>
      <c r="R2035" s="69">
        <v>-0.21014579999999999</v>
      </c>
      <c r="S2035" s="69">
        <v>3.8824139999999998E-3</v>
      </c>
      <c r="T2035" s="69">
        <v>0.2101817</v>
      </c>
      <c r="U2035" s="69">
        <v>1.2305119999999999E-2</v>
      </c>
      <c r="V2035" s="69">
        <v>155.04473437499999</v>
      </c>
      <c r="W2035" s="69">
        <v>188.71853125000001</v>
      </c>
      <c r="X2035" s="69">
        <v>12.4828800805063</v>
      </c>
    </row>
    <row r="2036" spans="14:24" x14ac:dyDescent="0.2">
      <c r="N2036" s="69">
        <v>502.25</v>
      </c>
      <c r="O2036" s="69">
        <v>973.93949999999995</v>
      </c>
      <c r="P2036" s="69">
        <v>133.08580000000001</v>
      </c>
      <c r="Q2036" s="69">
        <v>261.0061</v>
      </c>
      <c r="R2036" s="69">
        <v>-0.20839779999999999</v>
      </c>
      <c r="S2036" s="69">
        <v>4.3975300000000002E-3</v>
      </c>
      <c r="T2036" s="69">
        <v>0.2084442</v>
      </c>
      <c r="U2036" s="69">
        <v>1.230068E-2</v>
      </c>
      <c r="V2036" s="69">
        <v>155.03507812500001</v>
      </c>
      <c r="W2036" s="69">
        <v>188.70432812499999</v>
      </c>
      <c r="X2036" s="69">
        <v>12.484001719712399</v>
      </c>
    </row>
    <row r="2037" spans="14:24" x14ac:dyDescent="0.2">
      <c r="N2037" s="69">
        <v>502.5</v>
      </c>
      <c r="O2037" s="69">
        <v>974.02620000000002</v>
      </c>
      <c r="P2037" s="69">
        <v>133.0976</v>
      </c>
      <c r="Q2037" s="69">
        <v>260.91669999999999</v>
      </c>
      <c r="R2037" s="69">
        <v>-0.20664930000000001</v>
      </c>
      <c r="S2037" s="69">
        <v>4.9085040000000002E-3</v>
      </c>
      <c r="T2037" s="69">
        <v>0.20670759999999999</v>
      </c>
      <c r="U2037" s="69">
        <v>1.2296049999999999E-2</v>
      </c>
      <c r="V2037" s="69">
        <v>155.02604687499999</v>
      </c>
      <c r="W2037" s="69">
        <v>188.68992187500001</v>
      </c>
      <c r="X2037" s="69">
        <v>12.4851140571422</v>
      </c>
    </row>
    <row r="2038" spans="14:24" x14ac:dyDescent="0.2">
      <c r="N2038" s="69">
        <v>502.75</v>
      </c>
      <c r="O2038" s="69">
        <v>974.1123</v>
      </c>
      <c r="P2038" s="69">
        <v>133.10910000000001</v>
      </c>
      <c r="Q2038" s="69">
        <v>260.82709999999997</v>
      </c>
      <c r="R2038" s="69">
        <v>-0.20490030000000001</v>
      </c>
      <c r="S2038" s="69">
        <v>5.4153700000000001E-3</v>
      </c>
      <c r="T2038" s="69">
        <v>0.20497180000000001</v>
      </c>
      <c r="U2038" s="69">
        <v>1.229122E-2</v>
      </c>
      <c r="V2038" s="69">
        <v>155.017703125</v>
      </c>
      <c r="W2038" s="69">
        <v>188.67531249999999</v>
      </c>
      <c r="X2038" s="69">
        <v>12.4862163176475</v>
      </c>
    </row>
    <row r="2039" spans="14:24" x14ac:dyDescent="0.2">
      <c r="N2039" s="69">
        <v>503</v>
      </c>
      <c r="O2039" s="69">
        <v>974.19770000000005</v>
      </c>
      <c r="P2039" s="69">
        <v>133.12049999999999</v>
      </c>
      <c r="Q2039" s="69">
        <v>260.73759999999999</v>
      </c>
      <c r="R2039" s="69">
        <v>-0.2031509</v>
      </c>
      <c r="S2039" s="69">
        <v>5.9181559999999999E-3</v>
      </c>
      <c r="T2039" s="69">
        <v>0.2032371</v>
      </c>
      <c r="U2039" s="69">
        <v>1.2286160000000001E-2</v>
      </c>
      <c r="V2039" s="69">
        <v>155.010046875</v>
      </c>
      <c r="W2039" s="69">
        <v>188.66048437500001</v>
      </c>
      <c r="X2039" s="69">
        <v>12.487310826672401</v>
      </c>
    </row>
    <row r="2040" spans="14:24" x14ac:dyDescent="0.2">
      <c r="N2040" s="69">
        <v>503.25</v>
      </c>
      <c r="O2040" s="69">
        <v>974.28229999999996</v>
      </c>
      <c r="P2040" s="69">
        <v>133.1317</v>
      </c>
      <c r="Q2040" s="69">
        <v>260.64789999999999</v>
      </c>
      <c r="R2040" s="69">
        <v>-0.2014011</v>
      </c>
      <c r="S2040" s="69">
        <v>6.4168949999999997E-3</v>
      </c>
      <c r="T2040" s="69">
        <v>0.2015033</v>
      </c>
      <c r="U2040" s="69">
        <v>1.2280869999999999E-2</v>
      </c>
      <c r="V2040" s="69">
        <v>155.00314062499999</v>
      </c>
      <c r="W2040" s="69">
        <v>188.64545312499999</v>
      </c>
      <c r="X2040" s="69">
        <v>12.488395258772901</v>
      </c>
    </row>
    <row r="2041" spans="14:24" x14ac:dyDescent="0.2">
      <c r="N2041" s="69">
        <v>503.5</v>
      </c>
      <c r="O2041" s="69">
        <v>974.36630000000002</v>
      </c>
      <c r="P2041" s="69">
        <v>133.14269999999999</v>
      </c>
      <c r="Q2041" s="69">
        <v>260.55829999999997</v>
      </c>
      <c r="R2041" s="69">
        <v>-0.199651</v>
      </c>
      <c r="S2041" s="69">
        <v>6.9116200000000003E-3</v>
      </c>
      <c r="T2041" s="69">
        <v>0.19977059999999999</v>
      </c>
      <c r="U2041" s="69">
        <v>1.2275370000000001E-2</v>
      </c>
      <c r="V2041" s="69">
        <v>154.996953125</v>
      </c>
      <c r="W2041" s="69">
        <v>188.63021875000001</v>
      </c>
      <c r="X2041" s="69">
        <v>12.489469613949</v>
      </c>
    </row>
    <row r="2042" spans="14:24" x14ac:dyDescent="0.2">
      <c r="N2042" s="69">
        <v>503.75</v>
      </c>
      <c r="O2042" s="69">
        <v>974.44949999999994</v>
      </c>
      <c r="P2042" s="69">
        <v>133.1534</v>
      </c>
      <c r="Q2042" s="69">
        <v>260.46850000000001</v>
      </c>
      <c r="R2042" s="69">
        <v>-0.19790070000000001</v>
      </c>
      <c r="S2042" s="69">
        <v>7.4023600000000002E-3</v>
      </c>
      <c r="T2042" s="69">
        <v>0.1980391</v>
      </c>
      <c r="U2042" s="69">
        <v>1.226963E-2</v>
      </c>
      <c r="V2042" s="69">
        <v>154.99153125000001</v>
      </c>
      <c r="W2042" s="69">
        <v>188.61476562499999</v>
      </c>
      <c r="X2042" s="69">
        <v>12.490536217644699</v>
      </c>
    </row>
    <row r="2043" spans="14:24" x14ac:dyDescent="0.2">
      <c r="N2043" s="69">
        <v>504</v>
      </c>
      <c r="O2043" s="69">
        <v>974.53200000000004</v>
      </c>
      <c r="P2043" s="69">
        <v>133.16399999999999</v>
      </c>
      <c r="Q2043" s="69">
        <v>260.37869999999998</v>
      </c>
      <c r="R2043" s="69">
        <v>-0.19615009999999999</v>
      </c>
      <c r="S2043" s="69">
        <v>7.8891529999999994E-3</v>
      </c>
      <c r="T2043" s="69">
        <v>0.1963087</v>
      </c>
      <c r="U2043" s="69">
        <v>1.2263649999999999E-2</v>
      </c>
      <c r="V2043" s="69">
        <v>154.98690625</v>
      </c>
      <c r="W2043" s="69">
        <v>188.59912499999999</v>
      </c>
      <c r="X2043" s="69">
        <v>12.491592744416</v>
      </c>
    </row>
    <row r="2044" spans="14:24" x14ac:dyDescent="0.2">
      <c r="N2044" s="69">
        <v>504.25</v>
      </c>
      <c r="O2044" s="69">
        <v>974.61379999999997</v>
      </c>
      <c r="P2044" s="69">
        <v>133.17439999999999</v>
      </c>
      <c r="Q2044" s="69">
        <v>260.28879999999998</v>
      </c>
      <c r="R2044" s="69">
        <v>-0.1943994</v>
      </c>
      <c r="S2044" s="69">
        <v>8.3720300000000008E-3</v>
      </c>
      <c r="T2044" s="69">
        <v>0.19457959999999999</v>
      </c>
      <c r="U2044" s="69">
        <v>1.225742E-2</v>
      </c>
      <c r="V2044" s="69">
        <v>154.98306249999999</v>
      </c>
      <c r="W2044" s="69">
        <v>188.583296875</v>
      </c>
      <c r="X2044" s="69">
        <v>12.492639969410799</v>
      </c>
    </row>
    <row r="2045" spans="14:24" x14ac:dyDescent="0.2">
      <c r="N2045" s="69">
        <v>504.5</v>
      </c>
      <c r="O2045" s="69">
        <v>974.69489999999996</v>
      </c>
      <c r="P2045" s="69">
        <v>133.18459999999999</v>
      </c>
      <c r="Q2045" s="69">
        <v>260.19889999999998</v>
      </c>
      <c r="R2045" s="69">
        <v>-0.19264870000000001</v>
      </c>
      <c r="S2045" s="69">
        <v>8.8510250000000002E-3</v>
      </c>
      <c r="T2045" s="69">
        <v>0.19285189999999999</v>
      </c>
      <c r="U2045" s="69">
        <v>1.225094E-2</v>
      </c>
      <c r="V2045" s="69">
        <v>154.980046875</v>
      </c>
      <c r="W2045" s="69">
        <v>188.56725</v>
      </c>
      <c r="X2045" s="69">
        <v>12.493677892629201</v>
      </c>
    </row>
    <row r="2046" spans="14:24" x14ac:dyDescent="0.2">
      <c r="N2046" s="69">
        <v>504.75</v>
      </c>
      <c r="O2046" s="69">
        <v>974.77530000000002</v>
      </c>
      <c r="P2046" s="69">
        <v>133.19460000000001</v>
      </c>
      <c r="Q2046" s="69">
        <v>260.10890000000001</v>
      </c>
      <c r="R2046" s="69">
        <v>-0.19089790000000001</v>
      </c>
      <c r="S2046" s="69">
        <v>9.3261730000000001E-3</v>
      </c>
      <c r="T2046" s="69">
        <v>0.1911255</v>
      </c>
      <c r="U2046" s="69">
        <v>1.224421E-2</v>
      </c>
      <c r="V2046" s="69">
        <v>154.97789062499999</v>
      </c>
      <c r="W2046" s="69">
        <v>188.55103124999999</v>
      </c>
      <c r="X2046" s="69">
        <v>12.494706514071201</v>
      </c>
    </row>
    <row r="2047" spans="14:24" x14ac:dyDescent="0.2">
      <c r="N2047" s="69">
        <v>505</v>
      </c>
      <c r="O2047" s="69">
        <v>974.85500000000002</v>
      </c>
      <c r="P2047" s="69">
        <v>133.20439999999999</v>
      </c>
      <c r="Q2047" s="69">
        <v>260.0188</v>
      </c>
      <c r="R2047" s="69">
        <v>-0.18914700000000001</v>
      </c>
      <c r="S2047" s="69">
        <v>9.7975089999999994E-3</v>
      </c>
      <c r="T2047" s="69">
        <v>0.1894006</v>
      </c>
      <c r="U2047" s="69">
        <v>1.223721E-2</v>
      </c>
      <c r="V2047" s="69">
        <v>154.97660937500001</v>
      </c>
      <c r="W2047" s="69">
        <v>188.53462500000001</v>
      </c>
      <c r="X2047" s="69">
        <v>12.495726608884899</v>
      </c>
    </row>
    <row r="2048" spans="14:24" x14ac:dyDescent="0.2">
      <c r="N2048" s="69">
        <v>505.25</v>
      </c>
      <c r="O2048" s="69">
        <v>974.93399999999997</v>
      </c>
      <c r="P2048" s="69">
        <v>133.214</v>
      </c>
      <c r="Q2048" s="69">
        <v>259.92869999999999</v>
      </c>
      <c r="R2048" s="69">
        <v>-0.18739629999999999</v>
      </c>
      <c r="S2048" s="69">
        <v>1.0265069999999999E-2</v>
      </c>
      <c r="T2048" s="69">
        <v>0.18767729999999999</v>
      </c>
      <c r="U2048" s="69">
        <v>1.222994E-2</v>
      </c>
      <c r="V2048" s="69">
        <v>154.97621874999999</v>
      </c>
      <c r="W2048" s="69">
        <v>188.518015625</v>
      </c>
      <c r="X2048" s="69">
        <v>12.496736626774</v>
      </c>
    </row>
    <row r="2049" spans="14:24" x14ac:dyDescent="0.2">
      <c r="N2049" s="69">
        <v>505.5</v>
      </c>
      <c r="O2049" s="69">
        <v>975.01229999999998</v>
      </c>
      <c r="P2049" s="69">
        <v>133.2234</v>
      </c>
      <c r="Q2049" s="69">
        <v>259.83850000000001</v>
      </c>
      <c r="R2049" s="69">
        <v>-0.1856458</v>
      </c>
      <c r="S2049" s="69">
        <v>1.072888E-2</v>
      </c>
      <c r="T2049" s="69">
        <v>0.1859555</v>
      </c>
      <c r="U2049" s="69">
        <v>1.222239E-2</v>
      </c>
      <c r="V2049" s="69">
        <v>154.97673437500001</v>
      </c>
      <c r="W2049" s="69">
        <v>188.501234375</v>
      </c>
      <c r="X2049" s="69">
        <v>12.497737342886801</v>
      </c>
    </row>
    <row r="2050" spans="14:24" x14ac:dyDescent="0.2">
      <c r="N2050" s="69">
        <v>505.75</v>
      </c>
      <c r="O2050" s="69">
        <v>975.08979999999997</v>
      </c>
      <c r="P2050" s="69">
        <v>133.23259999999999</v>
      </c>
      <c r="Q2050" s="69">
        <v>259.7482</v>
      </c>
      <c r="R2050" s="69">
        <v>-0.18389539999999999</v>
      </c>
      <c r="S2050" s="69">
        <v>1.1188989999999999E-2</v>
      </c>
      <c r="T2050" s="69">
        <v>0.1842355</v>
      </c>
      <c r="U2050" s="69">
        <v>1.2214559999999999E-2</v>
      </c>
      <c r="V2050" s="69">
        <v>154.97815625000001</v>
      </c>
      <c r="W2050" s="69">
        <v>188.48426562500001</v>
      </c>
      <c r="X2050" s="69">
        <v>12.4987295323712</v>
      </c>
    </row>
    <row r="2051" spans="14:24" x14ac:dyDescent="0.2">
      <c r="N2051" s="69">
        <v>506</v>
      </c>
      <c r="O2051" s="69">
        <v>975.16669999999999</v>
      </c>
      <c r="P2051" s="69">
        <v>133.24160000000001</v>
      </c>
      <c r="Q2051" s="69">
        <v>259.65789999999998</v>
      </c>
      <c r="R2051" s="69">
        <v>-0.18214530000000001</v>
      </c>
      <c r="S2051" s="69">
        <v>1.164544E-2</v>
      </c>
      <c r="T2051" s="69">
        <v>0.18251719999999999</v>
      </c>
      <c r="U2051" s="69">
        <v>1.2206450000000001E-2</v>
      </c>
      <c r="V2051" s="69">
        <v>154.98056249999999</v>
      </c>
      <c r="W2051" s="69">
        <v>188.46712500000001</v>
      </c>
      <c r="X2051" s="69">
        <v>12.4997116449311</v>
      </c>
    </row>
    <row r="2052" spans="14:24" x14ac:dyDescent="0.2">
      <c r="N2052" s="69">
        <v>506.25</v>
      </c>
      <c r="O2052" s="69">
        <v>975.24289999999996</v>
      </c>
      <c r="P2052" s="69">
        <v>133.25040000000001</v>
      </c>
      <c r="Q2052" s="69">
        <v>259.5675</v>
      </c>
      <c r="R2052" s="69">
        <v>-0.18039549999999999</v>
      </c>
      <c r="S2052" s="69">
        <v>1.209825E-2</v>
      </c>
      <c r="T2052" s="69">
        <v>0.18080070000000001</v>
      </c>
      <c r="U2052" s="69">
        <v>1.219805E-2</v>
      </c>
      <c r="V2052" s="69">
        <v>154.98390624999999</v>
      </c>
      <c r="W2052" s="69">
        <v>188.44981250000001</v>
      </c>
      <c r="X2052" s="69">
        <v>12.500685230862601</v>
      </c>
    </row>
    <row r="2053" spans="14:24" x14ac:dyDescent="0.2">
      <c r="N2053" s="69">
        <v>506.5</v>
      </c>
      <c r="O2053" s="69">
        <v>975.31830000000002</v>
      </c>
      <c r="P2053" s="69">
        <v>133.25899999999999</v>
      </c>
      <c r="Q2053" s="69">
        <v>259.47710000000001</v>
      </c>
      <c r="R2053" s="69">
        <v>-0.1786461</v>
      </c>
      <c r="S2053" s="69">
        <v>1.254746E-2</v>
      </c>
      <c r="T2053" s="69">
        <v>0.1790862</v>
      </c>
      <c r="U2053" s="69">
        <v>1.218935E-2</v>
      </c>
      <c r="V2053" s="69">
        <v>154.988265625</v>
      </c>
      <c r="W2053" s="69">
        <v>188.43231249999999</v>
      </c>
      <c r="X2053" s="69">
        <v>12.5016495150178</v>
      </c>
    </row>
    <row r="2054" spans="14:24" x14ac:dyDescent="0.2">
      <c r="N2054" s="69">
        <v>506.75</v>
      </c>
      <c r="O2054" s="69">
        <v>975.39300000000003</v>
      </c>
      <c r="P2054" s="69">
        <v>133.26740000000001</v>
      </c>
      <c r="Q2054" s="69">
        <v>259.38650000000001</v>
      </c>
      <c r="R2054" s="69">
        <v>-0.1768971</v>
      </c>
      <c r="S2054" s="69">
        <v>1.299312E-2</v>
      </c>
      <c r="T2054" s="69">
        <v>0.17737359999999999</v>
      </c>
      <c r="U2054" s="69">
        <v>1.2180359999999999E-2</v>
      </c>
      <c r="V2054" s="69">
        <v>154.99364062500001</v>
      </c>
      <c r="W2054" s="69">
        <v>188.41467187500001</v>
      </c>
      <c r="X2054" s="69">
        <v>12.5026037222485</v>
      </c>
    </row>
    <row r="2055" spans="14:24" x14ac:dyDescent="0.2">
      <c r="N2055" s="69">
        <v>507</v>
      </c>
      <c r="O2055" s="69">
        <v>975.46699999999998</v>
      </c>
      <c r="P2055" s="69">
        <v>133.2756</v>
      </c>
      <c r="Q2055" s="69">
        <v>259.29590000000002</v>
      </c>
      <c r="R2055" s="69">
        <v>-0.17514859999999999</v>
      </c>
      <c r="S2055" s="69">
        <v>1.3435269999999999E-2</v>
      </c>
      <c r="T2055" s="69">
        <v>0.17566319999999999</v>
      </c>
      <c r="U2055" s="69">
        <v>1.2171029999999999E-2</v>
      </c>
      <c r="V2055" s="69">
        <v>155.00006250000001</v>
      </c>
      <c r="W2055" s="69">
        <v>188.39682812500001</v>
      </c>
      <c r="X2055" s="69">
        <v>12.503549402850799</v>
      </c>
    </row>
    <row r="2056" spans="14:24" x14ac:dyDescent="0.2">
      <c r="N2056" s="69">
        <v>507.25</v>
      </c>
      <c r="O2056" s="69">
        <v>975.5403</v>
      </c>
      <c r="P2056" s="69">
        <v>133.28360000000001</v>
      </c>
      <c r="Q2056" s="69">
        <v>259.20530000000002</v>
      </c>
      <c r="R2056" s="69">
        <v>-0.17340069999999999</v>
      </c>
      <c r="S2056" s="69">
        <v>1.387393E-2</v>
      </c>
      <c r="T2056" s="69">
        <v>0.1739549</v>
      </c>
      <c r="U2056" s="69">
        <v>1.2161399999999999E-2</v>
      </c>
      <c r="V2056" s="69">
        <v>155.007546875</v>
      </c>
      <c r="W2056" s="69">
        <v>188.37885937499999</v>
      </c>
      <c r="X2056" s="69">
        <v>12.5044857816766</v>
      </c>
    </row>
    <row r="2057" spans="14:24" x14ac:dyDescent="0.2">
      <c r="N2057" s="69">
        <v>507.5</v>
      </c>
      <c r="O2057" s="69">
        <v>975.61300000000006</v>
      </c>
      <c r="P2057" s="69">
        <v>133.29140000000001</v>
      </c>
      <c r="Q2057" s="69">
        <v>259.1146</v>
      </c>
      <c r="R2057" s="69">
        <v>-0.17165349999999999</v>
      </c>
      <c r="S2057" s="69">
        <v>1.430915E-2</v>
      </c>
      <c r="T2057" s="69">
        <v>0.17224890000000001</v>
      </c>
      <c r="U2057" s="69">
        <v>1.2151449999999999E-2</v>
      </c>
      <c r="V2057" s="69">
        <v>155.01612499999999</v>
      </c>
      <c r="W2057" s="69">
        <v>188.36073437499999</v>
      </c>
      <c r="X2057" s="69">
        <v>12.5054128587261</v>
      </c>
    </row>
    <row r="2058" spans="14:24" x14ac:dyDescent="0.2">
      <c r="N2058" s="69">
        <v>507.75</v>
      </c>
      <c r="O2058" s="69">
        <v>975.68489999999997</v>
      </c>
      <c r="P2058" s="69">
        <v>133.29900000000001</v>
      </c>
      <c r="Q2058" s="69">
        <v>259.02379999999999</v>
      </c>
      <c r="R2058" s="69">
        <v>-0.1699069</v>
      </c>
      <c r="S2058" s="69">
        <v>1.4740970000000001E-2</v>
      </c>
      <c r="T2058" s="69">
        <v>0.17054520000000001</v>
      </c>
      <c r="U2058" s="69">
        <v>1.214116E-2</v>
      </c>
      <c r="V2058" s="69">
        <v>155.025796875</v>
      </c>
      <c r="W2058" s="69">
        <v>188.34242187500001</v>
      </c>
      <c r="X2058" s="69">
        <v>12.5063306339992</v>
      </c>
    </row>
    <row r="2059" spans="14:24" x14ac:dyDescent="0.2">
      <c r="N2059" s="69">
        <v>508</v>
      </c>
      <c r="O2059" s="69">
        <v>975.75609999999995</v>
      </c>
      <c r="P2059" s="69">
        <v>133.3064</v>
      </c>
      <c r="Q2059" s="69">
        <v>258.93299999999999</v>
      </c>
      <c r="R2059" s="69">
        <v>-0.16816110000000001</v>
      </c>
      <c r="S2059" s="69">
        <v>1.5169439999999999E-2</v>
      </c>
      <c r="T2059" s="69">
        <v>0.16884399999999999</v>
      </c>
      <c r="U2059" s="69">
        <v>1.213055E-2</v>
      </c>
      <c r="V2059" s="69">
        <v>155.03659375000001</v>
      </c>
      <c r="W2059" s="69">
        <v>188.32396875000001</v>
      </c>
      <c r="X2059" s="69">
        <v>12.5072398826438</v>
      </c>
    </row>
    <row r="2060" spans="14:24" x14ac:dyDescent="0.2">
      <c r="N2060" s="69">
        <v>508.25</v>
      </c>
      <c r="O2060" s="69">
        <v>975.82659999999998</v>
      </c>
      <c r="P2060" s="69">
        <v>133.31360000000001</v>
      </c>
      <c r="Q2060" s="69">
        <v>258.84210000000002</v>
      </c>
      <c r="R2060" s="69">
        <v>-0.16641619999999999</v>
      </c>
      <c r="S2060" s="69">
        <v>1.559458E-2</v>
      </c>
      <c r="T2060" s="69">
        <v>0.1671453</v>
      </c>
      <c r="U2060" s="69">
        <v>1.211959E-2</v>
      </c>
      <c r="V2060" s="69">
        <v>155.048546875</v>
      </c>
      <c r="W2060" s="69">
        <v>188.30535937499999</v>
      </c>
      <c r="X2060" s="69">
        <v>12.508139054363999</v>
      </c>
    </row>
    <row r="2061" spans="14:24" x14ac:dyDescent="0.2">
      <c r="N2061" s="69">
        <v>508.5</v>
      </c>
      <c r="O2061" s="69">
        <v>975.89639999999997</v>
      </c>
      <c r="P2061" s="69">
        <v>133.32050000000001</v>
      </c>
      <c r="Q2061" s="69">
        <v>258.75110000000001</v>
      </c>
      <c r="R2061" s="69">
        <v>-0.16467209999999999</v>
      </c>
      <c r="S2061" s="69">
        <v>1.6016450000000002E-2</v>
      </c>
      <c r="T2061" s="69">
        <v>0.16544919999999999</v>
      </c>
      <c r="U2061" s="69">
        <v>1.2108280000000001E-2</v>
      </c>
      <c r="V2061" s="69">
        <v>155.06168750000001</v>
      </c>
      <c r="W2061" s="69">
        <v>188.28662499999999</v>
      </c>
      <c r="X2061" s="69">
        <v>12.509029699455899</v>
      </c>
    </row>
    <row r="2062" spans="14:24" x14ac:dyDescent="0.2">
      <c r="N2062" s="69">
        <v>508.75</v>
      </c>
      <c r="O2062" s="69">
        <v>975.96559999999999</v>
      </c>
      <c r="P2062" s="69">
        <v>133.32730000000001</v>
      </c>
      <c r="Q2062" s="69">
        <v>258.66000000000003</v>
      </c>
      <c r="R2062" s="69">
        <v>-0.16292899999999999</v>
      </c>
      <c r="S2062" s="69">
        <v>1.6435080000000001E-2</v>
      </c>
      <c r="T2062" s="69">
        <v>0.16375590000000001</v>
      </c>
      <c r="U2062" s="69">
        <v>1.2096640000000001E-2</v>
      </c>
      <c r="V2062" s="69">
        <v>155.07599999999999</v>
      </c>
      <c r="W2062" s="69">
        <v>188.267734375</v>
      </c>
      <c r="X2062" s="69">
        <v>12.509911817919299</v>
      </c>
    </row>
    <row r="2063" spans="14:24" x14ac:dyDescent="0.2">
      <c r="N2063" s="69">
        <v>509</v>
      </c>
      <c r="O2063" s="69">
        <v>976.03399999999999</v>
      </c>
      <c r="P2063" s="69">
        <v>133.3339</v>
      </c>
      <c r="Q2063" s="69">
        <v>258.56889999999999</v>
      </c>
      <c r="R2063" s="69">
        <v>-0.161187</v>
      </c>
      <c r="S2063" s="69">
        <v>1.6850529999999999E-2</v>
      </c>
      <c r="T2063" s="69">
        <v>0.1620654</v>
      </c>
      <c r="U2063" s="69">
        <v>1.2084640000000001E-2</v>
      </c>
      <c r="V2063" s="69">
        <v>155.09154687500001</v>
      </c>
      <c r="W2063" s="69">
        <v>188.248734375</v>
      </c>
      <c r="X2063" s="69">
        <v>12.5107838594583</v>
      </c>
    </row>
    <row r="2064" spans="14:24" x14ac:dyDescent="0.2">
      <c r="N2064" s="69">
        <v>509.25</v>
      </c>
      <c r="O2064" s="69">
        <v>976.10170000000005</v>
      </c>
      <c r="P2064" s="69">
        <v>133.34020000000001</v>
      </c>
      <c r="Q2064" s="69">
        <v>258.4778</v>
      </c>
      <c r="R2064" s="69">
        <v>-0.159446</v>
      </c>
      <c r="S2064" s="69">
        <v>1.726281E-2</v>
      </c>
      <c r="T2064" s="69">
        <v>0.16037779999999999</v>
      </c>
      <c r="U2064" s="69">
        <v>1.207226E-2</v>
      </c>
      <c r="V2064" s="69">
        <v>155.10832812500001</v>
      </c>
      <c r="W2064" s="69">
        <v>188.22956249999999</v>
      </c>
      <c r="X2064" s="69">
        <v>12.511647374369</v>
      </c>
    </row>
    <row r="2065" spans="14:24" x14ac:dyDescent="0.2">
      <c r="N2065" s="69">
        <v>509.5</v>
      </c>
      <c r="O2065" s="69">
        <v>976.16880000000003</v>
      </c>
      <c r="P2065" s="69">
        <v>133.34639999999999</v>
      </c>
      <c r="Q2065" s="69">
        <v>258.38650000000001</v>
      </c>
      <c r="R2065" s="69">
        <v>-0.15770629999999999</v>
      </c>
      <c r="S2065" s="69">
        <v>1.7671989999999999E-2</v>
      </c>
      <c r="T2065" s="69">
        <v>0.15869330000000001</v>
      </c>
      <c r="U2065" s="69">
        <v>1.2059530000000001E-2</v>
      </c>
      <c r="V2065" s="69">
        <v>155.126390625</v>
      </c>
      <c r="W2065" s="69">
        <v>188.21029687500001</v>
      </c>
      <c r="X2065" s="69">
        <v>12.5125008123551</v>
      </c>
    </row>
    <row r="2066" spans="14:24" x14ac:dyDescent="0.2">
      <c r="N2066" s="69">
        <v>509.75</v>
      </c>
      <c r="O2066" s="69">
        <v>976.23509999999999</v>
      </c>
      <c r="P2066" s="69">
        <v>133.35230000000001</v>
      </c>
      <c r="Q2066" s="69">
        <v>258.29520000000002</v>
      </c>
      <c r="R2066" s="69">
        <v>-0.15596769999999999</v>
      </c>
      <c r="S2066" s="69">
        <v>1.8078110000000001E-2</v>
      </c>
      <c r="T2066" s="69">
        <v>0.15701200000000001</v>
      </c>
      <c r="U2066" s="69">
        <v>1.204642E-2</v>
      </c>
      <c r="V2066" s="69">
        <v>155.14571874999999</v>
      </c>
      <c r="W2066" s="69">
        <v>188.19087500000001</v>
      </c>
      <c r="X2066" s="69">
        <v>12.513346498861001</v>
      </c>
    </row>
    <row r="2067" spans="14:24" x14ac:dyDescent="0.2">
      <c r="N2067" s="69">
        <v>510</v>
      </c>
      <c r="O2067" s="69">
        <v>976.30079999999998</v>
      </c>
      <c r="P2067" s="69">
        <v>133.358</v>
      </c>
      <c r="Q2067" s="69">
        <v>258.20389999999998</v>
      </c>
      <c r="R2067" s="69">
        <v>-0.15423049999999999</v>
      </c>
      <c r="S2067" s="69">
        <v>1.84812E-2</v>
      </c>
      <c r="T2067" s="69">
        <v>0.1553339</v>
      </c>
      <c r="U2067" s="69">
        <v>1.2032930000000001E-2</v>
      </c>
      <c r="V2067" s="69">
        <v>155.16637499999999</v>
      </c>
      <c r="W2067" s="69">
        <v>188.171328125</v>
      </c>
      <c r="X2067" s="69">
        <v>12.5141821084423</v>
      </c>
    </row>
    <row r="2068" spans="14:24" x14ac:dyDescent="0.2">
      <c r="N2068" s="69">
        <v>510.25</v>
      </c>
      <c r="O2068" s="69">
        <v>976.36569999999995</v>
      </c>
      <c r="P2068" s="69">
        <v>133.36349999999999</v>
      </c>
      <c r="Q2068" s="69">
        <v>258.11239999999998</v>
      </c>
      <c r="R2068" s="69">
        <v>-0.15249470000000001</v>
      </c>
      <c r="S2068" s="69">
        <v>1.888132E-2</v>
      </c>
      <c r="T2068" s="69">
        <v>0.1536592</v>
      </c>
      <c r="U2068" s="69">
        <v>1.201905E-2</v>
      </c>
      <c r="V2068" s="69">
        <v>155.188359375</v>
      </c>
      <c r="W2068" s="69">
        <v>188.15168750000001</v>
      </c>
      <c r="X2068" s="69">
        <v>12.515009191395301</v>
      </c>
    </row>
    <row r="2069" spans="14:24" x14ac:dyDescent="0.2">
      <c r="N2069" s="69">
        <v>510.5</v>
      </c>
      <c r="O2069" s="69">
        <v>976.43</v>
      </c>
      <c r="P2069" s="69">
        <v>133.36879999999999</v>
      </c>
      <c r="Q2069" s="69">
        <v>258.02089999999998</v>
      </c>
      <c r="R2069" s="69">
        <v>-0.15076039999999999</v>
      </c>
      <c r="S2069" s="69">
        <v>1.92785E-2</v>
      </c>
      <c r="T2069" s="69">
        <v>0.15198800000000001</v>
      </c>
      <c r="U2069" s="69">
        <v>1.200479E-2</v>
      </c>
      <c r="V2069" s="69">
        <v>155.21170312500001</v>
      </c>
      <c r="W2069" s="69">
        <v>188.13192187499999</v>
      </c>
      <c r="X2069" s="69">
        <v>12.515826972571899</v>
      </c>
    </row>
    <row r="2070" spans="14:24" x14ac:dyDescent="0.2">
      <c r="N2070" s="69">
        <v>510.75</v>
      </c>
      <c r="O2070" s="69">
        <v>976.49360000000001</v>
      </c>
      <c r="P2070" s="69">
        <v>133.37389999999999</v>
      </c>
      <c r="Q2070" s="69">
        <v>257.92939999999999</v>
      </c>
      <c r="R2070" s="69">
        <v>-0.14902760000000001</v>
      </c>
      <c r="S2070" s="69">
        <v>1.9672800000000001E-2</v>
      </c>
      <c r="T2070" s="69">
        <v>0.15032039999999999</v>
      </c>
      <c r="U2070" s="69">
        <v>1.199012E-2</v>
      </c>
      <c r="V2070" s="69">
        <v>155.23643749999999</v>
      </c>
      <c r="W2070" s="69">
        <v>188.112015625</v>
      </c>
      <c r="X2070" s="69">
        <v>12.516636227120101</v>
      </c>
    </row>
    <row r="2071" spans="14:24" x14ac:dyDescent="0.2">
      <c r="N2071" s="69">
        <v>511</v>
      </c>
      <c r="O2071" s="69">
        <v>976.55650000000003</v>
      </c>
      <c r="P2071" s="69">
        <v>133.37880000000001</v>
      </c>
      <c r="Q2071" s="69">
        <v>257.83769999999998</v>
      </c>
      <c r="R2071" s="69">
        <v>-0.14729639999999999</v>
      </c>
      <c r="S2071" s="69">
        <v>2.006426E-2</v>
      </c>
      <c r="T2071" s="69">
        <v>0.1486567</v>
      </c>
      <c r="U2071" s="69">
        <v>1.1975059999999999E-2</v>
      </c>
      <c r="V2071" s="69">
        <v>155.2625625</v>
      </c>
      <c r="W2071" s="69">
        <v>188.09203124999999</v>
      </c>
      <c r="X2071" s="69">
        <v>12.5174354047439</v>
      </c>
    </row>
    <row r="2072" spans="14:24" x14ac:dyDescent="0.2">
      <c r="N2072" s="69">
        <v>511.25</v>
      </c>
      <c r="O2072" s="69">
        <v>976.61869999999999</v>
      </c>
      <c r="P2072" s="69">
        <v>133.38339999999999</v>
      </c>
      <c r="Q2072" s="69">
        <v>257.74610000000001</v>
      </c>
      <c r="R2072" s="69">
        <v>-0.1455669</v>
      </c>
      <c r="S2072" s="69">
        <v>2.0452930000000001E-2</v>
      </c>
      <c r="T2072" s="69">
        <v>0.14699670000000001</v>
      </c>
      <c r="U2072" s="69">
        <v>1.1959590000000001E-2</v>
      </c>
      <c r="V2072" s="69">
        <v>155.29012499999999</v>
      </c>
      <c r="W2072" s="69">
        <v>188.07193749999999</v>
      </c>
      <c r="X2072" s="69">
        <v>12.5182260557392</v>
      </c>
    </row>
    <row r="2073" spans="14:24" x14ac:dyDescent="0.2">
      <c r="N2073" s="69">
        <v>511.5</v>
      </c>
      <c r="O2073" s="69">
        <v>976.68020000000001</v>
      </c>
      <c r="P2073" s="69">
        <v>133.3879</v>
      </c>
      <c r="Q2073" s="69">
        <v>257.65429999999998</v>
      </c>
      <c r="R2073" s="69">
        <v>-0.1438391</v>
      </c>
      <c r="S2073" s="69">
        <v>2.0838849999999999E-2</v>
      </c>
      <c r="T2073" s="69">
        <v>0.14534079999999999</v>
      </c>
      <c r="U2073" s="69">
        <v>1.19437E-2</v>
      </c>
      <c r="V2073" s="69">
        <v>155.31912500000001</v>
      </c>
      <c r="W2073" s="69">
        <v>188.05175</v>
      </c>
      <c r="X2073" s="69">
        <v>12.519007404958201</v>
      </c>
    </row>
    <row r="2074" spans="14:24" x14ac:dyDescent="0.2">
      <c r="N2074" s="69">
        <v>511.75</v>
      </c>
      <c r="O2074" s="69">
        <v>976.74099999999999</v>
      </c>
      <c r="P2074" s="69">
        <v>133.3921</v>
      </c>
      <c r="Q2074" s="69">
        <v>257.5625</v>
      </c>
      <c r="R2074" s="69">
        <v>-0.1421132</v>
      </c>
      <c r="S2074" s="69">
        <v>2.1222069999999999E-2</v>
      </c>
      <c r="T2074" s="69">
        <v>0.14368909999999999</v>
      </c>
      <c r="U2074" s="69">
        <v>1.192739E-2</v>
      </c>
      <c r="V2074" s="69">
        <v>155.349625</v>
      </c>
      <c r="W2074" s="69">
        <v>188.03145312500001</v>
      </c>
      <c r="X2074" s="69">
        <v>12.519781002696799</v>
      </c>
    </row>
    <row r="2075" spans="14:24" x14ac:dyDescent="0.2">
      <c r="N2075" s="69">
        <v>512</v>
      </c>
      <c r="O2075" s="69">
        <v>976.80110000000002</v>
      </c>
      <c r="P2075" s="69">
        <v>133.39609999999999</v>
      </c>
      <c r="Q2075" s="69">
        <v>257.47059999999999</v>
      </c>
      <c r="R2075" s="69">
        <v>-0.14038919999999999</v>
      </c>
      <c r="S2075" s="69">
        <v>2.1602630000000001E-2</v>
      </c>
      <c r="T2075" s="69">
        <v>0.14204159999999999</v>
      </c>
      <c r="U2075" s="69">
        <v>1.191066E-2</v>
      </c>
      <c r="V2075" s="69">
        <v>155.38160937500001</v>
      </c>
      <c r="W2075" s="69">
        <v>188.01107812500001</v>
      </c>
      <c r="X2075" s="69">
        <v>12.520543748362901</v>
      </c>
    </row>
    <row r="2076" spans="14:24" x14ac:dyDescent="0.2">
      <c r="N2076" s="69">
        <v>512.25</v>
      </c>
      <c r="O2076" s="69">
        <v>976.86059999999998</v>
      </c>
      <c r="P2076" s="69">
        <v>133.3999</v>
      </c>
      <c r="Q2076" s="69">
        <v>257.37860000000001</v>
      </c>
      <c r="R2076" s="69">
        <v>-0.13866719999999999</v>
      </c>
      <c r="S2076" s="69">
        <v>2.1980590000000001E-2</v>
      </c>
      <c r="T2076" s="69">
        <v>0.14039850000000001</v>
      </c>
      <c r="U2076" s="69">
        <v>1.1893509999999999E-2</v>
      </c>
      <c r="V2076" s="69">
        <v>155.41510937499999</v>
      </c>
      <c r="W2076" s="69">
        <v>187.99060937499999</v>
      </c>
      <c r="X2076" s="69">
        <v>12.5212987425487</v>
      </c>
    </row>
    <row r="2077" spans="14:24" x14ac:dyDescent="0.2">
      <c r="N2077" s="69">
        <v>512.5</v>
      </c>
      <c r="O2077" s="69">
        <v>976.9194</v>
      </c>
      <c r="P2077" s="69">
        <v>133.40350000000001</v>
      </c>
      <c r="Q2077" s="69">
        <v>257.28660000000002</v>
      </c>
      <c r="R2077" s="69">
        <v>-0.13694729999999999</v>
      </c>
      <c r="S2077" s="69">
        <v>2.2356000000000001E-2</v>
      </c>
      <c r="T2077" s="69">
        <v>0.1387601</v>
      </c>
      <c r="U2077" s="69">
        <v>1.187591E-2</v>
      </c>
      <c r="V2077" s="69">
        <v>155.4501875</v>
      </c>
      <c r="W2077" s="69">
        <v>187.97006250000001</v>
      </c>
      <c r="X2077" s="69">
        <v>12.522044434958</v>
      </c>
    </row>
    <row r="2078" spans="14:24" x14ac:dyDescent="0.2">
      <c r="N2078" s="69">
        <v>512.75</v>
      </c>
      <c r="O2078" s="69">
        <v>976.97749999999996</v>
      </c>
      <c r="P2078" s="69">
        <v>133.4068</v>
      </c>
      <c r="Q2078" s="69">
        <v>257.19450000000001</v>
      </c>
      <c r="R2078" s="69">
        <v>-0.13522960000000001</v>
      </c>
      <c r="S2078" s="69">
        <v>2.27289E-2</v>
      </c>
      <c r="T2078" s="69">
        <v>0.13712640000000001</v>
      </c>
      <c r="U2078" s="69">
        <v>1.185787E-2</v>
      </c>
      <c r="V2078" s="69">
        <v>155.48681250000001</v>
      </c>
      <c r="W2078" s="69">
        <v>187.94942187500001</v>
      </c>
      <c r="X2078" s="69">
        <v>12.522781600739</v>
      </c>
    </row>
    <row r="2079" spans="14:24" x14ac:dyDescent="0.2">
      <c r="N2079" s="69">
        <v>513</v>
      </c>
      <c r="O2079" s="69">
        <v>977.03489999999999</v>
      </c>
      <c r="P2079" s="69">
        <v>133.41</v>
      </c>
      <c r="Q2079" s="69">
        <v>257.10239999999999</v>
      </c>
      <c r="R2079" s="69">
        <v>-0.13351399999999999</v>
      </c>
      <c r="S2079" s="69">
        <v>2.3099339999999999E-2</v>
      </c>
      <c r="T2079" s="69">
        <v>0.13549749999999999</v>
      </c>
      <c r="U2079" s="69">
        <v>1.183939E-2</v>
      </c>
      <c r="V2079" s="69">
        <v>155.52504687499999</v>
      </c>
      <c r="W2079" s="69">
        <v>187.92871875</v>
      </c>
      <c r="X2079" s="69">
        <v>12.523509464743499</v>
      </c>
    </row>
    <row r="2080" spans="14:24" x14ac:dyDescent="0.2">
      <c r="N2080" s="69">
        <v>513.25</v>
      </c>
      <c r="O2080" s="69">
        <v>977.09169999999995</v>
      </c>
      <c r="P2080" s="69">
        <v>133.41290000000001</v>
      </c>
      <c r="Q2080" s="69">
        <v>257.01010000000002</v>
      </c>
      <c r="R2080" s="69">
        <v>-0.1318008</v>
      </c>
      <c r="S2080" s="69">
        <v>2.3467379999999999E-2</v>
      </c>
      <c r="T2080" s="69">
        <v>0.13387370000000001</v>
      </c>
      <c r="U2080" s="69">
        <v>1.182046E-2</v>
      </c>
      <c r="V2080" s="69">
        <v>155.564890625</v>
      </c>
      <c r="W2080" s="69">
        <v>187.90795312500001</v>
      </c>
      <c r="X2080" s="69">
        <v>12.524228802119699</v>
      </c>
    </row>
    <row r="2081" spans="14:24" x14ac:dyDescent="0.2">
      <c r="N2081" s="69">
        <v>513.5</v>
      </c>
      <c r="O2081" s="69">
        <v>977.14779999999996</v>
      </c>
      <c r="P2081" s="69">
        <v>133.41560000000001</v>
      </c>
      <c r="Q2081" s="69">
        <v>256.9178</v>
      </c>
      <c r="R2081" s="69">
        <v>-0.13009000000000001</v>
      </c>
      <c r="S2081" s="69">
        <v>2.383306E-2</v>
      </c>
      <c r="T2081" s="69">
        <v>0.13225519999999999</v>
      </c>
      <c r="U2081" s="69">
        <v>1.180106E-2</v>
      </c>
      <c r="V2081" s="69">
        <v>155.60639062499999</v>
      </c>
      <c r="W2081" s="69">
        <v>187.887125</v>
      </c>
      <c r="X2081" s="69">
        <v>12.5249388377195</v>
      </c>
    </row>
    <row r="2082" spans="14:24" x14ac:dyDescent="0.2">
      <c r="N2082" s="69">
        <v>513.75</v>
      </c>
      <c r="O2082" s="69">
        <v>977.20320000000004</v>
      </c>
      <c r="P2082" s="69">
        <v>133.41810000000001</v>
      </c>
      <c r="Q2082" s="69">
        <v>256.82549999999998</v>
      </c>
      <c r="R2082" s="69">
        <v>-0.12838169999999999</v>
      </c>
      <c r="S2082" s="69">
        <v>2.419644E-2</v>
      </c>
      <c r="T2082" s="69">
        <v>0.13064200000000001</v>
      </c>
      <c r="U2082" s="69">
        <v>1.178121E-2</v>
      </c>
      <c r="V2082" s="69">
        <v>155.649546875</v>
      </c>
      <c r="W2082" s="69">
        <v>187.86621875</v>
      </c>
      <c r="X2082" s="69">
        <v>12.5256411218389</v>
      </c>
    </row>
    <row r="2083" spans="14:24" x14ac:dyDescent="0.2">
      <c r="N2083" s="69">
        <v>514</v>
      </c>
      <c r="O2083" s="69">
        <v>977.25789999999995</v>
      </c>
      <c r="P2083" s="69">
        <v>133.4203</v>
      </c>
      <c r="Q2083" s="69">
        <v>256.73309999999998</v>
      </c>
      <c r="R2083" s="69">
        <v>-0.12667590000000001</v>
      </c>
      <c r="S2083" s="69">
        <v>2.4557559999999999E-2</v>
      </c>
      <c r="T2083" s="69">
        <v>0.12903439999999999</v>
      </c>
      <c r="U2083" s="69">
        <v>1.176089E-2</v>
      </c>
      <c r="V2083" s="69">
        <v>155.69442187499999</v>
      </c>
      <c r="W2083" s="69">
        <v>187.845265625</v>
      </c>
      <c r="X2083" s="69">
        <v>12.5263333290338</v>
      </c>
    </row>
    <row r="2084" spans="14:24" x14ac:dyDescent="0.2">
      <c r="N2084" s="69">
        <v>514.25</v>
      </c>
      <c r="O2084" s="69">
        <v>977.31200000000001</v>
      </c>
      <c r="P2084" s="69">
        <v>133.42230000000001</v>
      </c>
      <c r="Q2084" s="69">
        <v>256.64060000000001</v>
      </c>
      <c r="R2084" s="69">
        <v>-0.1249728</v>
      </c>
      <c r="S2084" s="69">
        <v>2.4916480000000001E-2</v>
      </c>
      <c r="T2084" s="69">
        <v>0.1274325</v>
      </c>
      <c r="U2084" s="69">
        <v>1.174009E-2</v>
      </c>
      <c r="V2084" s="69">
        <v>155.74101562499999</v>
      </c>
      <c r="W2084" s="69">
        <v>187.82426562500001</v>
      </c>
      <c r="X2084" s="69">
        <v>12.5270177847485</v>
      </c>
    </row>
    <row r="2085" spans="14:24" x14ac:dyDescent="0.2">
      <c r="N2085" s="69">
        <v>514.5</v>
      </c>
      <c r="O2085" s="69">
        <v>977.36540000000002</v>
      </c>
      <c r="P2085" s="69">
        <v>133.42410000000001</v>
      </c>
      <c r="Q2085" s="69">
        <v>256.548</v>
      </c>
      <c r="R2085" s="69">
        <v>-0.1232724</v>
      </c>
      <c r="S2085" s="69">
        <v>2.5273250000000001E-2</v>
      </c>
      <c r="T2085" s="69">
        <v>0.12583649999999999</v>
      </c>
      <c r="U2085" s="69">
        <v>1.171883E-2</v>
      </c>
      <c r="V2085" s="69">
        <v>155.789328125</v>
      </c>
      <c r="W2085" s="69">
        <v>187.80321875000001</v>
      </c>
      <c r="X2085" s="69">
        <v>12.5276929386867</v>
      </c>
    </row>
    <row r="2086" spans="14:24" x14ac:dyDescent="0.2">
      <c r="N2086" s="69">
        <v>514.75</v>
      </c>
      <c r="O2086" s="69">
        <v>977.41819999999996</v>
      </c>
      <c r="P2086" s="69">
        <v>133.42570000000001</v>
      </c>
      <c r="Q2086" s="69">
        <v>256.4554</v>
      </c>
      <c r="R2086" s="69">
        <v>-0.1215749</v>
      </c>
      <c r="S2086" s="69">
        <v>2.5627919999999998E-2</v>
      </c>
      <c r="T2086" s="69">
        <v>0.1242467</v>
      </c>
      <c r="U2086" s="69">
        <v>1.169707E-2</v>
      </c>
      <c r="V2086" s="69">
        <v>155.8394375</v>
      </c>
      <c r="W2086" s="69">
        <v>187.78214062500001</v>
      </c>
      <c r="X2086" s="69">
        <v>12.528358790848401</v>
      </c>
    </row>
    <row r="2087" spans="14:24" x14ac:dyDescent="0.2">
      <c r="N2087" s="69">
        <v>515</v>
      </c>
      <c r="O2087" s="69">
        <v>977.47019999999998</v>
      </c>
      <c r="P2087" s="69">
        <v>133.42699999999999</v>
      </c>
      <c r="Q2087" s="69">
        <v>256.36270000000002</v>
      </c>
      <c r="R2087" s="69">
        <v>-0.11988020000000001</v>
      </c>
      <c r="S2087" s="69">
        <v>2.5980550000000002E-2</v>
      </c>
      <c r="T2087" s="69">
        <v>0.1226632</v>
      </c>
      <c r="U2087" s="69">
        <v>1.1674810000000001E-2</v>
      </c>
      <c r="V2087" s="69">
        <v>155.891328125</v>
      </c>
      <c r="W2087" s="69">
        <v>187.76098437499999</v>
      </c>
      <c r="X2087" s="69">
        <v>12.529016116381801</v>
      </c>
    </row>
    <row r="2088" spans="14:24" x14ac:dyDescent="0.2">
      <c r="N2088" s="69">
        <v>515.25</v>
      </c>
      <c r="O2088" s="69">
        <v>977.52160000000003</v>
      </c>
      <c r="P2088" s="69">
        <v>133.4282</v>
      </c>
      <c r="Q2088" s="69">
        <v>256.27</v>
      </c>
      <c r="R2088" s="69">
        <v>-0.1181885</v>
      </c>
      <c r="S2088" s="69">
        <v>2.6331190000000001E-2</v>
      </c>
      <c r="T2088" s="69">
        <v>0.1210862</v>
      </c>
      <c r="U2088" s="69">
        <v>1.165208E-2</v>
      </c>
      <c r="V2088" s="69">
        <v>155.94503125</v>
      </c>
      <c r="W2088" s="69">
        <v>187.73984375000001</v>
      </c>
      <c r="X2088" s="69">
        <v>12.529664915286901</v>
      </c>
    </row>
    <row r="2089" spans="14:24" x14ac:dyDescent="0.2">
      <c r="N2089" s="69">
        <v>515.5</v>
      </c>
      <c r="O2089" s="69">
        <v>977.57240000000002</v>
      </c>
      <c r="P2089" s="69">
        <v>133.429</v>
      </c>
      <c r="Q2089" s="69">
        <v>256.1771</v>
      </c>
      <c r="R2089" s="69">
        <v>-0.1164999</v>
      </c>
      <c r="S2089" s="69">
        <v>2.6679890000000001E-2</v>
      </c>
      <c r="T2089" s="69">
        <v>0.11951589999999999</v>
      </c>
      <c r="U2089" s="69">
        <v>1.162885E-2</v>
      </c>
      <c r="V2089" s="69">
        <v>156.000578125</v>
      </c>
      <c r="W2089" s="69">
        <v>187.71864062500001</v>
      </c>
      <c r="X2089" s="69">
        <v>12.530305187563499</v>
      </c>
    </row>
    <row r="2090" spans="14:24" x14ac:dyDescent="0.2">
      <c r="N2090" s="69">
        <v>515.75</v>
      </c>
      <c r="O2090" s="69">
        <v>977.62249999999995</v>
      </c>
      <c r="P2090" s="69">
        <v>133.4297</v>
      </c>
      <c r="Q2090" s="69">
        <v>256.08420000000001</v>
      </c>
      <c r="R2090" s="69">
        <v>-0.1148145</v>
      </c>
      <c r="S2090" s="69">
        <v>2.7026709999999999E-2</v>
      </c>
      <c r="T2090" s="69">
        <v>0.1179526</v>
      </c>
      <c r="U2090" s="69">
        <v>1.160511E-2</v>
      </c>
      <c r="V2090" s="69">
        <v>156.058015625</v>
      </c>
      <c r="W2090" s="69">
        <v>187.69743750000001</v>
      </c>
      <c r="X2090" s="69">
        <v>12.5309369332118</v>
      </c>
    </row>
    <row r="2091" spans="14:24" x14ac:dyDescent="0.2">
      <c r="N2091" s="69">
        <v>516</v>
      </c>
      <c r="O2091" s="69">
        <v>977.67190000000005</v>
      </c>
      <c r="P2091" s="69">
        <v>133.43010000000001</v>
      </c>
      <c r="Q2091" s="69">
        <v>255.99119999999999</v>
      </c>
      <c r="R2091" s="69">
        <v>-0.11313230000000001</v>
      </c>
      <c r="S2091" s="69">
        <v>2.737171E-2</v>
      </c>
      <c r="T2091" s="69">
        <v>0.1163964</v>
      </c>
      <c r="U2091" s="69">
        <v>1.158086E-2</v>
      </c>
      <c r="V2091" s="69">
        <v>156.11734375</v>
      </c>
      <c r="W2091" s="69">
        <v>187.67621875</v>
      </c>
      <c r="X2091" s="69">
        <v>12.5315601522316</v>
      </c>
    </row>
    <row r="2092" spans="14:24" x14ac:dyDescent="0.2">
      <c r="N2092" s="69">
        <v>516.25</v>
      </c>
      <c r="O2092" s="69">
        <v>977.72069999999997</v>
      </c>
      <c r="P2092" s="69">
        <v>133.43029999999999</v>
      </c>
      <c r="Q2092" s="69">
        <v>255.8982</v>
      </c>
      <c r="R2092" s="69">
        <v>-0.11145339999999999</v>
      </c>
      <c r="S2092" s="69">
        <v>2.7714929999999999E-2</v>
      </c>
      <c r="T2092" s="69">
        <v>0.1148477</v>
      </c>
      <c r="U2092" s="69">
        <v>1.155609E-2</v>
      </c>
      <c r="V2092" s="69">
        <v>156.17859375</v>
      </c>
      <c r="W2092" s="69">
        <v>187.65496874999999</v>
      </c>
      <c r="X2092" s="69">
        <v>12.532174069475101</v>
      </c>
    </row>
    <row r="2093" spans="14:24" x14ac:dyDescent="0.2">
      <c r="N2093" s="69">
        <v>516.5</v>
      </c>
      <c r="O2093" s="69">
        <v>977.76890000000003</v>
      </c>
      <c r="P2093" s="69">
        <v>133.43029999999999</v>
      </c>
      <c r="Q2093" s="69">
        <v>255.80510000000001</v>
      </c>
      <c r="R2093" s="69">
        <v>-0.109778</v>
      </c>
      <c r="S2093" s="69">
        <v>2.8056439999999998E-2</v>
      </c>
      <c r="T2093" s="69">
        <v>0.11330659999999999</v>
      </c>
      <c r="U2093" s="69">
        <v>1.1530810000000001E-2</v>
      </c>
      <c r="V2093" s="69">
        <v>156.24179687500001</v>
      </c>
      <c r="W2093" s="69">
        <v>187.63371875000001</v>
      </c>
      <c r="X2093" s="69">
        <v>12.5327794600902</v>
      </c>
    </row>
    <row r="2094" spans="14:24" x14ac:dyDescent="0.2">
      <c r="N2094" s="69">
        <v>516.75</v>
      </c>
      <c r="O2094" s="69">
        <v>977.81629999999996</v>
      </c>
      <c r="P2094" s="69">
        <v>133.43</v>
      </c>
      <c r="Q2094" s="69">
        <v>255.71199999999999</v>
      </c>
      <c r="R2094" s="69">
        <v>-0.1081061</v>
      </c>
      <c r="S2094" s="69">
        <v>2.8396299999999999E-2</v>
      </c>
      <c r="T2094" s="69">
        <v>0.11177339999999999</v>
      </c>
      <c r="U2094" s="69">
        <v>1.1505E-2</v>
      </c>
      <c r="V2094" s="69">
        <v>156.30696875000001</v>
      </c>
      <c r="W2094" s="69">
        <v>187.61246875000001</v>
      </c>
      <c r="X2094" s="69">
        <v>12.5333770992249</v>
      </c>
    </row>
    <row r="2095" spans="14:24" x14ac:dyDescent="0.2">
      <c r="N2095" s="69">
        <v>517</v>
      </c>
      <c r="O2095" s="69">
        <v>977.86320000000001</v>
      </c>
      <c r="P2095" s="69">
        <v>133.42949999999999</v>
      </c>
      <c r="Q2095" s="69">
        <v>255.61879999999999</v>
      </c>
      <c r="R2095" s="69">
        <v>-0.1064379</v>
      </c>
      <c r="S2095" s="69">
        <v>2.8734550000000001E-2</v>
      </c>
      <c r="T2095" s="69">
        <v>0.11024829999999999</v>
      </c>
      <c r="U2095" s="69">
        <v>1.147867E-2</v>
      </c>
      <c r="V2095" s="69">
        <v>156.37412499999999</v>
      </c>
      <c r="W2095" s="69">
        <v>187.591234375</v>
      </c>
      <c r="X2095" s="69">
        <v>12.5339654365832</v>
      </c>
    </row>
    <row r="2096" spans="14:24" x14ac:dyDescent="0.2">
      <c r="N2096" s="69">
        <v>517.25</v>
      </c>
      <c r="O2096" s="69">
        <v>977.90940000000001</v>
      </c>
      <c r="P2096" s="69">
        <v>133.4288</v>
      </c>
      <c r="Q2096" s="69">
        <v>255.52549999999999</v>
      </c>
      <c r="R2096" s="69">
        <v>-0.1047733</v>
      </c>
      <c r="S2096" s="69">
        <v>2.907127E-2</v>
      </c>
      <c r="T2096" s="69">
        <v>0.1087317</v>
      </c>
      <c r="U2096" s="69">
        <v>1.145181E-2</v>
      </c>
      <c r="V2096" s="69">
        <v>156.44331249999999</v>
      </c>
      <c r="W2096" s="69">
        <v>187.57</v>
      </c>
      <c r="X2096" s="69">
        <v>12.534545247313201</v>
      </c>
    </row>
    <row r="2097" spans="14:24" x14ac:dyDescent="0.2">
      <c r="N2097" s="69">
        <v>517.5</v>
      </c>
      <c r="O2097" s="69">
        <v>977.95489999999995</v>
      </c>
      <c r="P2097" s="69">
        <v>133.42779999999999</v>
      </c>
      <c r="Q2097" s="69">
        <v>255.43209999999999</v>
      </c>
      <c r="R2097" s="69">
        <v>-0.1031125</v>
      </c>
      <c r="S2097" s="69">
        <v>2.940649E-2</v>
      </c>
      <c r="T2097" s="69">
        <v>0.10722379999999999</v>
      </c>
      <c r="U2097" s="69">
        <v>1.1424409999999999E-2</v>
      </c>
      <c r="V2097" s="69">
        <v>156.51454687500001</v>
      </c>
      <c r="W2097" s="69">
        <v>187.54878124999999</v>
      </c>
      <c r="X2097" s="69">
        <v>12.535116531414699</v>
      </c>
    </row>
    <row r="2098" spans="14:24" x14ac:dyDescent="0.2">
      <c r="N2098" s="69">
        <v>517.75</v>
      </c>
      <c r="O2098" s="69">
        <v>977.99980000000005</v>
      </c>
      <c r="P2098" s="69">
        <v>133.42660000000001</v>
      </c>
      <c r="Q2098" s="69">
        <v>255.33869999999999</v>
      </c>
      <c r="R2098" s="69">
        <v>-0.1014557</v>
      </c>
      <c r="S2098" s="69">
        <v>2.9740289999999999E-2</v>
      </c>
      <c r="T2098" s="69">
        <v>0.10572479999999999</v>
      </c>
      <c r="U2098" s="69">
        <v>1.1396460000000001E-2</v>
      </c>
      <c r="V2098" s="69">
        <v>156.587875</v>
      </c>
      <c r="W2098" s="69">
        <v>187.52756249999999</v>
      </c>
      <c r="X2098" s="69">
        <v>12.5356792888879</v>
      </c>
    </row>
    <row r="2099" spans="14:24" x14ac:dyDescent="0.2">
      <c r="N2099" s="69">
        <v>518</v>
      </c>
      <c r="O2099" s="69">
        <v>978.04409999999996</v>
      </c>
      <c r="P2099" s="69">
        <v>133.42509999999999</v>
      </c>
      <c r="Q2099" s="69">
        <v>255.24520000000001</v>
      </c>
      <c r="R2099" s="69">
        <v>-9.9802769999999999E-2</v>
      </c>
      <c r="S2099" s="69">
        <v>3.0072720000000001E-2</v>
      </c>
      <c r="T2099" s="69">
        <v>0.1042351</v>
      </c>
      <c r="U2099" s="69">
        <v>1.136797E-2</v>
      </c>
      <c r="V2099" s="69">
        <v>156.66329687499999</v>
      </c>
      <c r="W2099" s="69">
        <v>187.50640625</v>
      </c>
      <c r="X2099" s="69">
        <v>12.5362342948807</v>
      </c>
    </row>
    <row r="2100" spans="14:24" x14ac:dyDescent="0.2">
      <c r="N2100" s="69">
        <v>518.25</v>
      </c>
      <c r="O2100" s="69">
        <v>978.08770000000004</v>
      </c>
      <c r="P2100" s="69">
        <v>133.42339999999999</v>
      </c>
      <c r="Q2100" s="69">
        <v>255.1516</v>
      </c>
      <c r="R2100" s="69">
        <v>-9.8153959999999998E-2</v>
      </c>
      <c r="S2100" s="69">
        <v>3.040385E-2</v>
      </c>
      <c r="T2100" s="69">
        <v>0.102755</v>
      </c>
      <c r="U2100" s="69">
        <v>1.1338930000000001E-2</v>
      </c>
      <c r="V2100" s="69">
        <v>156.74082812500001</v>
      </c>
      <c r="W2100" s="69">
        <v>187.48525000000001</v>
      </c>
      <c r="X2100" s="69">
        <v>12.536779999097099</v>
      </c>
    </row>
    <row r="2101" spans="14:24" x14ac:dyDescent="0.2">
      <c r="N2101" s="69">
        <v>518.5</v>
      </c>
      <c r="O2101" s="69">
        <v>978.13070000000005</v>
      </c>
      <c r="P2101" s="69">
        <v>133.42140000000001</v>
      </c>
      <c r="Q2101" s="69">
        <v>255.05799999999999</v>
      </c>
      <c r="R2101" s="69">
        <v>-9.6509339999999999E-2</v>
      </c>
      <c r="S2101" s="69">
        <v>3.0733730000000001E-2</v>
      </c>
      <c r="T2101" s="69">
        <v>0.10128479999999999</v>
      </c>
      <c r="U2101" s="69">
        <v>1.1309339999999999E-2</v>
      </c>
      <c r="V2101" s="69">
        <v>156.82054687499999</v>
      </c>
      <c r="W2101" s="69">
        <v>187.464140625</v>
      </c>
      <c r="X2101" s="69">
        <v>12.537317951833201</v>
      </c>
    </row>
    <row r="2102" spans="14:24" x14ac:dyDescent="0.2">
      <c r="N2102" s="69">
        <v>518.75</v>
      </c>
      <c r="O2102" s="69">
        <v>978.17309999999998</v>
      </c>
      <c r="P2102" s="69">
        <v>133.41929999999999</v>
      </c>
      <c r="Q2102" s="69">
        <v>254.96430000000001</v>
      </c>
      <c r="R2102" s="69">
        <v>-9.4868980000000006E-2</v>
      </c>
      <c r="S2102" s="69">
        <v>3.106242E-2</v>
      </c>
      <c r="T2102" s="69">
        <v>9.9824830000000003E-2</v>
      </c>
      <c r="U2102" s="69">
        <v>1.127918E-2</v>
      </c>
      <c r="V2102" s="69">
        <v>156.90242187499999</v>
      </c>
      <c r="W2102" s="69">
        <v>187.44309375</v>
      </c>
      <c r="X2102" s="69">
        <v>12.5378473779408</v>
      </c>
    </row>
    <row r="2103" spans="14:24" x14ac:dyDescent="0.2">
      <c r="N2103" s="69">
        <v>519</v>
      </c>
      <c r="O2103" s="69">
        <v>978.21479999999997</v>
      </c>
      <c r="P2103" s="69">
        <v>133.41679999999999</v>
      </c>
      <c r="Q2103" s="69">
        <v>254.87049999999999</v>
      </c>
      <c r="R2103" s="69">
        <v>-9.3232999999999996E-2</v>
      </c>
      <c r="S2103" s="69">
        <v>3.1389979999999998E-2</v>
      </c>
      <c r="T2103" s="69">
        <v>9.8375420000000005E-2</v>
      </c>
      <c r="U2103" s="69">
        <v>1.124846E-2</v>
      </c>
      <c r="V2103" s="69">
        <v>156.98651562500001</v>
      </c>
      <c r="W2103" s="69">
        <v>187.42206250000001</v>
      </c>
      <c r="X2103" s="69">
        <v>12.5383690525682</v>
      </c>
    </row>
    <row r="2104" spans="14:24" x14ac:dyDescent="0.2">
      <c r="N2104" s="69">
        <v>519.25</v>
      </c>
      <c r="O2104" s="69">
        <v>978.25599999999997</v>
      </c>
      <c r="P2104" s="69">
        <v>133.41419999999999</v>
      </c>
      <c r="Q2104" s="69">
        <v>254.7766</v>
      </c>
      <c r="R2104" s="69">
        <v>-9.1601489999999994E-2</v>
      </c>
      <c r="S2104" s="69">
        <v>3.1716479999999998E-2</v>
      </c>
      <c r="T2104" s="69">
        <v>9.6936930000000004E-2</v>
      </c>
      <c r="U2104" s="69">
        <v>1.121718E-2</v>
      </c>
      <c r="V2104" s="69">
        <v>157.072828125</v>
      </c>
      <c r="W2104" s="69">
        <v>187.401109375</v>
      </c>
      <c r="X2104" s="69">
        <v>12.5388822005671</v>
      </c>
    </row>
    <row r="2105" spans="14:24" x14ac:dyDescent="0.2">
      <c r="N2105" s="69">
        <v>519.5</v>
      </c>
      <c r="O2105" s="69">
        <v>978.29639999999995</v>
      </c>
      <c r="P2105" s="69">
        <v>133.41130000000001</v>
      </c>
      <c r="Q2105" s="69">
        <v>254.68279999999999</v>
      </c>
      <c r="R2105" s="69">
        <v>-8.9974540000000006E-2</v>
      </c>
      <c r="S2105" s="69">
        <v>3.2041970000000003E-2</v>
      </c>
      <c r="T2105" s="69">
        <v>9.5509720000000006E-2</v>
      </c>
      <c r="U2105" s="69">
        <v>1.118534E-2</v>
      </c>
      <c r="V2105" s="69">
        <v>157.16134374999999</v>
      </c>
      <c r="W2105" s="69">
        <v>187.38020312500001</v>
      </c>
      <c r="X2105" s="69">
        <v>12.5393860467897</v>
      </c>
    </row>
    <row r="2106" spans="14:24" x14ac:dyDescent="0.2">
      <c r="N2106" s="69">
        <v>519.75</v>
      </c>
      <c r="O2106" s="69">
        <v>978.33630000000005</v>
      </c>
      <c r="P2106" s="69">
        <v>133.40809999999999</v>
      </c>
      <c r="Q2106" s="69">
        <v>254.58879999999999</v>
      </c>
      <c r="R2106" s="69">
        <v>-8.8352260000000002E-2</v>
      </c>
      <c r="S2106" s="69">
        <v>3.2366520000000003E-2</v>
      </c>
      <c r="T2106" s="69">
        <v>9.4094179999999999E-2</v>
      </c>
      <c r="U2106" s="69">
        <v>1.115296E-2</v>
      </c>
      <c r="V2106" s="69">
        <v>157.25204687499999</v>
      </c>
      <c r="W2106" s="69">
        <v>187.359359375</v>
      </c>
      <c r="X2106" s="69">
        <v>12.5398821415319</v>
      </c>
    </row>
    <row r="2107" spans="14:24" x14ac:dyDescent="0.2">
      <c r="N2107" s="69">
        <v>520</v>
      </c>
      <c r="O2107" s="69">
        <v>978.37549999999999</v>
      </c>
      <c r="P2107" s="69">
        <v>133.40469999999999</v>
      </c>
      <c r="Q2107" s="69">
        <v>254.49469999999999</v>
      </c>
      <c r="R2107" s="69">
        <v>-8.6734740000000005E-2</v>
      </c>
      <c r="S2107" s="69">
        <v>3.2690179999999999E-2</v>
      </c>
      <c r="T2107" s="69">
        <v>9.2690679999999998E-2</v>
      </c>
      <c r="U2107" s="69">
        <v>1.112002E-2</v>
      </c>
      <c r="V2107" s="69">
        <v>157.34492187500001</v>
      </c>
      <c r="W2107" s="69">
        <v>187.338578125</v>
      </c>
      <c r="X2107" s="69">
        <v>12.5403704847937</v>
      </c>
    </row>
    <row r="2108" spans="14:24" x14ac:dyDescent="0.2">
      <c r="N2108" s="69">
        <v>520.25</v>
      </c>
      <c r="O2108" s="69">
        <v>978.41420000000005</v>
      </c>
      <c r="P2108" s="69">
        <v>133.40100000000001</v>
      </c>
      <c r="Q2108" s="69">
        <v>254.4006</v>
      </c>
      <c r="R2108" s="69">
        <v>-8.5122059999999999E-2</v>
      </c>
      <c r="S2108" s="69">
        <v>3.3013019999999997E-2</v>
      </c>
      <c r="T2108" s="69">
        <v>9.1299649999999996E-2</v>
      </c>
      <c r="U2108" s="69">
        <v>1.1086550000000001E-2</v>
      </c>
      <c r="V2108" s="69">
        <v>157.43996874999999</v>
      </c>
      <c r="W2108" s="69">
        <v>187.31785937500001</v>
      </c>
      <c r="X2108" s="69">
        <v>12.5408503014272</v>
      </c>
    </row>
    <row r="2109" spans="14:24" x14ac:dyDescent="0.2">
      <c r="N2109" s="69">
        <v>520.5</v>
      </c>
      <c r="O2109" s="69">
        <v>978.45219999999995</v>
      </c>
      <c r="P2109" s="69">
        <v>133.39709999999999</v>
      </c>
      <c r="Q2109" s="69">
        <v>254.3064</v>
      </c>
      <c r="R2109" s="69">
        <v>-8.3514329999999998E-2</v>
      </c>
      <c r="S2109" s="69">
        <v>3.3335099999999999E-2</v>
      </c>
      <c r="T2109" s="69">
        <v>8.9921479999999998E-2</v>
      </c>
      <c r="U2109" s="69">
        <v>1.1052559999999999E-2</v>
      </c>
      <c r="V2109" s="69">
        <v>157.537125</v>
      </c>
      <c r="W2109" s="69">
        <v>187.29723437499999</v>
      </c>
      <c r="X2109" s="69">
        <v>12.541321591432199</v>
      </c>
    </row>
    <row r="2110" spans="14:24" x14ac:dyDescent="0.2">
      <c r="N2110" s="69">
        <v>520.75</v>
      </c>
      <c r="O2110" s="69">
        <v>978.4896</v>
      </c>
      <c r="P2110" s="69">
        <v>133.3929</v>
      </c>
      <c r="Q2110" s="69">
        <v>254.2122</v>
      </c>
      <c r="R2110" s="69">
        <v>-8.1911629999999999E-2</v>
      </c>
      <c r="S2110" s="69">
        <v>3.3656470000000001E-2</v>
      </c>
      <c r="T2110" s="69">
        <v>8.8556620000000003E-2</v>
      </c>
      <c r="U2110" s="69">
        <v>1.101805E-2</v>
      </c>
      <c r="V2110" s="69">
        <v>157.636421875</v>
      </c>
      <c r="W2110" s="69">
        <v>187.27667187500001</v>
      </c>
      <c r="X2110" s="69">
        <v>12.541785129957001</v>
      </c>
    </row>
    <row r="2111" spans="14:24" x14ac:dyDescent="0.2">
      <c r="N2111" s="69">
        <v>521</v>
      </c>
      <c r="O2111" s="69">
        <v>978.52639999999997</v>
      </c>
      <c r="P2111" s="69">
        <v>133.38849999999999</v>
      </c>
      <c r="Q2111" s="69">
        <v>254.11789999999999</v>
      </c>
      <c r="R2111" s="69">
        <v>-8.0314060000000007E-2</v>
      </c>
      <c r="S2111" s="69">
        <v>3.3977199999999999E-2</v>
      </c>
      <c r="T2111" s="69">
        <v>8.7205500000000005E-2</v>
      </c>
      <c r="U2111" s="69">
        <v>1.098301E-2</v>
      </c>
      <c r="V2111" s="69">
        <v>157.73782812499999</v>
      </c>
      <c r="W2111" s="69">
        <v>187.25618750000001</v>
      </c>
      <c r="X2111" s="69">
        <v>12.542240917001401</v>
      </c>
    </row>
    <row r="2112" spans="14:24" x14ac:dyDescent="0.2">
      <c r="N2112" s="69">
        <v>521.25</v>
      </c>
      <c r="O2112" s="69">
        <v>978.56259999999997</v>
      </c>
      <c r="P2112" s="69">
        <v>133.38380000000001</v>
      </c>
      <c r="Q2112" s="69">
        <v>254.02350000000001</v>
      </c>
      <c r="R2112" s="69">
        <v>-7.8721700000000006E-2</v>
      </c>
      <c r="S2112" s="69">
        <v>3.4297330000000001E-2</v>
      </c>
      <c r="T2112" s="69">
        <v>8.5868570000000005E-2</v>
      </c>
      <c r="U2112" s="69">
        <v>1.0947490000000001E-2</v>
      </c>
      <c r="V2112" s="69">
        <v>157.84131249999999</v>
      </c>
      <c r="W2112" s="69">
        <v>187.23579687500001</v>
      </c>
      <c r="X2112" s="69">
        <v>12.5426881774174</v>
      </c>
    </row>
    <row r="2113" spans="14:24" x14ac:dyDescent="0.2">
      <c r="N2113" s="69">
        <v>521.5</v>
      </c>
      <c r="O2113" s="69">
        <v>978.59820000000002</v>
      </c>
      <c r="P2113" s="69">
        <v>133.37889999999999</v>
      </c>
      <c r="Q2113" s="69">
        <v>253.929</v>
      </c>
      <c r="R2113" s="69">
        <v>-7.7134640000000004E-2</v>
      </c>
      <c r="S2113" s="69">
        <v>3.4616929999999997E-2</v>
      </c>
      <c r="T2113" s="69">
        <v>8.4546350000000006E-2</v>
      </c>
      <c r="U2113" s="69">
        <v>1.091146E-2</v>
      </c>
      <c r="V2113" s="69">
        <v>157.94689062500001</v>
      </c>
      <c r="W2113" s="69">
        <v>187.21549999999999</v>
      </c>
      <c r="X2113" s="69">
        <v>12.543127686352999</v>
      </c>
    </row>
    <row r="2114" spans="14:24" x14ac:dyDescent="0.2">
      <c r="N2114" s="69">
        <v>521.75</v>
      </c>
      <c r="O2114" s="69">
        <v>978.63319999999999</v>
      </c>
      <c r="P2114" s="69">
        <v>133.37370000000001</v>
      </c>
      <c r="Q2114" s="69">
        <v>253.83449999999999</v>
      </c>
      <c r="R2114" s="69">
        <v>-7.5552969999999997E-2</v>
      </c>
      <c r="S2114" s="69">
        <v>3.4936059999999998E-2</v>
      </c>
      <c r="T2114" s="69">
        <v>8.3239289999999994E-2</v>
      </c>
      <c r="U2114" s="69">
        <v>1.087494E-2</v>
      </c>
      <c r="V2114" s="69">
        <v>158.05449999999999</v>
      </c>
      <c r="W2114" s="69">
        <v>187.19528124999999</v>
      </c>
      <c r="X2114" s="69">
        <v>12.5435594438083</v>
      </c>
    </row>
    <row r="2115" spans="14:24" x14ac:dyDescent="0.2">
      <c r="N2115" s="69">
        <v>522</v>
      </c>
      <c r="O2115" s="69">
        <v>978.66769999999997</v>
      </c>
      <c r="P2115" s="69">
        <v>133.3683</v>
      </c>
      <c r="Q2115" s="69">
        <v>253.73990000000001</v>
      </c>
      <c r="R2115" s="69">
        <v>-7.3976760000000003E-2</v>
      </c>
      <c r="S2115" s="69">
        <v>3.5254769999999998E-2</v>
      </c>
      <c r="T2115" s="69">
        <v>8.1947909999999999E-2</v>
      </c>
      <c r="U2115" s="69">
        <v>1.0837940000000001E-2</v>
      </c>
      <c r="V2115" s="69">
        <v>158.16415624999999</v>
      </c>
      <c r="W2115" s="69">
        <v>187.17518749999999</v>
      </c>
      <c r="X2115" s="69">
        <v>12.543983449783299</v>
      </c>
    </row>
    <row r="2116" spans="14:24" x14ac:dyDescent="0.2">
      <c r="N2116" s="69">
        <v>522.25</v>
      </c>
      <c r="O2116" s="69">
        <v>978.70150000000001</v>
      </c>
      <c r="P2116" s="69">
        <v>133.36259999999999</v>
      </c>
      <c r="Q2116" s="69">
        <v>253.64519999999999</v>
      </c>
      <c r="R2116" s="69">
        <v>-7.2406109999999996E-2</v>
      </c>
      <c r="S2116" s="69">
        <v>3.5573109999999998E-2</v>
      </c>
      <c r="T2116" s="69">
        <v>8.0672750000000001E-2</v>
      </c>
      <c r="U2116" s="69">
        <v>1.080046E-2</v>
      </c>
      <c r="V2116" s="69">
        <v>158.2758125</v>
      </c>
      <c r="W2116" s="69">
        <v>187.15515625</v>
      </c>
      <c r="X2116" s="69">
        <v>12.544398929129899</v>
      </c>
    </row>
    <row r="2117" spans="14:24" x14ac:dyDescent="0.2">
      <c r="N2117" s="69">
        <v>522.5</v>
      </c>
      <c r="O2117" s="69">
        <v>978.73469999999998</v>
      </c>
      <c r="P2117" s="69">
        <v>133.35659999999999</v>
      </c>
      <c r="Q2117" s="69">
        <v>253.5505</v>
      </c>
      <c r="R2117" s="69">
        <v>-7.0841100000000004E-2</v>
      </c>
      <c r="S2117" s="69">
        <v>3.5891149999999997E-2</v>
      </c>
      <c r="T2117" s="69">
        <v>7.941434E-2</v>
      </c>
      <c r="U2117" s="69">
        <v>1.0762529999999999E-2</v>
      </c>
      <c r="V2117" s="69">
        <v>158.38948437499999</v>
      </c>
      <c r="W2117" s="69">
        <v>187.13523437500001</v>
      </c>
      <c r="X2117" s="69">
        <v>12.5448074321442</v>
      </c>
    </row>
    <row r="2118" spans="14:24" x14ac:dyDescent="0.2">
      <c r="N2118" s="69">
        <v>522.75</v>
      </c>
      <c r="O2118" s="69">
        <v>978.76739999999995</v>
      </c>
      <c r="P2118" s="69">
        <v>133.35040000000001</v>
      </c>
      <c r="Q2118" s="69">
        <v>253.45570000000001</v>
      </c>
      <c r="R2118" s="69">
        <v>-6.9281809999999999E-2</v>
      </c>
      <c r="S2118" s="69">
        <v>3.6208940000000002E-2</v>
      </c>
      <c r="T2118" s="69">
        <v>7.817325E-2</v>
      </c>
      <c r="U2118" s="69">
        <v>1.072414E-2</v>
      </c>
      <c r="V2118" s="69">
        <v>158.50510937499999</v>
      </c>
      <c r="W2118" s="69">
        <v>187.11543750000001</v>
      </c>
      <c r="X2118" s="69">
        <v>12.545208183678101</v>
      </c>
    </row>
    <row r="2119" spans="14:24" x14ac:dyDescent="0.2">
      <c r="N2119" s="69">
        <v>523</v>
      </c>
      <c r="O2119" s="69">
        <v>978.79949999999997</v>
      </c>
      <c r="P2119" s="69">
        <v>133.34389999999999</v>
      </c>
      <c r="Q2119" s="69">
        <v>253.36089999999999</v>
      </c>
      <c r="R2119" s="69">
        <v>-6.7728319999999995E-2</v>
      </c>
      <c r="S2119" s="69">
        <v>3.6526530000000001E-2</v>
      </c>
      <c r="T2119" s="69">
        <v>7.6950069999999995E-2</v>
      </c>
      <c r="U2119" s="69">
        <v>1.068529E-2</v>
      </c>
      <c r="V2119" s="69">
        <v>158.62275</v>
      </c>
      <c r="W2119" s="69">
        <v>187.09575000000001</v>
      </c>
      <c r="X2119" s="69">
        <v>12.545600408583599</v>
      </c>
    </row>
    <row r="2120" spans="14:24" x14ac:dyDescent="0.2">
      <c r="N2120" s="69">
        <v>523.25</v>
      </c>
      <c r="O2120" s="69">
        <v>978.83100000000002</v>
      </c>
      <c r="P2120" s="69">
        <v>133.3372</v>
      </c>
      <c r="Q2120" s="69">
        <v>253.26589999999999</v>
      </c>
      <c r="R2120" s="69">
        <v>-6.6180699999999995E-2</v>
      </c>
      <c r="S2120" s="69">
        <v>3.684399E-2</v>
      </c>
      <c r="T2120" s="69">
        <v>7.5745389999999996E-2</v>
      </c>
      <c r="U2120" s="69">
        <v>1.0646020000000001E-2</v>
      </c>
      <c r="V2120" s="69">
        <v>158.74226562499999</v>
      </c>
      <c r="W2120" s="69">
        <v>187.076171875</v>
      </c>
      <c r="X2120" s="69">
        <v>12.5459856571569</v>
      </c>
    </row>
    <row r="2121" spans="14:24" x14ac:dyDescent="0.2">
      <c r="N2121" s="69">
        <v>523.5</v>
      </c>
      <c r="O2121" s="69">
        <v>978.86189999999999</v>
      </c>
      <c r="P2121" s="69">
        <v>133.33019999999999</v>
      </c>
      <c r="Q2121" s="69">
        <v>253.17089999999999</v>
      </c>
      <c r="R2121" s="69">
        <v>-6.463903E-2</v>
      </c>
      <c r="S2121" s="69">
        <v>3.7161350000000003E-2</v>
      </c>
      <c r="T2121" s="69">
        <v>7.4559849999999997E-2</v>
      </c>
      <c r="U2121" s="69">
        <v>1.0606300000000001E-2</v>
      </c>
      <c r="V2121" s="69">
        <v>158.86376562500001</v>
      </c>
      <c r="W2121" s="69">
        <v>187.05671874999999</v>
      </c>
      <c r="X2121" s="69">
        <v>12.546363154249701</v>
      </c>
    </row>
    <row r="2122" spans="14:24" x14ac:dyDescent="0.2">
      <c r="N2122" s="69">
        <v>523.75</v>
      </c>
      <c r="O2122" s="69">
        <v>978.89229999999998</v>
      </c>
      <c r="P2122" s="69">
        <v>133.3229</v>
      </c>
      <c r="Q2122" s="69">
        <v>253.07589999999999</v>
      </c>
      <c r="R2122" s="69">
        <v>-6.3103409999999999E-2</v>
      </c>
      <c r="S2122" s="69">
        <v>3.7478669999999999E-2</v>
      </c>
      <c r="T2122" s="69">
        <v>7.339408E-2</v>
      </c>
      <c r="U2122" s="69">
        <v>1.056616E-2</v>
      </c>
      <c r="V2122" s="69">
        <v>158.98715625</v>
      </c>
      <c r="W2122" s="69">
        <v>187.037390625</v>
      </c>
      <c r="X2122" s="69">
        <v>12.5467321247143</v>
      </c>
    </row>
    <row r="2123" spans="14:24" x14ac:dyDescent="0.2">
      <c r="N2123" s="69">
        <v>524</v>
      </c>
      <c r="O2123" s="69">
        <v>978.9221</v>
      </c>
      <c r="P2123" s="69">
        <v>133.31540000000001</v>
      </c>
      <c r="Q2123" s="69">
        <v>252.98070000000001</v>
      </c>
      <c r="R2123" s="69">
        <v>-6.1573889999999999E-2</v>
      </c>
      <c r="S2123" s="69">
        <v>3.779602E-2</v>
      </c>
      <c r="T2123" s="69">
        <v>7.2248759999999995E-2</v>
      </c>
      <c r="U2123" s="69">
        <v>1.0525609999999999E-2</v>
      </c>
      <c r="V2123" s="69">
        <v>159.1124375</v>
      </c>
      <c r="W2123" s="69">
        <v>187.01818750000001</v>
      </c>
      <c r="X2123" s="69">
        <v>12.547094118846401</v>
      </c>
    </row>
    <row r="2124" spans="14:24" x14ac:dyDescent="0.2">
      <c r="N2124" s="69">
        <v>524.25</v>
      </c>
      <c r="O2124" s="69">
        <v>978.95129999999995</v>
      </c>
      <c r="P2124" s="69">
        <v>133.30760000000001</v>
      </c>
      <c r="Q2124" s="69">
        <v>252.88550000000001</v>
      </c>
      <c r="R2124" s="69">
        <v>-6.0050539999999999E-2</v>
      </c>
      <c r="S2124" s="69">
        <v>3.8113429999999997E-2</v>
      </c>
      <c r="T2124" s="69">
        <v>7.1124549999999995E-2</v>
      </c>
      <c r="U2124" s="69">
        <v>1.048466E-2</v>
      </c>
      <c r="V2124" s="69">
        <v>159.239546875</v>
      </c>
      <c r="W2124" s="69">
        <v>186.99909374999999</v>
      </c>
      <c r="X2124" s="69">
        <v>12.547448361498301</v>
      </c>
    </row>
    <row r="2125" spans="14:24" x14ac:dyDescent="0.2">
      <c r="N2125" s="69">
        <v>524.5</v>
      </c>
      <c r="O2125" s="69">
        <v>978.98</v>
      </c>
      <c r="P2125" s="69">
        <v>133.29949999999999</v>
      </c>
      <c r="Q2125" s="69">
        <v>252.7902</v>
      </c>
      <c r="R2125" s="69">
        <v>-5.8533450000000001E-2</v>
      </c>
      <c r="S2125" s="69">
        <v>3.8430970000000002E-2</v>
      </c>
      <c r="T2125" s="69">
        <v>7.0022169999999995E-2</v>
      </c>
      <c r="U2125" s="69">
        <v>1.0443300000000001E-2</v>
      </c>
      <c r="V2125" s="69">
        <v>159.36854687499999</v>
      </c>
      <c r="W2125" s="69">
        <v>186.98012499999999</v>
      </c>
      <c r="X2125" s="69">
        <v>12.5477956278178</v>
      </c>
    </row>
    <row r="2126" spans="14:24" x14ac:dyDescent="0.2">
      <c r="N2126" s="69">
        <v>524.75</v>
      </c>
      <c r="O2126" s="69">
        <v>979.00810000000001</v>
      </c>
      <c r="P2126" s="69">
        <v>133.2912</v>
      </c>
      <c r="Q2126" s="69">
        <v>252.69489999999999</v>
      </c>
      <c r="R2126" s="69">
        <v>-5.7022690000000001E-2</v>
      </c>
      <c r="S2126" s="69">
        <v>3.8748680000000001E-2</v>
      </c>
      <c r="T2126" s="69">
        <v>6.8942349999999999E-2</v>
      </c>
      <c r="U2126" s="69">
        <v>1.0401560000000001E-2</v>
      </c>
      <c r="V2126" s="69">
        <v>159.49935937500001</v>
      </c>
      <c r="W2126" s="69">
        <v>186.96132812499999</v>
      </c>
      <c r="X2126" s="69">
        <v>12.548135142656999</v>
      </c>
    </row>
    <row r="2127" spans="14:24" x14ac:dyDescent="0.2">
      <c r="N2127" s="69">
        <v>525</v>
      </c>
      <c r="O2127" s="69">
        <v>979.03560000000004</v>
      </c>
      <c r="P2127" s="69">
        <v>133.2825</v>
      </c>
      <c r="Q2127" s="69">
        <v>252.59950000000001</v>
      </c>
      <c r="R2127" s="69">
        <v>-5.5518320000000003E-2</v>
      </c>
      <c r="S2127" s="69">
        <v>3.9066620000000003E-2</v>
      </c>
      <c r="T2127" s="69">
        <v>6.7885819999999999E-2</v>
      </c>
      <c r="U2127" s="69">
        <v>1.0359439999999999E-2</v>
      </c>
      <c r="V2127" s="69">
        <v>159.63200000000001</v>
      </c>
      <c r="W2127" s="69">
        <v>186.942640625</v>
      </c>
      <c r="X2127" s="69">
        <v>12.5484661308678</v>
      </c>
    </row>
    <row r="2128" spans="14:24" x14ac:dyDescent="0.2">
      <c r="N2128" s="69">
        <v>525.25</v>
      </c>
      <c r="O2128" s="69">
        <v>979.06259999999997</v>
      </c>
      <c r="P2128" s="69">
        <v>133.27369999999999</v>
      </c>
      <c r="Q2128" s="69">
        <v>252.50399999999999</v>
      </c>
      <c r="R2128" s="69">
        <v>-5.402042E-2</v>
      </c>
      <c r="S2128" s="69">
        <v>3.9384830000000003E-2</v>
      </c>
      <c r="T2128" s="69">
        <v>6.6853339999999997E-2</v>
      </c>
      <c r="U2128" s="69">
        <v>1.031694E-2</v>
      </c>
      <c r="V2128" s="69">
        <v>159.76639062500001</v>
      </c>
      <c r="W2128" s="69">
        <v>186.92409375</v>
      </c>
      <c r="X2128" s="69">
        <v>12.5487909178943</v>
      </c>
    </row>
    <row r="2129" spans="14:24" x14ac:dyDescent="0.2">
      <c r="N2129" s="69">
        <v>525.5</v>
      </c>
      <c r="O2129" s="69">
        <v>979.08900000000006</v>
      </c>
      <c r="P2129" s="69">
        <v>133.2645</v>
      </c>
      <c r="Q2129" s="69">
        <v>252.4085</v>
      </c>
      <c r="R2129" s="69">
        <v>-5.2529050000000001E-2</v>
      </c>
      <c r="S2129" s="69">
        <v>3.9703370000000002E-2</v>
      </c>
      <c r="T2129" s="69">
        <v>6.5845710000000002E-2</v>
      </c>
      <c r="U2129" s="69">
        <v>1.027409E-2</v>
      </c>
      <c r="V2129" s="69">
        <v>159.90257812499999</v>
      </c>
      <c r="W2129" s="69">
        <v>186.905703125</v>
      </c>
      <c r="X2129" s="69">
        <v>12.549107953440499</v>
      </c>
    </row>
    <row r="2130" spans="14:24" x14ac:dyDescent="0.2">
      <c r="N2130" s="69">
        <v>525.75</v>
      </c>
      <c r="O2130" s="69">
        <v>979.11490000000003</v>
      </c>
      <c r="P2130" s="69">
        <v>133.2551</v>
      </c>
      <c r="Q2130" s="69">
        <v>252.31280000000001</v>
      </c>
      <c r="R2130" s="69">
        <v>-5.1044270000000003E-2</v>
      </c>
      <c r="S2130" s="69">
        <v>4.002228E-2</v>
      </c>
      <c r="T2130" s="69">
        <v>6.4863699999999996E-2</v>
      </c>
      <c r="U2130" s="69">
        <v>1.0230889999999999E-2</v>
      </c>
      <c r="V2130" s="69">
        <v>160.04050000000001</v>
      </c>
      <c r="W2130" s="69">
        <v>186.88746875000001</v>
      </c>
      <c r="X2130" s="69">
        <v>12.549418012654399</v>
      </c>
    </row>
    <row r="2131" spans="14:24" x14ac:dyDescent="0.2">
      <c r="N2131" s="69">
        <v>526</v>
      </c>
      <c r="O2131" s="69">
        <v>979.14030000000002</v>
      </c>
      <c r="P2131" s="69">
        <v>133.24539999999999</v>
      </c>
      <c r="Q2131" s="69">
        <v>252.21719999999999</v>
      </c>
      <c r="R2131" s="69">
        <v>-4.9566159999999998E-2</v>
      </c>
      <c r="S2131" s="69">
        <v>4.034161E-2</v>
      </c>
      <c r="T2131" s="69">
        <v>6.3908140000000002E-2</v>
      </c>
      <c r="U2131" s="69">
        <v>1.018734E-2</v>
      </c>
      <c r="V2131" s="69">
        <v>160.18015625000001</v>
      </c>
      <c r="W2131" s="69">
        <v>186.86935937499999</v>
      </c>
      <c r="X2131" s="69">
        <v>12.549721095535901</v>
      </c>
    </row>
    <row r="2132" spans="14:24" x14ac:dyDescent="0.2">
      <c r="N2132" s="69">
        <v>526.25</v>
      </c>
      <c r="O2132" s="69">
        <v>979.16520000000003</v>
      </c>
      <c r="P2132" s="69">
        <v>133.2354</v>
      </c>
      <c r="Q2132" s="69">
        <v>252.12139999999999</v>
      </c>
      <c r="R2132" s="69">
        <v>-4.8094779999999997E-2</v>
      </c>
      <c r="S2132" s="69">
        <v>4.0661410000000002E-2</v>
      </c>
      <c r="T2132" s="69">
        <v>6.2979820000000006E-2</v>
      </c>
      <c r="U2132" s="69">
        <v>1.014346E-2</v>
      </c>
      <c r="V2132" s="69">
        <v>160.32153124999999</v>
      </c>
      <c r="W2132" s="69">
        <v>186.8514375</v>
      </c>
      <c r="X2132" s="69">
        <v>12.5500164269371</v>
      </c>
    </row>
    <row r="2133" spans="14:24" x14ac:dyDescent="0.2">
      <c r="N2133" s="69">
        <v>526.5</v>
      </c>
      <c r="O2133" s="69">
        <v>979.18949999999995</v>
      </c>
      <c r="P2133" s="69">
        <v>133.2251</v>
      </c>
      <c r="Q2133" s="69">
        <v>252.0256</v>
      </c>
      <c r="R2133" s="69">
        <v>-4.6630190000000002E-2</v>
      </c>
      <c r="S2133" s="69">
        <v>4.0981740000000003E-2</v>
      </c>
      <c r="T2133" s="69">
        <v>6.207961E-2</v>
      </c>
      <c r="U2133" s="69">
        <v>1.0099260000000001E-2</v>
      </c>
      <c r="V2133" s="69">
        <v>160.464578125</v>
      </c>
      <c r="W2133" s="69">
        <v>186.83367187499999</v>
      </c>
      <c r="X2133" s="69">
        <v>12.550304782006</v>
      </c>
    </row>
    <row r="2134" spans="14:24" x14ac:dyDescent="0.2">
      <c r="N2134" s="69">
        <v>526.75</v>
      </c>
      <c r="O2134" s="69">
        <v>979.2133</v>
      </c>
      <c r="P2134" s="69">
        <v>133.21459999999999</v>
      </c>
      <c r="Q2134" s="69">
        <v>251.9297</v>
      </c>
      <c r="R2134" s="69">
        <v>-4.5172459999999998E-2</v>
      </c>
      <c r="S2134" s="69">
        <v>4.130263E-2</v>
      </c>
      <c r="T2134" s="69">
        <v>6.1208319999999997E-2</v>
      </c>
      <c r="U2134" s="69">
        <v>1.005474E-2</v>
      </c>
      <c r="V2134" s="69">
        <v>160.60928125000001</v>
      </c>
      <c r="W2134" s="69">
        <v>186.81603125000001</v>
      </c>
      <c r="X2134" s="69">
        <v>12.550586160742601</v>
      </c>
    </row>
    <row r="2135" spans="14:24" x14ac:dyDescent="0.2">
      <c r="N2135" s="69">
        <v>527</v>
      </c>
      <c r="O2135" s="69">
        <v>979.23649999999998</v>
      </c>
      <c r="P2135" s="69">
        <v>133.2038</v>
      </c>
      <c r="Q2135" s="69">
        <v>251.83369999999999</v>
      </c>
      <c r="R2135" s="69">
        <v>-4.3721629999999997E-2</v>
      </c>
      <c r="S2135" s="69">
        <v>4.1624139999999997E-2</v>
      </c>
      <c r="T2135" s="69">
        <v>6.0366789999999997E-2</v>
      </c>
      <c r="U2135" s="69">
        <v>1.000992E-2</v>
      </c>
      <c r="V2135" s="69">
        <v>160.75562500000001</v>
      </c>
      <c r="W2135" s="69">
        <v>186.79860937500001</v>
      </c>
      <c r="X2135" s="69">
        <v>12.550859787998901</v>
      </c>
    </row>
    <row r="2136" spans="14:24" x14ac:dyDescent="0.2">
      <c r="N2136" s="69">
        <v>527.25</v>
      </c>
      <c r="O2136" s="69">
        <v>979.25930000000005</v>
      </c>
      <c r="P2136" s="69">
        <v>133.1927</v>
      </c>
      <c r="Q2136" s="69">
        <v>251.73769999999999</v>
      </c>
      <c r="R2136" s="69">
        <v>-4.2277780000000001E-2</v>
      </c>
      <c r="S2136" s="69">
        <v>4.1946299999999999E-2</v>
      </c>
      <c r="T2136" s="69">
        <v>5.9555879999999999E-2</v>
      </c>
      <c r="U2136" s="69">
        <v>9.9647999999999994E-3</v>
      </c>
      <c r="V2136" s="69">
        <v>160.903609375</v>
      </c>
      <c r="W2136" s="69">
        <v>186.78132812499999</v>
      </c>
      <c r="X2136" s="69">
        <v>12.551127214070799</v>
      </c>
    </row>
    <row r="2137" spans="14:24" x14ac:dyDescent="0.2">
      <c r="N2137" s="69">
        <v>527.5</v>
      </c>
      <c r="O2137" s="69">
        <v>979.28150000000005</v>
      </c>
      <c r="P2137" s="69">
        <v>133.18129999999999</v>
      </c>
      <c r="Q2137" s="69">
        <v>251.64160000000001</v>
      </c>
      <c r="R2137" s="69">
        <v>-4.0840950000000001E-2</v>
      </c>
      <c r="S2137" s="69">
        <v>4.2269170000000002E-2</v>
      </c>
      <c r="T2137" s="69">
        <v>5.8776399999999999E-2</v>
      </c>
      <c r="U2137" s="69">
        <v>9.9193939999999998E-3</v>
      </c>
      <c r="V2137" s="69">
        <v>161.05318750000001</v>
      </c>
      <c r="W2137" s="69">
        <v>186.76421875</v>
      </c>
      <c r="X2137" s="69">
        <v>12.5513876638105</v>
      </c>
    </row>
    <row r="2138" spans="14:24" x14ac:dyDescent="0.2">
      <c r="N2138" s="69">
        <v>527.75</v>
      </c>
      <c r="O2138" s="69">
        <v>979.30319999999995</v>
      </c>
      <c r="P2138" s="69">
        <v>133.16970000000001</v>
      </c>
      <c r="Q2138" s="69">
        <v>251.5455</v>
      </c>
      <c r="R2138" s="69">
        <v>-3.9411210000000002E-2</v>
      </c>
      <c r="S2138" s="69">
        <v>4.2592789999999998E-2</v>
      </c>
      <c r="T2138" s="69">
        <v>5.8029219999999999E-2</v>
      </c>
      <c r="U2138" s="69">
        <v>9.8737140000000004E-3</v>
      </c>
      <c r="V2138" s="69">
        <v>161.20434374999999</v>
      </c>
      <c r="W2138" s="69">
        <v>186.74728124999999</v>
      </c>
      <c r="X2138" s="69">
        <v>12.5516411372178</v>
      </c>
    </row>
    <row r="2139" spans="14:24" x14ac:dyDescent="0.2">
      <c r="N2139" s="69">
        <v>528</v>
      </c>
      <c r="O2139" s="69">
        <v>979.32439999999997</v>
      </c>
      <c r="P2139" s="69">
        <v>133.15770000000001</v>
      </c>
      <c r="Q2139" s="69">
        <v>251.44919999999999</v>
      </c>
      <c r="R2139" s="69">
        <v>-3.7988609999999999E-2</v>
      </c>
      <c r="S2139" s="69">
        <v>4.2917209999999997E-2</v>
      </c>
      <c r="T2139" s="69">
        <v>5.7315110000000002E-2</v>
      </c>
      <c r="U2139" s="69">
        <v>9.8277620000000003E-3</v>
      </c>
      <c r="V2139" s="69">
        <v>161.35706250000001</v>
      </c>
      <c r="W2139" s="69">
        <v>186.73051562500001</v>
      </c>
      <c r="X2139" s="69">
        <v>12.551886859144799</v>
      </c>
    </row>
    <row r="2140" spans="14:24" x14ac:dyDescent="0.2">
      <c r="N2140" s="69">
        <v>528.25</v>
      </c>
      <c r="O2140" s="69">
        <v>979.3451</v>
      </c>
      <c r="P2140" s="69">
        <v>133.1455</v>
      </c>
      <c r="Q2140" s="69">
        <v>251.35290000000001</v>
      </c>
      <c r="R2140" s="69">
        <v>-3.6573210000000002E-2</v>
      </c>
      <c r="S2140" s="69">
        <v>4.324248E-2</v>
      </c>
      <c r="T2140" s="69">
        <v>5.6634900000000002E-2</v>
      </c>
      <c r="U2140" s="69">
        <v>9.7815650000000007E-3</v>
      </c>
      <c r="V2140" s="69">
        <v>161.5113125</v>
      </c>
      <c r="W2140" s="69">
        <v>186.71395312499999</v>
      </c>
      <c r="X2140" s="69">
        <v>12.5521263798875</v>
      </c>
    </row>
    <row r="2141" spans="14:24" x14ac:dyDescent="0.2">
      <c r="N2141" s="69">
        <v>528.5</v>
      </c>
      <c r="O2141" s="69">
        <v>979.36530000000005</v>
      </c>
      <c r="P2141" s="69">
        <v>133.13300000000001</v>
      </c>
      <c r="Q2141" s="69">
        <v>251.25649999999999</v>
      </c>
      <c r="R2141" s="69">
        <v>-3.5165050000000003E-2</v>
      </c>
      <c r="S2141" s="69">
        <v>4.3568620000000002E-2</v>
      </c>
      <c r="T2141" s="69">
        <v>5.5989329999999997E-2</v>
      </c>
      <c r="U2141" s="69">
        <v>9.7351150000000008E-3</v>
      </c>
      <c r="V2141" s="69">
        <v>161.66707812499999</v>
      </c>
      <c r="W2141" s="69">
        <v>186.69757812500001</v>
      </c>
      <c r="X2141" s="69">
        <v>12.552359699446001</v>
      </c>
    </row>
    <row r="2142" spans="14:24" x14ac:dyDescent="0.2">
      <c r="N2142" s="69">
        <v>528.75</v>
      </c>
      <c r="O2142" s="69">
        <v>979.38499999999999</v>
      </c>
      <c r="P2142" s="69">
        <v>133.12020000000001</v>
      </c>
      <c r="Q2142" s="69">
        <v>251.1601</v>
      </c>
      <c r="R2142" s="69">
        <v>-3.3764189999999999E-2</v>
      </c>
      <c r="S2142" s="69">
        <v>4.3895700000000003E-2</v>
      </c>
      <c r="T2142" s="69">
        <v>5.5379169999999998E-2</v>
      </c>
      <c r="U2142" s="69">
        <v>9.688416E-3</v>
      </c>
      <c r="V2142" s="69">
        <v>161.82434375</v>
      </c>
      <c r="W2142" s="69">
        <v>186.68134375</v>
      </c>
      <c r="X2142" s="69">
        <v>12.5525860426721</v>
      </c>
    </row>
    <row r="2143" spans="14:24" x14ac:dyDescent="0.2">
      <c r="N2143" s="69">
        <v>529</v>
      </c>
      <c r="O2143" s="69">
        <v>979.40419999999995</v>
      </c>
      <c r="P2143" s="69">
        <v>133.1071</v>
      </c>
      <c r="Q2143" s="69">
        <v>251.06360000000001</v>
      </c>
      <c r="R2143" s="69">
        <v>-3.2370679999999999E-2</v>
      </c>
      <c r="S2143" s="69">
        <v>4.4223739999999997E-2</v>
      </c>
      <c r="T2143" s="69">
        <v>5.4805109999999997E-2</v>
      </c>
      <c r="U2143" s="69">
        <v>9.6414989999999996E-3</v>
      </c>
      <c r="V2143" s="69">
        <v>161.98306249999999</v>
      </c>
      <c r="W2143" s="69">
        <v>186.66534375000001</v>
      </c>
      <c r="X2143" s="69">
        <v>12.552805409565901</v>
      </c>
    </row>
    <row r="2144" spans="14:24" x14ac:dyDescent="0.2">
      <c r="N2144" s="69">
        <v>529.25</v>
      </c>
      <c r="O2144" s="69">
        <v>979.423</v>
      </c>
      <c r="P2144" s="69">
        <v>133.09370000000001</v>
      </c>
      <c r="Q2144" s="69">
        <v>250.96700000000001</v>
      </c>
      <c r="R2144" s="69">
        <v>-3.0984569999999999E-2</v>
      </c>
      <c r="S2144" s="69">
        <v>4.4552790000000002E-2</v>
      </c>
      <c r="T2144" s="69">
        <v>5.426781E-2</v>
      </c>
      <c r="U2144" s="69">
        <v>9.5943650000000005E-3</v>
      </c>
      <c r="V2144" s="69">
        <v>162.14323437499999</v>
      </c>
      <c r="W2144" s="69">
        <v>186.64951562499999</v>
      </c>
      <c r="X2144" s="69">
        <v>12.5530185752754</v>
      </c>
    </row>
    <row r="2145" spans="14:24" x14ac:dyDescent="0.2">
      <c r="N2145" s="69">
        <v>529.5</v>
      </c>
      <c r="O2145" s="69">
        <v>979.44119999999998</v>
      </c>
      <c r="P2145" s="69">
        <v>133.08000000000001</v>
      </c>
      <c r="Q2145" s="69">
        <v>250.87029999999999</v>
      </c>
      <c r="R2145" s="69">
        <v>-2.9605900000000001E-2</v>
      </c>
      <c r="S2145" s="69">
        <v>4.4882900000000003E-2</v>
      </c>
      <c r="T2145" s="69">
        <v>5.3767870000000002E-2</v>
      </c>
      <c r="U2145" s="69">
        <v>9.5470269999999996E-3</v>
      </c>
      <c r="V2145" s="69">
        <v>162.30484375</v>
      </c>
      <c r="W2145" s="69">
        <v>186.63389062499999</v>
      </c>
      <c r="X2145" s="69">
        <v>12.5532247646527</v>
      </c>
    </row>
    <row r="2146" spans="14:24" x14ac:dyDescent="0.2">
      <c r="N2146" s="69">
        <v>529.75</v>
      </c>
      <c r="O2146" s="69">
        <v>979.45899999999995</v>
      </c>
      <c r="P2146" s="69">
        <v>133.06610000000001</v>
      </c>
      <c r="Q2146" s="69">
        <v>250.77359999999999</v>
      </c>
      <c r="R2146" s="69">
        <v>-2.8234720000000001E-2</v>
      </c>
      <c r="S2146" s="69">
        <v>4.5214110000000002E-2</v>
      </c>
      <c r="T2146" s="69">
        <v>5.3305869999999998E-2</v>
      </c>
      <c r="U2146" s="69">
        <v>9.4994810000000006E-3</v>
      </c>
      <c r="V2146" s="69">
        <v>162.46784374999999</v>
      </c>
      <c r="W2146" s="69">
        <v>186.618453125</v>
      </c>
      <c r="X2146" s="69">
        <v>12.5534239776976</v>
      </c>
    </row>
    <row r="2147" spans="14:24" x14ac:dyDescent="0.2">
      <c r="N2147" s="69">
        <v>530</v>
      </c>
      <c r="O2147" s="69">
        <v>979.47630000000004</v>
      </c>
      <c r="P2147" s="69">
        <v>133.05179999999999</v>
      </c>
      <c r="Q2147" s="69">
        <v>250.67679999999999</v>
      </c>
      <c r="R2147" s="69">
        <v>-2.687109E-2</v>
      </c>
      <c r="S2147" s="69">
        <v>4.5546450000000002E-2</v>
      </c>
      <c r="T2147" s="69">
        <v>5.2882270000000002E-2</v>
      </c>
      <c r="U2147" s="69">
        <v>9.4517709999999994E-3</v>
      </c>
      <c r="V2147" s="69">
        <v>162.63218749999999</v>
      </c>
      <c r="W2147" s="69">
        <v>186.603234375</v>
      </c>
      <c r="X2147" s="69">
        <v>12.553616989558201</v>
      </c>
    </row>
    <row r="2148" spans="14:24" x14ac:dyDescent="0.2">
      <c r="N2148" s="69">
        <v>530.25</v>
      </c>
      <c r="O2148" s="69">
        <v>979.49300000000005</v>
      </c>
      <c r="P2148" s="69">
        <v>133.03729999999999</v>
      </c>
      <c r="Q2148" s="69">
        <v>250.58</v>
      </c>
      <c r="R2148" s="69">
        <v>-2.5515019999999999E-2</v>
      </c>
      <c r="S2148" s="69">
        <v>4.5879969999999999E-2</v>
      </c>
      <c r="T2148" s="69">
        <v>5.2497509999999997E-2</v>
      </c>
      <c r="U2148" s="69">
        <v>9.4038620000000007E-3</v>
      </c>
      <c r="V2148" s="69">
        <v>162.79793749999999</v>
      </c>
      <c r="W2148" s="69">
        <v>186.58820312500001</v>
      </c>
      <c r="X2148" s="69">
        <v>12.553803800234601</v>
      </c>
    </row>
    <row r="2149" spans="14:24" x14ac:dyDescent="0.2">
      <c r="N2149" s="69">
        <v>530.5</v>
      </c>
      <c r="O2149" s="69">
        <v>979.50940000000003</v>
      </c>
      <c r="P2149" s="69">
        <v>133.0224</v>
      </c>
      <c r="Q2149" s="69">
        <v>250.483</v>
      </c>
      <c r="R2149" s="69">
        <v>-2.416658E-2</v>
      </c>
      <c r="S2149" s="69">
        <v>4.6214709999999999E-2</v>
      </c>
      <c r="T2149" s="69">
        <v>5.2151919999999997E-2</v>
      </c>
      <c r="U2149" s="69">
        <v>9.3557970000000008E-3</v>
      </c>
      <c r="V2149" s="69">
        <v>162.965</v>
      </c>
      <c r="W2149" s="69">
        <v>186.573390625</v>
      </c>
      <c r="X2149" s="69">
        <v>12.5539836345786</v>
      </c>
    </row>
    <row r="2150" spans="14:24" x14ac:dyDescent="0.2">
      <c r="N2150" s="69">
        <v>530.75</v>
      </c>
      <c r="O2150" s="69">
        <v>979.52530000000002</v>
      </c>
      <c r="P2150" s="69">
        <v>133.00729999999999</v>
      </c>
      <c r="Q2150" s="69">
        <v>250.386</v>
      </c>
      <c r="R2150" s="69">
        <v>-2.2825809999999998E-2</v>
      </c>
      <c r="S2150" s="69">
        <v>4.6550689999999999E-2</v>
      </c>
      <c r="T2150" s="69">
        <v>5.1845780000000001E-2</v>
      </c>
      <c r="U2150" s="69">
        <v>9.3075669999999992E-3</v>
      </c>
      <c r="V2150" s="69">
        <v>163.133375</v>
      </c>
      <c r="W2150" s="69">
        <v>186.55876562500001</v>
      </c>
      <c r="X2150" s="69">
        <v>12.554158042886399</v>
      </c>
    </row>
    <row r="2151" spans="14:24" x14ac:dyDescent="0.2">
      <c r="N2151" s="69">
        <v>531</v>
      </c>
      <c r="O2151" s="69">
        <v>979.54070000000002</v>
      </c>
      <c r="P2151" s="69">
        <v>132.99189999999999</v>
      </c>
      <c r="Q2151" s="69">
        <v>250.28899999999999</v>
      </c>
      <c r="R2151" s="69">
        <v>-2.149274E-2</v>
      </c>
      <c r="S2151" s="69">
        <v>4.6887980000000003E-2</v>
      </c>
      <c r="T2151" s="69">
        <v>5.1579260000000002E-2</v>
      </c>
      <c r="U2151" s="69">
        <v>9.2591979999999997E-3</v>
      </c>
      <c r="V2151" s="69">
        <v>163.303</v>
      </c>
      <c r="W2151" s="69">
        <v>186.54434375</v>
      </c>
      <c r="X2151" s="69">
        <v>12.5543254748619</v>
      </c>
    </row>
    <row r="2152" spans="14:24" x14ac:dyDescent="0.2">
      <c r="N2152" s="69">
        <v>531.25</v>
      </c>
      <c r="O2152" s="69">
        <v>979.5557</v>
      </c>
      <c r="P2152" s="69">
        <v>132.9761</v>
      </c>
      <c r="Q2152" s="69">
        <v>250.1918</v>
      </c>
      <c r="R2152" s="69">
        <v>-2.016741E-2</v>
      </c>
      <c r="S2152" s="69">
        <v>4.7226589999999999E-2</v>
      </c>
      <c r="T2152" s="69">
        <v>5.1352460000000003E-2</v>
      </c>
      <c r="U2152" s="69">
        <v>9.2106970000000003E-3</v>
      </c>
      <c r="V2152" s="69">
        <v>163.47390625</v>
      </c>
      <c r="W2152" s="69">
        <v>186.53017187500001</v>
      </c>
      <c r="X2152" s="69">
        <v>12.554486705653099</v>
      </c>
    </row>
    <row r="2153" spans="14:24" x14ac:dyDescent="0.2">
      <c r="N2153" s="69">
        <v>531.5</v>
      </c>
      <c r="O2153" s="69">
        <v>979.5702</v>
      </c>
      <c r="P2153" s="69">
        <v>132.96010000000001</v>
      </c>
      <c r="Q2153" s="69">
        <v>250.09460000000001</v>
      </c>
      <c r="R2153" s="69">
        <v>-1.884986E-2</v>
      </c>
      <c r="S2153" s="69">
        <v>4.7566570000000002E-2</v>
      </c>
      <c r="T2153" s="69">
        <v>5.1165380000000003E-2</v>
      </c>
      <c r="U2153" s="69">
        <v>9.1620759999999999E-3</v>
      </c>
      <c r="V2153" s="69">
        <v>163.64603124999999</v>
      </c>
      <c r="W2153" s="69">
        <v>186.5161875</v>
      </c>
      <c r="X2153" s="69">
        <v>12.554642510408099</v>
      </c>
    </row>
    <row r="2154" spans="14:24" x14ac:dyDescent="0.2">
      <c r="N2154" s="69">
        <v>531.75</v>
      </c>
      <c r="O2154" s="69">
        <v>979.58429999999998</v>
      </c>
      <c r="P2154" s="69">
        <v>132.94380000000001</v>
      </c>
      <c r="Q2154" s="69">
        <v>249.9974</v>
      </c>
      <c r="R2154" s="69">
        <v>-1.7540119999999999E-2</v>
      </c>
      <c r="S2154" s="69">
        <v>4.7907959999999999E-2</v>
      </c>
      <c r="T2154" s="69">
        <v>5.1017920000000001E-2</v>
      </c>
      <c r="U2154" s="69">
        <v>9.1133250000000002E-3</v>
      </c>
      <c r="V2154" s="69">
        <v>163.81937500000001</v>
      </c>
      <c r="W2154" s="69">
        <v>186.50242187500001</v>
      </c>
      <c r="X2154" s="69">
        <v>12.554792113978801</v>
      </c>
    </row>
    <row r="2155" spans="14:24" x14ac:dyDescent="0.2">
      <c r="N2155" s="69">
        <v>532</v>
      </c>
      <c r="O2155" s="69">
        <v>979.59789999999998</v>
      </c>
      <c r="P2155" s="69">
        <v>132.9272</v>
      </c>
      <c r="Q2155" s="69">
        <v>249.9</v>
      </c>
      <c r="R2155" s="69">
        <v>-1.6238240000000001E-2</v>
      </c>
      <c r="S2155" s="69">
        <v>4.825078E-2</v>
      </c>
      <c r="T2155" s="69">
        <v>5.0909900000000001E-2</v>
      </c>
      <c r="U2155" s="69">
        <v>9.0644909999999992E-3</v>
      </c>
      <c r="V2155" s="69">
        <v>163.99389062500001</v>
      </c>
      <c r="W2155" s="69">
        <v>186.48889062500001</v>
      </c>
      <c r="X2155" s="69">
        <v>12.5549347412171</v>
      </c>
    </row>
    <row r="2156" spans="14:24" x14ac:dyDescent="0.2">
      <c r="N2156" s="69">
        <v>532.25</v>
      </c>
      <c r="O2156" s="69">
        <v>979.61109999999996</v>
      </c>
      <c r="P2156" s="69">
        <v>132.9102</v>
      </c>
      <c r="Q2156" s="69">
        <v>249.80260000000001</v>
      </c>
      <c r="R2156" s="69">
        <v>-1.4944229999999999E-2</v>
      </c>
      <c r="S2156" s="69">
        <v>4.8595090000000001E-2</v>
      </c>
      <c r="T2156" s="69">
        <v>5.0841049999999999E-2</v>
      </c>
      <c r="U2156" s="69">
        <v>9.0155530000000008E-3</v>
      </c>
      <c r="V2156" s="69">
        <v>164.16957812499999</v>
      </c>
      <c r="W2156" s="69">
        <v>186.4755625</v>
      </c>
      <c r="X2156" s="69">
        <v>12.5550719424193</v>
      </c>
    </row>
    <row r="2157" spans="14:24" x14ac:dyDescent="0.2">
      <c r="N2157" s="69">
        <v>532.5</v>
      </c>
      <c r="O2157" s="69">
        <v>979.62379999999996</v>
      </c>
      <c r="P2157" s="69">
        <v>132.893</v>
      </c>
      <c r="Q2157" s="69">
        <v>249.70509999999999</v>
      </c>
      <c r="R2157" s="69">
        <v>-1.3658139999999999E-2</v>
      </c>
      <c r="S2157" s="69">
        <v>4.8940900000000002E-2</v>
      </c>
      <c r="T2157" s="69">
        <v>5.081099E-2</v>
      </c>
      <c r="U2157" s="69">
        <v>8.9665209999999999E-3</v>
      </c>
      <c r="V2157" s="69">
        <v>164.34645312500001</v>
      </c>
      <c r="W2157" s="69">
        <v>186.462484375</v>
      </c>
      <c r="X2157" s="69">
        <v>12.5552029424371</v>
      </c>
    </row>
    <row r="2158" spans="14:24" x14ac:dyDescent="0.2">
      <c r="N2158" s="69">
        <v>532.75</v>
      </c>
      <c r="O2158" s="69">
        <v>979.63620000000003</v>
      </c>
      <c r="P2158" s="69">
        <v>132.87549999999999</v>
      </c>
      <c r="Q2158" s="69">
        <v>249.60759999999999</v>
      </c>
      <c r="R2158" s="69">
        <v>-1.238E-2</v>
      </c>
      <c r="S2158" s="69">
        <v>4.928826E-2</v>
      </c>
      <c r="T2158" s="69">
        <v>5.0819259999999998E-2</v>
      </c>
      <c r="U2158" s="69">
        <v>8.9174319999999994E-3</v>
      </c>
      <c r="V2158" s="69">
        <v>164.524390625</v>
      </c>
      <c r="W2158" s="69">
        <v>186.44960937499999</v>
      </c>
      <c r="X2158" s="69">
        <v>12.5553285164188</v>
      </c>
    </row>
    <row r="2159" spans="14:24" x14ac:dyDescent="0.2">
      <c r="N2159" s="69">
        <v>533</v>
      </c>
      <c r="O2159" s="69">
        <v>979.6481</v>
      </c>
      <c r="P2159" s="69">
        <v>132.85759999999999</v>
      </c>
      <c r="Q2159" s="69">
        <v>249.50989999999999</v>
      </c>
      <c r="R2159" s="69">
        <v>-1.1109829999999999E-2</v>
      </c>
      <c r="S2159" s="69">
        <v>4.9637199999999999E-2</v>
      </c>
      <c r="T2159" s="69">
        <v>5.0865309999999997E-2</v>
      </c>
      <c r="U2159" s="69">
        <v>8.8682740000000006E-3</v>
      </c>
      <c r="V2159" s="69">
        <v>164.70343750000001</v>
      </c>
      <c r="W2159" s="69">
        <v>186.43698437500001</v>
      </c>
      <c r="X2159" s="69">
        <v>12.555447889216101</v>
      </c>
    </row>
    <row r="2160" spans="14:24" x14ac:dyDescent="0.2">
      <c r="N2160" s="69">
        <v>533.25</v>
      </c>
      <c r="O2160" s="69">
        <v>979.65949999999998</v>
      </c>
      <c r="P2160" s="69">
        <v>132.83949999999999</v>
      </c>
      <c r="Q2160" s="69">
        <v>249.41220000000001</v>
      </c>
      <c r="R2160" s="69">
        <v>-9.8476689999999999E-3</v>
      </c>
      <c r="S2160" s="69">
        <v>4.9987759999999999E-2</v>
      </c>
      <c r="T2160" s="69">
        <v>5.0948519999999997E-2</v>
      </c>
      <c r="U2160" s="69">
        <v>8.8190760000000003E-3</v>
      </c>
      <c r="V2160" s="69">
        <v>164.883515625</v>
      </c>
      <c r="W2160" s="69">
        <v>186.42459375000001</v>
      </c>
      <c r="X2160" s="69">
        <v>12.5555610608292</v>
      </c>
    </row>
    <row r="2161" spans="14:24" x14ac:dyDescent="0.2">
      <c r="N2161" s="69">
        <v>533.5</v>
      </c>
      <c r="O2161" s="69">
        <v>979.67070000000001</v>
      </c>
      <c r="P2161" s="69">
        <v>132.821</v>
      </c>
      <c r="Q2161" s="69">
        <v>249.31450000000001</v>
      </c>
      <c r="R2161" s="69">
        <v>-8.5935330000000004E-3</v>
      </c>
      <c r="S2161" s="69">
        <v>5.0339950000000001E-2</v>
      </c>
      <c r="T2161" s="69">
        <v>5.1068189999999999E-2</v>
      </c>
      <c r="U2161" s="69">
        <v>8.769832E-3</v>
      </c>
      <c r="V2161" s="69">
        <v>165.06467187499999</v>
      </c>
      <c r="W2161" s="69">
        <v>186.41240625</v>
      </c>
      <c r="X2161" s="69">
        <v>12.555669581554</v>
      </c>
    </row>
    <row r="2162" spans="14:24" x14ac:dyDescent="0.2">
      <c r="N2162" s="69">
        <v>533.75</v>
      </c>
      <c r="O2162" s="69">
        <v>979.68129999999996</v>
      </c>
      <c r="P2162" s="69">
        <v>132.8023</v>
      </c>
      <c r="Q2162" s="69">
        <v>249.2167</v>
      </c>
      <c r="R2162" s="69">
        <v>-7.3474559999999996E-3</v>
      </c>
      <c r="S2162" s="69">
        <v>5.0693830000000002E-2</v>
      </c>
      <c r="T2162" s="69">
        <v>5.1223520000000002E-2</v>
      </c>
      <c r="U2162" s="69">
        <v>8.7205670000000002E-3</v>
      </c>
      <c r="V2162" s="69">
        <v>165.2468125</v>
      </c>
      <c r="W2162" s="69">
        <v>186.40048437499999</v>
      </c>
      <c r="X2162" s="69">
        <v>12.5557719010946</v>
      </c>
    </row>
    <row r="2163" spans="14:24" x14ac:dyDescent="0.2">
      <c r="N2163" s="69">
        <v>534</v>
      </c>
      <c r="O2163" s="69">
        <v>979.69159999999999</v>
      </c>
      <c r="P2163" s="69">
        <v>132.78319999999999</v>
      </c>
      <c r="Q2163" s="69">
        <v>249.11879999999999</v>
      </c>
      <c r="R2163" s="69">
        <v>-6.1094570000000004E-3</v>
      </c>
      <c r="S2163" s="69">
        <v>5.1049419999999998E-2</v>
      </c>
      <c r="T2163" s="69">
        <v>5.14137E-2</v>
      </c>
      <c r="U2163" s="69">
        <v>8.67128E-3</v>
      </c>
      <c r="V2163" s="69">
        <v>165.42992187499999</v>
      </c>
      <c r="W2163" s="69">
        <v>186.38878124999999</v>
      </c>
      <c r="X2163" s="69">
        <v>12.5558680194509</v>
      </c>
    </row>
    <row r="2164" spans="14:24" x14ac:dyDescent="0.2">
      <c r="N2164" s="69">
        <v>534.25</v>
      </c>
      <c r="O2164" s="69">
        <v>979.70150000000001</v>
      </c>
      <c r="P2164" s="69">
        <v>132.76390000000001</v>
      </c>
      <c r="Q2164" s="69">
        <v>249.02080000000001</v>
      </c>
      <c r="R2164" s="69">
        <v>-4.8795599999999998E-3</v>
      </c>
      <c r="S2164" s="69">
        <v>5.1406750000000001E-2</v>
      </c>
      <c r="T2164" s="69">
        <v>5.1637809999999999E-2</v>
      </c>
      <c r="U2164" s="69">
        <v>8.6219839999999992E-3</v>
      </c>
      <c r="V2164" s="69">
        <v>165.61401562500001</v>
      </c>
      <c r="W2164" s="69">
        <v>186.37731249999999</v>
      </c>
      <c r="X2164" s="69">
        <v>12.555959486919001</v>
      </c>
    </row>
    <row r="2165" spans="14:24" x14ac:dyDescent="0.2">
      <c r="N2165" s="69">
        <v>534.5</v>
      </c>
      <c r="O2165" s="69">
        <v>979.71090000000004</v>
      </c>
      <c r="P2165" s="69">
        <v>132.74420000000001</v>
      </c>
      <c r="Q2165" s="69">
        <v>248.9228</v>
      </c>
      <c r="R2165" s="69">
        <v>-3.6577889999999998E-3</v>
      </c>
      <c r="S2165" s="69">
        <v>5.176584E-2</v>
      </c>
      <c r="T2165" s="69">
        <v>5.1894919999999997E-2</v>
      </c>
      <c r="U2165" s="69">
        <v>8.5726919999999998E-3</v>
      </c>
      <c r="V2165" s="69">
        <v>165.79903125000001</v>
      </c>
      <c r="W2165" s="69">
        <v>186.36609375</v>
      </c>
      <c r="X2165" s="69">
        <v>12.556045528350801</v>
      </c>
    </row>
    <row r="2166" spans="14:24" x14ac:dyDescent="0.2">
      <c r="N2166" s="69">
        <v>534.75</v>
      </c>
      <c r="O2166" s="69">
        <v>979.72</v>
      </c>
      <c r="P2166" s="69">
        <v>132.7242</v>
      </c>
      <c r="Q2166" s="69">
        <v>248.82470000000001</v>
      </c>
      <c r="R2166" s="69">
        <v>-2.4441630000000001E-3</v>
      </c>
      <c r="S2166" s="69">
        <v>5.2126749999999999E-2</v>
      </c>
      <c r="T2166" s="69">
        <v>5.2184019999999998E-2</v>
      </c>
      <c r="U2166" s="69">
        <v>8.5234209999999998E-3</v>
      </c>
      <c r="V2166" s="69">
        <v>165.984921875</v>
      </c>
      <c r="W2166" s="69">
        <v>186.35510937500001</v>
      </c>
      <c r="X2166" s="69">
        <v>12.5561253685984</v>
      </c>
    </row>
    <row r="2167" spans="14:24" x14ac:dyDescent="0.2">
      <c r="N2167" s="69">
        <v>535</v>
      </c>
      <c r="O2167" s="69">
        <v>979.7287</v>
      </c>
      <c r="P2167" s="69">
        <v>132.7039</v>
      </c>
      <c r="Q2167" s="69">
        <v>248.72649999999999</v>
      </c>
      <c r="R2167" s="69">
        <v>-1.2386999999999999E-3</v>
      </c>
      <c r="S2167" s="69">
        <v>5.2489470000000003E-2</v>
      </c>
      <c r="T2167" s="69">
        <v>5.2504090000000003E-2</v>
      </c>
      <c r="U2167" s="69">
        <v>8.4741799999999996E-3</v>
      </c>
      <c r="V2167" s="69">
        <v>166.17175</v>
      </c>
      <c r="W2167" s="69">
        <v>186.34439062499999</v>
      </c>
      <c r="X2167" s="69">
        <v>12.556199782809699</v>
      </c>
    </row>
    <row r="2168" spans="14:24" x14ac:dyDescent="0.2">
      <c r="N2168" s="69">
        <v>535.25</v>
      </c>
      <c r="O2168" s="69">
        <v>979.73699999999997</v>
      </c>
      <c r="P2168" s="69">
        <v>132.6833</v>
      </c>
      <c r="Q2168" s="69">
        <v>248.6283</v>
      </c>
      <c r="R2168" s="71">
        <v>-4.141893E-5</v>
      </c>
      <c r="S2168" s="69">
        <v>5.2854060000000001E-2</v>
      </c>
      <c r="T2168" s="69">
        <v>5.2854079999999998E-2</v>
      </c>
      <c r="U2168" s="69">
        <v>8.4249679999999997E-3</v>
      </c>
      <c r="V2168" s="69">
        <v>166.359375</v>
      </c>
      <c r="W2168" s="69">
        <v>186.33387500000001</v>
      </c>
      <c r="X2168" s="69">
        <v>12.5562695461328</v>
      </c>
    </row>
    <row r="2169" spans="14:24" x14ac:dyDescent="0.2">
      <c r="N2169" s="69">
        <v>535.5</v>
      </c>
      <c r="O2169" s="69">
        <v>979.74490000000003</v>
      </c>
      <c r="P2169" s="69">
        <v>132.66239999999999</v>
      </c>
      <c r="Q2169" s="69">
        <v>248.5299</v>
      </c>
      <c r="R2169" s="69">
        <v>1.1476640000000001E-3</v>
      </c>
      <c r="S2169" s="69">
        <v>5.3220530000000002E-2</v>
      </c>
      <c r="T2169" s="69">
        <v>5.32329E-2</v>
      </c>
      <c r="U2169" s="69">
        <v>8.3758080000000002E-3</v>
      </c>
      <c r="V2169" s="69">
        <v>166.547875</v>
      </c>
      <c r="W2169" s="69">
        <v>186.323640625</v>
      </c>
      <c r="X2169" s="69">
        <v>12.5563338834197</v>
      </c>
    </row>
    <row r="2170" spans="14:24" x14ac:dyDescent="0.2">
      <c r="N2170" s="69">
        <v>535.75</v>
      </c>
      <c r="O2170" s="69">
        <v>979.75250000000005</v>
      </c>
      <c r="P2170" s="69">
        <v>132.64109999999999</v>
      </c>
      <c r="Q2170" s="69">
        <v>248.4315</v>
      </c>
      <c r="R2170" s="69">
        <v>2.3285340000000002E-3</v>
      </c>
      <c r="S2170" s="69">
        <v>5.3588919999999998E-2</v>
      </c>
      <c r="T2170" s="69">
        <v>5.3639480000000003E-2</v>
      </c>
      <c r="U2170" s="69">
        <v>8.3267050000000002E-3</v>
      </c>
      <c r="V2170" s="69">
        <v>166.7371875</v>
      </c>
      <c r="W2170" s="69">
        <v>186.31364062500001</v>
      </c>
      <c r="X2170" s="69">
        <v>12.556392794670399</v>
      </c>
    </row>
    <row r="2171" spans="14:24" x14ac:dyDescent="0.2">
      <c r="N2171" s="69">
        <v>536</v>
      </c>
      <c r="O2171" s="69">
        <v>979.75969999999995</v>
      </c>
      <c r="P2171" s="69">
        <v>132.61959999999999</v>
      </c>
      <c r="Q2171" s="69">
        <v>248.3331</v>
      </c>
      <c r="R2171" s="69">
        <v>3.5011759999999999E-3</v>
      </c>
      <c r="S2171" s="69">
        <v>5.3959239999999999E-2</v>
      </c>
      <c r="T2171" s="69">
        <v>5.4072710000000003E-2</v>
      </c>
      <c r="U2171" s="69">
        <v>8.2776710000000003E-3</v>
      </c>
      <c r="V2171" s="69">
        <v>166.92724999999999</v>
      </c>
      <c r="W2171" s="69">
        <v>186.30390625000001</v>
      </c>
      <c r="X2171" s="69">
        <v>12.5564462798847</v>
      </c>
    </row>
    <row r="2172" spans="14:24" x14ac:dyDescent="0.2">
      <c r="N2172" s="69">
        <v>536.25</v>
      </c>
      <c r="O2172" s="69">
        <v>979.76649999999995</v>
      </c>
      <c r="P2172" s="69">
        <v>132.5977</v>
      </c>
      <c r="Q2172" s="69">
        <v>248.2346</v>
      </c>
      <c r="R2172" s="69">
        <v>4.6655780000000001E-3</v>
      </c>
      <c r="S2172" s="69">
        <v>5.4331539999999998E-2</v>
      </c>
      <c r="T2172" s="69">
        <v>5.4531490000000002E-2</v>
      </c>
      <c r="U2172" s="69">
        <v>8.2287200000000001E-3</v>
      </c>
      <c r="V2172" s="69">
        <v>167.11809375000001</v>
      </c>
      <c r="W2172" s="69">
        <v>186.29442187500001</v>
      </c>
      <c r="X2172" s="69">
        <v>12.5564951142109</v>
      </c>
    </row>
    <row r="2173" spans="14:24" x14ac:dyDescent="0.2">
      <c r="N2173" s="69">
        <v>536.5</v>
      </c>
      <c r="O2173" s="69">
        <v>979.77300000000002</v>
      </c>
      <c r="P2173" s="69">
        <v>132.57550000000001</v>
      </c>
      <c r="Q2173" s="69">
        <v>248.136</v>
      </c>
      <c r="R2173" s="69">
        <v>5.8217290000000003E-3</v>
      </c>
      <c r="S2173" s="69">
        <v>5.4705820000000002E-2</v>
      </c>
      <c r="T2173" s="69">
        <v>5.5014720000000003E-2</v>
      </c>
      <c r="U2173" s="69">
        <v>8.1798649999999997E-3</v>
      </c>
      <c r="V2173" s="69">
        <v>167.30962500000001</v>
      </c>
      <c r="W2173" s="69">
        <v>186.285171875</v>
      </c>
      <c r="X2173" s="69">
        <v>12.5565392976489</v>
      </c>
    </row>
    <row r="2174" spans="14:24" x14ac:dyDescent="0.2">
      <c r="N2174" s="69">
        <v>536.75</v>
      </c>
      <c r="O2174" s="69">
        <v>979.77909999999997</v>
      </c>
      <c r="P2174" s="69">
        <v>132.553</v>
      </c>
      <c r="Q2174" s="69">
        <v>248.03729999999999</v>
      </c>
      <c r="R2174" s="69">
        <v>6.9696200000000002E-3</v>
      </c>
      <c r="S2174" s="69">
        <v>5.508213E-2</v>
      </c>
      <c r="T2174" s="69">
        <v>5.5521319999999999E-2</v>
      </c>
      <c r="U2174" s="69">
        <v>8.1310979999999998E-3</v>
      </c>
      <c r="V2174" s="69">
        <v>167.50187500000001</v>
      </c>
      <c r="W2174" s="69">
        <v>186.27617187499999</v>
      </c>
      <c r="X2174" s="69">
        <v>12.5565772799026</v>
      </c>
    </row>
    <row r="2175" spans="14:24" x14ac:dyDescent="0.2">
      <c r="N2175" s="69">
        <v>537</v>
      </c>
      <c r="O2175" s="69">
        <v>979.78489999999999</v>
      </c>
      <c r="P2175" s="69">
        <v>132.53020000000001</v>
      </c>
      <c r="Q2175" s="69">
        <v>247.93860000000001</v>
      </c>
      <c r="R2175" s="69">
        <v>8.109237E-3</v>
      </c>
      <c r="S2175" s="69">
        <v>5.546048E-2</v>
      </c>
      <c r="T2175" s="69">
        <v>5.605019E-2</v>
      </c>
      <c r="U2175" s="69">
        <v>8.0824639999999993E-3</v>
      </c>
      <c r="V2175" s="69">
        <v>167.694734375</v>
      </c>
      <c r="W2175" s="69">
        <v>186.2674375</v>
      </c>
      <c r="X2175" s="69">
        <v>12.556611386416099</v>
      </c>
    </row>
    <row r="2176" spans="14:24" x14ac:dyDescent="0.2">
      <c r="N2176" s="69">
        <v>537.25</v>
      </c>
      <c r="O2176" s="69">
        <v>979.7903</v>
      </c>
      <c r="P2176" s="69">
        <v>132.50710000000001</v>
      </c>
      <c r="Q2176" s="69">
        <v>247.8398</v>
      </c>
      <c r="R2176" s="69">
        <v>9.2405809999999994E-3</v>
      </c>
      <c r="S2176" s="69">
        <v>5.5840889999999997E-2</v>
      </c>
      <c r="T2176" s="69">
        <v>5.6600289999999998E-2</v>
      </c>
      <c r="U2176" s="69">
        <v>8.0339420000000005E-3</v>
      </c>
      <c r="V2176" s="69">
        <v>167.88831250000001</v>
      </c>
      <c r="W2176" s="69">
        <v>186.25896875000001</v>
      </c>
      <c r="X2176" s="69">
        <v>12.5566408420414</v>
      </c>
    </row>
    <row r="2177" spans="14:24" x14ac:dyDescent="0.2">
      <c r="N2177" s="69">
        <v>537.5</v>
      </c>
      <c r="O2177" s="69">
        <v>979.79539999999997</v>
      </c>
      <c r="P2177" s="69">
        <v>132.4836</v>
      </c>
      <c r="Q2177" s="69">
        <v>247.74090000000001</v>
      </c>
      <c r="R2177" s="69">
        <v>1.036364E-2</v>
      </c>
      <c r="S2177" s="69">
        <v>5.6223389999999998E-2</v>
      </c>
      <c r="T2177" s="69">
        <v>5.7170569999999997E-2</v>
      </c>
      <c r="U2177" s="69">
        <v>7.9855729999999993E-3</v>
      </c>
      <c r="V2177" s="69">
        <v>168.0824375</v>
      </c>
      <c r="W2177" s="69">
        <v>186.25075000000001</v>
      </c>
      <c r="X2177" s="69">
        <v>12.556664871630501</v>
      </c>
    </row>
    <row r="2178" spans="14:24" x14ac:dyDescent="0.2">
      <c r="N2178" s="69">
        <v>537.75</v>
      </c>
      <c r="O2178" s="69">
        <v>979.80020000000002</v>
      </c>
      <c r="P2178" s="69">
        <v>132.4598</v>
      </c>
      <c r="Q2178" s="69">
        <v>247.642</v>
      </c>
      <c r="R2178" s="69">
        <v>1.147841E-2</v>
      </c>
      <c r="S2178" s="69">
        <v>5.6607999999999999E-2</v>
      </c>
      <c r="T2178" s="69">
        <v>5.7760020000000002E-2</v>
      </c>
      <c r="U2178" s="69">
        <v>7.9373340000000007E-3</v>
      </c>
      <c r="V2178" s="69">
        <v>168.277203125</v>
      </c>
      <c r="W2178" s="69">
        <v>186.242765625</v>
      </c>
      <c r="X2178" s="69">
        <v>12.556684250331401</v>
      </c>
    </row>
    <row r="2179" spans="14:24" x14ac:dyDescent="0.2">
      <c r="N2179" s="69">
        <v>538</v>
      </c>
      <c r="O2179" s="69">
        <v>979.80460000000005</v>
      </c>
      <c r="P2179" s="69">
        <v>132.4357</v>
      </c>
      <c r="Q2179" s="69">
        <v>247.54300000000001</v>
      </c>
      <c r="R2179" s="69">
        <v>1.258489E-2</v>
      </c>
      <c r="S2179" s="69">
        <v>5.6994749999999997E-2</v>
      </c>
      <c r="T2179" s="69">
        <v>5.8367639999999998E-2</v>
      </c>
      <c r="U2179" s="69">
        <v>7.8892719999999993E-3</v>
      </c>
      <c r="V2179" s="69">
        <v>168.47246874999999</v>
      </c>
      <c r="W2179" s="69">
        <v>186.235078125</v>
      </c>
      <c r="X2179" s="69">
        <v>12.556698202995999</v>
      </c>
    </row>
    <row r="2180" spans="14:24" x14ac:dyDescent="0.2">
      <c r="N2180" s="69">
        <v>538.25</v>
      </c>
      <c r="O2180" s="69">
        <v>979.80870000000004</v>
      </c>
      <c r="P2180" s="69">
        <v>132.41130000000001</v>
      </c>
      <c r="Q2180" s="69">
        <v>247.44390000000001</v>
      </c>
      <c r="R2180" s="69">
        <v>1.368307E-2</v>
      </c>
      <c r="S2180" s="69">
        <v>5.7383660000000003E-2</v>
      </c>
      <c r="T2180" s="69">
        <v>5.8992459999999997E-2</v>
      </c>
      <c r="U2180" s="69">
        <v>7.8413649999999994E-3</v>
      </c>
      <c r="V2180" s="69">
        <v>168.66828125000001</v>
      </c>
      <c r="W2180" s="69">
        <v>186.22762499999999</v>
      </c>
      <c r="X2180" s="69">
        <v>12.5567082799205</v>
      </c>
    </row>
    <row r="2181" spans="14:24" x14ac:dyDescent="0.2">
      <c r="N2181" s="69">
        <v>538.5</v>
      </c>
      <c r="O2181" s="69">
        <v>979.81240000000003</v>
      </c>
      <c r="P2181" s="69">
        <v>132.38659999999999</v>
      </c>
      <c r="Q2181" s="69">
        <v>247.34469999999999</v>
      </c>
      <c r="R2181" s="69">
        <v>1.477296E-2</v>
      </c>
      <c r="S2181" s="69">
        <v>5.7774730000000003E-2</v>
      </c>
      <c r="T2181" s="69">
        <v>5.963355E-2</v>
      </c>
      <c r="U2181" s="69">
        <v>7.7936460000000004E-3</v>
      </c>
      <c r="V2181" s="69">
        <v>168.86457812500001</v>
      </c>
      <c r="W2181" s="69">
        <v>186.220421875</v>
      </c>
      <c r="X2181" s="69">
        <v>12.5567137059567</v>
      </c>
    </row>
    <row r="2182" spans="14:24" x14ac:dyDescent="0.2">
      <c r="N2182" s="69">
        <v>538.75</v>
      </c>
      <c r="O2182" s="69">
        <v>979.81590000000006</v>
      </c>
      <c r="P2182" s="69">
        <v>132.36150000000001</v>
      </c>
      <c r="Q2182" s="69">
        <v>247.24549999999999</v>
      </c>
      <c r="R2182" s="69">
        <v>1.585456E-2</v>
      </c>
      <c r="S2182" s="69">
        <v>5.8168009999999999E-2</v>
      </c>
      <c r="T2182" s="69">
        <v>6.0290000000000003E-2</v>
      </c>
      <c r="U2182" s="69">
        <v>7.7461179999999998E-3</v>
      </c>
      <c r="V2182" s="69">
        <v>169.06140625</v>
      </c>
      <c r="W2182" s="69">
        <v>186.21351562500001</v>
      </c>
      <c r="X2182" s="69">
        <v>12.556715256252801</v>
      </c>
    </row>
    <row r="2183" spans="14:24" x14ac:dyDescent="0.2">
      <c r="N2183" s="69">
        <v>539</v>
      </c>
      <c r="O2183" s="69">
        <v>979.81910000000005</v>
      </c>
      <c r="P2183" s="69">
        <v>132.33609999999999</v>
      </c>
      <c r="Q2183" s="69">
        <v>247.14619999999999</v>
      </c>
      <c r="R2183" s="69">
        <v>1.6927859999999999E-2</v>
      </c>
      <c r="S2183" s="69">
        <v>5.8563499999999998E-2</v>
      </c>
      <c r="T2183" s="69">
        <v>6.0960930000000003E-2</v>
      </c>
      <c r="U2183" s="69">
        <v>7.6987840000000002E-3</v>
      </c>
      <c r="V2183" s="69">
        <v>169.25865625</v>
      </c>
      <c r="W2183" s="69">
        <v>186.20684374999999</v>
      </c>
      <c r="X2183" s="69">
        <v>12.556711380512599</v>
      </c>
    </row>
    <row r="2184" spans="14:24" x14ac:dyDescent="0.2">
      <c r="N2184" s="69">
        <v>539.25</v>
      </c>
      <c r="O2184" s="69">
        <v>979.822</v>
      </c>
      <c r="P2184" s="69">
        <v>132.31039999999999</v>
      </c>
      <c r="Q2184" s="69">
        <v>247.04689999999999</v>
      </c>
      <c r="R2184" s="69">
        <v>1.7992879999999999E-2</v>
      </c>
      <c r="S2184" s="69">
        <v>5.8961220000000002E-2</v>
      </c>
      <c r="T2184" s="69">
        <v>6.1645510000000001E-2</v>
      </c>
      <c r="U2184" s="69">
        <v>7.6516750000000001E-3</v>
      </c>
      <c r="V2184" s="69">
        <v>169.4563125</v>
      </c>
      <c r="W2184" s="69">
        <v>186.20046875</v>
      </c>
      <c r="X2184" s="69">
        <v>12.5567044041803</v>
      </c>
    </row>
    <row r="2185" spans="14:24" x14ac:dyDescent="0.2">
      <c r="N2185" s="69">
        <v>539.5</v>
      </c>
      <c r="O2185" s="69">
        <v>979.82449999999994</v>
      </c>
      <c r="P2185" s="69">
        <v>132.28440000000001</v>
      </c>
      <c r="Q2185" s="69">
        <v>246.94739999999999</v>
      </c>
      <c r="R2185" s="69">
        <v>1.9049610000000002E-2</v>
      </c>
      <c r="S2185" s="69">
        <v>5.9361200000000003E-2</v>
      </c>
      <c r="T2185" s="69">
        <v>6.2342920000000003E-2</v>
      </c>
      <c r="U2185" s="69">
        <v>7.6047759999999997E-3</v>
      </c>
      <c r="V2185" s="69">
        <v>169.65437499999999</v>
      </c>
      <c r="W2185" s="69">
        <v>186.1943125</v>
      </c>
      <c r="X2185" s="69">
        <v>12.556692001811699</v>
      </c>
    </row>
    <row r="2186" spans="14:24" x14ac:dyDescent="0.2">
      <c r="N2186" s="69">
        <v>539.75</v>
      </c>
      <c r="O2186" s="69">
        <v>979.82680000000005</v>
      </c>
      <c r="P2186" s="69">
        <v>132.25800000000001</v>
      </c>
      <c r="Q2186" s="69">
        <v>246.84790000000001</v>
      </c>
      <c r="R2186" s="69">
        <v>2.0098049999999999E-2</v>
      </c>
      <c r="S2186" s="69">
        <v>5.9763440000000001E-2</v>
      </c>
      <c r="T2186" s="69">
        <v>6.3052360000000002E-2</v>
      </c>
      <c r="U2186" s="69">
        <v>7.5581279999999999E-3</v>
      </c>
      <c r="V2186" s="69">
        <v>169.85278124999999</v>
      </c>
      <c r="W2186" s="69">
        <v>186.188453125</v>
      </c>
      <c r="X2186" s="69">
        <v>12.556675723703</v>
      </c>
    </row>
    <row r="2187" spans="14:24" x14ac:dyDescent="0.2">
      <c r="N2187" s="69">
        <v>540</v>
      </c>
      <c r="O2187" s="69">
        <v>979.82870000000003</v>
      </c>
      <c r="P2187" s="69">
        <v>132.2313</v>
      </c>
      <c r="Q2187" s="69">
        <v>246.7484</v>
      </c>
      <c r="R2187" s="69">
        <v>2.1138230000000001E-2</v>
      </c>
      <c r="S2187" s="69">
        <v>6.0167980000000003E-2</v>
      </c>
      <c r="T2187" s="69">
        <v>6.3773109999999994E-2</v>
      </c>
      <c r="U2187" s="69">
        <v>7.5117150000000004E-3</v>
      </c>
      <c r="V2187" s="69">
        <v>170.05153125000001</v>
      </c>
      <c r="W2187" s="69">
        <v>186.18284374999999</v>
      </c>
      <c r="X2187" s="69">
        <v>12.5566547947061</v>
      </c>
    </row>
    <row r="2188" spans="14:24" x14ac:dyDescent="0.2">
      <c r="N2188" s="69">
        <v>540.25</v>
      </c>
      <c r="O2188" s="69">
        <v>979.83040000000005</v>
      </c>
      <c r="P2188" s="69">
        <v>132.20429999999999</v>
      </c>
      <c r="Q2188" s="69">
        <v>246.64879999999999</v>
      </c>
      <c r="R2188" s="69">
        <v>2.2170140000000001E-2</v>
      </c>
      <c r="S2188" s="69">
        <v>6.057481E-2</v>
      </c>
      <c r="T2188" s="69">
        <v>6.4504439999999996E-2</v>
      </c>
      <c r="U2188" s="69">
        <v>7.4655559999999999E-3</v>
      </c>
      <c r="V2188" s="69">
        <v>170.250546875</v>
      </c>
      <c r="W2188" s="69">
        <v>186.17748437500001</v>
      </c>
      <c r="X2188" s="69">
        <v>12.556629989969</v>
      </c>
    </row>
    <row r="2189" spans="14:24" x14ac:dyDescent="0.2">
      <c r="N2189" s="69">
        <v>540.5</v>
      </c>
      <c r="O2189" s="69">
        <v>979.83180000000004</v>
      </c>
      <c r="P2189" s="69">
        <v>132.17699999999999</v>
      </c>
      <c r="Q2189" s="69">
        <v>246.54910000000001</v>
      </c>
      <c r="R2189" s="69">
        <v>2.3193800000000001E-2</v>
      </c>
      <c r="S2189" s="69">
        <v>6.0983969999999998E-2</v>
      </c>
      <c r="T2189" s="69">
        <v>6.5245670000000006E-2</v>
      </c>
      <c r="U2189" s="69">
        <v>7.4196740000000002E-3</v>
      </c>
      <c r="V2189" s="69">
        <v>170.44989062499999</v>
      </c>
      <c r="W2189" s="69">
        <v>186.17240624999999</v>
      </c>
      <c r="X2189" s="69">
        <v>12.5566013094917</v>
      </c>
    </row>
    <row r="2190" spans="14:24" x14ac:dyDescent="0.2">
      <c r="N2190" s="69">
        <v>540.75</v>
      </c>
      <c r="O2190" s="69">
        <v>979.8329</v>
      </c>
      <c r="P2190" s="69">
        <v>132.14930000000001</v>
      </c>
      <c r="Q2190" s="69">
        <v>246.44929999999999</v>
      </c>
      <c r="R2190" s="69">
        <v>2.4209209999999998E-2</v>
      </c>
      <c r="S2190" s="69">
        <v>6.1395459999999999E-2</v>
      </c>
      <c r="T2190" s="69">
        <v>6.5996120000000005E-2</v>
      </c>
      <c r="U2190" s="69">
        <v>7.3740639999999996E-3</v>
      </c>
      <c r="V2190" s="69">
        <v>170.6494375</v>
      </c>
      <c r="W2190" s="69">
        <v>186.16759375000001</v>
      </c>
      <c r="X2190" s="69">
        <v>12.5565679781262</v>
      </c>
    </row>
    <row r="2191" spans="14:24" x14ac:dyDescent="0.2">
      <c r="N2191" s="69">
        <v>541</v>
      </c>
      <c r="O2191" s="69">
        <v>979.83370000000002</v>
      </c>
      <c r="P2191" s="69">
        <v>132.12129999999999</v>
      </c>
      <c r="Q2191" s="69">
        <v>246.3494</v>
      </c>
      <c r="R2191" s="69">
        <v>2.521638E-2</v>
      </c>
      <c r="S2191" s="69">
        <v>6.1809299999999998E-2</v>
      </c>
      <c r="T2191" s="69">
        <v>6.6755190000000006E-2</v>
      </c>
      <c r="U2191" s="69">
        <v>7.3287459999999997E-3</v>
      </c>
      <c r="V2191" s="69">
        <v>170.849203125</v>
      </c>
      <c r="W2191" s="69">
        <v>186.16304687499999</v>
      </c>
      <c r="X2191" s="69">
        <v>12.5565315461686</v>
      </c>
    </row>
    <row r="2192" spans="14:24" x14ac:dyDescent="0.2">
      <c r="N2192" s="69">
        <v>541.25</v>
      </c>
      <c r="O2192" s="69">
        <v>979.83429999999998</v>
      </c>
      <c r="P2192" s="69">
        <v>132.09299999999999</v>
      </c>
      <c r="Q2192" s="69">
        <v>246.24950000000001</v>
      </c>
      <c r="R2192" s="69">
        <v>2.621534E-2</v>
      </c>
      <c r="S2192" s="69">
        <v>6.2225500000000003E-2</v>
      </c>
      <c r="T2192" s="69">
        <v>6.7522269999999995E-2</v>
      </c>
      <c r="U2192" s="69">
        <v>7.2837149999999996E-3</v>
      </c>
      <c r="V2192" s="69">
        <v>171.04918749999999</v>
      </c>
      <c r="W2192" s="69">
        <v>186.15875</v>
      </c>
      <c r="X2192" s="69">
        <v>12.556490463322699</v>
      </c>
    </row>
    <row r="2193" spans="14:24" x14ac:dyDescent="0.2">
      <c r="N2193" s="69">
        <v>541.5</v>
      </c>
      <c r="O2193" s="69">
        <v>979.83460000000002</v>
      </c>
      <c r="P2193" s="69">
        <v>132.0643</v>
      </c>
      <c r="Q2193" s="69">
        <v>246.14949999999999</v>
      </c>
      <c r="R2193" s="69">
        <v>2.7206089999999999E-2</v>
      </c>
      <c r="S2193" s="69">
        <v>6.2644089999999999E-2</v>
      </c>
      <c r="T2193" s="69">
        <v>6.8296800000000005E-2</v>
      </c>
      <c r="U2193" s="69">
        <v>7.2389999999999998E-3</v>
      </c>
      <c r="V2193" s="69">
        <v>171.2493125</v>
      </c>
      <c r="W2193" s="69">
        <v>186.15471875</v>
      </c>
      <c r="X2193" s="69">
        <v>12.556445504736701</v>
      </c>
    </row>
    <row r="2194" spans="14:24" x14ac:dyDescent="0.2">
      <c r="N2194" s="69">
        <v>541.75</v>
      </c>
      <c r="O2194" s="69">
        <v>979.8347</v>
      </c>
      <c r="P2194" s="69">
        <v>132.03540000000001</v>
      </c>
      <c r="Q2194" s="69">
        <v>246.04949999999999</v>
      </c>
      <c r="R2194" s="69">
        <v>2.8188660000000001E-2</v>
      </c>
      <c r="S2194" s="69">
        <v>6.3065049999999997E-2</v>
      </c>
      <c r="T2194" s="69">
        <v>6.9078230000000004E-2</v>
      </c>
      <c r="U2194" s="69">
        <v>7.1946010000000001E-3</v>
      </c>
      <c r="V2194" s="69">
        <v>171.44956250000001</v>
      </c>
      <c r="W2194" s="69">
        <v>186.15096875</v>
      </c>
      <c r="X2194" s="69">
        <v>12.5563966704105</v>
      </c>
    </row>
    <row r="2195" spans="14:24" x14ac:dyDescent="0.2">
      <c r="N2195" s="69">
        <v>542</v>
      </c>
      <c r="O2195" s="69">
        <v>979.83439999999996</v>
      </c>
      <c r="P2195" s="69">
        <v>132.0061</v>
      </c>
      <c r="Q2195" s="69">
        <v>245.94929999999999</v>
      </c>
      <c r="R2195" s="69">
        <v>2.9163049999999999E-2</v>
      </c>
      <c r="S2195" s="69">
        <v>6.3488420000000004E-2</v>
      </c>
      <c r="T2195" s="69">
        <v>6.9866040000000004E-2</v>
      </c>
      <c r="U2195" s="69">
        <v>7.1505329999999997E-3</v>
      </c>
      <c r="V2195" s="69">
        <v>171.64992187499999</v>
      </c>
      <c r="W2195" s="69">
        <v>186.14746875</v>
      </c>
      <c r="X2195" s="69">
        <v>12.556343960344201</v>
      </c>
    </row>
    <row r="2196" spans="14:24" x14ac:dyDescent="0.2">
      <c r="N2196" s="69">
        <v>542.25</v>
      </c>
      <c r="O2196" s="69">
        <v>979.83389999999997</v>
      </c>
      <c r="P2196" s="69">
        <v>131.97640000000001</v>
      </c>
      <c r="Q2196" s="69">
        <v>245.8492</v>
      </c>
      <c r="R2196" s="69">
        <v>3.012929E-2</v>
      </c>
      <c r="S2196" s="69">
        <v>6.3914200000000004E-2</v>
      </c>
      <c r="T2196" s="69">
        <v>7.0659739999999999E-2</v>
      </c>
      <c r="U2196" s="69">
        <v>7.1068010000000003E-3</v>
      </c>
      <c r="V2196" s="69">
        <v>171.85034375000001</v>
      </c>
      <c r="W2196" s="69">
        <v>186.14425</v>
      </c>
      <c r="X2196" s="69">
        <v>12.5562873745376</v>
      </c>
    </row>
    <row r="2197" spans="14:24" x14ac:dyDescent="0.2">
      <c r="N2197" s="69">
        <v>542.5</v>
      </c>
      <c r="O2197" s="69">
        <v>979.83320000000003</v>
      </c>
      <c r="P2197" s="69">
        <v>131.94640000000001</v>
      </c>
      <c r="Q2197" s="69">
        <v>245.74889999999999</v>
      </c>
      <c r="R2197" s="69">
        <v>3.1087389999999999E-2</v>
      </c>
      <c r="S2197" s="69">
        <v>6.4342410000000003E-2</v>
      </c>
      <c r="T2197" s="69">
        <v>7.1458880000000002E-2</v>
      </c>
      <c r="U2197" s="69">
        <v>7.0634180000000001E-3</v>
      </c>
      <c r="V2197" s="69">
        <v>172.050796875</v>
      </c>
      <c r="W2197" s="69">
        <v>186.14125000000001</v>
      </c>
      <c r="X2197" s="69">
        <v>12.556227688139</v>
      </c>
    </row>
    <row r="2198" spans="14:24" x14ac:dyDescent="0.2">
      <c r="N2198" s="69">
        <v>542.75</v>
      </c>
      <c r="O2198" s="69">
        <v>979.83219999999994</v>
      </c>
      <c r="P2198" s="69">
        <v>131.9161</v>
      </c>
      <c r="Q2198" s="69">
        <v>245.64859999999999</v>
      </c>
      <c r="R2198" s="69">
        <v>3.2037379999999997E-2</v>
      </c>
      <c r="S2198" s="69">
        <v>6.4773049999999999E-2</v>
      </c>
      <c r="T2198" s="69">
        <v>7.2262999999999994E-2</v>
      </c>
      <c r="U2198" s="69">
        <v>7.0204040000000001E-3</v>
      </c>
      <c r="V2198" s="69">
        <v>172.251265625</v>
      </c>
      <c r="W2198" s="69">
        <v>186.13856250000001</v>
      </c>
      <c r="X2198" s="69">
        <v>12.5561641260001</v>
      </c>
    </row>
    <row r="2199" spans="14:24" x14ac:dyDescent="0.2">
      <c r="N2199" s="69">
        <v>543</v>
      </c>
      <c r="O2199" s="69">
        <v>979.83109999999999</v>
      </c>
      <c r="P2199" s="69">
        <v>131.88550000000001</v>
      </c>
      <c r="Q2199" s="69">
        <v>245.54820000000001</v>
      </c>
      <c r="R2199" s="69">
        <v>3.297928E-2</v>
      </c>
      <c r="S2199" s="69">
        <v>6.5206130000000001E-2</v>
      </c>
      <c r="T2199" s="69">
        <v>7.3071689999999995E-2</v>
      </c>
      <c r="U2199" s="69">
        <v>6.9777479999999998E-3</v>
      </c>
      <c r="V2199" s="69">
        <v>172.45170312499999</v>
      </c>
      <c r="W2199" s="69">
        <v>186.13610937499999</v>
      </c>
      <c r="X2199" s="69">
        <v>12.556097463269101</v>
      </c>
    </row>
    <row r="2200" spans="14:24" x14ac:dyDescent="0.2">
      <c r="N2200" s="69">
        <v>543.25</v>
      </c>
      <c r="O2200" s="69">
        <v>979.8297</v>
      </c>
      <c r="P2200" s="69">
        <v>131.8545</v>
      </c>
      <c r="Q2200" s="69">
        <v>245.4477</v>
      </c>
      <c r="R2200" s="69">
        <v>3.3913110000000003E-2</v>
      </c>
      <c r="S2200" s="69">
        <v>6.5641649999999996E-2</v>
      </c>
      <c r="T2200" s="69">
        <v>7.3884549999999993E-2</v>
      </c>
      <c r="U2200" s="69">
        <v>6.9354719999999998E-3</v>
      </c>
      <c r="V2200" s="69">
        <v>172.65209375000001</v>
      </c>
      <c r="W2200" s="69">
        <v>186.133921875</v>
      </c>
      <c r="X2200" s="69">
        <v>12.556027699946</v>
      </c>
    </row>
    <row r="2201" spans="14:24" x14ac:dyDescent="0.2">
      <c r="N2201" s="69">
        <v>543.5</v>
      </c>
      <c r="O2201" s="69">
        <v>979.82799999999997</v>
      </c>
      <c r="P2201" s="69">
        <v>131.82320000000001</v>
      </c>
      <c r="Q2201" s="69">
        <v>245.34719999999999</v>
      </c>
      <c r="R2201" s="69">
        <v>3.4838899999999999E-2</v>
      </c>
      <c r="S2201" s="69">
        <v>6.6079639999999995E-2</v>
      </c>
      <c r="T2201" s="69">
        <v>7.4701190000000001E-2</v>
      </c>
      <c r="U2201" s="69">
        <v>6.8935960000000001E-3</v>
      </c>
      <c r="V2201" s="69">
        <v>172.85235937499999</v>
      </c>
      <c r="W2201" s="69">
        <v>186.13201562500001</v>
      </c>
      <c r="X2201" s="69">
        <v>12.5559532857347</v>
      </c>
    </row>
    <row r="2202" spans="14:24" x14ac:dyDescent="0.2">
      <c r="N2202" s="69">
        <v>543.75</v>
      </c>
      <c r="O2202" s="69">
        <v>979.8261</v>
      </c>
      <c r="P2202" s="69">
        <v>131.79159999999999</v>
      </c>
      <c r="Q2202" s="69">
        <v>245.2465</v>
      </c>
      <c r="R2202" s="69">
        <v>3.5756679999999999E-2</v>
      </c>
      <c r="S2202" s="69">
        <v>6.6520090000000004E-2</v>
      </c>
      <c r="T2202" s="69">
        <v>7.5521279999999996E-2</v>
      </c>
      <c r="U2202" s="69">
        <v>6.8520999999999999E-3</v>
      </c>
      <c r="V2202" s="69">
        <v>173.05254687499999</v>
      </c>
      <c r="W2202" s="69">
        <v>186.13035937500001</v>
      </c>
      <c r="X2202" s="69">
        <v>12.5558765460793</v>
      </c>
    </row>
    <row r="2203" spans="14:24" x14ac:dyDescent="0.2">
      <c r="N2203" s="69">
        <v>544</v>
      </c>
      <c r="O2203" s="69">
        <v>979.82399999999996</v>
      </c>
      <c r="P2203" s="69">
        <v>131.75960000000001</v>
      </c>
      <c r="Q2203" s="69">
        <v>245.14590000000001</v>
      </c>
      <c r="R2203" s="69">
        <v>3.666647E-2</v>
      </c>
      <c r="S2203" s="69">
        <v>6.6963019999999998E-2</v>
      </c>
      <c r="T2203" s="69">
        <v>7.6344460000000003E-2</v>
      </c>
      <c r="U2203" s="69">
        <v>6.8110150000000001E-3</v>
      </c>
      <c r="V2203" s="69">
        <v>173.25262499999999</v>
      </c>
      <c r="W2203" s="69">
        <v>186.12895312500001</v>
      </c>
      <c r="X2203" s="69">
        <v>12.555795930683701</v>
      </c>
    </row>
    <row r="2204" spans="14:24" x14ac:dyDescent="0.2">
      <c r="N2204" s="69">
        <v>544.25</v>
      </c>
      <c r="O2204" s="69">
        <v>979.82169999999996</v>
      </c>
      <c r="P2204" s="69">
        <v>131.72730000000001</v>
      </c>
      <c r="Q2204" s="69">
        <v>245.04509999999999</v>
      </c>
      <c r="R2204" s="69">
        <v>3.7568299999999999E-2</v>
      </c>
      <c r="S2204" s="69">
        <v>6.7408430000000005E-2</v>
      </c>
      <c r="T2204" s="69">
        <v>7.7170420000000003E-2</v>
      </c>
      <c r="U2204" s="69">
        <v>6.7703479999999998E-3</v>
      </c>
      <c r="V2204" s="69">
        <v>173.45253124999999</v>
      </c>
      <c r="W2204" s="69">
        <v>186.12782812500001</v>
      </c>
      <c r="X2204" s="69">
        <v>12.5557122146959</v>
      </c>
    </row>
    <row r="2205" spans="14:24" x14ac:dyDescent="0.2">
      <c r="N2205" s="69">
        <v>544.5</v>
      </c>
      <c r="O2205" s="69">
        <v>979.81920000000002</v>
      </c>
      <c r="P2205" s="69">
        <v>131.69470000000001</v>
      </c>
      <c r="Q2205" s="69">
        <v>244.9443</v>
      </c>
      <c r="R2205" s="69">
        <v>3.8462200000000002E-2</v>
      </c>
      <c r="S2205" s="69">
        <v>6.7856319999999998E-2</v>
      </c>
      <c r="T2205" s="69">
        <v>7.7998849999999995E-2</v>
      </c>
      <c r="U2205" s="69">
        <v>6.7300939999999998E-3</v>
      </c>
      <c r="V2205" s="69">
        <v>173.65221875</v>
      </c>
      <c r="W2205" s="69">
        <v>186.1269375</v>
      </c>
      <c r="X2205" s="69">
        <v>12.555625398116</v>
      </c>
    </row>
    <row r="2206" spans="14:24" x14ac:dyDescent="0.2">
      <c r="N2206" s="69">
        <v>544.75</v>
      </c>
      <c r="O2206" s="69">
        <v>979.81650000000002</v>
      </c>
      <c r="P2206" s="69">
        <v>131.6617</v>
      </c>
      <c r="Q2206" s="69">
        <v>244.8434</v>
      </c>
      <c r="R2206" s="69">
        <v>3.93482E-2</v>
      </c>
      <c r="S2206" s="69">
        <v>6.8306710000000007E-2</v>
      </c>
      <c r="T2206" s="69">
        <v>7.8829469999999999E-2</v>
      </c>
      <c r="U2206" s="69">
        <v>6.6902860000000001E-3</v>
      </c>
      <c r="V2206" s="69">
        <v>173.85164062499999</v>
      </c>
      <c r="W2206" s="69">
        <v>186.12632812499999</v>
      </c>
      <c r="X2206" s="69">
        <v>12.555536256091999</v>
      </c>
    </row>
    <row r="2207" spans="14:24" x14ac:dyDescent="0.2">
      <c r="N2207" s="69">
        <v>545</v>
      </c>
      <c r="O2207" s="69">
        <v>979.81359999999995</v>
      </c>
      <c r="P2207" s="69">
        <v>131.6284</v>
      </c>
      <c r="Q2207" s="69">
        <v>244.7424</v>
      </c>
      <c r="R2207" s="69">
        <v>4.0226329999999998E-2</v>
      </c>
      <c r="S2207" s="69">
        <v>6.8759580000000001E-2</v>
      </c>
      <c r="T2207" s="69">
        <v>7.966202E-2</v>
      </c>
      <c r="U2207" s="69">
        <v>6.6509050000000004E-3</v>
      </c>
      <c r="V2207" s="69">
        <v>174.05085937499999</v>
      </c>
      <c r="W2207" s="69">
        <v>186.12593749999999</v>
      </c>
      <c r="X2207" s="69">
        <v>12.5554424631798</v>
      </c>
    </row>
    <row r="2208" spans="14:24" x14ac:dyDescent="0.2">
      <c r="N2208" s="69">
        <v>545.25</v>
      </c>
      <c r="O2208" s="69">
        <v>979.81050000000005</v>
      </c>
      <c r="P2208" s="69">
        <v>131.59469999999999</v>
      </c>
      <c r="Q2208" s="69">
        <v>244.6414</v>
      </c>
      <c r="R2208" s="69">
        <v>4.1096630000000002E-2</v>
      </c>
      <c r="S2208" s="69">
        <v>6.9214949999999997E-2</v>
      </c>
      <c r="T2208" s="69">
        <v>8.0496230000000002E-2</v>
      </c>
      <c r="U2208" s="69">
        <v>6.6119899999999999E-3</v>
      </c>
      <c r="V2208" s="69">
        <v>174.24971875</v>
      </c>
      <c r="W2208" s="69">
        <v>186.12584375</v>
      </c>
      <c r="X2208" s="69">
        <v>12.5553463448235</v>
      </c>
    </row>
    <row r="2209" spans="14:24" x14ac:dyDescent="0.2">
      <c r="N2209" s="69">
        <v>545.5</v>
      </c>
      <c r="O2209" s="69">
        <v>979.80719999999997</v>
      </c>
      <c r="P2209" s="69">
        <v>131.5608</v>
      </c>
      <c r="Q2209" s="69">
        <v>244.5403</v>
      </c>
      <c r="R2209" s="69">
        <v>4.1959129999999997E-2</v>
      </c>
      <c r="S2209" s="69">
        <v>6.9672830000000005E-2</v>
      </c>
      <c r="T2209" s="69">
        <v>8.1331860000000006E-2</v>
      </c>
      <c r="U2209" s="69">
        <v>6.5735089999999999E-3</v>
      </c>
      <c r="V2209" s="69">
        <v>174.44829687500001</v>
      </c>
      <c r="W2209" s="69">
        <v>186.12596875</v>
      </c>
      <c r="X2209" s="69">
        <v>12.555247901023099</v>
      </c>
    </row>
    <row r="2210" spans="14:24" x14ac:dyDescent="0.2">
      <c r="N2210" s="69">
        <v>545.75</v>
      </c>
      <c r="O2210" s="69">
        <v>979.80370000000005</v>
      </c>
      <c r="P2210" s="69">
        <v>131.5264</v>
      </c>
      <c r="Q2210" s="69">
        <v>244.4391</v>
      </c>
      <c r="R2210" s="69">
        <v>4.2813869999999997E-2</v>
      </c>
      <c r="S2210" s="69">
        <v>7.0133210000000001E-2</v>
      </c>
      <c r="T2210" s="69">
        <v>8.2168699999999997E-2</v>
      </c>
      <c r="U2210" s="69">
        <v>6.5355049999999996E-3</v>
      </c>
      <c r="V2210" s="69">
        <v>174.64653125000001</v>
      </c>
      <c r="W2210" s="69">
        <v>186.126390625</v>
      </c>
      <c r="X2210" s="69">
        <v>12.5551455814826</v>
      </c>
    </row>
    <row r="2211" spans="14:24" x14ac:dyDescent="0.2">
      <c r="N2211" s="69">
        <v>546</v>
      </c>
      <c r="O2211" s="69">
        <v>979.8</v>
      </c>
      <c r="P2211" s="69">
        <v>131.49180000000001</v>
      </c>
      <c r="Q2211" s="69">
        <v>244.33789999999999</v>
      </c>
      <c r="R2211" s="69">
        <v>4.3660890000000001E-2</v>
      </c>
      <c r="S2211" s="69">
        <v>7.059609E-2</v>
      </c>
      <c r="T2211" s="69">
        <v>8.3006510000000006E-2</v>
      </c>
      <c r="U2211" s="69">
        <v>6.4979809999999999E-3</v>
      </c>
      <c r="V2211" s="69">
        <v>174.84435937500001</v>
      </c>
      <c r="W2211" s="69">
        <v>186.12704687499999</v>
      </c>
      <c r="X2211" s="69">
        <v>12.5550409364979</v>
      </c>
    </row>
    <row r="2212" spans="14:24" x14ac:dyDescent="0.2">
      <c r="N2212" s="69">
        <v>546.25</v>
      </c>
      <c r="O2212" s="69">
        <v>979.7962</v>
      </c>
      <c r="P2212" s="69">
        <v>131.45679999999999</v>
      </c>
      <c r="Q2212" s="69">
        <v>244.23660000000001</v>
      </c>
      <c r="R2212" s="69">
        <v>4.450022E-2</v>
      </c>
      <c r="S2212" s="69">
        <v>7.1061479999999996E-2</v>
      </c>
      <c r="T2212" s="69">
        <v>8.3845119999999995E-2</v>
      </c>
      <c r="U2212" s="69">
        <v>6.4609200000000002E-3</v>
      </c>
      <c r="V2212" s="69">
        <v>175.04179687499999</v>
      </c>
      <c r="W2212" s="69">
        <v>186.1279375</v>
      </c>
      <c r="X2212" s="69">
        <v>12.5549339660691</v>
      </c>
    </row>
    <row r="2213" spans="14:24" x14ac:dyDescent="0.2">
      <c r="N2213" s="69">
        <v>546.5</v>
      </c>
      <c r="O2213" s="69">
        <v>979.79219999999998</v>
      </c>
      <c r="P2213" s="69">
        <v>131.42150000000001</v>
      </c>
      <c r="Q2213" s="69">
        <v>244.1352</v>
      </c>
      <c r="R2213" s="69">
        <v>4.5331910000000003E-2</v>
      </c>
      <c r="S2213" s="69">
        <v>7.1529369999999995E-2</v>
      </c>
      <c r="T2213" s="69">
        <v>8.4684309999999999E-2</v>
      </c>
      <c r="U2213" s="69">
        <v>6.4243579999999998E-3</v>
      </c>
      <c r="V2213" s="69">
        <v>175.238703125</v>
      </c>
      <c r="W2213" s="69">
        <v>186.12909375000001</v>
      </c>
      <c r="X2213" s="69">
        <v>12.5548238950482</v>
      </c>
    </row>
    <row r="2214" spans="14:24" x14ac:dyDescent="0.2">
      <c r="N2214" s="69">
        <v>546.75</v>
      </c>
      <c r="O2214" s="69">
        <v>979.78809999999999</v>
      </c>
      <c r="P2214" s="69">
        <v>131.38579999999999</v>
      </c>
      <c r="Q2214" s="69">
        <v>244.03380000000001</v>
      </c>
      <c r="R2214" s="69">
        <v>4.6156000000000003E-2</v>
      </c>
      <c r="S2214" s="69">
        <v>7.1999759999999996E-2</v>
      </c>
      <c r="T2214" s="69">
        <v>8.5523929999999998E-2</v>
      </c>
      <c r="U2214" s="69">
        <v>6.3882879999999998E-3</v>
      </c>
      <c r="V2214" s="69">
        <v>175.43520312499999</v>
      </c>
      <c r="W2214" s="69">
        <v>186.13050000000001</v>
      </c>
      <c r="X2214" s="69">
        <v>12.554711498583201</v>
      </c>
    </row>
    <row r="2215" spans="14:24" x14ac:dyDescent="0.2">
      <c r="N2215" s="69">
        <v>547</v>
      </c>
      <c r="O2215" s="69">
        <v>979.78380000000004</v>
      </c>
      <c r="P2215" s="69">
        <v>131.34979999999999</v>
      </c>
      <c r="Q2215" s="69">
        <v>243.93219999999999</v>
      </c>
      <c r="R2215" s="69">
        <v>4.6972519999999997E-2</v>
      </c>
      <c r="S2215" s="69">
        <v>7.2472659999999994E-2</v>
      </c>
      <c r="T2215" s="69">
        <v>8.6363780000000001E-2</v>
      </c>
      <c r="U2215" s="69">
        <v>6.3527130000000003E-3</v>
      </c>
      <c r="V2215" s="69">
        <v>175.63117187500001</v>
      </c>
      <c r="W2215" s="69">
        <v>186.13214062500001</v>
      </c>
      <c r="X2215" s="69">
        <v>12.554596776674</v>
      </c>
    </row>
    <row r="2216" spans="14:24" x14ac:dyDescent="0.2">
      <c r="N2216" s="69">
        <v>547.25</v>
      </c>
      <c r="O2216" s="69">
        <v>979.77930000000003</v>
      </c>
      <c r="P2216" s="69">
        <v>131.3134</v>
      </c>
      <c r="Q2216" s="69">
        <v>243.8306</v>
      </c>
      <c r="R2216" s="69">
        <v>4.7781530000000003E-2</v>
      </c>
      <c r="S2216" s="69">
        <v>7.294805E-2</v>
      </c>
      <c r="T2216" s="69">
        <v>8.7203749999999997E-2</v>
      </c>
      <c r="U2216" s="69">
        <v>6.3176450000000002E-3</v>
      </c>
      <c r="V2216" s="69">
        <v>175.82656249999999</v>
      </c>
      <c r="W2216" s="69">
        <v>186.13403124999999</v>
      </c>
      <c r="X2216" s="69">
        <v>12.554478954172801</v>
      </c>
    </row>
    <row r="2217" spans="14:24" x14ac:dyDescent="0.2">
      <c r="N2217" s="69">
        <v>547.5</v>
      </c>
      <c r="O2217" s="69">
        <v>979.77470000000005</v>
      </c>
      <c r="P2217" s="69">
        <v>131.27680000000001</v>
      </c>
      <c r="Q2217" s="69">
        <v>243.72900000000001</v>
      </c>
      <c r="R2217" s="69">
        <v>4.8583080000000001E-2</v>
      </c>
      <c r="S2217" s="69">
        <v>7.3425959999999998E-2</v>
      </c>
      <c r="T2217" s="69">
        <v>8.8043659999999996E-2</v>
      </c>
      <c r="U2217" s="69">
        <v>6.2831019999999996E-3</v>
      </c>
      <c r="V2217" s="69">
        <v>176.02140625000001</v>
      </c>
      <c r="W2217" s="69">
        <v>186.13618750000001</v>
      </c>
      <c r="X2217" s="69">
        <v>12.5543588062274</v>
      </c>
    </row>
    <row r="2218" spans="14:24" x14ac:dyDescent="0.2">
      <c r="N2218" s="69">
        <v>547.75</v>
      </c>
      <c r="O2218" s="69">
        <v>979.76990000000001</v>
      </c>
      <c r="P2218" s="69">
        <v>131.2397</v>
      </c>
      <c r="Q2218" s="69">
        <v>243.62719999999999</v>
      </c>
      <c r="R2218" s="69">
        <v>4.9377190000000001E-2</v>
      </c>
      <c r="S2218" s="69">
        <v>7.3906349999999996E-2</v>
      </c>
      <c r="T2218" s="69">
        <v>8.8883390000000007E-2</v>
      </c>
      <c r="U2218" s="69">
        <v>6.2490640000000004E-3</v>
      </c>
      <c r="V2218" s="69">
        <v>176.21560937500001</v>
      </c>
      <c r="W2218" s="69">
        <v>186.138546875</v>
      </c>
      <c r="X2218" s="69">
        <v>12.554236332837901</v>
      </c>
    </row>
    <row r="2219" spans="14:24" x14ac:dyDescent="0.2">
      <c r="N2219" s="69">
        <v>548</v>
      </c>
      <c r="O2219" s="69">
        <v>979.76499999999999</v>
      </c>
      <c r="P2219" s="69">
        <v>131.20240000000001</v>
      </c>
      <c r="Q2219" s="69">
        <v>243.52539999999999</v>
      </c>
      <c r="R2219" s="69">
        <v>5.0163930000000002E-2</v>
      </c>
      <c r="S2219" s="69">
        <v>7.4389230000000001E-2</v>
      </c>
      <c r="T2219" s="69">
        <v>8.9722780000000002E-2</v>
      </c>
      <c r="U2219" s="69">
        <v>6.2155539999999999E-3</v>
      </c>
      <c r="V2219" s="69">
        <v>176.40924999999999</v>
      </c>
      <c r="W2219" s="69">
        <v>186.141171875</v>
      </c>
      <c r="X2219" s="69">
        <v>12.554111534004299</v>
      </c>
    </row>
    <row r="2220" spans="14:24" x14ac:dyDescent="0.2">
      <c r="N2220" s="69">
        <v>548.25</v>
      </c>
      <c r="O2220" s="69">
        <v>979.75990000000002</v>
      </c>
      <c r="P2220" s="69">
        <v>131.16470000000001</v>
      </c>
      <c r="Q2220" s="69">
        <v>243.42359999999999</v>
      </c>
      <c r="R2220" s="69">
        <v>5.0943330000000002E-2</v>
      </c>
      <c r="S2220" s="69">
        <v>7.4874609999999994E-2</v>
      </c>
      <c r="T2220" s="69">
        <v>9.0561749999999996E-2</v>
      </c>
      <c r="U2220" s="69">
        <v>6.1825700000000001E-3</v>
      </c>
      <c r="V2220" s="69">
        <v>176.60217187500001</v>
      </c>
      <c r="W2220" s="69">
        <v>186.14403125000001</v>
      </c>
      <c r="X2220" s="69">
        <v>12.5539836345786</v>
      </c>
    </row>
    <row r="2221" spans="14:24" x14ac:dyDescent="0.2">
      <c r="N2221" s="69">
        <v>548.5</v>
      </c>
      <c r="O2221" s="69">
        <v>979.75469999999996</v>
      </c>
      <c r="P2221" s="69">
        <v>131.1266</v>
      </c>
      <c r="Q2221" s="69">
        <v>243.32159999999999</v>
      </c>
      <c r="R2221" s="69">
        <v>5.1715459999999998E-2</v>
      </c>
      <c r="S2221" s="69">
        <v>7.5362470000000001E-2</v>
      </c>
      <c r="T2221" s="69">
        <v>9.1400159999999994E-2</v>
      </c>
      <c r="U2221" s="69">
        <v>6.1501280000000004E-3</v>
      </c>
      <c r="V2221" s="69">
        <v>176.79442187500001</v>
      </c>
      <c r="W2221" s="69">
        <v>186.14710937500001</v>
      </c>
      <c r="X2221" s="69">
        <v>12.553854184856799</v>
      </c>
    </row>
    <row r="2222" spans="14:24" x14ac:dyDescent="0.2">
      <c r="N2222" s="69">
        <v>548.75</v>
      </c>
      <c r="O2222" s="69">
        <v>979.74940000000004</v>
      </c>
      <c r="P2222" s="69">
        <v>131.0883</v>
      </c>
      <c r="Q2222" s="69">
        <v>243.21960000000001</v>
      </c>
      <c r="R2222" s="69">
        <v>5.2480369999999998E-2</v>
      </c>
      <c r="S2222" s="69">
        <v>7.5852799999999998E-2</v>
      </c>
      <c r="T2222" s="69">
        <v>9.2237929999999996E-2</v>
      </c>
      <c r="U2222" s="69">
        <v>6.1182199999999997E-3</v>
      </c>
      <c r="V2222" s="69">
        <v>176.985890625</v>
      </c>
      <c r="W2222" s="69">
        <v>186.15045312500001</v>
      </c>
      <c r="X2222" s="69">
        <v>12.553723184838899</v>
      </c>
    </row>
    <row r="2223" spans="14:24" x14ac:dyDescent="0.2">
      <c r="N2223" s="69">
        <v>549</v>
      </c>
      <c r="O2223" s="69">
        <v>979.74400000000003</v>
      </c>
      <c r="P2223" s="69">
        <v>131.0496</v>
      </c>
      <c r="Q2223" s="69">
        <v>243.11750000000001</v>
      </c>
      <c r="R2223" s="69">
        <v>5.3238099999999997E-2</v>
      </c>
      <c r="S2223" s="69">
        <v>7.63456E-2</v>
      </c>
      <c r="T2223" s="69">
        <v>9.3074950000000004E-2</v>
      </c>
      <c r="U2223" s="69">
        <v>6.0868529999999997E-3</v>
      </c>
      <c r="V2223" s="69">
        <v>177.176625</v>
      </c>
      <c r="W2223" s="69">
        <v>186.154</v>
      </c>
      <c r="X2223" s="69">
        <v>12.5535890842289</v>
      </c>
    </row>
    <row r="2224" spans="14:24" x14ac:dyDescent="0.2">
      <c r="N2224" s="69">
        <v>549.25</v>
      </c>
      <c r="O2224" s="69">
        <v>979.73839999999996</v>
      </c>
      <c r="P2224" s="69">
        <v>131.01050000000001</v>
      </c>
      <c r="Q2224" s="69">
        <v>243.0154</v>
      </c>
      <c r="R2224" s="69">
        <v>5.3988710000000002E-2</v>
      </c>
      <c r="S2224" s="69">
        <v>7.6840859999999997E-2</v>
      </c>
      <c r="T2224" s="69">
        <v>9.3911120000000001E-2</v>
      </c>
      <c r="U2224" s="69">
        <v>6.0560400000000004E-3</v>
      </c>
      <c r="V2224" s="69">
        <v>177.36651562500001</v>
      </c>
      <c r="W2224" s="69">
        <v>186.157796875</v>
      </c>
      <c r="X2224" s="69">
        <v>12.5534534333229</v>
      </c>
    </row>
    <row r="2225" spans="14:24" x14ac:dyDescent="0.2">
      <c r="N2225" s="69">
        <v>549.5</v>
      </c>
      <c r="O2225" s="69">
        <v>979.73270000000002</v>
      </c>
      <c r="P2225" s="69">
        <v>130.97110000000001</v>
      </c>
      <c r="Q2225" s="69">
        <v>242.91319999999999</v>
      </c>
      <c r="R2225" s="69">
        <v>5.473227E-2</v>
      </c>
      <c r="S2225" s="69">
        <v>7.7338580000000004E-2</v>
      </c>
      <c r="T2225" s="69">
        <v>9.4746380000000005E-2</v>
      </c>
      <c r="U2225" s="69">
        <v>6.0257710000000001E-3</v>
      </c>
      <c r="V2225" s="69">
        <v>177.55560937499999</v>
      </c>
      <c r="W2225" s="69">
        <v>186.161828125</v>
      </c>
      <c r="X2225" s="69">
        <v>12.5533162321207</v>
      </c>
    </row>
    <row r="2226" spans="14:24" x14ac:dyDescent="0.2">
      <c r="N2226" s="69">
        <v>549.75</v>
      </c>
      <c r="O2226" s="69">
        <v>979.7269</v>
      </c>
      <c r="P2226" s="69">
        <v>130.9314</v>
      </c>
      <c r="Q2226" s="69">
        <v>242.8109</v>
      </c>
      <c r="R2226" s="69">
        <v>5.546881E-2</v>
      </c>
      <c r="S2226" s="69">
        <v>7.7838740000000003E-2</v>
      </c>
      <c r="T2226" s="69">
        <v>9.5580639999999994E-2</v>
      </c>
      <c r="U2226" s="69">
        <v>5.9960609999999996E-3</v>
      </c>
      <c r="V2226" s="69">
        <v>177.743875</v>
      </c>
      <c r="W2226" s="69">
        <v>186.16606250000001</v>
      </c>
      <c r="X2226" s="69">
        <v>12.5531759303265</v>
      </c>
    </row>
    <row r="2227" spans="14:24" x14ac:dyDescent="0.2">
      <c r="N2227" s="69">
        <v>550</v>
      </c>
      <c r="O2227" s="69">
        <v>979.721</v>
      </c>
      <c r="P2227" s="69">
        <v>130.8913</v>
      </c>
      <c r="Q2227" s="69">
        <v>242.70849999999999</v>
      </c>
      <c r="R2227" s="69">
        <v>5.6198400000000003E-2</v>
      </c>
      <c r="S2227" s="69">
        <v>7.8341350000000004E-2</v>
      </c>
      <c r="T2227" s="69">
        <v>9.6413840000000001E-2</v>
      </c>
      <c r="U2227" s="69">
        <v>5.9669010000000001E-3</v>
      </c>
      <c r="V2227" s="69">
        <v>177.93121875</v>
      </c>
      <c r="W2227" s="69">
        <v>186.17053125000001</v>
      </c>
      <c r="X2227" s="69">
        <v>12.553034078236101</v>
      </c>
    </row>
    <row r="2228" spans="14:24" x14ac:dyDescent="0.2">
      <c r="N2228" s="69">
        <v>550.25</v>
      </c>
      <c r="O2228" s="69">
        <v>979.71500000000003</v>
      </c>
      <c r="P2228" s="69">
        <v>130.8509</v>
      </c>
      <c r="Q2228" s="69">
        <v>242.6061</v>
      </c>
      <c r="R2228" s="69">
        <v>5.6921100000000002E-2</v>
      </c>
      <c r="S2228" s="69">
        <v>7.8846390000000002E-2</v>
      </c>
      <c r="T2228" s="69">
        <v>9.7245890000000001E-2</v>
      </c>
      <c r="U2228" s="69">
        <v>5.938306E-3</v>
      </c>
      <c r="V2228" s="69">
        <v>178.117625</v>
      </c>
      <c r="W2228" s="69">
        <v>186.17521875</v>
      </c>
      <c r="X2228" s="69">
        <v>12.552890675849699</v>
      </c>
    </row>
    <row r="2229" spans="14:24" x14ac:dyDescent="0.2">
      <c r="N2229" s="69">
        <v>550.5</v>
      </c>
      <c r="O2229" s="69">
        <v>979.70889999999997</v>
      </c>
      <c r="P2229" s="69">
        <v>130.81010000000001</v>
      </c>
      <c r="Q2229" s="69">
        <v>242.50360000000001</v>
      </c>
      <c r="R2229" s="69">
        <v>5.7636979999999997E-2</v>
      </c>
      <c r="S2229" s="69">
        <v>7.9353839999999995E-2</v>
      </c>
      <c r="T2229" s="69">
        <v>9.8076769999999994E-2</v>
      </c>
      <c r="U2229" s="69">
        <v>5.9102740000000001E-3</v>
      </c>
      <c r="V2229" s="69">
        <v>178.30306250000001</v>
      </c>
      <c r="W2229" s="69">
        <v>186.180125</v>
      </c>
      <c r="X2229" s="69">
        <v>12.552745723167201</v>
      </c>
    </row>
    <row r="2230" spans="14:24" x14ac:dyDescent="0.2">
      <c r="N2230" s="69">
        <v>550.75</v>
      </c>
      <c r="O2230" s="69">
        <v>979.70270000000005</v>
      </c>
      <c r="P2230" s="69">
        <v>130.76900000000001</v>
      </c>
      <c r="Q2230" s="69">
        <v>242.40100000000001</v>
      </c>
      <c r="R2230" s="69">
        <v>5.8346090000000003E-2</v>
      </c>
      <c r="S2230" s="69">
        <v>7.9863699999999996E-2</v>
      </c>
      <c r="T2230" s="69">
        <v>9.8906400000000005E-2</v>
      </c>
      <c r="U2230" s="69">
        <v>5.882801E-3</v>
      </c>
      <c r="V2230" s="69">
        <v>178.48753124999999</v>
      </c>
      <c r="W2230" s="69">
        <v>186.18525</v>
      </c>
      <c r="X2230" s="69">
        <v>12.5525984450406</v>
      </c>
    </row>
    <row r="2231" spans="14:24" x14ac:dyDescent="0.2">
      <c r="N2231" s="69">
        <v>551</v>
      </c>
      <c r="O2231" s="69">
        <v>979.69640000000004</v>
      </c>
      <c r="P2231" s="69">
        <v>130.7276</v>
      </c>
      <c r="Q2231" s="69">
        <v>242.29830000000001</v>
      </c>
      <c r="R2231" s="69">
        <v>5.9048490000000002E-2</v>
      </c>
      <c r="S2231" s="69">
        <v>8.0375950000000002E-2</v>
      </c>
      <c r="T2231" s="69">
        <v>9.9734719999999999E-2</v>
      </c>
      <c r="U2231" s="69">
        <v>5.8558919999999997E-3</v>
      </c>
      <c r="V2231" s="69">
        <v>178.67098437499999</v>
      </c>
      <c r="W2231" s="69">
        <v>186.190578125</v>
      </c>
      <c r="X2231" s="69">
        <v>12.552449616618</v>
      </c>
    </row>
    <row r="2232" spans="14:24" x14ac:dyDescent="0.2">
      <c r="N2232" s="69">
        <v>551.25</v>
      </c>
      <c r="O2232" s="69">
        <v>979.69010000000003</v>
      </c>
      <c r="P2232" s="69">
        <v>130.6858</v>
      </c>
      <c r="Q2232" s="69">
        <v>242.19560000000001</v>
      </c>
      <c r="R2232" s="69">
        <v>5.9744239999999997E-2</v>
      </c>
      <c r="S2232" s="69">
        <v>8.0890580000000004E-2</v>
      </c>
      <c r="T2232" s="69">
        <v>0.1005617</v>
      </c>
      <c r="U2232" s="69">
        <v>5.8295580000000003E-3</v>
      </c>
      <c r="V2232" s="69">
        <v>178.853359375</v>
      </c>
      <c r="W2232" s="69">
        <v>186.196140625</v>
      </c>
      <c r="X2232" s="69">
        <v>12.5522992378993</v>
      </c>
    </row>
    <row r="2233" spans="14:24" x14ac:dyDescent="0.2">
      <c r="N2233" s="69">
        <v>551.5</v>
      </c>
      <c r="O2233" s="69">
        <v>979.68359999999996</v>
      </c>
      <c r="P2233" s="69">
        <v>130.6437</v>
      </c>
      <c r="Q2233" s="69">
        <v>242.09280000000001</v>
      </c>
      <c r="R2233" s="69">
        <v>6.0433430000000003E-2</v>
      </c>
      <c r="S2233" s="69">
        <v>8.1407579999999993E-2</v>
      </c>
      <c r="T2233" s="69">
        <v>0.1013873</v>
      </c>
      <c r="U2233" s="69">
        <v>5.8037870000000004E-3</v>
      </c>
      <c r="V2233" s="69">
        <v>179.03465625000001</v>
      </c>
      <c r="W2233" s="69">
        <v>186.201890625</v>
      </c>
      <c r="X2233" s="69">
        <v>12.5521473088845</v>
      </c>
    </row>
    <row r="2234" spans="14:24" x14ac:dyDescent="0.2">
      <c r="N2234" s="69">
        <v>551.75</v>
      </c>
      <c r="O2234" s="69">
        <v>979.6771</v>
      </c>
      <c r="P2234" s="69">
        <v>130.60130000000001</v>
      </c>
      <c r="Q2234" s="69">
        <v>241.99</v>
      </c>
      <c r="R2234" s="69">
        <v>6.11161E-2</v>
      </c>
      <c r="S2234" s="69">
        <v>8.1926929999999995E-2</v>
      </c>
      <c r="T2234" s="69">
        <v>0.1022115</v>
      </c>
      <c r="U2234" s="69">
        <v>5.7785809999999996E-3</v>
      </c>
      <c r="V2234" s="69">
        <v>179.21481249999999</v>
      </c>
      <c r="W2234" s="69">
        <v>186.20784374999999</v>
      </c>
      <c r="X2234" s="69">
        <v>12.5519938295736</v>
      </c>
    </row>
    <row r="2235" spans="14:24" x14ac:dyDescent="0.2">
      <c r="N2235" s="69">
        <v>552</v>
      </c>
      <c r="O2235" s="69">
        <v>979.67049999999995</v>
      </c>
      <c r="P2235" s="69">
        <v>130.55850000000001</v>
      </c>
      <c r="Q2235" s="69">
        <v>241.887</v>
      </c>
      <c r="R2235" s="69">
        <v>6.1792329999999999E-2</v>
      </c>
      <c r="S2235" s="69">
        <v>8.244862E-2</v>
      </c>
      <c r="T2235" s="69">
        <v>0.1030343</v>
      </c>
      <c r="U2235" s="69">
        <v>5.7539519999999997E-3</v>
      </c>
      <c r="V2235" s="69">
        <v>179.393828125</v>
      </c>
      <c r="W2235" s="69">
        <v>186.214015625</v>
      </c>
      <c r="X2235" s="69">
        <v>12.551838799966699</v>
      </c>
    </row>
    <row r="2236" spans="14:24" x14ac:dyDescent="0.2">
      <c r="N2236" s="69">
        <v>552.25</v>
      </c>
      <c r="O2236" s="69">
        <v>979.66380000000004</v>
      </c>
      <c r="P2236" s="69">
        <v>130.5153</v>
      </c>
      <c r="Q2236" s="69">
        <v>241.78399999999999</v>
      </c>
      <c r="R2236" s="69">
        <v>6.2462190000000001E-2</v>
      </c>
      <c r="S2236" s="69">
        <v>8.2972619999999997E-2</v>
      </c>
      <c r="T2236" s="69">
        <v>0.10385560000000001</v>
      </c>
      <c r="U2236" s="69">
        <v>5.7298829999999999E-3</v>
      </c>
      <c r="V2236" s="69">
        <v>179.57167187499999</v>
      </c>
      <c r="W2236" s="69">
        <v>186.22039062499999</v>
      </c>
      <c r="X2236" s="69">
        <v>12.551682995211699</v>
      </c>
    </row>
    <row r="2237" spans="14:24" x14ac:dyDescent="0.2">
      <c r="N2237" s="69">
        <v>552.5</v>
      </c>
      <c r="O2237" s="69">
        <v>979.65710000000001</v>
      </c>
      <c r="P2237" s="69">
        <v>130.4718</v>
      </c>
      <c r="Q2237" s="69">
        <v>241.68090000000001</v>
      </c>
      <c r="R2237" s="69">
        <v>6.312574E-2</v>
      </c>
      <c r="S2237" s="69">
        <v>8.3498950000000002E-2</v>
      </c>
      <c r="T2237" s="69">
        <v>0.1046754</v>
      </c>
      <c r="U2237" s="69">
        <v>5.7063790000000001E-3</v>
      </c>
      <c r="V2237" s="69">
        <v>179.74828124999999</v>
      </c>
      <c r="W2237" s="69">
        <v>186.22693749999999</v>
      </c>
      <c r="X2237" s="69">
        <v>12.551525640160699</v>
      </c>
    </row>
    <row r="2238" spans="14:24" x14ac:dyDescent="0.2">
      <c r="N2238" s="69">
        <v>552.75</v>
      </c>
      <c r="O2238" s="69">
        <v>979.65030000000002</v>
      </c>
      <c r="P2238" s="69">
        <v>130.428</v>
      </c>
      <c r="Q2238" s="69">
        <v>241.5778</v>
      </c>
      <c r="R2238" s="69">
        <v>6.3783069999999997E-2</v>
      </c>
      <c r="S2238" s="69">
        <v>8.4027560000000001E-2</v>
      </c>
      <c r="T2238" s="69">
        <v>0.10549360000000001</v>
      </c>
      <c r="U2238" s="69">
        <v>5.6834479999999998E-3</v>
      </c>
      <c r="V2238" s="69">
        <v>179.92364062499999</v>
      </c>
      <c r="W2238" s="69">
        <v>186.2336875</v>
      </c>
      <c r="X2238" s="69">
        <v>12.551366734813501</v>
      </c>
    </row>
    <row r="2239" spans="14:24" x14ac:dyDescent="0.2">
      <c r="N2239" s="69">
        <v>553</v>
      </c>
      <c r="O2239" s="69">
        <v>979.64350000000002</v>
      </c>
      <c r="P2239" s="69">
        <v>130.38390000000001</v>
      </c>
      <c r="Q2239" s="69">
        <v>241.47460000000001</v>
      </c>
      <c r="R2239" s="69">
        <v>6.4434240000000004E-2</v>
      </c>
      <c r="S2239" s="69">
        <v>8.4558430000000004E-2</v>
      </c>
      <c r="T2239" s="69">
        <v>0.1063104</v>
      </c>
      <c r="U2239" s="69">
        <v>5.6610849999999997E-3</v>
      </c>
      <c r="V2239" s="69">
        <v>180.097671875</v>
      </c>
      <c r="W2239" s="69">
        <v>186.240640625</v>
      </c>
      <c r="X2239" s="69">
        <v>12.551206279170399</v>
      </c>
    </row>
    <row r="2240" spans="14:24" x14ac:dyDescent="0.2">
      <c r="N2240" s="69">
        <v>553.25</v>
      </c>
      <c r="O2240" s="69">
        <v>979.63660000000004</v>
      </c>
      <c r="P2240" s="69">
        <v>130.33940000000001</v>
      </c>
      <c r="Q2240" s="69">
        <v>241.37129999999999</v>
      </c>
      <c r="R2240" s="69">
        <v>6.5079319999999996E-2</v>
      </c>
      <c r="S2240" s="69">
        <v>8.5091570000000005E-2</v>
      </c>
      <c r="T2240" s="69">
        <v>0.1071256</v>
      </c>
      <c r="U2240" s="69">
        <v>5.6392689999999997E-3</v>
      </c>
      <c r="V2240" s="69">
        <v>180.27043750000001</v>
      </c>
      <c r="W2240" s="69">
        <v>186.247765625</v>
      </c>
      <c r="X2240" s="69">
        <v>12.5510450483792</v>
      </c>
    </row>
    <row r="2241" spans="14:24" x14ac:dyDescent="0.2">
      <c r="N2241" s="69">
        <v>553.5</v>
      </c>
      <c r="O2241" s="69">
        <v>979.62959999999998</v>
      </c>
      <c r="P2241" s="69">
        <v>130.2946</v>
      </c>
      <c r="Q2241" s="69">
        <v>241.2679</v>
      </c>
      <c r="R2241" s="69">
        <v>6.5718399999999996E-2</v>
      </c>
      <c r="S2241" s="69">
        <v>8.5626939999999999E-2</v>
      </c>
      <c r="T2241" s="69">
        <v>0.1079393</v>
      </c>
      <c r="U2241" s="69">
        <v>5.6180270000000003E-3</v>
      </c>
      <c r="V2241" s="69">
        <v>180.44184375</v>
      </c>
      <c r="W2241" s="69">
        <v>186.25507812500001</v>
      </c>
      <c r="X2241" s="69">
        <v>12.5508822672919</v>
      </c>
    </row>
    <row r="2242" spans="14:24" x14ac:dyDescent="0.2">
      <c r="N2242" s="69">
        <v>553.75</v>
      </c>
      <c r="O2242" s="69">
        <v>979.62260000000003</v>
      </c>
      <c r="P2242" s="69">
        <v>130.24940000000001</v>
      </c>
      <c r="Q2242" s="69">
        <v>241.1645</v>
      </c>
      <c r="R2242" s="69">
        <v>6.6351549999999995E-2</v>
      </c>
      <c r="S2242" s="69">
        <v>8.6164530000000003E-2</v>
      </c>
      <c r="T2242" s="69">
        <v>0.1087513</v>
      </c>
      <c r="U2242" s="69">
        <v>5.5973489999999997E-3</v>
      </c>
      <c r="V2242" s="69">
        <v>180.61181250000001</v>
      </c>
      <c r="W2242" s="69">
        <v>186.26259375000001</v>
      </c>
      <c r="X2242" s="69">
        <v>12.5507187110566</v>
      </c>
    </row>
    <row r="2243" spans="14:24" x14ac:dyDescent="0.2">
      <c r="N2243" s="69">
        <v>554</v>
      </c>
      <c r="O2243" s="69">
        <v>979.6155</v>
      </c>
      <c r="P2243" s="69">
        <v>130.2039</v>
      </c>
      <c r="Q2243" s="69">
        <v>241.06100000000001</v>
      </c>
      <c r="R2243" s="69">
        <v>6.6978850000000006E-2</v>
      </c>
      <c r="S2243" s="69">
        <v>8.6704320000000001E-2</v>
      </c>
      <c r="T2243" s="69">
        <v>0.1095619</v>
      </c>
      <c r="U2243" s="69">
        <v>5.5772110000000003E-3</v>
      </c>
      <c r="V2243" s="69">
        <v>180.780421875</v>
      </c>
      <c r="W2243" s="69">
        <v>186.27025</v>
      </c>
      <c r="X2243" s="69">
        <v>12.5505536045252</v>
      </c>
    </row>
    <row r="2244" spans="14:24" x14ac:dyDescent="0.2">
      <c r="N2244" s="69">
        <v>554.25</v>
      </c>
      <c r="O2244" s="69">
        <v>979.60850000000005</v>
      </c>
      <c r="P2244" s="69">
        <v>130.15799999999999</v>
      </c>
      <c r="Q2244" s="69">
        <v>240.95740000000001</v>
      </c>
      <c r="R2244" s="69">
        <v>6.7600359999999998E-2</v>
      </c>
      <c r="S2244" s="69">
        <v>8.7246279999999996E-2</v>
      </c>
      <c r="T2244" s="69">
        <v>0.11037080000000001</v>
      </c>
      <c r="U2244" s="69">
        <v>5.5576389999999996E-3</v>
      </c>
      <c r="V2244" s="69">
        <v>180.94753125</v>
      </c>
      <c r="W2244" s="69">
        <v>186.27809375000001</v>
      </c>
      <c r="X2244" s="69">
        <v>12.5503877228458</v>
      </c>
    </row>
    <row r="2245" spans="14:24" x14ac:dyDescent="0.2">
      <c r="N2245" s="69">
        <v>554.5</v>
      </c>
      <c r="O2245" s="69">
        <v>979.60130000000004</v>
      </c>
      <c r="P2245" s="69">
        <v>130.11179999999999</v>
      </c>
      <c r="Q2245" s="69">
        <v>240.85380000000001</v>
      </c>
      <c r="R2245" s="69">
        <v>6.8216189999999996E-2</v>
      </c>
      <c r="S2245" s="69">
        <v>8.7790389999999996E-2</v>
      </c>
      <c r="T2245" s="69">
        <v>0.1111782</v>
      </c>
      <c r="U2245" s="69">
        <v>5.5386080000000004E-3</v>
      </c>
      <c r="V2245" s="69">
        <v>181.11315625</v>
      </c>
      <c r="W2245" s="69">
        <v>186.28609374999999</v>
      </c>
      <c r="X2245" s="69">
        <v>12.5502202908703</v>
      </c>
    </row>
    <row r="2246" spans="14:24" x14ac:dyDescent="0.2">
      <c r="N2246" s="69">
        <v>554.75</v>
      </c>
      <c r="O2246" s="69">
        <v>979.5942</v>
      </c>
      <c r="P2246" s="69">
        <v>130.06530000000001</v>
      </c>
      <c r="Q2246" s="69">
        <v>240.7501</v>
      </c>
      <c r="R2246" s="69">
        <v>6.8826410000000005E-2</v>
      </c>
      <c r="S2246" s="69">
        <v>8.8336629999999999E-2</v>
      </c>
      <c r="T2246" s="69">
        <v>0.1119841</v>
      </c>
      <c r="U2246" s="69">
        <v>5.5201219999999997E-3</v>
      </c>
      <c r="V2246" s="69">
        <v>181.27729687499999</v>
      </c>
      <c r="W2246" s="69">
        <v>186.29428125000001</v>
      </c>
      <c r="X2246" s="69">
        <v>12.5500528588948</v>
      </c>
    </row>
    <row r="2247" spans="14:24" x14ac:dyDescent="0.2">
      <c r="N2247" s="69">
        <v>555</v>
      </c>
      <c r="O2247" s="69">
        <v>979.58699999999999</v>
      </c>
      <c r="P2247" s="69">
        <v>130.01840000000001</v>
      </c>
      <c r="Q2247" s="69">
        <v>240.6463</v>
      </c>
      <c r="R2247" s="69">
        <v>6.9431090000000001E-2</v>
      </c>
      <c r="S2247" s="69">
        <v>8.8884980000000002E-2</v>
      </c>
      <c r="T2247" s="69">
        <v>0.1127884</v>
      </c>
      <c r="U2247" s="69">
        <v>5.5021870000000004E-3</v>
      </c>
      <c r="V2247" s="69">
        <v>181.43984374999999</v>
      </c>
      <c r="W2247" s="69">
        <v>186.30264062500001</v>
      </c>
      <c r="X2247" s="69">
        <v>12.5498838766232</v>
      </c>
    </row>
    <row r="2248" spans="14:24" x14ac:dyDescent="0.2">
      <c r="N2248" s="69">
        <v>555.25</v>
      </c>
      <c r="O2248" s="69">
        <v>979.57979999999998</v>
      </c>
      <c r="P2248" s="69">
        <v>129.97120000000001</v>
      </c>
      <c r="Q2248" s="69">
        <v>240.54239999999999</v>
      </c>
      <c r="R2248" s="69">
        <v>7.0030330000000002E-2</v>
      </c>
      <c r="S2248" s="69">
        <v>8.9435410000000007E-2</v>
      </c>
      <c r="T2248" s="69">
        <v>0.1135911</v>
      </c>
      <c r="U2248" s="69">
        <v>5.484793E-3</v>
      </c>
      <c r="V2248" s="69">
        <v>181.600859375</v>
      </c>
      <c r="W2248" s="69">
        <v>186.31114062500001</v>
      </c>
      <c r="X2248" s="69">
        <v>12.5497141192036</v>
      </c>
    </row>
    <row r="2249" spans="14:24" x14ac:dyDescent="0.2">
      <c r="N2249" s="69">
        <v>555.5</v>
      </c>
      <c r="O2249" s="69">
        <v>979.57259999999997</v>
      </c>
      <c r="P2249" s="69">
        <v>129.92359999999999</v>
      </c>
      <c r="Q2249" s="69">
        <v>240.4385</v>
      </c>
      <c r="R2249" s="69">
        <v>7.0624210000000007E-2</v>
      </c>
      <c r="S2249" s="69">
        <v>8.9987899999999996E-2</v>
      </c>
      <c r="T2249" s="69">
        <v>0.1143923</v>
      </c>
      <c r="U2249" s="69">
        <v>5.4679230000000004E-3</v>
      </c>
      <c r="V2249" s="69">
        <v>181.760171875</v>
      </c>
      <c r="W2249" s="69">
        <v>186.31979687500001</v>
      </c>
      <c r="X2249" s="69">
        <v>12.549543586636</v>
      </c>
    </row>
    <row r="2250" spans="14:24" x14ac:dyDescent="0.2">
      <c r="N2250" s="69">
        <v>555.75</v>
      </c>
      <c r="O2250" s="69">
        <v>979.56529999999998</v>
      </c>
      <c r="P2250" s="69">
        <v>129.87569999999999</v>
      </c>
      <c r="Q2250" s="69">
        <v>240.33449999999999</v>
      </c>
      <c r="R2250" s="69">
        <v>7.1212819999999996E-2</v>
      </c>
      <c r="S2250" s="69">
        <v>9.0542429999999993E-2</v>
      </c>
      <c r="T2250" s="69">
        <v>0.115192</v>
      </c>
      <c r="U2250" s="69">
        <v>5.4515809999999996E-3</v>
      </c>
      <c r="V2250" s="69">
        <v>181.91785937500001</v>
      </c>
      <c r="W2250" s="69">
        <v>186.32860937500001</v>
      </c>
      <c r="X2250" s="69">
        <v>12.5493722789203</v>
      </c>
    </row>
    <row r="2251" spans="14:24" x14ac:dyDescent="0.2">
      <c r="N2251" s="69">
        <v>556</v>
      </c>
      <c r="O2251" s="69">
        <v>979.55799999999999</v>
      </c>
      <c r="P2251" s="69">
        <v>129.82749999999999</v>
      </c>
      <c r="Q2251" s="69">
        <v>240.2304</v>
      </c>
      <c r="R2251" s="69">
        <v>7.1796250000000006E-2</v>
      </c>
      <c r="S2251" s="69">
        <v>9.1098960000000007E-2</v>
      </c>
      <c r="T2251" s="69">
        <v>0.1159902</v>
      </c>
      <c r="U2251" s="69">
        <v>5.4357600000000004E-3</v>
      </c>
      <c r="V2251" s="69">
        <v>182.07387499999999</v>
      </c>
      <c r="W2251" s="69">
        <v>186.33757812499999</v>
      </c>
      <c r="X2251" s="69">
        <v>12.549200196056599</v>
      </c>
    </row>
    <row r="2252" spans="14:24" x14ac:dyDescent="0.2">
      <c r="N2252" s="69">
        <v>556.25</v>
      </c>
      <c r="O2252" s="69">
        <v>979.55079999999998</v>
      </c>
      <c r="P2252" s="69">
        <v>129.77889999999999</v>
      </c>
      <c r="Q2252" s="69">
        <v>240.12629999999999</v>
      </c>
      <c r="R2252" s="69">
        <v>7.2374569999999999E-2</v>
      </c>
      <c r="S2252" s="69">
        <v>9.1657470000000005E-2</v>
      </c>
      <c r="T2252" s="69">
        <v>0.1167869</v>
      </c>
      <c r="U2252" s="69">
        <v>5.4204520000000001E-3</v>
      </c>
      <c r="V2252" s="69">
        <v>182.22814062500001</v>
      </c>
      <c r="W2252" s="69">
        <v>186.346671875</v>
      </c>
      <c r="X2252" s="69">
        <v>12.5490281131929</v>
      </c>
    </row>
    <row r="2253" spans="14:24" x14ac:dyDescent="0.2">
      <c r="N2253" s="69">
        <v>556.5</v>
      </c>
      <c r="O2253" s="69">
        <v>979.54349999999999</v>
      </c>
      <c r="P2253" s="69">
        <v>129.72999999999999</v>
      </c>
      <c r="Q2253" s="69">
        <v>240.02199999999999</v>
      </c>
      <c r="R2253" s="69">
        <v>7.2947899999999996E-2</v>
      </c>
      <c r="S2253" s="69">
        <v>9.2217939999999998E-2</v>
      </c>
      <c r="T2253" s="69">
        <v>0.11758209999999999</v>
      </c>
      <c r="U2253" s="69">
        <v>5.4056709999999999E-3</v>
      </c>
      <c r="V2253" s="69">
        <v>182.38068749999999</v>
      </c>
      <c r="W2253" s="69">
        <v>186.35593750000001</v>
      </c>
      <c r="X2253" s="69">
        <v>12.5488552551812</v>
      </c>
    </row>
    <row r="2254" spans="14:24" x14ac:dyDescent="0.2">
      <c r="N2254" s="69">
        <v>556.75</v>
      </c>
      <c r="O2254" s="69">
        <v>979.53629999999998</v>
      </c>
      <c r="P2254" s="69">
        <v>129.6808</v>
      </c>
      <c r="Q2254" s="69">
        <v>239.9178</v>
      </c>
      <c r="R2254" s="69">
        <v>7.3516300000000007E-2</v>
      </c>
      <c r="S2254" s="69">
        <v>9.2780340000000003E-2</v>
      </c>
      <c r="T2254" s="69">
        <v>0.1183758</v>
      </c>
      <c r="U2254" s="69">
        <v>5.3913839999999999E-3</v>
      </c>
      <c r="V2254" s="69">
        <v>182.53143750000001</v>
      </c>
      <c r="W2254" s="69">
        <v>186.36531249999999</v>
      </c>
      <c r="X2254" s="69">
        <v>12.5486816220214</v>
      </c>
    </row>
    <row r="2255" spans="14:24" x14ac:dyDescent="0.2">
      <c r="N2255" s="69">
        <v>557</v>
      </c>
      <c r="O2255" s="69">
        <v>979.529</v>
      </c>
      <c r="P2255" s="69">
        <v>129.63120000000001</v>
      </c>
      <c r="Q2255" s="69">
        <v>239.8134</v>
      </c>
      <c r="R2255" s="69">
        <v>7.4079889999999995E-2</v>
      </c>
      <c r="S2255" s="69">
        <v>9.3344620000000003E-2</v>
      </c>
      <c r="T2255" s="69">
        <v>0.1191682</v>
      </c>
      <c r="U2255" s="69">
        <v>5.377593E-3</v>
      </c>
      <c r="V2255" s="69">
        <v>182.68032812499999</v>
      </c>
      <c r="W2255" s="69">
        <v>186.37482812499999</v>
      </c>
      <c r="X2255" s="69">
        <v>12.5485072137136</v>
      </c>
    </row>
    <row r="2256" spans="14:24" x14ac:dyDescent="0.2">
      <c r="N2256" s="69">
        <v>557.25</v>
      </c>
      <c r="O2256" s="69">
        <v>979.52170000000001</v>
      </c>
      <c r="P2256" s="69">
        <v>129.5813</v>
      </c>
      <c r="Q2256" s="69">
        <v>239.709</v>
      </c>
      <c r="R2256" s="69">
        <v>7.4638750000000004E-2</v>
      </c>
      <c r="S2256" s="69">
        <v>9.3910779999999999E-2</v>
      </c>
      <c r="T2256" s="69">
        <v>0.1199591</v>
      </c>
      <c r="U2256" s="69">
        <v>5.3643049999999998E-3</v>
      </c>
      <c r="V2256" s="69">
        <v>182.82739062499999</v>
      </c>
      <c r="W2256" s="69">
        <v>186.38446875</v>
      </c>
      <c r="X2256" s="69">
        <v>12.548332805405799</v>
      </c>
    </row>
    <row r="2257" spans="14:24" x14ac:dyDescent="0.2">
      <c r="N2257" s="69">
        <v>557.5</v>
      </c>
      <c r="O2257" s="69">
        <v>979.5145</v>
      </c>
      <c r="P2257" s="69">
        <v>129.53100000000001</v>
      </c>
      <c r="Q2257" s="69">
        <v>239.6044</v>
      </c>
      <c r="R2257" s="69">
        <v>7.5192990000000001E-2</v>
      </c>
      <c r="S2257" s="69">
        <v>9.4478770000000004E-2</v>
      </c>
      <c r="T2257" s="69">
        <v>0.1207486</v>
      </c>
      <c r="U2257" s="69">
        <v>5.3514840000000001E-3</v>
      </c>
      <c r="V2257" s="69">
        <v>182.97257812500001</v>
      </c>
      <c r="W2257" s="69">
        <v>186.394234375</v>
      </c>
      <c r="X2257" s="69">
        <v>12.548157621950001</v>
      </c>
    </row>
    <row r="2258" spans="14:24" x14ac:dyDescent="0.2">
      <c r="N2258" s="69">
        <v>557.75</v>
      </c>
      <c r="O2258" s="69">
        <v>979.50720000000001</v>
      </c>
      <c r="P2258" s="69">
        <v>129.4804</v>
      </c>
      <c r="Q2258" s="69">
        <v>239.4999</v>
      </c>
      <c r="R2258" s="69">
        <v>7.5742680000000007E-2</v>
      </c>
      <c r="S2258" s="69">
        <v>9.5048569999999999E-2</v>
      </c>
      <c r="T2258" s="69">
        <v>0.1215368</v>
      </c>
      <c r="U2258" s="69">
        <v>5.3391560000000003E-3</v>
      </c>
      <c r="V2258" s="69">
        <v>183.11587499999999</v>
      </c>
      <c r="W2258" s="69">
        <v>186.40412499999999</v>
      </c>
      <c r="X2258" s="69">
        <v>12.5479816633461</v>
      </c>
    </row>
    <row r="2259" spans="14:24" x14ac:dyDescent="0.2">
      <c r="N2259" s="69">
        <v>558</v>
      </c>
      <c r="O2259" s="69">
        <v>979.5</v>
      </c>
      <c r="P2259" s="69">
        <v>129.42949999999999</v>
      </c>
      <c r="Q2259" s="69">
        <v>239.39519999999999</v>
      </c>
      <c r="R2259" s="69">
        <v>7.6287930000000004E-2</v>
      </c>
      <c r="S2259" s="69">
        <v>9.5620150000000001E-2</v>
      </c>
      <c r="T2259" s="69">
        <v>0.1223236</v>
      </c>
      <c r="U2259" s="69">
        <v>5.3272720000000001E-3</v>
      </c>
      <c r="V2259" s="69">
        <v>183.25729687500001</v>
      </c>
      <c r="W2259" s="69">
        <v>186.41412500000001</v>
      </c>
      <c r="X2259" s="69">
        <v>12.5478064798903</v>
      </c>
    </row>
    <row r="2260" spans="14:24" x14ac:dyDescent="0.2">
      <c r="N2260" s="69">
        <v>558.25</v>
      </c>
      <c r="O2260" s="69">
        <v>979.49279999999999</v>
      </c>
      <c r="P2260" s="69">
        <v>129.37819999999999</v>
      </c>
      <c r="Q2260" s="69">
        <v>239.29050000000001</v>
      </c>
      <c r="R2260" s="69">
        <v>7.6828839999999995E-2</v>
      </c>
      <c r="S2260" s="69">
        <v>9.6193459999999995E-2</v>
      </c>
      <c r="T2260" s="69">
        <v>0.1231091</v>
      </c>
      <c r="U2260" s="69">
        <v>5.3158550000000004E-3</v>
      </c>
      <c r="V2260" s="69">
        <v>183.39690625</v>
      </c>
      <c r="W2260" s="69">
        <v>186.424265625</v>
      </c>
      <c r="X2260" s="69">
        <v>12.547630521286401</v>
      </c>
    </row>
    <row r="2261" spans="14:24" x14ac:dyDescent="0.2">
      <c r="N2261" s="69">
        <v>558.5</v>
      </c>
      <c r="O2261" s="69">
        <v>979.48559999999998</v>
      </c>
      <c r="P2261" s="69">
        <v>129.32660000000001</v>
      </c>
      <c r="Q2261" s="69">
        <v>239.1857</v>
      </c>
      <c r="R2261" s="69">
        <v>7.7365489999999995E-2</v>
      </c>
      <c r="S2261" s="69">
        <v>9.6768510000000002E-2</v>
      </c>
      <c r="T2261" s="69">
        <v>0.1238934</v>
      </c>
      <c r="U2261" s="69">
        <v>5.304858E-3</v>
      </c>
      <c r="V2261" s="69">
        <v>183.53462500000001</v>
      </c>
      <c r="W2261" s="69">
        <v>186.43450000000001</v>
      </c>
      <c r="X2261" s="69">
        <v>12.547453787534501</v>
      </c>
    </row>
    <row r="2262" spans="14:24" x14ac:dyDescent="0.2">
      <c r="N2262" s="69">
        <v>558.75</v>
      </c>
      <c r="O2262" s="69">
        <v>979.47850000000005</v>
      </c>
      <c r="P2262" s="69">
        <v>129.27459999999999</v>
      </c>
      <c r="Q2262" s="69">
        <v>239.08080000000001</v>
      </c>
      <c r="R2262" s="69">
        <v>7.789799E-2</v>
      </c>
      <c r="S2262" s="69">
        <v>9.7345219999999996E-2</v>
      </c>
      <c r="T2262" s="69">
        <v>0.1246763</v>
      </c>
      <c r="U2262" s="69">
        <v>5.2942989999999997E-3</v>
      </c>
      <c r="V2262" s="69">
        <v>183.67054687500001</v>
      </c>
      <c r="W2262" s="69">
        <v>186.44484374999999</v>
      </c>
      <c r="X2262" s="69">
        <v>12.547277828930699</v>
      </c>
    </row>
    <row r="2263" spans="14:24" x14ac:dyDescent="0.2">
      <c r="N2263" s="69">
        <v>559</v>
      </c>
      <c r="O2263" s="69">
        <v>979.47130000000004</v>
      </c>
      <c r="P2263" s="69">
        <v>129.22229999999999</v>
      </c>
      <c r="Q2263" s="69">
        <v>238.9759</v>
      </c>
      <c r="R2263" s="69">
        <v>7.8426410000000002E-2</v>
      </c>
      <c r="S2263" s="69">
        <v>9.79236E-2</v>
      </c>
      <c r="T2263" s="69">
        <v>0.12545809999999999</v>
      </c>
      <c r="U2263" s="69">
        <v>5.2841590000000001E-3</v>
      </c>
      <c r="V2263" s="69">
        <v>183.80464062499999</v>
      </c>
      <c r="W2263" s="69">
        <v>186.45532812499999</v>
      </c>
      <c r="X2263" s="69">
        <v>12.5471010951788</v>
      </c>
    </row>
    <row r="2264" spans="14:24" x14ac:dyDescent="0.2">
      <c r="N2264" s="69">
        <v>559.25</v>
      </c>
      <c r="O2264" s="69">
        <v>979.46420000000001</v>
      </c>
      <c r="P2264" s="69">
        <v>129.16970000000001</v>
      </c>
      <c r="Q2264" s="69">
        <v>238.8708</v>
      </c>
      <c r="R2264" s="69">
        <v>7.8950850000000003E-2</v>
      </c>
      <c r="S2264" s="69">
        <v>9.8503599999999997E-2</v>
      </c>
      <c r="T2264" s="69">
        <v>0.12623860000000001</v>
      </c>
      <c r="U2264" s="69">
        <v>5.2744259999999996E-3</v>
      </c>
      <c r="V2264" s="69">
        <v>183.93689062499999</v>
      </c>
      <c r="W2264" s="69">
        <v>186.46587500000001</v>
      </c>
      <c r="X2264" s="69">
        <v>12.5469243614268</v>
      </c>
    </row>
    <row r="2265" spans="14:24" x14ac:dyDescent="0.2">
      <c r="N2265" s="69">
        <v>559.5</v>
      </c>
      <c r="O2265" s="69">
        <v>979.45719999999994</v>
      </c>
      <c r="P2265" s="69">
        <v>129.11670000000001</v>
      </c>
      <c r="Q2265" s="69">
        <v>238.76570000000001</v>
      </c>
      <c r="R2265" s="69">
        <v>7.9471410000000006E-2</v>
      </c>
      <c r="S2265" s="69">
        <v>9.9085199999999998E-2</v>
      </c>
      <c r="T2265" s="69">
        <v>0.12701799999999999</v>
      </c>
      <c r="U2265" s="69">
        <v>5.2650680000000004E-3</v>
      </c>
      <c r="V2265" s="69">
        <v>184.067359375</v>
      </c>
      <c r="W2265" s="69">
        <v>186.4765625</v>
      </c>
      <c r="X2265" s="69">
        <v>12.5467476276749</v>
      </c>
    </row>
    <row r="2266" spans="14:24" x14ac:dyDescent="0.2">
      <c r="N2266" s="69">
        <v>559.75</v>
      </c>
      <c r="O2266" s="69">
        <v>979.45010000000002</v>
      </c>
      <c r="P2266" s="69">
        <v>129.0634</v>
      </c>
      <c r="Q2266" s="69">
        <v>238.66059999999999</v>
      </c>
      <c r="R2266" s="69">
        <v>7.9988169999999997E-2</v>
      </c>
      <c r="S2266" s="69">
        <v>9.9668359999999998E-2</v>
      </c>
      <c r="T2266" s="69">
        <v>0.1277963</v>
      </c>
      <c r="U2266" s="69">
        <v>5.2561170000000003E-3</v>
      </c>
      <c r="V2266" s="69">
        <v>184.196015625</v>
      </c>
      <c r="W2266" s="69">
        <v>186.48734375000001</v>
      </c>
      <c r="X2266" s="69">
        <v>12.546570893923001</v>
      </c>
    </row>
    <row r="2267" spans="14:24" x14ac:dyDescent="0.2">
      <c r="N2267" s="69">
        <v>560</v>
      </c>
      <c r="O2267" s="69">
        <v>979.44320000000005</v>
      </c>
      <c r="P2267" s="69">
        <v>129.00980000000001</v>
      </c>
      <c r="Q2267" s="69">
        <v>238.55529999999999</v>
      </c>
      <c r="R2267" s="69">
        <v>8.0501219999999998E-2</v>
      </c>
      <c r="S2267" s="69">
        <v>0.1002531</v>
      </c>
      <c r="T2267" s="69">
        <v>0.1285734</v>
      </c>
      <c r="U2267" s="69">
        <v>5.2475330000000004E-3</v>
      </c>
      <c r="V2267" s="69">
        <v>184.32289062500001</v>
      </c>
      <c r="W2267" s="69">
        <v>186.49821875000001</v>
      </c>
      <c r="X2267" s="69">
        <v>12.546394160171101</v>
      </c>
    </row>
    <row r="2268" spans="14:24" x14ac:dyDescent="0.2">
      <c r="N2268" s="69">
        <v>560.25</v>
      </c>
      <c r="O2268" s="69">
        <v>979.43619999999999</v>
      </c>
      <c r="P2268" s="69">
        <v>128.95580000000001</v>
      </c>
      <c r="Q2268" s="69">
        <v>238.45</v>
      </c>
      <c r="R2268" s="69">
        <v>8.1010670000000007E-2</v>
      </c>
      <c r="S2268" s="69">
        <v>0.10083930000000001</v>
      </c>
      <c r="T2268" s="69">
        <v>0.12934950000000001</v>
      </c>
      <c r="U2268" s="69">
        <v>5.239311E-3</v>
      </c>
      <c r="V2268" s="69">
        <v>184.44800000000001</v>
      </c>
      <c r="W2268" s="69">
        <v>186.5091875</v>
      </c>
      <c r="X2268" s="69">
        <v>12.5462166512712</v>
      </c>
    </row>
    <row r="2269" spans="14:24" x14ac:dyDescent="0.2">
      <c r="N2269" s="69">
        <v>560.5</v>
      </c>
      <c r="O2269" s="69">
        <v>979.42930000000001</v>
      </c>
      <c r="P2269" s="69">
        <v>128.9015</v>
      </c>
      <c r="Q2269" s="69">
        <v>238.34460000000001</v>
      </c>
      <c r="R2269" s="69">
        <v>8.1516580000000005E-2</v>
      </c>
      <c r="S2269" s="69">
        <v>0.101427</v>
      </c>
      <c r="T2269" s="69">
        <v>0.1301245</v>
      </c>
      <c r="U2269" s="69">
        <v>5.2314470000000002E-3</v>
      </c>
      <c r="V2269" s="69">
        <v>184.57134375000001</v>
      </c>
      <c r="W2269" s="69">
        <v>186.52028125000001</v>
      </c>
      <c r="X2269" s="69">
        <v>12.5460399175193</v>
      </c>
    </row>
    <row r="2270" spans="14:24" x14ac:dyDescent="0.2">
      <c r="N2270" s="69">
        <v>560.75</v>
      </c>
      <c r="O2270" s="69">
        <v>979.42250000000001</v>
      </c>
      <c r="P2270" s="69">
        <v>128.84690000000001</v>
      </c>
      <c r="Q2270" s="69">
        <v>238.23920000000001</v>
      </c>
      <c r="R2270" s="69">
        <v>8.2019049999999996E-2</v>
      </c>
      <c r="S2270" s="69">
        <v>0.1020161</v>
      </c>
      <c r="T2270" s="69">
        <v>0.1308985</v>
      </c>
      <c r="U2270" s="69">
        <v>5.2239299999999999E-3</v>
      </c>
      <c r="V2270" s="69">
        <v>184.69290624999999</v>
      </c>
      <c r="W2270" s="69">
        <v>186.53145312500001</v>
      </c>
      <c r="X2270" s="69">
        <v>12.5458631837674</v>
      </c>
    </row>
    <row r="2271" spans="14:24" x14ac:dyDescent="0.2">
      <c r="N2271" s="69">
        <v>561</v>
      </c>
      <c r="O2271" s="69">
        <v>979.41570000000002</v>
      </c>
      <c r="P2271" s="69">
        <v>128.7919</v>
      </c>
      <c r="Q2271" s="69">
        <v>238.1336</v>
      </c>
      <c r="R2271" s="69">
        <v>8.2518159999999993E-2</v>
      </c>
      <c r="S2271" s="69">
        <v>0.1026067</v>
      </c>
      <c r="T2271" s="69">
        <v>0.1316715</v>
      </c>
      <c r="U2271" s="69">
        <v>5.2167380000000003E-3</v>
      </c>
      <c r="V2271" s="69">
        <v>184.812765625</v>
      </c>
      <c r="W2271" s="69">
        <v>186.54271875000001</v>
      </c>
      <c r="X2271" s="69">
        <v>12.545687225163499</v>
      </c>
    </row>
    <row r="2272" spans="14:24" x14ac:dyDescent="0.2">
      <c r="N2272" s="69">
        <v>561.25</v>
      </c>
      <c r="O2272" s="69">
        <v>979.40899999999999</v>
      </c>
      <c r="P2272" s="69">
        <v>128.73660000000001</v>
      </c>
      <c r="Q2272" s="69">
        <v>238.02799999999999</v>
      </c>
      <c r="R2272" s="69">
        <v>8.3014000000000004E-2</v>
      </c>
      <c r="S2272" s="69">
        <v>0.1031986</v>
      </c>
      <c r="T2272" s="69">
        <v>0.13244349999999999</v>
      </c>
      <c r="U2272" s="69">
        <v>5.2098830000000002E-3</v>
      </c>
      <c r="V2272" s="69">
        <v>184.93090624999999</v>
      </c>
      <c r="W2272" s="69">
        <v>186.55406249999999</v>
      </c>
      <c r="X2272" s="69">
        <v>12.5455112665596</v>
      </c>
    </row>
    <row r="2273" spans="14:24" x14ac:dyDescent="0.2">
      <c r="N2273" s="69">
        <v>561.5</v>
      </c>
      <c r="O2273" s="69">
        <v>979.40229999999997</v>
      </c>
      <c r="P2273" s="69">
        <v>128.68090000000001</v>
      </c>
      <c r="Q2273" s="69">
        <v>237.92240000000001</v>
      </c>
      <c r="R2273" s="69">
        <v>8.3506670000000005E-2</v>
      </c>
      <c r="S2273" s="69">
        <v>0.10379190000000001</v>
      </c>
      <c r="T2273" s="69">
        <v>0.13321459999999999</v>
      </c>
      <c r="U2273" s="69">
        <v>5.2033410000000002E-3</v>
      </c>
      <c r="V2273" s="69">
        <v>185.04724999999999</v>
      </c>
      <c r="W2273" s="69">
        <v>186.56553124999999</v>
      </c>
      <c r="X2273" s="69">
        <v>12.545335307955799</v>
      </c>
    </row>
    <row r="2274" spans="14:24" x14ac:dyDescent="0.2">
      <c r="N2274" s="69">
        <v>561.75</v>
      </c>
      <c r="O2274" s="69">
        <v>979.39580000000001</v>
      </c>
      <c r="P2274" s="69">
        <v>128.625</v>
      </c>
      <c r="Q2274" s="69">
        <v>237.81659999999999</v>
      </c>
      <c r="R2274" s="69">
        <v>8.399624E-2</v>
      </c>
      <c r="S2274" s="69">
        <v>0.10438649999999999</v>
      </c>
      <c r="T2274" s="69">
        <v>0.13398479999999999</v>
      </c>
      <c r="U2274" s="69">
        <v>5.197096E-3</v>
      </c>
      <c r="V2274" s="69">
        <v>185.16193749999999</v>
      </c>
      <c r="W2274" s="69">
        <v>186.57707812500001</v>
      </c>
      <c r="X2274" s="69">
        <v>12.5451593493519</v>
      </c>
    </row>
    <row r="2275" spans="14:24" x14ac:dyDescent="0.2">
      <c r="N2275" s="69">
        <v>562</v>
      </c>
      <c r="O2275" s="69">
        <v>979.38919999999996</v>
      </c>
      <c r="P2275" s="69">
        <v>128.5686</v>
      </c>
      <c r="Q2275" s="69">
        <v>237.71080000000001</v>
      </c>
      <c r="R2275" s="69">
        <v>8.4482799999999997E-2</v>
      </c>
      <c r="S2275" s="69">
        <v>0.10498250000000001</v>
      </c>
      <c r="T2275" s="69">
        <v>0.13475409999999999</v>
      </c>
      <c r="U2275" s="69">
        <v>5.1911479999999996E-3</v>
      </c>
      <c r="V2275" s="69">
        <v>185.27492187499999</v>
      </c>
      <c r="W2275" s="69">
        <v>186.58868749999999</v>
      </c>
      <c r="X2275" s="69">
        <v>12.5449841658961</v>
      </c>
    </row>
    <row r="2276" spans="14:24" x14ac:dyDescent="0.2">
      <c r="N2276" s="69">
        <v>562.25</v>
      </c>
      <c r="O2276" s="69">
        <v>979.38279999999997</v>
      </c>
      <c r="P2276" s="69">
        <v>128.512</v>
      </c>
      <c r="Q2276" s="69">
        <v>237.60489999999999</v>
      </c>
      <c r="R2276" s="69">
        <v>8.4966429999999996E-2</v>
      </c>
      <c r="S2276" s="69">
        <v>0.1055797</v>
      </c>
      <c r="T2276" s="69">
        <v>0.13552259999999999</v>
      </c>
      <c r="U2276" s="69">
        <v>5.1855099999999999E-3</v>
      </c>
      <c r="V2276" s="69">
        <v>185.38621875000001</v>
      </c>
      <c r="W2276" s="69">
        <v>186.6004375</v>
      </c>
      <c r="X2276" s="69">
        <v>12.5448089824402</v>
      </c>
    </row>
    <row r="2277" spans="14:24" x14ac:dyDescent="0.2">
      <c r="N2277" s="69">
        <v>562.5</v>
      </c>
      <c r="O2277" s="69">
        <v>979.37630000000001</v>
      </c>
      <c r="P2277" s="69">
        <v>128.45500000000001</v>
      </c>
      <c r="Q2277" s="69">
        <v>237.49889999999999</v>
      </c>
      <c r="R2277" s="69">
        <v>8.5447220000000004E-2</v>
      </c>
      <c r="S2277" s="69">
        <v>0.1061782</v>
      </c>
      <c r="T2277" s="69">
        <v>0.1362903</v>
      </c>
      <c r="U2277" s="69">
        <v>5.180128E-3</v>
      </c>
      <c r="V2277" s="69">
        <v>185.495796875</v>
      </c>
      <c r="W2277" s="69">
        <v>186.6121875</v>
      </c>
      <c r="X2277" s="69">
        <v>12.544634574132401</v>
      </c>
    </row>
    <row r="2278" spans="14:24" x14ac:dyDescent="0.2">
      <c r="N2278" s="69">
        <v>562.75</v>
      </c>
      <c r="O2278" s="69">
        <v>979.37</v>
      </c>
      <c r="P2278" s="69">
        <v>128.39769999999999</v>
      </c>
      <c r="Q2278" s="69">
        <v>237.39279999999999</v>
      </c>
      <c r="R2278" s="69">
        <v>8.5925249999999995E-2</v>
      </c>
      <c r="S2278" s="69">
        <v>0.1067779</v>
      </c>
      <c r="T2278" s="69">
        <v>0.13705709999999999</v>
      </c>
      <c r="U2278" s="69">
        <v>5.1750399999999997E-3</v>
      </c>
      <c r="V2278" s="69">
        <v>185.60373437499999</v>
      </c>
      <c r="W2278" s="69">
        <v>186.62406250000001</v>
      </c>
      <c r="X2278" s="69">
        <v>12.5444593906766</v>
      </c>
    </row>
    <row r="2279" spans="14:24" x14ac:dyDescent="0.2">
      <c r="N2279" s="69">
        <v>563</v>
      </c>
      <c r="O2279" s="69">
        <v>979.36369999999999</v>
      </c>
      <c r="P2279" s="69">
        <v>128.34</v>
      </c>
      <c r="Q2279" s="69">
        <v>237.2867</v>
      </c>
      <c r="R2279" s="69">
        <v>8.6400589999999999E-2</v>
      </c>
      <c r="S2279" s="69">
        <v>0.10737869999999999</v>
      </c>
      <c r="T2279" s="69">
        <v>0.13782330000000001</v>
      </c>
      <c r="U2279" s="69">
        <v>5.1702079999999999E-3</v>
      </c>
      <c r="V2279" s="69">
        <v>185.71003124999999</v>
      </c>
      <c r="W2279" s="69">
        <v>186.63603125</v>
      </c>
      <c r="X2279" s="69">
        <v>12.544284982368801</v>
      </c>
    </row>
    <row r="2280" spans="14:24" x14ac:dyDescent="0.2">
      <c r="N2280" s="69">
        <v>563.25</v>
      </c>
      <c r="O2280" s="69">
        <v>979.35749999999996</v>
      </c>
      <c r="P2280" s="69">
        <v>128.28200000000001</v>
      </c>
      <c r="Q2280" s="69">
        <v>237.18049999999999</v>
      </c>
      <c r="R2280" s="69">
        <v>8.6873350000000002E-2</v>
      </c>
      <c r="S2280" s="69">
        <v>0.1079808</v>
      </c>
      <c r="T2280" s="69">
        <v>0.13858870000000001</v>
      </c>
      <c r="U2280" s="69">
        <v>5.1656189999999998E-3</v>
      </c>
      <c r="V2280" s="69">
        <v>185.81464062500001</v>
      </c>
      <c r="W2280" s="69">
        <v>186.64803125</v>
      </c>
      <c r="X2280" s="69">
        <v>12.544111349209</v>
      </c>
    </row>
    <row r="2281" spans="14:24" x14ac:dyDescent="0.2">
      <c r="N2281" s="69">
        <v>563.5</v>
      </c>
      <c r="O2281" s="69">
        <v>979.35140000000001</v>
      </c>
      <c r="P2281" s="69">
        <v>128.22370000000001</v>
      </c>
      <c r="Q2281" s="69">
        <v>237.07419999999999</v>
      </c>
      <c r="R2281" s="69">
        <v>8.7343580000000004E-2</v>
      </c>
      <c r="S2281" s="69">
        <v>0.1085839</v>
      </c>
      <c r="T2281" s="69">
        <v>0.13935339999999999</v>
      </c>
      <c r="U2281" s="69">
        <v>5.1612869999999996E-3</v>
      </c>
      <c r="V2281" s="69">
        <v>185.91764062499999</v>
      </c>
      <c r="W2281" s="69">
        <v>186.66012499999999</v>
      </c>
      <c r="X2281" s="69">
        <v>12.5439384911973</v>
      </c>
    </row>
    <row r="2282" spans="14:24" x14ac:dyDescent="0.2">
      <c r="N2282" s="69">
        <v>563.75</v>
      </c>
      <c r="O2282" s="69">
        <v>979.34529999999995</v>
      </c>
      <c r="P2282" s="69">
        <v>128.1651</v>
      </c>
      <c r="Q2282" s="69">
        <v>236.96789999999999</v>
      </c>
      <c r="R2282" s="69">
        <v>8.781137E-2</v>
      </c>
      <c r="S2282" s="69">
        <v>0.1091882</v>
      </c>
      <c r="T2282" s="69">
        <v>0.1401174</v>
      </c>
      <c r="U2282" s="69">
        <v>5.1571999999999998E-3</v>
      </c>
      <c r="V2282" s="69">
        <v>186.01900000000001</v>
      </c>
      <c r="W2282" s="69">
        <v>186.672296875</v>
      </c>
      <c r="X2282" s="69">
        <v>12.5437656331856</v>
      </c>
    </row>
    <row r="2283" spans="14:24" x14ac:dyDescent="0.2">
      <c r="N2283" s="69">
        <v>564</v>
      </c>
      <c r="O2283" s="69">
        <v>979.33939999999996</v>
      </c>
      <c r="P2283" s="69">
        <v>128.1061</v>
      </c>
      <c r="Q2283" s="69">
        <v>236.86150000000001</v>
      </c>
      <c r="R2283" s="69">
        <v>8.8276820000000006E-2</v>
      </c>
      <c r="S2283" s="69">
        <v>0.1097935</v>
      </c>
      <c r="T2283" s="69">
        <v>0.1408808</v>
      </c>
      <c r="U2283" s="69">
        <v>5.1533409999999997E-3</v>
      </c>
      <c r="V2283" s="69">
        <v>186.11878125000001</v>
      </c>
      <c r="W2283" s="69">
        <v>186.68453124999999</v>
      </c>
      <c r="X2283" s="69">
        <v>12.543592775173799</v>
      </c>
    </row>
    <row r="2284" spans="14:24" x14ac:dyDescent="0.2">
      <c r="N2284" s="69">
        <v>564.25</v>
      </c>
      <c r="O2284" s="69">
        <v>979.33349999999996</v>
      </c>
      <c r="P2284" s="69">
        <v>128.04679999999999</v>
      </c>
      <c r="Q2284" s="69">
        <v>236.755</v>
      </c>
      <c r="R2284" s="69">
        <v>8.8739979999999996E-2</v>
      </c>
      <c r="S2284" s="69">
        <v>0.1103999</v>
      </c>
      <c r="T2284" s="69">
        <v>0.14164360000000001</v>
      </c>
      <c r="U2284" s="69">
        <v>5.1496980000000003E-3</v>
      </c>
      <c r="V2284" s="69">
        <v>186.21689062499999</v>
      </c>
      <c r="W2284" s="69">
        <v>186.69684375</v>
      </c>
      <c r="X2284" s="69">
        <v>12.543421467458201</v>
      </c>
    </row>
    <row r="2285" spans="14:24" x14ac:dyDescent="0.2">
      <c r="N2285" s="69">
        <v>564.5</v>
      </c>
      <c r="O2285" s="69">
        <v>979.32770000000005</v>
      </c>
      <c r="P2285" s="69">
        <v>127.9871</v>
      </c>
      <c r="Q2285" s="69">
        <v>236.64840000000001</v>
      </c>
      <c r="R2285" s="69">
        <v>8.9200940000000006E-2</v>
      </c>
      <c r="S2285" s="69">
        <v>0.1110073</v>
      </c>
      <c r="T2285" s="69">
        <v>0.1424059</v>
      </c>
      <c r="U2285" s="69">
        <v>5.1462870000000003E-3</v>
      </c>
      <c r="V2285" s="69">
        <v>186.31343749999999</v>
      </c>
      <c r="W2285" s="69">
        <v>186.70921874999999</v>
      </c>
      <c r="X2285" s="69">
        <v>12.543250159742501</v>
      </c>
    </row>
    <row r="2286" spans="14:24" x14ac:dyDescent="0.2">
      <c r="N2286" s="69">
        <v>564.75</v>
      </c>
      <c r="O2286" s="69">
        <v>979.322</v>
      </c>
      <c r="P2286" s="69">
        <v>127.9271</v>
      </c>
      <c r="Q2286" s="69">
        <v>236.54169999999999</v>
      </c>
      <c r="R2286" s="69">
        <v>8.9659779999999994E-2</v>
      </c>
      <c r="S2286" s="69">
        <v>0.1116157</v>
      </c>
      <c r="T2286" s="69">
        <v>0.1431675</v>
      </c>
      <c r="U2286" s="69">
        <v>5.1430790000000001E-3</v>
      </c>
      <c r="V2286" s="69">
        <v>186.40842187499999</v>
      </c>
      <c r="W2286" s="69">
        <v>186.72165625</v>
      </c>
      <c r="X2286" s="69">
        <v>12.5430804023229</v>
      </c>
    </row>
    <row r="2287" spans="14:24" x14ac:dyDescent="0.2">
      <c r="N2287" s="69">
        <v>565</v>
      </c>
      <c r="O2287" s="69">
        <v>979.31640000000004</v>
      </c>
      <c r="P2287" s="69">
        <v>127.8668</v>
      </c>
      <c r="Q2287" s="69">
        <v>236.435</v>
      </c>
      <c r="R2287" s="69">
        <v>9.0116569999999993E-2</v>
      </c>
      <c r="S2287" s="69">
        <v>0.11222509999999999</v>
      </c>
      <c r="T2287" s="69">
        <v>0.14392869999999999</v>
      </c>
      <c r="U2287" s="69">
        <v>5.1400999999999999E-3</v>
      </c>
      <c r="V2287" s="69">
        <v>186.501828125</v>
      </c>
      <c r="W2287" s="69">
        <v>186.73417187499999</v>
      </c>
      <c r="X2287" s="69">
        <v>12.542909869755301</v>
      </c>
    </row>
    <row r="2288" spans="14:24" x14ac:dyDescent="0.2">
      <c r="N2288" s="69">
        <v>565.25</v>
      </c>
      <c r="O2288" s="69">
        <v>979.31089999999995</v>
      </c>
      <c r="P2288" s="69">
        <v>127.8062</v>
      </c>
      <c r="Q2288" s="69">
        <v>236.32820000000001</v>
      </c>
      <c r="R2288" s="69">
        <v>9.0571399999999996E-2</v>
      </c>
      <c r="S2288" s="69">
        <v>0.1128354</v>
      </c>
      <c r="T2288" s="69">
        <v>0.14468929999999999</v>
      </c>
      <c r="U2288" s="69">
        <v>5.1372939999999997E-3</v>
      </c>
      <c r="V2288" s="69">
        <v>186.59365625000001</v>
      </c>
      <c r="W2288" s="69">
        <v>186.74671875000001</v>
      </c>
      <c r="X2288" s="69">
        <v>12.5427416626318</v>
      </c>
    </row>
    <row r="2289" spans="14:24" x14ac:dyDescent="0.2">
      <c r="N2289" s="69">
        <v>565.5</v>
      </c>
      <c r="O2289" s="69">
        <v>979.30550000000005</v>
      </c>
      <c r="P2289" s="69">
        <v>127.7452</v>
      </c>
      <c r="Q2289" s="69">
        <v>236.22130000000001</v>
      </c>
      <c r="R2289" s="69">
        <v>9.1024320000000006E-2</v>
      </c>
      <c r="S2289" s="69">
        <v>0.11344659999999999</v>
      </c>
      <c r="T2289" s="69">
        <v>0.14544950000000001</v>
      </c>
      <c r="U2289" s="69">
        <v>5.1346899999999999E-3</v>
      </c>
      <c r="V2289" s="69">
        <v>186.68395312499999</v>
      </c>
      <c r="W2289" s="69">
        <v>186.759359375</v>
      </c>
      <c r="X2289" s="69">
        <v>12.5425726803602</v>
      </c>
    </row>
    <row r="2290" spans="14:24" x14ac:dyDescent="0.2">
      <c r="N2290" s="69">
        <v>565.75</v>
      </c>
      <c r="O2290" s="69">
        <v>979.30020000000002</v>
      </c>
      <c r="P2290" s="69">
        <v>127.68389999999999</v>
      </c>
      <c r="Q2290" s="69">
        <v>236.11439999999999</v>
      </c>
      <c r="R2290" s="69">
        <v>9.1475429999999996E-2</v>
      </c>
      <c r="S2290" s="69">
        <v>0.1140587</v>
      </c>
      <c r="T2290" s="69">
        <v>0.14620920000000001</v>
      </c>
      <c r="U2290" s="69">
        <v>5.1322629999999998E-3</v>
      </c>
      <c r="V2290" s="69">
        <v>186.77268749999999</v>
      </c>
      <c r="W2290" s="69">
        <v>186.77203125</v>
      </c>
      <c r="X2290" s="69">
        <v>12.5424052483847</v>
      </c>
    </row>
    <row r="2291" spans="14:24" x14ac:dyDescent="0.2">
      <c r="N2291" s="69">
        <v>566</v>
      </c>
      <c r="O2291" s="69">
        <v>979.29499999999996</v>
      </c>
      <c r="P2291" s="69">
        <v>127.6223</v>
      </c>
      <c r="Q2291" s="69">
        <v>236.00739999999999</v>
      </c>
      <c r="R2291" s="69">
        <v>9.1924809999999996E-2</v>
      </c>
      <c r="S2291" s="69">
        <v>0.1146716</v>
      </c>
      <c r="T2291" s="69">
        <v>0.1469685</v>
      </c>
      <c r="U2291" s="69">
        <v>5.1300319999999996E-3</v>
      </c>
      <c r="V2291" s="69">
        <v>186.8599375</v>
      </c>
      <c r="W2291" s="69">
        <v>186.78476562500001</v>
      </c>
      <c r="X2291" s="69">
        <v>12.5422385915573</v>
      </c>
    </row>
    <row r="2292" spans="14:24" x14ac:dyDescent="0.2">
      <c r="N2292" s="69">
        <v>566.25</v>
      </c>
      <c r="O2292" s="69">
        <v>979.28989999999999</v>
      </c>
      <c r="P2292" s="69">
        <v>127.5603</v>
      </c>
      <c r="Q2292" s="69">
        <v>235.90029999999999</v>
      </c>
      <c r="R2292" s="69">
        <v>9.2372510000000005E-2</v>
      </c>
      <c r="S2292" s="69">
        <v>0.1152854</v>
      </c>
      <c r="T2292" s="69">
        <v>0.14772740000000001</v>
      </c>
      <c r="U2292" s="69">
        <v>5.1279630000000001E-3</v>
      </c>
      <c r="V2292" s="69">
        <v>186.945609375</v>
      </c>
      <c r="W2292" s="69">
        <v>186.797578125</v>
      </c>
      <c r="X2292" s="69">
        <v>12.5420727098778</v>
      </c>
    </row>
    <row r="2293" spans="14:24" x14ac:dyDescent="0.2">
      <c r="N2293" s="69">
        <v>566.5</v>
      </c>
      <c r="O2293" s="69">
        <v>979.28489999999999</v>
      </c>
      <c r="P2293" s="69">
        <v>127.498</v>
      </c>
      <c r="Q2293" s="69">
        <v>235.79310000000001</v>
      </c>
      <c r="R2293" s="69">
        <v>9.2818620000000004E-2</v>
      </c>
      <c r="S2293" s="69">
        <v>0.1158999</v>
      </c>
      <c r="T2293" s="69">
        <v>0.14848600000000001</v>
      </c>
      <c r="U2293" s="69">
        <v>5.1260769999999997E-3</v>
      </c>
      <c r="V2293" s="69">
        <v>187.02979687499999</v>
      </c>
      <c r="W2293" s="69">
        <v>186.810421875</v>
      </c>
      <c r="X2293" s="69">
        <v>12.5419076033465</v>
      </c>
    </row>
    <row r="2294" spans="14:24" x14ac:dyDescent="0.2">
      <c r="N2294" s="69">
        <v>566.75</v>
      </c>
      <c r="O2294" s="69">
        <v>979.28</v>
      </c>
      <c r="P2294" s="69">
        <v>127.4354</v>
      </c>
      <c r="Q2294" s="69">
        <v>235.6858</v>
      </c>
      <c r="R2294" s="69">
        <v>9.3263189999999996E-2</v>
      </c>
      <c r="S2294" s="69">
        <v>0.1165153</v>
      </c>
      <c r="T2294" s="69">
        <v>0.14924419999999999</v>
      </c>
      <c r="U2294" s="69">
        <v>5.1243369999999996E-3</v>
      </c>
      <c r="V2294" s="69">
        <v>187.11250000000001</v>
      </c>
      <c r="W2294" s="69">
        <v>186.82331249999999</v>
      </c>
      <c r="X2294" s="69">
        <v>12.541743271963099</v>
      </c>
    </row>
    <row r="2295" spans="14:24" x14ac:dyDescent="0.2">
      <c r="N2295" s="69">
        <v>567</v>
      </c>
      <c r="O2295" s="69">
        <v>979.27509999999995</v>
      </c>
      <c r="P2295" s="69">
        <v>127.3725</v>
      </c>
      <c r="Q2295" s="69">
        <v>235.57849999999999</v>
      </c>
      <c r="R2295" s="69">
        <v>9.3706319999999996E-2</v>
      </c>
      <c r="S2295" s="69">
        <v>0.1171314</v>
      </c>
      <c r="T2295" s="69">
        <v>0.1500021</v>
      </c>
      <c r="U2295" s="69">
        <v>5.1227670000000003E-3</v>
      </c>
      <c r="V2295" s="69">
        <v>187.19374999999999</v>
      </c>
      <c r="W2295" s="69">
        <v>186.83626562500001</v>
      </c>
      <c r="X2295" s="69">
        <v>12.5415789405798</v>
      </c>
    </row>
    <row r="2296" spans="14:24" x14ac:dyDescent="0.2">
      <c r="N2296" s="69">
        <v>567.25</v>
      </c>
      <c r="O2296" s="69">
        <v>979.2704</v>
      </c>
      <c r="P2296" s="69">
        <v>127.3092</v>
      </c>
      <c r="Q2296" s="69">
        <v>235.47110000000001</v>
      </c>
      <c r="R2296" s="69">
        <v>9.4148049999999997E-2</v>
      </c>
      <c r="S2296" s="69">
        <v>0.1177482</v>
      </c>
      <c r="T2296" s="69">
        <v>0.1507597</v>
      </c>
      <c r="U2296" s="69">
        <v>5.1213379999999996E-3</v>
      </c>
      <c r="V2296" s="69">
        <v>187.27350000000001</v>
      </c>
      <c r="W2296" s="69">
        <v>186.84926562499999</v>
      </c>
      <c r="X2296" s="69">
        <v>12.541416159492501</v>
      </c>
    </row>
    <row r="2297" spans="14:24" x14ac:dyDescent="0.2">
      <c r="N2297" s="69">
        <v>567.5</v>
      </c>
      <c r="O2297" s="69">
        <v>979.26589999999999</v>
      </c>
      <c r="P2297" s="69">
        <v>127.2456</v>
      </c>
      <c r="Q2297" s="69">
        <v>235.36359999999999</v>
      </c>
      <c r="R2297" s="69">
        <v>9.4588500000000006E-2</v>
      </c>
      <c r="S2297" s="69">
        <v>0.1183657</v>
      </c>
      <c r="T2297" s="69">
        <v>0.15151700000000001</v>
      </c>
      <c r="U2297" s="69">
        <v>5.1200669999999998E-3</v>
      </c>
      <c r="V2297" s="69">
        <v>187.35176562500001</v>
      </c>
      <c r="W2297" s="69">
        <v>186.862296875</v>
      </c>
      <c r="X2297" s="69">
        <v>12.541254928701299</v>
      </c>
    </row>
    <row r="2298" spans="14:24" x14ac:dyDescent="0.2">
      <c r="N2298" s="69">
        <v>567.75</v>
      </c>
      <c r="O2298" s="69">
        <v>979.26139999999998</v>
      </c>
      <c r="P2298" s="69">
        <v>127.1816</v>
      </c>
      <c r="Q2298" s="69">
        <v>235.2561</v>
      </c>
      <c r="R2298" s="69">
        <v>9.5027689999999998E-2</v>
      </c>
      <c r="S2298" s="69">
        <v>0.1189838</v>
      </c>
      <c r="T2298" s="69">
        <v>0.1522741</v>
      </c>
      <c r="U2298" s="69">
        <v>5.1189470000000004E-3</v>
      </c>
      <c r="V2298" s="69">
        <v>187.42860937500001</v>
      </c>
      <c r="W2298" s="69">
        <v>186.87539062499999</v>
      </c>
      <c r="X2298" s="69">
        <v>12.5410936979101</v>
      </c>
    </row>
    <row r="2299" spans="14:24" x14ac:dyDescent="0.2">
      <c r="N2299" s="69">
        <v>568</v>
      </c>
      <c r="O2299" s="69">
        <v>979.25710000000004</v>
      </c>
      <c r="P2299" s="69">
        <v>127.1174</v>
      </c>
      <c r="Q2299" s="69">
        <v>235.14840000000001</v>
      </c>
      <c r="R2299" s="69">
        <v>9.5465709999999995E-2</v>
      </c>
      <c r="S2299" s="69">
        <v>0.1196026</v>
      </c>
      <c r="T2299" s="69">
        <v>0.153031</v>
      </c>
      <c r="U2299" s="69">
        <v>5.1179579999999997E-3</v>
      </c>
      <c r="V2299" s="69">
        <v>187.50401562499999</v>
      </c>
      <c r="W2299" s="69">
        <v>186.88849999999999</v>
      </c>
      <c r="X2299" s="69">
        <v>12.5409340174149</v>
      </c>
    </row>
    <row r="2300" spans="14:24" x14ac:dyDescent="0.2">
      <c r="N2300" s="69">
        <v>568.25</v>
      </c>
      <c r="O2300" s="69">
        <v>979.25289999999995</v>
      </c>
      <c r="P2300" s="69">
        <v>127.0528</v>
      </c>
      <c r="Q2300" s="69">
        <v>235.04069999999999</v>
      </c>
      <c r="R2300" s="69">
        <v>9.5902639999999997E-2</v>
      </c>
      <c r="S2300" s="69">
        <v>0.120222</v>
      </c>
      <c r="T2300" s="69">
        <v>0.1537877</v>
      </c>
      <c r="U2300" s="69">
        <v>5.1171070000000001E-3</v>
      </c>
      <c r="V2300" s="69">
        <v>187.578</v>
      </c>
      <c r="W2300" s="69">
        <v>186.90168750000001</v>
      </c>
      <c r="X2300" s="69">
        <v>12.5407758872158</v>
      </c>
    </row>
    <row r="2301" spans="14:24" x14ac:dyDescent="0.2">
      <c r="N2301" s="69">
        <v>568.5</v>
      </c>
      <c r="O2301" s="69">
        <v>979.24879999999996</v>
      </c>
      <c r="P2301" s="69">
        <v>126.9879</v>
      </c>
      <c r="Q2301" s="69">
        <v>234.93289999999999</v>
      </c>
      <c r="R2301" s="69">
        <v>9.6338530000000006E-2</v>
      </c>
      <c r="S2301" s="69">
        <v>0.120842</v>
      </c>
      <c r="T2301" s="69">
        <v>0.15454419999999999</v>
      </c>
      <c r="U2301" s="69">
        <v>5.116387E-3</v>
      </c>
      <c r="V2301" s="69">
        <v>187.65056250000001</v>
      </c>
      <c r="W2301" s="69">
        <v>186.914921875</v>
      </c>
      <c r="X2301" s="69">
        <v>12.5406177570168</v>
      </c>
    </row>
    <row r="2302" spans="14:24" x14ac:dyDescent="0.2">
      <c r="N2302" s="69">
        <v>568.75</v>
      </c>
      <c r="O2302" s="69">
        <v>979.24480000000005</v>
      </c>
      <c r="P2302" s="69">
        <v>126.9226</v>
      </c>
      <c r="Q2302" s="69">
        <v>234.82499999999999</v>
      </c>
      <c r="R2302" s="69">
        <v>9.6773449999999997E-2</v>
      </c>
      <c r="S2302" s="69">
        <v>0.1214626</v>
      </c>
      <c r="T2302" s="69">
        <v>0.15530060000000001</v>
      </c>
      <c r="U2302" s="69">
        <v>5.1157859999999998E-3</v>
      </c>
      <c r="V2302" s="69">
        <v>187.72171875000001</v>
      </c>
      <c r="W2302" s="69">
        <v>186.928171875</v>
      </c>
      <c r="X2302" s="69">
        <v>12.540461952261801</v>
      </c>
    </row>
    <row r="2303" spans="14:24" x14ac:dyDescent="0.2">
      <c r="N2303" s="69">
        <v>569</v>
      </c>
      <c r="O2303" s="69">
        <v>979.24099999999999</v>
      </c>
      <c r="P2303" s="69">
        <v>126.857</v>
      </c>
      <c r="Q2303" s="69">
        <v>234.71709999999999</v>
      </c>
      <c r="R2303" s="69">
        <v>9.7207459999999996E-2</v>
      </c>
      <c r="S2303" s="69">
        <v>0.1220837</v>
      </c>
      <c r="T2303" s="69">
        <v>0.1560568</v>
      </c>
      <c r="U2303" s="69">
        <v>5.1153090000000002E-3</v>
      </c>
      <c r="V2303" s="69">
        <v>187.79148437500001</v>
      </c>
      <c r="W2303" s="69">
        <v>186.94145312500001</v>
      </c>
      <c r="X2303" s="69">
        <v>12.540306147506801</v>
      </c>
    </row>
    <row r="2304" spans="14:24" x14ac:dyDescent="0.2">
      <c r="N2304" s="69">
        <v>569.25</v>
      </c>
      <c r="O2304" s="69">
        <v>979.23720000000003</v>
      </c>
      <c r="P2304" s="69">
        <v>126.7911</v>
      </c>
      <c r="Q2304" s="69">
        <v>234.60900000000001</v>
      </c>
      <c r="R2304" s="69">
        <v>9.7640649999999996E-2</v>
      </c>
      <c r="S2304" s="69">
        <v>0.1227053</v>
      </c>
      <c r="T2304" s="69">
        <v>0.15681290000000001</v>
      </c>
      <c r="U2304" s="69">
        <v>5.1149569999999998E-3</v>
      </c>
      <c r="V2304" s="69">
        <v>187.85987499999999</v>
      </c>
      <c r="W2304" s="69">
        <v>186.954796875</v>
      </c>
      <c r="X2304" s="69">
        <v>12.5401518930479</v>
      </c>
    </row>
    <row r="2305" spans="14:24" x14ac:dyDescent="0.2">
      <c r="N2305" s="69">
        <v>569.5</v>
      </c>
      <c r="O2305" s="69">
        <v>979.23360000000002</v>
      </c>
      <c r="P2305" s="69">
        <v>126.72490000000001</v>
      </c>
      <c r="Q2305" s="69">
        <v>234.5009</v>
      </c>
      <c r="R2305" s="69">
        <v>9.8073060000000004E-2</v>
      </c>
      <c r="S2305" s="69">
        <v>0.1233274</v>
      </c>
      <c r="T2305" s="69">
        <v>0.15756890000000001</v>
      </c>
      <c r="U2305" s="69">
        <v>5.1147069999999996E-3</v>
      </c>
      <c r="V2305" s="69">
        <v>187.926875</v>
      </c>
      <c r="W2305" s="69">
        <v>186.96814062499999</v>
      </c>
      <c r="X2305" s="69">
        <v>12.5399984137371</v>
      </c>
    </row>
    <row r="2306" spans="14:24" x14ac:dyDescent="0.2">
      <c r="N2306" s="69">
        <v>569.75</v>
      </c>
      <c r="O2306" s="69">
        <v>979.23019999999997</v>
      </c>
      <c r="P2306" s="69">
        <v>126.6583</v>
      </c>
      <c r="Q2306" s="69">
        <v>234.39269999999999</v>
      </c>
      <c r="R2306" s="69">
        <v>9.8504770000000005E-2</v>
      </c>
      <c r="S2306" s="69">
        <v>0.1239499</v>
      </c>
      <c r="T2306" s="69">
        <v>0.15832489999999999</v>
      </c>
      <c r="U2306" s="69">
        <v>5.1145890000000001E-3</v>
      </c>
      <c r="V2306" s="69">
        <v>187.99254687499999</v>
      </c>
      <c r="W2306" s="69">
        <v>186.98154687499999</v>
      </c>
      <c r="X2306" s="69">
        <v>12.5398464847223</v>
      </c>
    </row>
    <row r="2307" spans="14:24" x14ac:dyDescent="0.2">
      <c r="N2307" s="69">
        <v>570</v>
      </c>
      <c r="O2307" s="69">
        <v>979.22680000000003</v>
      </c>
      <c r="P2307" s="69">
        <v>126.5915</v>
      </c>
      <c r="Q2307" s="69">
        <v>234.28450000000001</v>
      </c>
      <c r="R2307" s="69">
        <v>9.8935839999999997E-2</v>
      </c>
      <c r="S2307" s="69">
        <v>0.1245729</v>
      </c>
      <c r="T2307" s="69">
        <v>0.15908079999999999</v>
      </c>
      <c r="U2307" s="69">
        <v>5.1145619999999996E-3</v>
      </c>
      <c r="V2307" s="69">
        <v>188.05685937499999</v>
      </c>
      <c r="W2307" s="69">
        <v>186.99496875</v>
      </c>
      <c r="X2307" s="69">
        <v>12.539695330855499</v>
      </c>
    </row>
    <row r="2308" spans="14:24" x14ac:dyDescent="0.2">
      <c r="N2308" s="69">
        <v>570.25</v>
      </c>
      <c r="O2308" s="69">
        <v>979.22360000000003</v>
      </c>
      <c r="P2308" s="69">
        <v>126.5243</v>
      </c>
      <c r="Q2308" s="69">
        <v>234.17609999999999</v>
      </c>
      <c r="R2308" s="69">
        <v>9.9366339999999997E-2</v>
      </c>
      <c r="S2308" s="69">
        <v>0.12519620000000001</v>
      </c>
      <c r="T2308" s="69">
        <v>0.1598367</v>
      </c>
      <c r="U2308" s="69">
        <v>5.1146589999999997E-3</v>
      </c>
      <c r="V2308" s="69">
        <v>188.11984375</v>
      </c>
      <c r="W2308" s="69">
        <v>187.00843750000001</v>
      </c>
      <c r="X2308" s="69">
        <v>12.539544952136801</v>
      </c>
    </row>
    <row r="2309" spans="14:24" x14ac:dyDescent="0.2">
      <c r="N2309" s="69">
        <v>570.5</v>
      </c>
      <c r="O2309" s="69">
        <v>979.22050000000002</v>
      </c>
      <c r="P2309" s="69">
        <v>126.4567</v>
      </c>
      <c r="Q2309" s="69">
        <v>234.0677</v>
      </c>
      <c r="R2309" s="69">
        <v>9.9796319999999994E-2</v>
      </c>
      <c r="S2309" s="69">
        <v>0.12581999999999999</v>
      </c>
      <c r="T2309" s="69">
        <v>0.1605926</v>
      </c>
      <c r="U2309" s="69">
        <v>5.114838E-3</v>
      </c>
      <c r="V2309" s="69">
        <v>188.181484375</v>
      </c>
      <c r="W2309" s="69">
        <v>187.02190625</v>
      </c>
      <c r="X2309" s="69">
        <v>12.5393961237141</v>
      </c>
    </row>
    <row r="2310" spans="14:24" x14ac:dyDescent="0.2">
      <c r="N2310" s="69">
        <v>570.75</v>
      </c>
      <c r="O2310" s="69">
        <v>979.21759999999995</v>
      </c>
      <c r="P2310" s="69">
        <v>126.38890000000001</v>
      </c>
      <c r="Q2310" s="69">
        <v>233.95920000000001</v>
      </c>
      <c r="R2310" s="69">
        <v>0.10022590000000001</v>
      </c>
      <c r="S2310" s="69">
        <v>0.1264441</v>
      </c>
      <c r="T2310" s="69">
        <v>0.16134850000000001</v>
      </c>
      <c r="U2310" s="69">
        <v>5.1151260000000002E-3</v>
      </c>
      <c r="V2310" s="69">
        <v>188.24181250000001</v>
      </c>
      <c r="W2310" s="69">
        <v>187.035421875</v>
      </c>
      <c r="X2310" s="69">
        <v>12.5392496207356</v>
      </c>
    </row>
    <row r="2311" spans="14:24" x14ac:dyDescent="0.2">
      <c r="N2311" s="69">
        <v>571</v>
      </c>
      <c r="O2311" s="69">
        <v>979.21479999999997</v>
      </c>
      <c r="P2311" s="69">
        <v>126.3207</v>
      </c>
      <c r="Q2311" s="69">
        <v>233.85069999999999</v>
      </c>
      <c r="R2311" s="69">
        <v>0.10065499999999999</v>
      </c>
      <c r="S2311" s="69">
        <v>0.1270685</v>
      </c>
      <c r="T2311" s="69">
        <v>0.16210440000000001</v>
      </c>
      <c r="U2311" s="69">
        <v>5.1154989999999999E-3</v>
      </c>
      <c r="V2311" s="69">
        <v>188.30085937499999</v>
      </c>
      <c r="W2311" s="69">
        <v>187.048953125</v>
      </c>
      <c r="X2311" s="69">
        <v>12.539103117757</v>
      </c>
    </row>
    <row r="2312" spans="14:24" x14ac:dyDescent="0.2">
      <c r="N2312" s="69">
        <v>571.25</v>
      </c>
      <c r="O2312" s="69">
        <v>979.21209999999996</v>
      </c>
      <c r="P2312" s="69">
        <v>126.2522</v>
      </c>
      <c r="Q2312" s="69">
        <v>233.74199999999999</v>
      </c>
      <c r="R2312" s="69">
        <v>0.1010838</v>
      </c>
      <c r="S2312" s="69">
        <v>0.12769330000000001</v>
      </c>
      <c r="T2312" s="69">
        <v>0.16286039999999999</v>
      </c>
      <c r="U2312" s="69">
        <v>5.1159730000000002E-3</v>
      </c>
      <c r="V2312" s="69">
        <v>188.35862499999999</v>
      </c>
      <c r="W2312" s="69">
        <v>187.06253125000001</v>
      </c>
      <c r="X2312" s="69">
        <v>12.538958165074501</v>
      </c>
    </row>
    <row r="2313" spans="14:24" x14ac:dyDescent="0.2">
      <c r="N2313" s="69">
        <v>571.5</v>
      </c>
      <c r="O2313" s="69">
        <v>979.20960000000002</v>
      </c>
      <c r="P2313" s="69">
        <v>126.1833</v>
      </c>
      <c r="Q2313" s="69">
        <v>233.63329999999999</v>
      </c>
      <c r="R2313" s="69">
        <v>0.1015124</v>
      </c>
      <c r="S2313" s="69">
        <v>0.1283183</v>
      </c>
      <c r="T2313" s="69">
        <v>0.1636164</v>
      </c>
      <c r="U2313" s="69">
        <v>5.1165469999999999E-3</v>
      </c>
      <c r="V2313" s="69">
        <v>188.41510937499999</v>
      </c>
      <c r="W2313" s="69">
        <v>187.07612499999999</v>
      </c>
      <c r="X2313" s="69">
        <v>12.5388147626881</v>
      </c>
    </row>
    <row r="2314" spans="14:24" x14ac:dyDescent="0.2">
      <c r="N2314" s="69">
        <v>571.75</v>
      </c>
      <c r="O2314" s="69">
        <v>979.20719999999994</v>
      </c>
      <c r="P2314" s="69">
        <v>126.1142</v>
      </c>
      <c r="Q2314" s="69">
        <v>233.52449999999999</v>
      </c>
      <c r="R2314" s="69">
        <v>0.1019407</v>
      </c>
      <c r="S2314" s="69">
        <v>0.12894349999999999</v>
      </c>
      <c r="T2314" s="69">
        <v>0.1643725</v>
      </c>
      <c r="U2314" s="69">
        <v>5.1172079999999998E-3</v>
      </c>
      <c r="V2314" s="69">
        <v>188.47031250000001</v>
      </c>
      <c r="W2314" s="69">
        <v>187.08975000000001</v>
      </c>
      <c r="X2314" s="69">
        <v>12.538672135449699</v>
      </c>
    </row>
    <row r="2315" spans="14:24" x14ac:dyDescent="0.2">
      <c r="N2315" s="69">
        <v>572</v>
      </c>
      <c r="O2315" s="69">
        <v>979.20500000000004</v>
      </c>
      <c r="P2315" s="69">
        <v>126.04470000000001</v>
      </c>
      <c r="Q2315" s="69">
        <v>233.41560000000001</v>
      </c>
      <c r="R2315" s="69">
        <v>0.1023689</v>
      </c>
      <c r="S2315" s="69">
        <v>0.12956899999999999</v>
      </c>
      <c r="T2315" s="69">
        <v>0.16512879999999999</v>
      </c>
      <c r="U2315" s="69">
        <v>5.1179499999999996E-3</v>
      </c>
      <c r="V2315" s="69">
        <v>188.52428125</v>
      </c>
      <c r="W2315" s="69">
        <v>187.103359375</v>
      </c>
      <c r="X2315" s="69">
        <v>12.538531058507401</v>
      </c>
    </row>
    <row r="2316" spans="14:24" x14ac:dyDescent="0.2">
      <c r="N2316" s="69">
        <v>572.25</v>
      </c>
      <c r="O2316" s="69">
        <v>979.2029</v>
      </c>
      <c r="P2316" s="69">
        <v>125.97490000000001</v>
      </c>
      <c r="Q2316" s="69">
        <v>233.3066</v>
      </c>
      <c r="R2316" s="69">
        <v>0.102797</v>
      </c>
      <c r="S2316" s="69">
        <v>0.1301947</v>
      </c>
      <c r="T2316" s="69">
        <v>0.16588510000000001</v>
      </c>
      <c r="U2316" s="69">
        <v>5.1187680000000001E-3</v>
      </c>
      <c r="V2316" s="69">
        <v>188.57698437499999</v>
      </c>
      <c r="W2316" s="69">
        <v>187.11699999999999</v>
      </c>
      <c r="X2316" s="69">
        <v>12.5383923070092</v>
      </c>
    </row>
    <row r="2317" spans="14:24" x14ac:dyDescent="0.2">
      <c r="N2317" s="69">
        <v>572.5</v>
      </c>
      <c r="O2317" s="69">
        <v>979.20090000000005</v>
      </c>
      <c r="P2317" s="69">
        <v>125.90479999999999</v>
      </c>
      <c r="Q2317" s="69">
        <v>233.19759999999999</v>
      </c>
      <c r="R2317" s="69">
        <v>0.103225</v>
      </c>
      <c r="S2317" s="69">
        <v>0.13082060000000001</v>
      </c>
      <c r="T2317" s="69">
        <v>0.1666416</v>
      </c>
      <c r="U2317" s="69">
        <v>5.1196749999999997E-3</v>
      </c>
      <c r="V2317" s="69">
        <v>188.62845312499999</v>
      </c>
      <c r="W2317" s="69">
        <v>187.13068749999999</v>
      </c>
      <c r="X2317" s="69">
        <v>12.538253555511</v>
      </c>
    </row>
    <row r="2318" spans="14:24" x14ac:dyDescent="0.2">
      <c r="N2318" s="69">
        <v>572.75</v>
      </c>
      <c r="O2318" s="69">
        <v>979.19910000000004</v>
      </c>
      <c r="P2318" s="69">
        <v>125.8343</v>
      </c>
      <c r="Q2318" s="69">
        <v>233.08850000000001</v>
      </c>
      <c r="R2318" s="69">
        <v>0.1036531</v>
      </c>
      <c r="S2318" s="69">
        <v>0.1314466</v>
      </c>
      <c r="T2318" s="69">
        <v>0.1673983</v>
      </c>
      <c r="U2318" s="69">
        <v>5.1206569999999998E-3</v>
      </c>
      <c r="V2318" s="69">
        <v>188.678734375</v>
      </c>
      <c r="W2318" s="69">
        <v>187.144375</v>
      </c>
      <c r="X2318" s="69">
        <v>12.538116354308899</v>
      </c>
    </row>
    <row r="2319" spans="14:24" x14ac:dyDescent="0.2">
      <c r="N2319" s="69">
        <v>573</v>
      </c>
      <c r="O2319" s="69">
        <v>979.19740000000002</v>
      </c>
      <c r="P2319" s="69">
        <v>125.76349999999999</v>
      </c>
      <c r="Q2319" s="69">
        <v>232.97929999999999</v>
      </c>
      <c r="R2319" s="69">
        <v>0.1040813</v>
      </c>
      <c r="S2319" s="69">
        <v>0.13207279999999999</v>
      </c>
      <c r="T2319" s="69">
        <v>0.1681551</v>
      </c>
      <c r="U2319" s="69">
        <v>5.1217190000000003E-3</v>
      </c>
      <c r="V2319" s="69">
        <v>188.72778124999999</v>
      </c>
      <c r="W2319" s="69">
        <v>187.158078125</v>
      </c>
      <c r="X2319" s="69">
        <v>12.537981478550799</v>
      </c>
    </row>
    <row r="2320" spans="14:24" x14ac:dyDescent="0.2">
      <c r="N2320" s="69">
        <v>573.25</v>
      </c>
      <c r="O2320" s="69">
        <v>979.19590000000005</v>
      </c>
      <c r="P2320" s="69">
        <v>125.6925</v>
      </c>
      <c r="Q2320" s="69">
        <v>232.87</v>
      </c>
      <c r="R2320" s="69">
        <v>0.10450959999999999</v>
      </c>
      <c r="S2320" s="69">
        <v>0.13269909999999999</v>
      </c>
      <c r="T2320" s="69">
        <v>0.16891210000000001</v>
      </c>
      <c r="U2320" s="69">
        <v>5.1228510000000003E-3</v>
      </c>
      <c r="V2320" s="69">
        <v>188.77564062499999</v>
      </c>
      <c r="W2320" s="69">
        <v>187.17178125000001</v>
      </c>
      <c r="X2320" s="69">
        <v>12.5378473779408</v>
      </c>
    </row>
    <row r="2321" spans="14:24" x14ac:dyDescent="0.2">
      <c r="N2321" s="69">
        <v>573.5</v>
      </c>
      <c r="O2321" s="69">
        <v>979.19460000000004</v>
      </c>
      <c r="P2321" s="69">
        <v>125.621</v>
      </c>
      <c r="Q2321" s="69">
        <v>232.76060000000001</v>
      </c>
      <c r="R2321" s="69">
        <v>0.104938</v>
      </c>
      <c r="S2321" s="69">
        <v>0.13332540000000001</v>
      </c>
      <c r="T2321" s="69">
        <v>0.16966919999999999</v>
      </c>
      <c r="U2321" s="69">
        <v>5.1240629999999999E-3</v>
      </c>
      <c r="V2321" s="69">
        <v>188.82232812500001</v>
      </c>
      <c r="W2321" s="69">
        <v>187.18553125</v>
      </c>
      <c r="X2321" s="69">
        <v>12.5377148276269</v>
      </c>
    </row>
    <row r="2322" spans="14:24" x14ac:dyDescent="0.2">
      <c r="N2322" s="69">
        <v>573.75</v>
      </c>
      <c r="O2322" s="69">
        <v>979.1934</v>
      </c>
      <c r="P2322" s="69">
        <v>125.5493</v>
      </c>
      <c r="Q2322" s="69">
        <v>232.65119999999999</v>
      </c>
      <c r="R2322" s="69">
        <v>0.1053668</v>
      </c>
      <c r="S2322" s="69">
        <v>0.13395180000000001</v>
      </c>
      <c r="T2322" s="69">
        <v>0.17042669999999999</v>
      </c>
      <c r="U2322" s="69">
        <v>5.1253569999999997E-3</v>
      </c>
      <c r="V2322" s="69">
        <v>188.86784374999999</v>
      </c>
      <c r="W2322" s="69">
        <v>187.19928125000001</v>
      </c>
      <c r="X2322" s="69">
        <v>12.537583827609099</v>
      </c>
    </row>
    <row r="2323" spans="14:24" x14ac:dyDescent="0.2">
      <c r="N2323" s="69">
        <v>574</v>
      </c>
      <c r="O2323" s="69">
        <v>979.19230000000005</v>
      </c>
      <c r="P2323" s="69">
        <v>125.4772</v>
      </c>
      <c r="Q2323" s="69">
        <v>232.54169999999999</v>
      </c>
      <c r="R2323" s="69">
        <v>0.1057958</v>
      </c>
      <c r="S2323" s="69">
        <v>0.13457820000000001</v>
      </c>
      <c r="T2323" s="69">
        <v>0.17118430000000001</v>
      </c>
      <c r="U2323" s="69">
        <v>5.1267079999999998E-3</v>
      </c>
      <c r="V2323" s="69">
        <v>188.91217187500001</v>
      </c>
      <c r="W2323" s="69">
        <v>187.21303125</v>
      </c>
      <c r="X2323" s="69">
        <v>12.5374543778873</v>
      </c>
    </row>
    <row r="2324" spans="14:24" x14ac:dyDescent="0.2">
      <c r="N2324" s="69">
        <v>574.25</v>
      </c>
      <c r="O2324" s="69">
        <v>979.19140000000004</v>
      </c>
      <c r="P2324" s="69">
        <v>125.40479999999999</v>
      </c>
      <c r="Q2324" s="69">
        <v>232.43199999999999</v>
      </c>
      <c r="R2324" s="69">
        <v>0.10622520000000001</v>
      </c>
      <c r="S2324" s="69">
        <v>0.13520470000000001</v>
      </c>
      <c r="T2324" s="69">
        <v>0.17194209999999999</v>
      </c>
      <c r="U2324" s="69">
        <v>5.128128E-3</v>
      </c>
      <c r="V2324" s="69">
        <v>188.95539062500001</v>
      </c>
      <c r="W2324" s="69">
        <v>187.22681249999999</v>
      </c>
      <c r="X2324" s="69">
        <v>12.537325703313501</v>
      </c>
    </row>
    <row r="2325" spans="14:24" x14ac:dyDescent="0.2">
      <c r="N2325" s="69">
        <v>574.5</v>
      </c>
      <c r="O2325" s="69">
        <v>979.19069999999999</v>
      </c>
      <c r="P2325" s="69">
        <v>125.3321</v>
      </c>
      <c r="Q2325" s="69">
        <v>232.32239999999999</v>
      </c>
      <c r="R2325" s="69">
        <v>0.106655</v>
      </c>
      <c r="S2325" s="69">
        <v>0.13583110000000001</v>
      </c>
      <c r="T2325" s="69">
        <v>0.1727002</v>
      </c>
      <c r="U2325" s="69">
        <v>5.1296309999999999E-3</v>
      </c>
      <c r="V2325" s="69">
        <v>188.99745312499999</v>
      </c>
      <c r="W2325" s="69">
        <v>187.24060937499999</v>
      </c>
      <c r="X2325" s="69">
        <v>12.537199354183899</v>
      </c>
    </row>
    <row r="2326" spans="14:24" x14ac:dyDescent="0.2">
      <c r="N2326" s="69">
        <v>574.75</v>
      </c>
      <c r="O2326" s="69">
        <v>979.19010000000003</v>
      </c>
      <c r="P2326" s="69">
        <v>125.2591</v>
      </c>
      <c r="Q2326" s="69">
        <v>232.21260000000001</v>
      </c>
      <c r="R2326" s="69">
        <v>0.10708520000000001</v>
      </c>
      <c r="S2326" s="69">
        <v>0.13645750000000001</v>
      </c>
      <c r="T2326" s="69">
        <v>0.17345859999999999</v>
      </c>
      <c r="U2326" s="69">
        <v>5.1311780000000001E-3</v>
      </c>
      <c r="V2326" s="69">
        <v>189.03840625000001</v>
      </c>
      <c r="W2326" s="69">
        <v>187.25439062500001</v>
      </c>
      <c r="X2326" s="69">
        <v>12.5370745553503</v>
      </c>
    </row>
    <row r="2327" spans="14:24" x14ac:dyDescent="0.2">
      <c r="N2327" s="69">
        <v>575</v>
      </c>
      <c r="O2327" s="69">
        <v>979.18970000000002</v>
      </c>
      <c r="P2327" s="69">
        <v>125.1858</v>
      </c>
      <c r="Q2327" s="69">
        <v>232.1028</v>
      </c>
      <c r="R2327" s="69">
        <v>0.1075159</v>
      </c>
      <c r="S2327" s="69">
        <v>0.13708380000000001</v>
      </c>
      <c r="T2327" s="69">
        <v>0.17421729999999999</v>
      </c>
      <c r="U2327" s="69">
        <v>5.1328119999999996E-3</v>
      </c>
      <c r="V2327" s="69">
        <v>189.07820312499999</v>
      </c>
      <c r="W2327" s="69">
        <v>187.26820312500001</v>
      </c>
      <c r="X2327" s="69">
        <v>12.536951306812799</v>
      </c>
    </row>
    <row r="2328" spans="14:24" x14ac:dyDescent="0.2">
      <c r="N2328" s="69">
        <v>575.25</v>
      </c>
      <c r="O2328" s="69">
        <v>979.18949999999995</v>
      </c>
      <c r="P2328" s="69">
        <v>125.1121</v>
      </c>
      <c r="Q2328" s="69">
        <v>231.99289999999999</v>
      </c>
      <c r="R2328" s="69">
        <v>0.1079473</v>
      </c>
      <c r="S2328" s="69">
        <v>0.1377101</v>
      </c>
      <c r="T2328" s="69">
        <v>0.1749762</v>
      </c>
      <c r="U2328" s="69">
        <v>5.1345009999999996E-3</v>
      </c>
      <c r="V2328" s="69">
        <v>189.11693750000001</v>
      </c>
      <c r="W2328" s="69">
        <v>187.28200000000001</v>
      </c>
      <c r="X2328" s="69">
        <v>12.536829608571299</v>
      </c>
    </row>
    <row r="2329" spans="14:24" x14ac:dyDescent="0.2">
      <c r="N2329" s="69">
        <v>575.5</v>
      </c>
      <c r="O2329" s="69">
        <v>979.1893</v>
      </c>
      <c r="P2329" s="69">
        <v>125.0381</v>
      </c>
      <c r="Q2329" s="69">
        <v>231.88290000000001</v>
      </c>
      <c r="R2329" s="69">
        <v>0.10837919999999999</v>
      </c>
      <c r="S2329" s="69">
        <v>0.13833619999999999</v>
      </c>
      <c r="T2329" s="69">
        <v>0.17573549999999999</v>
      </c>
      <c r="U2329" s="69">
        <v>5.1362400000000002E-3</v>
      </c>
      <c r="V2329" s="69">
        <v>189.154578125</v>
      </c>
      <c r="W2329" s="69">
        <v>187.29581250000001</v>
      </c>
      <c r="X2329" s="69">
        <v>12.536708685477899</v>
      </c>
    </row>
    <row r="2330" spans="14:24" x14ac:dyDescent="0.2">
      <c r="N2330" s="69">
        <v>575.75</v>
      </c>
      <c r="O2330" s="69">
        <v>979.18939999999998</v>
      </c>
      <c r="P2330" s="69">
        <v>124.96380000000001</v>
      </c>
      <c r="Q2330" s="69">
        <v>231.77279999999999</v>
      </c>
      <c r="R2330" s="69">
        <v>0.1088117</v>
      </c>
      <c r="S2330" s="69">
        <v>0.13896220000000001</v>
      </c>
      <c r="T2330" s="69">
        <v>0.17649500000000001</v>
      </c>
      <c r="U2330" s="69">
        <v>5.1380549999999999E-3</v>
      </c>
      <c r="V2330" s="69">
        <v>189.191125</v>
      </c>
      <c r="W2330" s="69">
        <v>187.30960937500001</v>
      </c>
      <c r="X2330" s="69">
        <v>12.5365900878286</v>
      </c>
    </row>
    <row r="2331" spans="14:24" x14ac:dyDescent="0.2">
      <c r="N2331" s="69">
        <v>576</v>
      </c>
      <c r="O2331" s="69">
        <v>979.18960000000004</v>
      </c>
      <c r="P2331" s="69">
        <v>124.8892</v>
      </c>
      <c r="Q2331" s="69">
        <v>231.6627</v>
      </c>
      <c r="R2331" s="69">
        <v>0.10924499999999999</v>
      </c>
      <c r="S2331" s="69">
        <v>0.13958809999999999</v>
      </c>
      <c r="T2331" s="69">
        <v>0.17725489999999999</v>
      </c>
      <c r="U2331" s="69">
        <v>5.1399330000000002E-3</v>
      </c>
      <c r="V2331" s="69">
        <v>189.22664062499999</v>
      </c>
      <c r="W2331" s="69">
        <v>187.32345312499999</v>
      </c>
      <c r="X2331" s="69">
        <v>12.5364730404754</v>
      </c>
    </row>
    <row r="2332" spans="14:24" x14ac:dyDescent="0.2">
      <c r="N2332" s="69">
        <v>576.25</v>
      </c>
      <c r="O2332" s="69">
        <v>979.19</v>
      </c>
      <c r="P2332" s="69">
        <v>124.8142</v>
      </c>
      <c r="Q2332" s="69">
        <v>231.55240000000001</v>
      </c>
      <c r="R2332" s="69">
        <v>0.109679</v>
      </c>
      <c r="S2332" s="69">
        <v>0.1402137</v>
      </c>
      <c r="T2332" s="69">
        <v>0.17801510000000001</v>
      </c>
      <c r="U2332" s="69">
        <v>5.1418710000000001E-3</v>
      </c>
      <c r="V2332" s="69">
        <v>189.26106250000001</v>
      </c>
      <c r="W2332" s="69">
        <v>187.33728124999999</v>
      </c>
      <c r="X2332" s="69">
        <v>12.5363575434182</v>
      </c>
    </row>
    <row r="2333" spans="14:24" x14ac:dyDescent="0.2">
      <c r="N2333" s="69">
        <v>576.5</v>
      </c>
      <c r="O2333" s="69">
        <v>979.19060000000002</v>
      </c>
      <c r="P2333" s="69">
        <v>124.7389</v>
      </c>
      <c r="Q2333" s="69">
        <v>231.44210000000001</v>
      </c>
      <c r="R2333" s="69">
        <v>0.1101138</v>
      </c>
      <c r="S2333" s="69">
        <v>0.1408392</v>
      </c>
      <c r="T2333" s="69">
        <v>0.17877570000000001</v>
      </c>
      <c r="U2333" s="69">
        <v>5.1438619999999999E-3</v>
      </c>
      <c r="V2333" s="69">
        <v>189.29446874999999</v>
      </c>
      <c r="W2333" s="69">
        <v>187.35109374999999</v>
      </c>
      <c r="X2333" s="69">
        <v>12.5362435966571</v>
      </c>
    </row>
    <row r="2334" spans="14:24" x14ac:dyDescent="0.2">
      <c r="N2334" s="69">
        <v>576.75</v>
      </c>
      <c r="O2334" s="69">
        <v>979.19129999999996</v>
      </c>
      <c r="P2334" s="69">
        <v>124.66330000000001</v>
      </c>
      <c r="Q2334" s="69">
        <v>231.33170000000001</v>
      </c>
      <c r="R2334" s="69">
        <v>0.11054949999999999</v>
      </c>
      <c r="S2334" s="69">
        <v>0.14146449999999999</v>
      </c>
      <c r="T2334" s="69">
        <v>0.17953659999999999</v>
      </c>
      <c r="U2334" s="69">
        <v>5.1459130000000002E-3</v>
      </c>
      <c r="V2334" s="69">
        <v>189.32682812499999</v>
      </c>
      <c r="W2334" s="69">
        <v>187.3649375</v>
      </c>
      <c r="X2334" s="69">
        <v>12.5361312001921</v>
      </c>
    </row>
    <row r="2335" spans="14:24" x14ac:dyDescent="0.2">
      <c r="N2335" s="69">
        <v>577</v>
      </c>
      <c r="O2335" s="69">
        <v>979.19219999999996</v>
      </c>
      <c r="P2335" s="69">
        <v>124.5874</v>
      </c>
      <c r="Q2335" s="69">
        <v>231.22120000000001</v>
      </c>
      <c r="R2335" s="69">
        <v>0.1109861</v>
      </c>
      <c r="S2335" s="69">
        <v>0.1420894</v>
      </c>
      <c r="T2335" s="69">
        <v>0.18029790000000001</v>
      </c>
      <c r="U2335" s="69">
        <v>5.1480190000000002E-3</v>
      </c>
      <c r="V2335" s="69">
        <v>189.35820312499999</v>
      </c>
      <c r="W2335" s="69">
        <v>187.378765625</v>
      </c>
      <c r="X2335" s="69">
        <v>12.5360211291712</v>
      </c>
    </row>
    <row r="2336" spans="14:24" x14ac:dyDescent="0.2">
      <c r="N2336" s="69">
        <v>577.25</v>
      </c>
      <c r="O2336" s="69">
        <v>979.19320000000005</v>
      </c>
      <c r="P2336" s="69">
        <v>124.5112</v>
      </c>
      <c r="Q2336" s="69">
        <v>231.11060000000001</v>
      </c>
      <c r="R2336" s="69">
        <v>0.1114236</v>
      </c>
      <c r="S2336" s="69">
        <v>0.14271420000000001</v>
      </c>
      <c r="T2336" s="69">
        <v>0.18105950000000001</v>
      </c>
      <c r="U2336" s="69">
        <v>5.150188E-3</v>
      </c>
      <c r="V2336" s="69">
        <v>189.38853125</v>
      </c>
      <c r="W2336" s="69">
        <v>187.39259375</v>
      </c>
      <c r="X2336" s="69">
        <v>12.5359118332983</v>
      </c>
    </row>
    <row r="2337" spans="14:24" x14ac:dyDescent="0.2">
      <c r="N2337" s="69">
        <v>577.5</v>
      </c>
      <c r="O2337" s="69">
        <v>979.19449999999995</v>
      </c>
      <c r="P2337" s="69">
        <v>124.4346</v>
      </c>
      <c r="Q2337" s="69">
        <v>231</v>
      </c>
      <c r="R2337" s="69">
        <v>0.11186210000000001</v>
      </c>
      <c r="S2337" s="69">
        <v>0.14333860000000001</v>
      </c>
      <c r="T2337" s="69">
        <v>0.1818216</v>
      </c>
      <c r="U2337" s="69">
        <v>5.1524040000000002E-3</v>
      </c>
      <c r="V2337" s="69">
        <v>189.41789062500001</v>
      </c>
      <c r="W2337" s="69">
        <v>187.40642187500001</v>
      </c>
      <c r="X2337" s="69">
        <v>12.535804862869499</v>
      </c>
    </row>
    <row r="2338" spans="14:24" x14ac:dyDescent="0.2">
      <c r="N2338" s="69">
        <v>577.75</v>
      </c>
      <c r="O2338" s="69">
        <v>979.19590000000005</v>
      </c>
      <c r="P2338" s="69">
        <v>124.3578</v>
      </c>
      <c r="Q2338" s="69">
        <v>230.88929999999999</v>
      </c>
      <c r="R2338" s="69">
        <v>0.1123016</v>
      </c>
      <c r="S2338" s="69">
        <v>0.1439627</v>
      </c>
      <c r="T2338" s="69">
        <v>0.182584</v>
      </c>
      <c r="U2338" s="69">
        <v>5.1546839999999997E-3</v>
      </c>
      <c r="V2338" s="69">
        <v>189.446265625</v>
      </c>
      <c r="W2338" s="69">
        <v>187.42026562500001</v>
      </c>
      <c r="X2338" s="69">
        <v>12.535699442736799</v>
      </c>
    </row>
    <row r="2339" spans="14:24" x14ac:dyDescent="0.2">
      <c r="N2339" s="69">
        <v>578</v>
      </c>
      <c r="O2339" s="69">
        <v>979.19740000000002</v>
      </c>
      <c r="P2339" s="69">
        <v>124.28060000000001</v>
      </c>
      <c r="Q2339" s="69">
        <v>230.77850000000001</v>
      </c>
      <c r="R2339" s="69">
        <v>0.1127421</v>
      </c>
      <c r="S2339" s="69">
        <v>0.14458650000000001</v>
      </c>
      <c r="T2339" s="69">
        <v>0.1833468</v>
      </c>
      <c r="U2339" s="69">
        <v>5.1570130000000002E-3</v>
      </c>
      <c r="V2339" s="69">
        <v>189.47367187500001</v>
      </c>
      <c r="W2339" s="69">
        <v>187.43409374999999</v>
      </c>
      <c r="X2339" s="69">
        <v>12.5355963480482</v>
      </c>
    </row>
    <row r="2340" spans="14:24" x14ac:dyDescent="0.2">
      <c r="N2340" s="69">
        <v>578.25</v>
      </c>
      <c r="O2340" s="69">
        <v>979.19920000000002</v>
      </c>
      <c r="P2340" s="69">
        <v>124.20310000000001</v>
      </c>
      <c r="Q2340" s="69">
        <v>230.66759999999999</v>
      </c>
      <c r="R2340" s="69">
        <v>0.1131838</v>
      </c>
      <c r="S2340" s="69">
        <v>0.1452099</v>
      </c>
      <c r="T2340" s="69">
        <v>0.18411</v>
      </c>
      <c r="U2340" s="69">
        <v>5.1593999999999998E-3</v>
      </c>
      <c r="V2340" s="69">
        <v>189.500125</v>
      </c>
      <c r="W2340" s="69">
        <v>187.44792187499999</v>
      </c>
      <c r="X2340" s="69">
        <v>12.5354940285076</v>
      </c>
    </row>
    <row r="2341" spans="14:24" x14ac:dyDescent="0.2">
      <c r="N2341" s="69">
        <v>578.5</v>
      </c>
      <c r="O2341" s="69">
        <v>979.20100000000002</v>
      </c>
      <c r="P2341" s="69">
        <v>124.1253</v>
      </c>
      <c r="Q2341" s="69">
        <v>230.5566</v>
      </c>
      <c r="R2341" s="69">
        <v>0.1136267</v>
      </c>
      <c r="S2341" s="69">
        <v>0.14583299999999999</v>
      </c>
      <c r="T2341" s="69">
        <v>0.1848737</v>
      </c>
      <c r="U2341" s="69">
        <v>5.1618439999999996E-3</v>
      </c>
      <c r="V2341" s="69">
        <v>189.52562499999999</v>
      </c>
      <c r="W2341" s="69">
        <v>187.46171874999999</v>
      </c>
      <c r="X2341" s="69">
        <v>12.535393259263101</v>
      </c>
    </row>
    <row r="2342" spans="14:24" x14ac:dyDescent="0.2">
      <c r="N2342" s="69">
        <v>578.75</v>
      </c>
      <c r="O2342" s="69">
        <v>979.20309999999995</v>
      </c>
      <c r="P2342" s="69">
        <v>124.0471</v>
      </c>
      <c r="Q2342" s="69">
        <v>230.44560000000001</v>
      </c>
      <c r="R2342" s="69">
        <v>0.1140707</v>
      </c>
      <c r="S2342" s="69">
        <v>0.14645559999999999</v>
      </c>
      <c r="T2342" s="69">
        <v>0.18563779999999999</v>
      </c>
      <c r="U2342" s="69">
        <v>5.1643310000000003E-3</v>
      </c>
      <c r="V2342" s="69">
        <v>189.55018749999999</v>
      </c>
      <c r="W2342" s="69">
        <v>187.47554687499999</v>
      </c>
      <c r="X2342" s="69">
        <v>12.5352948154627</v>
      </c>
    </row>
    <row r="2343" spans="14:24" x14ac:dyDescent="0.2">
      <c r="N2343" s="69">
        <v>579</v>
      </c>
      <c r="O2343" s="69">
        <v>979.20540000000005</v>
      </c>
      <c r="P2343" s="69">
        <v>123.9687</v>
      </c>
      <c r="Q2343" s="69">
        <v>230.33449999999999</v>
      </c>
      <c r="R2343" s="69">
        <v>0.11451600000000001</v>
      </c>
      <c r="S2343" s="69">
        <v>0.14707780000000001</v>
      </c>
      <c r="T2343" s="69">
        <v>0.18640229999999999</v>
      </c>
      <c r="U2343" s="69">
        <v>5.1668699999999996E-3</v>
      </c>
      <c r="V2343" s="69">
        <v>189.5738125</v>
      </c>
      <c r="W2343" s="69">
        <v>187.48935937499999</v>
      </c>
      <c r="X2343" s="69">
        <v>12.5351979219583</v>
      </c>
    </row>
    <row r="2344" spans="14:24" x14ac:dyDescent="0.2">
      <c r="N2344" s="69">
        <v>579.25</v>
      </c>
      <c r="O2344" s="69">
        <v>979.20780000000002</v>
      </c>
      <c r="P2344" s="69">
        <v>123.8899</v>
      </c>
      <c r="Q2344" s="69">
        <v>230.22329999999999</v>
      </c>
      <c r="R2344" s="69">
        <v>0.1149625</v>
      </c>
      <c r="S2344" s="69">
        <v>0.14769959999999999</v>
      </c>
      <c r="T2344" s="69">
        <v>0.18716720000000001</v>
      </c>
      <c r="U2344" s="69">
        <v>5.169468E-3</v>
      </c>
      <c r="V2344" s="69">
        <v>189.596546875</v>
      </c>
      <c r="W2344" s="69">
        <v>187.50315624999999</v>
      </c>
      <c r="X2344" s="69">
        <v>12.5351033538981</v>
      </c>
    </row>
    <row r="2345" spans="14:24" x14ac:dyDescent="0.2">
      <c r="N2345" s="69">
        <v>579.5</v>
      </c>
      <c r="O2345" s="69">
        <v>979.21040000000005</v>
      </c>
      <c r="P2345" s="69">
        <v>123.8108</v>
      </c>
      <c r="Q2345" s="69">
        <v>230.11199999999999</v>
      </c>
      <c r="R2345" s="69">
        <v>0.1154104</v>
      </c>
      <c r="S2345" s="69">
        <v>0.14832090000000001</v>
      </c>
      <c r="T2345" s="69">
        <v>0.18793260000000001</v>
      </c>
      <c r="U2345" s="69">
        <v>5.1721079999999999E-3</v>
      </c>
      <c r="V2345" s="69">
        <v>189.61837499999999</v>
      </c>
      <c r="W2345" s="69">
        <v>187.51695312499999</v>
      </c>
      <c r="X2345" s="69">
        <v>12.535010336134</v>
      </c>
    </row>
    <row r="2346" spans="14:24" x14ac:dyDescent="0.2">
      <c r="N2346" s="69">
        <v>579.75</v>
      </c>
      <c r="O2346" s="69">
        <v>979.2133</v>
      </c>
      <c r="P2346" s="69">
        <v>123.73139999999999</v>
      </c>
      <c r="Q2346" s="69">
        <v>230.00059999999999</v>
      </c>
      <c r="R2346" s="69">
        <v>0.11585959999999999</v>
      </c>
      <c r="S2346" s="69">
        <v>0.14894170000000001</v>
      </c>
      <c r="T2346" s="69">
        <v>0.18869839999999999</v>
      </c>
      <c r="U2346" s="69">
        <v>5.1748180000000003E-3</v>
      </c>
      <c r="V2346" s="69">
        <v>189.63932812499999</v>
      </c>
      <c r="W2346" s="69">
        <v>187.53075000000001</v>
      </c>
      <c r="X2346" s="69">
        <v>12.534918868665899</v>
      </c>
    </row>
    <row r="2347" spans="14:24" x14ac:dyDescent="0.2">
      <c r="N2347" s="69">
        <v>580</v>
      </c>
      <c r="O2347" s="69">
        <v>979.21619999999996</v>
      </c>
      <c r="P2347" s="69">
        <v>123.65170000000001</v>
      </c>
      <c r="Q2347" s="69">
        <v>229.88919999999999</v>
      </c>
      <c r="R2347" s="69">
        <v>0.11631030000000001</v>
      </c>
      <c r="S2347" s="69">
        <v>0.149562</v>
      </c>
      <c r="T2347" s="69">
        <v>0.18946470000000001</v>
      </c>
      <c r="U2347" s="69">
        <v>5.1775529999999997E-3</v>
      </c>
      <c r="V2347" s="69">
        <v>189.65940624999999</v>
      </c>
      <c r="W2347" s="69">
        <v>187.54453125000001</v>
      </c>
      <c r="X2347" s="69">
        <v>12.5348289514938</v>
      </c>
    </row>
    <row r="2348" spans="14:24" x14ac:dyDescent="0.2">
      <c r="N2348" s="69">
        <v>580.25</v>
      </c>
      <c r="O2348" s="69">
        <v>979.21929999999998</v>
      </c>
      <c r="P2348" s="69">
        <v>123.5716</v>
      </c>
      <c r="Q2348" s="69">
        <v>229.77770000000001</v>
      </c>
      <c r="R2348" s="69">
        <v>0.1167623</v>
      </c>
      <c r="S2348" s="69">
        <v>0.1501818</v>
      </c>
      <c r="T2348" s="69">
        <v>0.1902315</v>
      </c>
      <c r="U2348" s="69">
        <v>5.1803580000000004E-3</v>
      </c>
      <c r="V2348" s="69">
        <v>189.67862500000001</v>
      </c>
      <c r="W2348" s="69">
        <v>187.558296875</v>
      </c>
      <c r="X2348" s="69">
        <v>12.5347405846179</v>
      </c>
    </row>
    <row r="2349" spans="14:24" x14ac:dyDescent="0.2">
      <c r="N2349" s="69">
        <v>580.5</v>
      </c>
      <c r="O2349" s="69">
        <v>979.22260000000006</v>
      </c>
      <c r="P2349" s="69">
        <v>123.49120000000001</v>
      </c>
      <c r="Q2349" s="69">
        <v>229.6661</v>
      </c>
      <c r="R2349" s="69">
        <v>0.11721579999999999</v>
      </c>
      <c r="S2349" s="69">
        <v>0.15080099999999999</v>
      </c>
      <c r="T2349" s="69">
        <v>0.19099869999999999</v>
      </c>
      <c r="U2349" s="69">
        <v>5.1832099999999997E-3</v>
      </c>
      <c r="V2349" s="69">
        <v>189.696984375</v>
      </c>
      <c r="W2349" s="69">
        <v>187.57206249999999</v>
      </c>
      <c r="X2349" s="69">
        <v>12.534654543186001</v>
      </c>
    </row>
    <row r="2350" spans="14:24" x14ac:dyDescent="0.2">
      <c r="N2350" s="69">
        <v>580.75</v>
      </c>
      <c r="O2350" s="69">
        <v>979.22609999999997</v>
      </c>
      <c r="P2350" s="69">
        <v>123.4106</v>
      </c>
      <c r="Q2350" s="69">
        <v>229.55439999999999</v>
      </c>
      <c r="R2350" s="69">
        <v>0.11767080000000001</v>
      </c>
      <c r="S2350" s="69">
        <v>0.15141969999999999</v>
      </c>
      <c r="T2350" s="69">
        <v>0.1917664</v>
      </c>
      <c r="U2350" s="69">
        <v>5.1860989999999996E-3</v>
      </c>
      <c r="V2350" s="69">
        <v>189.71449999999999</v>
      </c>
      <c r="W2350" s="69">
        <v>187.5858125</v>
      </c>
      <c r="X2350" s="69">
        <v>12.534570052050301</v>
      </c>
    </row>
    <row r="2351" spans="14:24" x14ac:dyDescent="0.2">
      <c r="N2351" s="69">
        <v>581</v>
      </c>
      <c r="O2351" s="69">
        <v>979.22969999999998</v>
      </c>
      <c r="P2351" s="69">
        <v>123.3296</v>
      </c>
      <c r="Q2351" s="69">
        <v>229.4426</v>
      </c>
      <c r="R2351" s="69">
        <v>0.11812739999999999</v>
      </c>
      <c r="S2351" s="69">
        <v>0.1520377</v>
      </c>
      <c r="T2351" s="69">
        <v>0.1925345</v>
      </c>
      <c r="U2351" s="69">
        <v>5.1890549999999997E-3</v>
      </c>
      <c r="V2351" s="69">
        <v>189.73120312500001</v>
      </c>
      <c r="W2351" s="69">
        <v>187.59956249999999</v>
      </c>
      <c r="X2351" s="69">
        <v>12.534487886358599</v>
      </c>
    </row>
    <row r="2352" spans="14:24" x14ac:dyDescent="0.2">
      <c r="N2352" s="69">
        <v>581.25</v>
      </c>
      <c r="O2352" s="69">
        <v>979.23360000000002</v>
      </c>
      <c r="P2352" s="69">
        <v>123.2483</v>
      </c>
      <c r="Q2352" s="69">
        <v>229.33070000000001</v>
      </c>
      <c r="R2352" s="69">
        <v>0.1185855</v>
      </c>
      <c r="S2352" s="69">
        <v>0.15265509999999999</v>
      </c>
      <c r="T2352" s="69">
        <v>0.19330320000000001</v>
      </c>
      <c r="U2352" s="69">
        <v>5.1920509999999996E-3</v>
      </c>
      <c r="V2352" s="69">
        <v>189.74709375</v>
      </c>
      <c r="W2352" s="69">
        <v>187.61328125</v>
      </c>
      <c r="X2352" s="69">
        <v>12.534407270962999</v>
      </c>
    </row>
    <row r="2353" spans="14:24" x14ac:dyDescent="0.2">
      <c r="N2353" s="69">
        <v>581.5</v>
      </c>
      <c r="O2353" s="69">
        <v>979.23760000000004</v>
      </c>
      <c r="P2353" s="69">
        <v>123.1666</v>
      </c>
      <c r="Q2353" s="69">
        <v>229.21879999999999</v>
      </c>
      <c r="R2353" s="69">
        <v>0.1190452</v>
      </c>
      <c r="S2353" s="69">
        <v>0.15327189999999999</v>
      </c>
      <c r="T2353" s="69">
        <v>0.1940723</v>
      </c>
      <c r="U2353" s="69">
        <v>5.1950959999999997E-3</v>
      </c>
      <c r="V2353" s="69">
        <v>189.76218750000001</v>
      </c>
      <c r="W2353" s="69">
        <v>187.62700000000001</v>
      </c>
      <c r="X2353" s="69">
        <v>12.5343289810115</v>
      </c>
    </row>
    <row r="2354" spans="14:24" x14ac:dyDescent="0.2">
      <c r="N2354" s="69">
        <v>581.75</v>
      </c>
      <c r="O2354" s="69">
        <v>979.24180000000001</v>
      </c>
      <c r="P2354" s="69">
        <v>123.0847</v>
      </c>
      <c r="Q2354" s="69">
        <v>229.10679999999999</v>
      </c>
      <c r="R2354" s="69">
        <v>0.1195066</v>
      </c>
      <c r="S2354" s="69">
        <v>0.153888</v>
      </c>
      <c r="T2354" s="69">
        <v>0.19484190000000001</v>
      </c>
      <c r="U2354" s="69">
        <v>5.1981930000000003E-3</v>
      </c>
      <c r="V2354" s="69">
        <v>189.776484375</v>
      </c>
      <c r="W2354" s="69">
        <v>187.64071874999999</v>
      </c>
      <c r="X2354" s="69">
        <v>12.534252241356</v>
      </c>
    </row>
    <row r="2355" spans="14:24" x14ac:dyDescent="0.2">
      <c r="N2355" s="69">
        <v>582</v>
      </c>
      <c r="O2355" s="69">
        <v>979.24620000000004</v>
      </c>
      <c r="P2355" s="69">
        <v>123.00239999999999</v>
      </c>
      <c r="Q2355" s="69">
        <v>228.99469999999999</v>
      </c>
      <c r="R2355" s="69">
        <v>0.1199696</v>
      </c>
      <c r="S2355" s="69">
        <v>0.15450349999999999</v>
      </c>
      <c r="T2355" s="69">
        <v>0.19561200000000001</v>
      </c>
      <c r="U2355" s="69">
        <v>5.2013379999999998E-3</v>
      </c>
      <c r="V2355" s="69">
        <v>189.79</v>
      </c>
      <c r="W2355" s="69">
        <v>187.654421875</v>
      </c>
      <c r="X2355" s="69">
        <v>12.5341770519967</v>
      </c>
    </row>
    <row r="2356" spans="14:24" x14ac:dyDescent="0.2">
      <c r="N2356" s="69">
        <v>582.25</v>
      </c>
      <c r="O2356" s="69">
        <v>979.25080000000003</v>
      </c>
      <c r="P2356" s="69">
        <v>122.9199</v>
      </c>
      <c r="Q2356" s="69">
        <v>228.88249999999999</v>
      </c>
      <c r="R2356" s="69">
        <v>0.1204344</v>
      </c>
      <c r="S2356" s="69">
        <v>0.15511829999999999</v>
      </c>
      <c r="T2356" s="69">
        <v>0.19638259999999999</v>
      </c>
      <c r="U2356" s="69">
        <v>5.2045260000000001E-3</v>
      </c>
      <c r="V2356" s="69">
        <v>189.80276562500001</v>
      </c>
      <c r="W2356" s="69">
        <v>187.668109375</v>
      </c>
      <c r="X2356" s="69">
        <v>12.5341041880814</v>
      </c>
    </row>
    <row r="2357" spans="14:24" x14ac:dyDescent="0.2">
      <c r="N2357" s="69">
        <v>582.5</v>
      </c>
      <c r="O2357" s="69">
        <v>979.25559999999996</v>
      </c>
      <c r="P2357" s="69">
        <v>122.837</v>
      </c>
      <c r="Q2357" s="69">
        <v>228.77029999999999</v>
      </c>
      <c r="R2357" s="69">
        <v>0.1209008</v>
      </c>
      <c r="S2357" s="69">
        <v>0.15573229999999999</v>
      </c>
      <c r="T2357" s="69">
        <v>0.19715369999999999</v>
      </c>
      <c r="U2357" s="69">
        <v>5.2077599999999996E-3</v>
      </c>
      <c r="V2357" s="69">
        <v>189.81475</v>
      </c>
      <c r="W2357" s="69">
        <v>187.681796875</v>
      </c>
      <c r="X2357" s="69">
        <v>12.5340328744622</v>
      </c>
    </row>
    <row r="2358" spans="14:24" x14ac:dyDescent="0.2">
      <c r="N2358" s="69">
        <v>582.75</v>
      </c>
      <c r="O2358" s="69">
        <v>979.26049999999998</v>
      </c>
      <c r="P2358" s="69">
        <v>122.7538</v>
      </c>
      <c r="Q2358" s="69">
        <v>228.65790000000001</v>
      </c>
      <c r="R2358" s="69">
        <v>0.12136909999999999</v>
      </c>
      <c r="S2358" s="69">
        <v>0.1563457</v>
      </c>
      <c r="T2358" s="69">
        <v>0.1979253</v>
      </c>
      <c r="U2358" s="69">
        <v>5.2110450000000001E-3</v>
      </c>
      <c r="V2358" s="69">
        <v>189.826015625</v>
      </c>
      <c r="W2358" s="69">
        <v>187.69546875</v>
      </c>
      <c r="X2358" s="69">
        <v>12.533963886287101</v>
      </c>
    </row>
    <row r="2359" spans="14:24" x14ac:dyDescent="0.2">
      <c r="N2359" s="69">
        <v>583</v>
      </c>
      <c r="O2359" s="69">
        <v>979.26559999999995</v>
      </c>
      <c r="P2359" s="69">
        <v>122.67019999999999</v>
      </c>
      <c r="Q2359" s="69">
        <v>228.5455</v>
      </c>
      <c r="R2359" s="69">
        <v>0.12183910000000001</v>
      </c>
      <c r="S2359" s="69">
        <v>0.15695819999999999</v>
      </c>
      <c r="T2359" s="69">
        <v>0.1986974</v>
      </c>
      <c r="U2359" s="69">
        <v>5.2143729999999996E-3</v>
      </c>
      <c r="V2359" s="69">
        <v>189.83654687500001</v>
      </c>
      <c r="W2359" s="69">
        <v>187.709109375</v>
      </c>
      <c r="X2359" s="69">
        <v>12.5338964484081</v>
      </c>
    </row>
    <row r="2360" spans="14:24" x14ac:dyDescent="0.2">
      <c r="N2360" s="69">
        <v>583.25</v>
      </c>
      <c r="O2360" s="69">
        <v>979.27089999999998</v>
      </c>
      <c r="P2360" s="69">
        <v>122.5864</v>
      </c>
      <c r="Q2360" s="69">
        <v>228.43299999999999</v>
      </c>
      <c r="R2360" s="69">
        <v>0.122311</v>
      </c>
      <c r="S2360" s="69">
        <v>0.15756999999999999</v>
      </c>
      <c r="T2360" s="69">
        <v>0.19947000000000001</v>
      </c>
      <c r="U2360" s="69">
        <v>5.217742E-3</v>
      </c>
      <c r="V2360" s="69">
        <v>189.84634374999999</v>
      </c>
      <c r="W2360" s="69">
        <v>187.72273437499999</v>
      </c>
      <c r="X2360" s="69">
        <v>12.533831335973201</v>
      </c>
    </row>
    <row r="2361" spans="14:24" x14ac:dyDescent="0.2">
      <c r="N2361" s="69">
        <v>583.5</v>
      </c>
      <c r="O2361" s="69">
        <v>979.27639999999997</v>
      </c>
      <c r="P2361" s="69">
        <v>122.50230000000001</v>
      </c>
      <c r="Q2361" s="69">
        <v>228.32040000000001</v>
      </c>
      <c r="R2361" s="69">
        <v>0.1227847</v>
      </c>
      <c r="S2361" s="69">
        <v>0.15818099999999999</v>
      </c>
      <c r="T2361" s="69">
        <v>0.20024310000000001</v>
      </c>
      <c r="U2361" s="69">
        <v>5.2211590000000004E-3</v>
      </c>
      <c r="V2361" s="69">
        <v>189.85546875</v>
      </c>
      <c r="W2361" s="69">
        <v>187.73635937500001</v>
      </c>
      <c r="X2361" s="69">
        <v>12.5337677738344</v>
      </c>
    </row>
    <row r="2362" spans="14:24" x14ac:dyDescent="0.2">
      <c r="N2362" s="69">
        <v>583.75</v>
      </c>
      <c r="O2362" s="69">
        <v>979.28210000000001</v>
      </c>
      <c r="P2362" s="69">
        <v>122.4178</v>
      </c>
      <c r="Q2362" s="69">
        <v>228.20769999999999</v>
      </c>
      <c r="R2362" s="69">
        <v>0.1232603</v>
      </c>
      <c r="S2362" s="69">
        <v>0.15879109999999999</v>
      </c>
      <c r="T2362" s="69">
        <v>0.20101669999999999</v>
      </c>
      <c r="U2362" s="69">
        <v>5.2246230000000003E-3</v>
      </c>
      <c r="V2362" s="69">
        <v>189.86387500000001</v>
      </c>
      <c r="W2362" s="69">
        <v>187.74995312499999</v>
      </c>
      <c r="X2362" s="69">
        <v>12.533706537139601</v>
      </c>
    </row>
    <row r="2363" spans="14:24" x14ac:dyDescent="0.2">
      <c r="N2363" s="69">
        <v>584</v>
      </c>
      <c r="O2363" s="69">
        <v>979.28800000000001</v>
      </c>
      <c r="P2363" s="69">
        <v>122.333</v>
      </c>
      <c r="Q2363" s="69">
        <v>228.095</v>
      </c>
      <c r="R2363" s="69">
        <v>0.1237378</v>
      </c>
      <c r="S2363" s="69">
        <v>0.1594004</v>
      </c>
      <c r="T2363" s="69">
        <v>0.20179079999999999</v>
      </c>
      <c r="U2363" s="69">
        <v>5.2281289999999998E-3</v>
      </c>
      <c r="V2363" s="69">
        <v>189.87160937499999</v>
      </c>
      <c r="W2363" s="69">
        <v>187.76356250000001</v>
      </c>
      <c r="X2363" s="69">
        <v>12.533646850741</v>
      </c>
    </row>
    <row r="2364" spans="14:24" x14ac:dyDescent="0.2">
      <c r="N2364" s="69">
        <v>584.25</v>
      </c>
      <c r="O2364" s="69">
        <v>979.29409999999996</v>
      </c>
      <c r="P2364" s="69">
        <v>122.2479</v>
      </c>
      <c r="Q2364" s="69">
        <v>227.98220000000001</v>
      </c>
      <c r="R2364" s="69">
        <v>0.1242172</v>
      </c>
      <c r="S2364" s="69">
        <v>0.16000890000000001</v>
      </c>
      <c r="T2364" s="69">
        <v>0.20256550000000001</v>
      </c>
      <c r="U2364" s="69">
        <v>5.2316719999999997E-3</v>
      </c>
      <c r="V2364" s="69">
        <v>189.87867187500001</v>
      </c>
      <c r="W2364" s="69">
        <v>187.77714062499999</v>
      </c>
      <c r="X2364" s="69">
        <v>12.533589489786401</v>
      </c>
    </row>
    <row r="2365" spans="14:24" x14ac:dyDescent="0.2">
      <c r="N2365" s="69">
        <v>584.5</v>
      </c>
      <c r="O2365" s="69">
        <v>979.30039999999997</v>
      </c>
      <c r="P2365" s="69">
        <v>122.16249999999999</v>
      </c>
      <c r="Q2365" s="69">
        <v>227.86930000000001</v>
      </c>
      <c r="R2365" s="69">
        <v>0.1246987</v>
      </c>
      <c r="S2365" s="69">
        <v>0.1606165</v>
      </c>
      <c r="T2365" s="69">
        <v>0.20334060000000001</v>
      </c>
      <c r="U2365" s="69">
        <v>5.2352759999999996E-3</v>
      </c>
      <c r="V2365" s="69">
        <v>189.88507812500001</v>
      </c>
      <c r="W2365" s="69">
        <v>187.79070312499999</v>
      </c>
      <c r="X2365" s="69">
        <v>12.5335344542759</v>
      </c>
    </row>
    <row r="2366" spans="14:24" x14ac:dyDescent="0.2">
      <c r="N2366" s="69">
        <v>584.75</v>
      </c>
      <c r="O2366" s="69">
        <v>979.30679999999995</v>
      </c>
      <c r="P2366" s="69">
        <v>122.07680000000001</v>
      </c>
      <c r="Q2366" s="69">
        <v>227.75630000000001</v>
      </c>
      <c r="R2366" s="69">
        <v>0.12518199999999999</v>
      </c>
      <c r="S2366" s="69">
        <v>0.16122320000000001</v>
      </c>
      <c r="T2366" s="69">
        <v>0.2041163</v>
      </c>
      <c r="U2366" s="69">
        <v>5.2389100000000003E-3</v>
      </c>
      <c r="V2366" s="69">
        <v>189.89082812500001</v>
      </c>
      <c r="W2366" s="69">
        <v>187.80428125</v>
      </c>
      <c r="X2366" s="69">
        <v>12.5334809690615</v>
      </c>
    </row>
    <row r="2367" spans="14:24" x14ac:dyDescent="0.2">
      <c r="N2367" s="69">
        <v>585</v>
      </c>
      <c r="O2367" s="69">
        <v>979.31349999999998</v>
      </c>
      <c r="P2367" s="69">
        <v>121.99079999999999</v>
      </c>
      <c r="Q2367" s="69">
        <v>227.64320000000001</v>
      </c>
      <c r="R2367" s="69">
        <v>0.12566740000000001</v>
      </c>
      <c r="S2367" s="69">
        <v>0.1618289</v>
      </c>
      <c r="T2367" s="69">
        <v>0.2048924</v>
      </c>
      <c r="U2367" s="69">
        <v>5.2425850000000001E-3</v>
      </c>
      <c r="V2367" s="69">
        <v>189.89595312500001</v>
      </c>
      <c r="W2367" s="69">
        <v>187.817796875</v>
      </c>
      <c r="X2367" s="69">
        <v>12.533429809291301</v>
      </c>
    </row>
    <row r="2368" spans="14:24" x14ac:dyDescent="0.2">
      <c r="N2368" s="69">
        <v>585.25</v>
      </c>
      <c r="O2368" s="69">
        <v>979.32029999999997</v>
      </c>
      <c r="P2368" s="69">
        <v>121.9044</v>
      </c>
      <c r="Q2368" s="69">
        <v>227.5301</v>
      </c>
      <c r="R2368" s="69">
        <v>0.12615489999999999</v>
      </c>
      <c r="S2368" s="69">
        <v>0.16243379999999999</v>
      </c>
      <c r="T2368" s="69">
        <v>0.20566909999999999</v>
      </c>
      <c r="U2368" s="69">
        <v>5.2463120000000004E-3</v>
      </c>
      <c r="V2368" s="69">
        <v>189.90045312500001</v>
      </c>
      <c r="W2368" s="69">
        <v>187.831328125</v>
      </c>
      <c r="X2368" s="69">
        <v>12.5333809749651</v>
      </c>
    </row>
    <row r="2369" spans="14:24" x14ac:dyDescent="0.2">
      <c r="N2369" s="69">
        <v>585.5</v>
      </c>
      <c r="O2369" s="69">
        <v>979.32730000000004</v>
      </c>
      <c r="P2369" s="69">
        <v>121.8177</v>
      </c>
      <c r="Q2369" s="69">
        <v>227.41679999999999</v>
      </c>
      <c r="R2369" s="69">
        <v>0.12664439999999999</v>
      </c>
      <c r="S2369" s="69">
        <v>0.16303770000000001</v>
      </c>
      <c r="T2369" s="69">
        <v>0.2064463</v>
      </c>
      <c r="U2369" s="69">
        <v>5.2500710000000003E-3</v>
      </c>
      <c r="V2369" s="69">
        <v>189.90435937500001</v>
      </c>
      <c r="W2369" s="69">
        <v>187.84482812499999</v>
      </c>
      <c r="X2369" s="69">
        <v>12.5333329157869</v>
      </c>
    </row>
    <row r="2370" spans="14:24" x14ac:dyDescent="0.2">
      <c r="N2370" s="69">
        <v>585.75</v>
      </c>
      <c r="O2370" s="69">
        <v>979.33450000000005</v>
      </c>
      <c r="P2370" s="69">
        <v>121.7308</v>
      </c>
      <c r="Q2370" s="69">
        <v>227.30350000000001</v>
      </c>
      <c r="R2370" s="69">
        <v>0.127136</v>
      </c>
      <c r="S2370" s="69">
        <v>0.1636406</v>
      </c>
      <c r="T2370" s="69">
        <v>0.20722399999999999</v>
      </c>
      <c r="U2370" s="69">
        <v>5.2538769999999997E-3</v>
      </c>
      <c r="V2370" s="69">
        <v>189.90765625</v>
      </c>
      <c r="W2370" s="69">
        <v>187.85831250000001</v>
      </c>
      <c r="X2370" s="69">
        <v>12.533287957200899</v>
      </c>
    </row>
    <row r="2371" spans="14:24" x14ac:dyDescent="0.2">
      <c r="N2371" s="69">
        <v>586</v>
      </c>
      <c r="O2371" s="69">
        <v>979.34190000000001</v>
      </c>
      <c r="P2371" s="69">
        <v>121.6435</v>
      </c>
      <c r="Q2371" s="69">
        <v>227.1901</v>
      </c>
      <c r="R2371" s="69">
        <v>0.12762970000000001</v>
      </c>
      <c r="S2371" s="69">
        <v>0.16424259999999999</v>
      </c>
      <c r="T2371" s="69">
        <v>0.2080023</v>
      </c>
      <c r="U2371" s="69">
        <v>5.2577149999999996E-3</v>
      </c>
      <c r="V2371" s="69">
        <v>189.91035937500001</v>
      </c>
      <c r="W2371" s="69">
        <v>187.871796875</v>
      </c>
      <c r="X2371" s="69">
        <v>12.5332437737629</v>
      </c>
    </row>
    <row r="2372" spans="14:24" x14ac:dyDescent="0.2">
      <c r="N2372" s="69">
        <v>586.25</v>
      </c>
      <c r="O2372" s="69">
        <v>979.34950000000003</v>
      </c>
      <c r="P2372" s="69">
        <v>121.55589999999999</v>
      </c>
      <c r="Q2372" s="69">
        <v>227.07669999999999</v>
      </c>
      <c r="R2372" s="69">
        <v>0.1281255</v>
      </c>
      <c r="S2372" s="69">
        <v>0.1648435</v>
      </c>
      <c r="T2372" s="69">
        <v>0.20878099999999999</v>
      </c>
      <c r="U2372" s="69">
        <v>5.2615980000000001E-3</v>
      </c>
      <c r="V2372" s="69">
        <v>189.91249999999999</v>
      </c>
      <c r="W2372" s="69">
        <v>187.88523437500001</v>
      </c>
      <c r="X2372" s="69">
        <v>12.533202690917101</v>
      </c>
    </row>
    <row r="2373" spans="14:24" x14ac:dyDescent="0.2">
      <c r="N2373" s="69">
        <v>586.5</v>
      </c>
      <c r="O2373" s="69">
        <v>979.35730000000001</v>
      </c>
      <c r="P2373" s="69">
        <v>121.468</v>
      </c>
      <c r="Q2373" s="69">
        <v>226.9631</v>
      </c>
      <c r="R2373" s="69">
        <v>0.1286234</v>
      </c>
      <c r="S2373" s="69">
        <v>0.16544339999999999</v>
      </c>
      <c r="T2373" s="69">
        <v>0.2095603</v>
      </c>
      <c r="U2373" s="69">
        <v>5.2655159999999996E-3</v>
      </c>
      <c r="V2373" s="69">
        <v>189.91409375000001</v>
      </c>
      <c r="W2373" s="69">
        <v>187.898703125</v>
      </c>
      <c r="X2373" s="69">
        <v>12.5331631583673</v>
      </c>
    </row>
    <row r="2374" spans="14:24" x14ac:dyDescent="0.2">
      <c r="N2374" s="69">
        <v>586.75</v>
      </c>
      <c r="O2374" s="69">
        <v>979.36530000000005</v>
      </c>
      <c r="P2374" s="69">
        <v>121.3797</v>
      </c>
      <c r="Q2374" s="69">
        <v>226.84950000000001</v>
      </c>
      <c r="R2374" s="69">
        <v>0.1291235</v>
      </c>
      <c r="S2374" s="69">
        <v>0.1660423</v>
      </c>
      <c r="T2374" s="69">
        <v>0.21034</v>
      </c>
      <c r="U2374" s="69">
        <v>5.269475E-3</v>
      </c>
      <c r="V2374" s="69">
        <v>189.91512499999999</v>
      </c>
      <c r="W2374" s="69">
        <v>187.912109375</v>
      </c>
      <c r="X2374" s="69">
        <v>12.533125951261701</v>
      </c>
    </row>
    <row r="2375" spans="14:24" x14ac:dyDescent="0.2">
      <c r="N2375" s="69">
        <v>587</v>
      </c>
      <c r="O2375" s="69">
        <v>979.37350000000004</v>
      </c>
      <c r="P2375" s="69">
        <v>121.2912</v>
      </c>
      <c r="Q2375" s="69">
        <v>226.73570000000001</v>
      </c>
      <c r="R2375" s="69">
        <v>0.12962580000000001</v>
      </c>
      <c r="S2375" s="69">
        <v>0.16664000000000001</v>
      </c>
      <c r="T2375" s="69">
        <v>0.21112030000000001</v>
      </c>
      <c r="U2375" s="69">
        <v>5.2734649999999997E-3</v>
      </c>
      <c r="V2375" s="69">
        <v>189.91559375</v>
      </c>
      <c r="W2375" s="69">
        <v>187.92553125000001</v>
      </c>
      <c r="X2375" s="69">
        <v>12.533091069600101</v>
      </c>
    </row>
    <row r="2376" spans="14:24" x14ac:dyDescent="0.2">
      <c r="N2376" s="69">
        <v>587.25</v>
      </c>
      <c r="O2376" s="69">
        <v>979.3818</v>
      </c>
      <c r="P2376" s="69">
        <v>121.2024</v>
      </c>
      <c r="Q2376" s="69">
        <v>226.62190000000001</v>
      </c>
      <c r="R2376" s="69">
        <v>0.13013040000000001</v>
      </c>
      <c r="S2376" s="69">
        <v>0.16723679999999999</v>
      </c>
      <c r="T2376" s="69">
        <v>0.21190100000000001</v>
      </c>
      <c r="U2376" s="69">
        <v>5.2775000000000001E-3</v>
      </c>
      <c r="V2376" s="69">
        <v>189.915578125</v>
      </c>
      <c r="W2376" s="69">
        <v>187.93893750000001</v>
      </c>
      <c r="X2376" s="69">
        <v>12.5330577382346</v>
      </c>
    </row>
    <row r="2377" spans="14:24" x14ac:dyDescent="0.2">
      <c r="N2377" s="69">
        <v>587.5</v>
      </c>
      <c r="O2377" s="69">
        <v>979.3904</v>
      </c>
      <c r="P2377" s="69">
        <v>121.11320000000001</v>
      </c>
      <c r="Q2377" s="69">
        <v>226.50810000000001</v>
      </c>
      <c r="R2377" s="69">
        <v>0.13063710000000001</v>
      </c>
      <c r="S2377" s="69">
        <v>0.16783239999999999</v>
      </c>
      <c r="T2377" s="69">
        <v>0.21268229999999999</v>
      </c>
      <c r="U2377" s="69">
        <v>5.2815589999999999E-3</v>
      </c>
      <c r="V2377" s="69">
        <v>189.915015625</v>
      </c>
      <c r="W2377" s="69">
        <v>187.952296875</v>
      </c>
      <c r="X2377" s="69">
        <v>12.5330267323132</v>
      </c>
    </row>
    <row r="2378" spans="14:24" x14ac:dyDescent="0.2">
      <c r="N2378" s="69">
        <v>587.75</v>
      </c>
      <c r="O2378" s="69">
        <v>979.39919999999995</v>
      </c>
      <c r="P2378" s="69">
        <v>121.02370000000001</v>
      </c>
      <c r="Q2378" s="69">
        <v>226.39410000000001</v>
      </c>
      <c r="R2378" s="69">
        <v>0.13114600000000001</v>
      </c>
      <c r="S2378" s="69">
        <v>0.16842689999999999</v>
      </c>
      <c r="T2378" s="69">
        <v>0.21346409999999999</v>
      </c>
      <c r="U2378" s="69">
        <v>5.2856530000000004E-3</v>
      </c>
      <c r="V2378" s="69">
        <v>189.91396875000001</v>
      </c>
      <c r="W2378" s="69">
        <v>187.96565624999999</v>
      </c>
      <c r="X2378" s="69">
        <v>12.5329980518359</v>
      </c>
    </row>
    <row r="2379" spans="14:24" x14ac:dyDescent="0.2">
      <c r="N2379" s="69">
        <v>588</v>
      </c>
      <c r="O2379" s="69">
        <v>979.40809999999999</v>
      </c>
      <c r="P2379" s="69">
        <v>120.93389999999999</v>
      </c>
      <c r="Q2379" s="69">
        <v>226.2801</v>
      </c>
      <c r="R2379" s="69">
        <v>0.1316573</v>
      </c>
      <c r="S2379" s="69">
        <v>0.16902030000000001</v>
      </c>
      <c r="T2379" s="69">
        <v>0.2142463</v>
      </c>
      <c r="U2379" s="69">
        <v>5.2897839999999996E-3</v>
      </c>
      <c r="V2379" s="69">
        <v>189.91243750000001</v>
      </c>
      <c r="W2379" s="69">
        <v>187.97900000000001</v>
      </c>
      <c r="X2379" s="69">
        <v>12.5329709216547</v>
      </c>
    </row>
    <row r="2380" spans="14:24" x14ac:dyDescent="0.2">
      <c r="N2380" s="69">
        <v>588.25</v>
      </c>
      <c r="O2380" s="69">
        <v>979.41729999999995</v>
      </c>
      <c r="P2380" s="69">
        <v>120.8438</v>
      </c>
      <c r="Q2380" s="69">
        <v>226.166</v>
      </c>
      <c r="R2380" s="69">
        <v>0.1321708</v>
      </c>
      <c r="S2380" s="69">
        <v>0.1696125</v>
      </c>
      <c r="T2380" s="69">
        <v>0.2150291</v>
      </c>
      <c r="U2380" s="69">
        <v>5.2939440000000001E-3</v>
      </c>
      <c r="V2380" s="69">
        <v>189.910421875</v>
      </c>
      <c r="W2380" s="69">
        <v>187.992328125</v>
      </c>
      <c r="X2380" s="69">
        <v>12.5329461169176</v>
      </c>
    </row>
    <row r="2381" spans="14:24" x14ac:dyDescent="0.2">
      <c r="N2381" s="69">
        <v>588.5</v>
      </c>
      <c r="O2381" s="69">
        <v>979.42660000000001</v>
      </c>
      <c r="P2381" s="69">
        <v>120.7534</v>
      </c>
      <c r="Q2381" s="69">
        <v>226.05179999999999</v>
      </c>
      <c r="R2381" s="69">
        <v>0.13268650000000001</v>
      </c>
      <c r="S2381" s="69">
        <v>0.17020350000000001</v>
      </c>
      <c r="T2381" s="69">
        <v>0.21581230000000001</v>
      </c>
      <c r="U2381" s="69">
        <v>5.2981249999999999E-3</v>
      </c>
      <c r="V2381" s="69">
        <v>189.9079375</v>
      </c>
      <c r="W2381" s="69">
        <v>188.00565624999999</v>
      </c>
      <c r="X2381" s="69">
        <v>12.5329236376246</v>
      </c>
    </row>
    <row r="2382" spans="14:24" x14ac:dyDescent="0.2">
      <c r="N2382" s="69">
        <v>588.75</v>
      </c>
      <c r="O2382" s="69">
        <v>979.43619999999999</v>
      </c>
      <c r="P2382" s="69">
        <v>120.6627</v>
      </c>
      <c r="Q2382" s="69">
        <v>225.9375</v>
      </c>
      <c r="R2382" s="69">
        <v>0.13320460000000001</v>
      </c>
      <c r="S2382" s="69">
        <v>0.17079340000000001</v>
      </c>
      <c r="T2382" s="69">
        <v>0.21659610000000001</v>
      </c>
      <c r="U2382" s="69">
        <v>5.3023569999999997E-3</v>
      </c>
      <c r="V2382" s="69">
        <v>189.905</v>
      </c>
      <c r="W2382" s="69">
        <v>188.018953125</v>
      </c>
      <c r="X2382" s="69">
        <v>12.532902708627701</v>
      </c>
    </row>
    <row r="2383" spans="14:24" x14ac:dyDescent="0.2">
      <c r="N2383" s="69">
        <v>589</v>
      </c>
      <c r="O2383" s="69">
        <v>979.44590000000005</v>
      </c>
      <c r="P2383" s="69">
        <v>120.5716</v>
      </c>
      <c r="Q2383" s="69">
        <v>225.82320000000001</v>
      </c>
      <c r="R2383" s="69">
        <v>0.13372500000000001</v>
      </c>
      <c r="S2383" s="69">
        <v>0.17138210000000001</v>
      </c>
      <c r="T2383" s="69">
        <v>0.2173803</v>
      </c>
      <c r="U2383" s="69">
        <v>5.3065999999999999E-3</v>
      </c>
      <c r="V2383" s="69">
        <v>189.901625</v>
      </c>
      <c r="W2383" s="69">
        <v>188.032203125</v>
      </c>
      <c r="X2383" s="69">
        <v>12.532884105074899</v>
      </c>
    </row>
    <row r="2384" spans="14:24" x14ac:dyDescent="0.2">
      <c r="N2384" s="69">
        <v>589.25</v>
      </c>
      <c r="O2384" s="69">
        <v>979.45590000000004</v>
      </c>
      <c r="P2384" s="69">
        <v>120.4803</v>
      </c>
      <c r="Q2384" s="69">
        <v>225.70869999999999</v>
      </c>
      <c r="R2384" s="69">
        <v>0.1342477</v>
      </c>
      <c r="S2384" s="69">
        <v>0.1719695</v>
      </c>
      <c r="T2384" s="69">
        <v>0.218165</v>
      </c>
      <c r="U2384" s="69">
        <v>5.3108779999999998E-3</v>
      </c>
      <c r="V2384" s="69">
        <v>189.89781249999999</v>
      </c>
      <c r="W2384" s="69">
        <v>188.045484375</v>
      </c>
      <c r="X2384" s="69">
        <v>12.5328678269661</v>
      </c>
    </row>
    <row r="2385" spans="14:24" x14ac:dyDescent="0.2">
      <c r="N2385" s="69">
        <v>589.5</v>
      </c>
      <c r="O2385" s="69">
        <v>979.46600000000001</v>
      </c>
      <c r="P2385" s="69">
        <v>120.3886</v>
      </c>
      <c r="Q2385" s="69">
        <v>225.5942</v>
      </c>
      <c r="R2385" s="69">
        <v>0.1347728</v>
      </c>
      <c r="S2385" s="69">
        <v>0.17255570000000001</v>
      </c>
      <c r="T2385" s="69">
        <v>0.21895020000000001</v>
      </c>
      <c r="U2385" s="69">
        <v>5.3151789999999997E-3</v>
      </c>
      <c r="V2385" s="69">
        <v>189.893578125</v>
      </c>
      <c r="W2385" s="69">
        <v>188.058734375</v>
      </c>
      <c r="X2385" s="69">
        <v>12.5328538743015</v>
      </c>
    </row>
    <row r="2386" spans="14:24" x14ac:dyDescent="0.2">
      <c r="N2386" s="69">
        <v>589.75</v>
      </c>
      <c r="O2386" s="69">
        <v>979.47630000000004</v>
      </c>
      <c r="P2386" s="69">
        <v>120.2966</v>
      </c>
      <c r="Q2386" s="69">
        <v>225.4796</v>
      </c>
      <c r="R2386" s="69">
        <v>0.13530020000000001</v>
      </c>
      <c r="S2386" s="69">
        <v>0.17314070000000001</v>
      </c>
      <c r="T2386" s="69">
        <v>0.21973580000000001</v>
      </c>
      <c r="U2386" s="69">
        <v>5.3195150000000004E-3</v>
      </c>
      <c r="V2386" s="69">
        <v>189.8889375</v>
      </c>
      <c r="W2386" s="69">
        <v>188.071984375</v>
      </c>
      <c r="X2386" s="69">
        <v>12.532841471932899</v>
      </c>
    </row>
    <row r="2387" spans="14:24" x14ac:dyDescent="0.2">
      <c r="N2387" s="69">
        <v>590</v>
      </c>
      <c r="O2387" s="69">
        <v>979.48680000000002</v>
      </c>
      <c r="P2387" s="69">
        <v>120.20440000000001</v>
      </c>
      <c r="Q2387" s="69">
        <v>225.36490000000001</v>
      </c>
      <c r="R2387" s="69">
        <v>0.1358299</v>
      </c>
      <c r="S2387" s="69">
        <v>0.1737244</v>
      </c>
      <c r="T2387" s="69">
        <v>0.22052189999999999</v>
      </c>
      <c r="U2387" s="69">
        <v>5.3238640000000002E-3</v>
      </c>
      <c r="V2387" s="69">
        <v>189.88390625</v>
      </c>
      <c r="W2387" s="69">
        <v>188.08520312499999</v>
      </c>
      <c r="X2387" s="69">
        <v>12.5328306198605</v>
      </c>
    </row>
    <row r="2388" spans="14:24" x14ac:dyDescent="0.2">
      <c r="N2388" s="69">
        <v>590.25</v>
      </c>
      <c r="O2388" s="69">
        <v>979.49760000000003</v>
      </c>
      <c r="P2388" s="69">
        <v>120.1118</v>
      </c>
      <c r="Q2388" s="69">
        <v>225.25020000000001</v>
      </c>
      <c r="R2388" s="69">
        <v>0.13636210000000001</v>
      </c>
      <c r="S2388" s="69">
        <v>0.17430680000000001</v>
      </c>
      <c r="T2388" s="69">
        <v>0.22130849999999999</v>
      </c>
      <c r="U2388" s="69">
        <v>5.3282370000000004E-3</v>
      </c>
      <c r="V2388" s="69">
        <v>189.878484375</v>
      </c>
      <c r="W2388" s="69">
        <v>188.09839062500001</v>
      </c>
      <c r="X2388" s="69">
        <v>12.5328228683801</v>
      </c>
    </row>
    <row r="2389" spans="14:24" x14ac:dyDescent="0.2">
      <c r="N2389" s="69">
        <v>590.5</v>
      </c>
      <c r="O2389" s="69">
        <v>979.50850000000003</v>
      </c>
      <c r="P2389" s="69">
        <v>120.0189</v>
      </c>
      <c r="Q2389" s="69">
        <v>225.1353</v>
      </c>
      <c r="R2389" s="69">
        <v>0.13689660000000001</v>
      </c>
      <c r="S2389" s="69">
        <v>0.17488790000000001</v>
      </c>
      <c r="T2389" s="69">
        <v>0.2220956</v>
      </c>
      <c r="U2389" s="69">
        <v>5.332626E-3</v>
      </c>
      <c r="V2389" s="69">
        <v>189.87270312499999</v>
      </c>
      <c r="W2389" s="69">
        <v>188.11157812499999</v>
      </c>
      <c r="X2389" s="69">
        <v>12.5328174423439</v>
      </c>
    </row>
    <row r="2390" spans="14:24" x14ac:dyDescent="0.2">
      <c r="N2390" s="69">
        <v>590.75</v>
      </c>
      <c r="O2390" s="69">
        <v>979.51959999999997</v>
      </c>
      <c r="P2390" s="69">
        <v>119.9256</v>
      </c>
      <c r="Q2390" s="69">
        <v>225.0204</v>
      </c>
      <c r="R2390" s="69">
        <v>0.13743349999999999</v>
      </c>
      <c r="S2390" s="69">
        <v>0.1754677</v>
      </c>
      <c r="T2390" s="69">
        <v>0.2228831</v>
      </c>
      <c r="U2390" s="69">
        <v>5.3370359999999999E-3</v>
      </c>
      <c r="V2390" s="69">
        <v>189.86654687500001</v>
      </c>
      <c r="W2390" s="69">
        <v>188.12475000000001</v>
      </c>
      <c r="X2390" s="69">
        <v>12.5328135666037</v>
      </c>
    </row>
    <row r="2391" spans="14:24" x14ac:dyDescent="0.2">
      <c r="N2391" s="69">
        <v>591</v>
      </c>
      <c r="O2391" s="69">
        <v>979.53089999999997</v>
      </c>
      <c r="P2391" s="69">
        <v>119.8321</v>
      </c>
      <c r="Q2391" s="69">
        <v>224.90539999999999</v>
      </c>
      <c r="R2391" s="69">
        <v>0.13797280000000001</v>
      </c>
      <c r="S2391" s="69">
        <v>0.17604610000000001</v>
      </c>
      <c r="T2391" s="69">
        <v>0.22367100000000001</v>
      </c>
      <c r="U2391" s="69">
        <v>5.3414630000000003E-3</v>
      </c>
      <c r="V2391" s="69">
        <v>189.8600625</v>
      </c>
      <c r="W2391" s="69">
        <v>188.13790624999999</v>
      </c>
      <c r="X2391" s="69">
        <v>12.5328112411596</v>
      </c>
    </row>
    <row r="2392" spans="14:24" x14ac:dyDescent="0.2">
      <c r="N2392" s="69">
        <v>591.25</v>
      </c>
      <c r="O2392" s="69">
        <v>979.54240000000004</v>
      </c>
      <c r="P2392" s="69">
        <v>119.7383</v>
      </c>
      <c r="Q2392" s="69">
        <v>224.79040000000001</v>
      </c>
      <c r="R2392" s="69">
        <v>0.13851450000000001</v>
      </c>
      <c r="S2392" s="69">
        <v>0.17662320000000001</v>
      </c>
      <c r="T2392" s="69">
        <v>0.2244594</v>
      </c>
      <c r="U2392" s="69">
        <v>5.3459110000000001E-3</v>
      </c>
      <c r="V2392" s="69">
        <v>189.853234375</v>
      </c>
      <c r="W2392" s="69">
        <v>188.15104687499999</v>
      </c>
      <c r="X2392" s="69">
        <v>12.5328120163076</v>
      </c>
    </row>
    <row r="2393" spans="14:24" x14ac:dyDescent="0.2">
      <c r="N2393" s="69">
        <v>591.5</v>
      </c>
      <c r="O2393" s="69">
        <v>979.55409999999995</v>
      </c>
      <c r="P2393" s="69">
        <v>119.64409999999999</v>
      </c>
      <c r="Q2393" s="69">
        <v>224.67519999999999</v>
      </c>
      <c r="R2393" s="69">
        <v>0.1390586</v>
      </c>
      <c r="S2393" s="69">
        <v>0.17719889999999999</v>
      </c>
      <c r="T2393" s="69">
        <v>0.22524820000000001</v>
      </c>
      <c r="U2393" s="69">
        <v>5.3503680000000003E-3</v>
      </c>
      <c r="V2393" s="69">
        <v>189.84606249999999</v>
      </c>
      <c r="W2393" s="69">
        <v>188.1641875</v>
      </c>
      <c r="X2393" s="69">
        <v>12.532815116899799</v>
      </c>
    </row>
    <row r="2394" spans="14:24" x14ac:dyDescent="0.2">
      <c r="N2394" s="69">
        <v>591.75</v>
      </c>
      <c r="O2394" s="69">
        <v>979.56600000000003</v>
      </c>
      <c r="P2394" s="69">
        <v>119.5497</v>
      </c>
      <c r="Q2394" s="69">
        <v>224.56</v>
      </c>
      <c r="R2394" s="69">
        <v>0.13960520000000001</v>
      </c>
      <c r="S2394" s="69">
        <v>0.1777733</v>
      </c>
      <c r="T2394" s="69">
        <v>0.2260375</v>
      </c>
      <c r="U2394" s="69">
        <v>5.3548349999999996E-3</v>
      </c>
      <c r="V2394" s="69">
        <v>189.83859375</v>
      </c>
      <c r="W2394" s="69">
        <v>188.17728124999999</v>
      </c>
      <c r="X2394" s="69">
        <v>12.532819767788</v>
      </c>
    </row>
    <row r="2395" spans="14:24" x14ac:dyDescent="0.2">
      <c r="N2395" s="69">
        <v>592</v>
      </c>
      <c r="O2395" s="69">
        <v>979.57820000000004</v>
      </c>
      <c r="P2395" s="69">
        <v>119.45489999999999</v>
      </c>
      <c r="Q2395" s="69">
        <v>224.44470000000001</v>
      </c>
      <c r="R2395" s="69">
        <v>0.14015420000000001</v>
      </c>
      <c r="S2395" s="69">
        <v>0.17834620000000001</v>
      </c>
      <c r="T2395" s="69">
        <v>0.22682720000000001</v>
      </c>
      <c r="U2395" s="69">
        <v>5.3593080000000001E-3</v>
      </c>
      <c r="V2395" s="69">
        <v>189.830796875</v>
      </c>
      <c r="W2395" s="69">
        <v>188.19037499999999</v>
      </c>
      <c r="X2395" s="69">
        <v>12.5328267441203</v>
      </c>
    </row>
    <row r="2396" spans="14:24" x14ac:dyDescent="0.2">
      <c r="N2396" s="69">
        <v>592.25</v>
      </c>
      <c r="O2396" s="69">
        <v>979.59050000000002</v>
      </c>
      <c r="P2396" s="69">
        <v>119.35980000000001</v>
      </c>
      <c r="Q2396" s="69">
        <v>224.32929999999999</v>
      </c>
      <c r="R2396" s="69">
        <v>0.14070559999999999</v>
      </c>
      <c r="S2396" s="69">
        <v>0.17891779999999999</v>
      </c>
      <c r="T2396" s="69">
        <v>0.22761719999999999</v>
      </c>
      <c r="U2396" s="69">
        <v>5.3638009999999996E-3</v>
      </c>
      <c r="V2396" s="69">
        <v>189.822671875</v>
      </c>
      <c r="W2396" s="69">
        <v>188.20348437499999</v>
      </c>
      <c r="X2396" s="69">
        <v>12.532836045896699</v>
      </c>
    </row>
    <row r="2397" spans="14:24" x14ac:dyDescent="0.2">
      <c r="N2397" s="69">
        <v>592.5</v>
      </c>
      <c r="O2397" s="69">
        <v>979.60299999999995</v>
      </c>
      <c r="P2397" s="69">
        <v>119.26439999999999</v>
      </c>
      <c r="Q2397" s="69">
        <v>224.2139</v>
      </c>
      <c r="R2397" s="69">
        <v>0.14125940000000001</v>
      </c>
      <c r="S2397" s="69">
        <v>0.17948790000000001</v>
      </c>
      <c r="T2397" s="69">
        <v>0.22840769999999999</v>
      </c>
      <c r="U2397" s="69">
        <v>5.3683109999999997E-3</v>
      </c>
      <c r="V2397" s="69">
        <v>189.81424999999999</v>
      </c>
      <c r="W2397" s="69">
        <v>188.21654687500001</v>
      </c>
      <c r="X2397" s="69">
        <v>12.5328476731172</v>
      </c>
    </row>
    <row r="2398" spans="14:24" x14ac:dyDescent="0.2">
      <c r="N2398" s="69">
        <v>592.75</v>
      </c>
      <c r="O2398" s="69">
        <v>979.61569999999995</v>
      </c>
      <c r="P2398" s="69">
        <v>119.1687</v>
      </c>
      <c r="Q2398" s="69">
        <v>224.0984</v>
      </c>
      <c r="R2398" s="69">
        <v>0.14181569999999999</v>
      </c>
      <c r="S2398" s="69">
        <v>0.18005650000000001</v>
      </c>
      <c r="T2398" s="69">
        <v>0.2291986</v>
      </c>
      <c r="U2398" s="69">
        <v>5.3728200000000004E-3</v>
      </c>
      <c r="V2398" s="69">
        <v>189.80548437499999</v>
      </c>
      <c r="W2398" s="69">
        <v>188.229609375</v>
      </c>
      <c r="X2398" s="69">
        <v>12.532860850633799</v>
      </c>
    </row>
    <row r="2399" spans="14:24" x14ac:dyDescent="0.2">
      <c r="N2399" s="69">
        <v>593</v>
      </c>
      <c r="O2399" s="69">
        <v>979.62869999999998</v>
      </c>
      <c r="P2399" s="69">
        <v>119.0727</v>
      </c>
      <c r="Q2399" s="69">
        <v>223.9828</v>
      </c>
      <c r="R2399" s="69">
        <v>0.14237440000000001</v>
      </c>
      <c r="S2399" s="69">
        <v>0.1806237</v>
      </c>
      <c r="T2399" s="69">
        <v>0.22999</v>
      </c>
      <c r="U2399" s="69">
        <v>5.3773390000000001E-3</v>
      </c>
      <c r="V2399" s="69">
        <v>189.79639062499999</v>
      </c>
      <c r="W2399" s="69">
        <v>188.24265625000001</v>
      </c>
      <c r="X2399" s="69">
        <v>12.532876353594499</v>
      </c>
    </row>
    <row r="2400" spans="14:24" x14ac:dyDescent="0.2">
      <c r="N2400" s="69">
        <v>593.25</v>
      </c>
      <c r="O2400" s="69">
        <v>979.64179999999999</v>
      </c>
      <c r="P2400" s="69">
        <v>118.9764</v>
      </c>
      <c r="Q2400" s="69">
        <v>223.86709999999999</v>
      </c>
      <c r="R2400" s="69">
        <v>0.1429356</v>
      </c>
      <c r="S2400" s="69">
        <v>0.1811894</v>
      </c>
      <c r="T2400" s="69">
        <v>0.23078170000000001</v>
      </c>
      <c r="U2400" s="69">
        <v>5.3818659999999999E-3</v>
      </c>
      <c r="V2400" s="69">
        <v>189.78696875</v>
      </c>
      <c r="W2400" s="69">
        <v>188.25567187499999</v>
      </c>
      <c r="X2400" s="69">
        <v>12.5328941819993</v>
      </c>
    </row>
    <row r="2401" spans="14:24" x14ac:dyDescent="0.2">
      <c r="N2401" s="69">
        <v>593.5</v>
      </c>
      <c r="O2401" s="69">
        <v>979.65509999999995</v>
      </c>
      <c r="P2401" s="69">
        <v>118.8797</v>
      </c>
      <c r="Q2401" s="69">
        <v>223.75129999999999</v>
      </c>
      <c r="R2401" s="69">
        <v>0.14349919999999999</v>
      </c>
      <c r="S2401" s="69">
        <v>0.18175359999999999</v>
      </c>
      <c r="T2401" s="69">
        <v>0.23157369999999999</v>
      </c>
      <c r="U2401" s="69">
        <v>5.3864050000000004E-3</v>
      </c>
      <c r="V2401" s="69">
        <v>189.7771875</v>
      </c>
      <c r="W2401" s="69">
        <v>188.268703125</v>
      </c>
      <c r="X2401" s="69">
        <v>12.532914335848201</v>
      </c>
    </row>
    <row r="2402" spans="14:24" x14ac:dyDescent="0.2">
      <c r="N2402" s="69">
        <v>593.75</v>
      </c>
      <c r="O2402" s="69">
        <v>979.66859999999997</v>
      </c>
      <c r="P2402" s="69">
        <v>118.78279999999999</v>
      </c>
      <c r="Q2402" s="69">
        <v>223.63550000000001</v>
      </c>
      <c r="R2402" s="69">
        <v>0.14406530000000001</v>
      </c>
      <c r="S2402" s="69">
        <v>0.18231629999999999</v>
      </c>
      <c r="T2402" s="69">
        <v>0.23236619999999999</v>
      </c>
      <c r="U2402" s="69">
        <v>5.3909350000000003E-3</v>
      </c>
      <c r="V2402" s="69">
        <v>189.76706250000001</v>
      </c>
      <c r="W2402" s="69">
        <v>188.2816875</v>
      </c>
      <c r="X2402" s="69">
        <v>12.5329368151412</v>
      </c>
    </row>
    <row r="2403" spans="14:24" x14ac:dyDescent="0.2">
      <c r="N2403" s="69">
        <v>594</v>
      </c>
      <c r="O2403" s="69">
        <v>979.68240000000003</v>
      </c>
      <c r="P2403" s="69">
        <v>118.6855</v>
      </c>
      <c r="Q2403" s="69">
        <v>223.5196</v>
      </c>
      <c r="R2403" s="69">
        <v>0.14463380000000001</v>
      </c>
      <c r="S2403" s="69">
        <v>0.1828775</v>
      </c>
      <c r="T2403" s="69">
        <v>0.23315900000000001</v>
      </c>
      <c r="U2403" s="69">
        <v>5.3954889999999998E-3</v>
      </c>
      <c r="V2403" s="69">
        <v>189.756578125</v>
      </c>
      <c r="W2403" s="69">
        <v>188.29465625</v>
      </c>
      <c r="X2403" s="69">
        <v>12.5329616198783</v>
      </c>
    </row>
    <row r="2404" spans="14:24" x14ac:dyDescent="0.2">
      <c r="N2404" s="69">
        <v>594.25</v>
      </c>
      <c r="O2404" s="69">
        <v>979.69629999999995</v>
      </c>
      <c r="P2404" s="69">
        <v>118.58799999999999</v>
      </c>
      <c r="Q2404" s="69">
        <v>223.40360000000001</v>
      </c>
      <c r="R2404" s="69">
        <v>0.14520479999999999</v>
      </c>
      <c r="S2404" s="69">
        <v>0.18343709999999999</v>
      </c>
      <c r="T2404" s="69">
        <v>0.2339522</v>
      </c>
      <c r="U2404" s="69">
        <v>5.4000289999999998E-3</v>
      </c>
      <c r="V2404" s="69">
        <v>189.74573437500001</v>
      </c>
      <c r="W2404" s="69">
        <v>188.307640625</v>
      </c>
      <c r="X2404" s="69">
        <v>12.532987974911499</v>
      </c>
    </row>
    <row r="2405" spans="14:24" x14ac:dyDescent="0.2">
      <c r="N2405" s="69">
        <v>594.5</v>
      </c>
      <c r="O2405" s="69">
        <v>979.71040000000005</v>
      </c>
      <c r="P2405" s="69">
        <v>118.4901</v>
      </c>
      <c r="Q2405" s="69">
        <v>223.28749999999999</v>
      </c>
      <c r="R2405" s="69">
        <v>0.1457783</v>
      </c>
      <c r="S2405" s="69">
        <v>0.1839952</v>
      </c>
      <c r="T2405" s="69">
        <v>0.2347457</v>
      </c>
      <c r="U2405" s="69">
        <v>5.4045889999999996E-3</v>
      </c>
      <c r="V2405" s="69">
        <v>189.734515625</v>
      </c>
      <c r="W2405" s="69">
        <v>188.32056249999999</v>
      </c>
      <c r="X2405" s="69">
        <v>12.5330174305368</v>
      </c>
    </row>
    <row r="2406" spans="14:24" x14ac:dyDescent="0.2">
      <c r="N2406" s="69">
        <v>594.75</v>
      </c>
      <c r="O2406" s="69">
        <v>979.72479999999996</v>
      </c>
      <c r="P2406" s="69">
        <v>118.39190000000001</v>
      </c>
      <c r="Q2406" s="69">
        <v>223.17140000000001</v>
      </c>
      <c r="R2406" s="69">
        <v>0.14635429999999999</v>
      </c>
      <c r="S2406" s="69">
        <v>0.18455160000000001</v>
      </c>
      <c r="T2406" s="69">
        <v>0.23553959999999999</v>
      </c>
      <c r="U2406" s="69">
        <v>5.4091399999999998E-3</v>
      </c>
      <c r="V2406" s="69">
        <v>189.722921875</v>
      </c>
      <c r="W2406" s="69">
        <v>188.33349999999999</v>
      </c>
      <c r="X2406" s="69">
        <v>12.5330484364582</v>
      </c>
    </row>
    <row r="2407" spans="14:24" x14ac:dyDescent="0.2">
      <c r="N2407" s="69">
        <v>595</v>
      </c>
      <c r="O2407" s="69">
        <v>979.73929999999996</v>
      </c>
      <c r="P2407" s="69">
        <v>118.29349999999999</v>
      </c>
      <c r="Q2407" s="69">
        <v>223.05510000000001</v>
      </c>
      <c r="R2407" s="69">
        <v>0.1469328</v>
      </c>
      <c r="S2407" s="69">
        <v>0.18510650000000001</v>
      </c>
      <c r="T2407" s="69">
        <v>0.23633380000000001</v>
      </c>
      <c r="U2407" s="69">
        <v>5.4137059999999999E-3</v>
      </c>
      <c r="V2407" s="69">
        <v>189.71096875000001</v>
      </c>
      <c r="W2407" s="69">
        <v>188.346390625</v>
      </c>
      <c r="X2407" s="69">
        <v>12.533081767823701</v>
      </c>
    </row>
    <row r="2408" spans="14:24" x14ac:dyDescent="0.2">
      <c r="N2408" s="69">
        <v>595.25</v>
      </c>
      <c r="O2408" s="69">
        <v>979.75409999999999</v>
      </c>
      <c r="P2408" s="69">
        <v>118.1947</v>
      </c>
      <c r="Q2408" s="69">
        <v>222.93879999999999</v>
      </c>
      <c r="R2408" s="69">
        <v>0.1475137</v>
      </c>
      <c r="S2408" s="69">
        <v>0.18565970000000001</v>
      </c>
      <c r="T2408" s="69">
        <v>0.23712829999999999</v>
      </c>
      <c r="U2408" s="69">
        <v>5.4182639999999999E-3</v>
      </c>
      <c r="V2408" s="69">
        <v>189.69859374999999</v>
      </c>
      <c r="W2408" s="69">
        <v>188.35928125000001</v>
      </c>
      <c r="X2408" s="69">
        <v>12.5331174246333</v>
      </c>
    </row>
    <row r="2409" spans="14:24" x14ac:dyDescent="0.2">
      <c r="N2409" s="69">
        <v>595.5</v>
      </c>
      <c r="O2409" s="69">
        <v>979.76900000000001</v>
      </c>
      <c r="P2409" s="69">
        <v>118.0956</v>
      </c>
      <c r="Q2409" s="69">
        <v>222.82249999999999</v>
      </c>
      <c r="R2409" s="69">
        <v>0.14809720000000001</v>
      </c>
      <c r="S2409" s="69">
        <v>0.1862113</v>
      </c>
      <c r="T2409" s="69">
        <v>0.2379231</v>
      </c>
      <c r="U2409" s="69">
        <v>5.4228360000000003E-3</v>
      </c>
      <c r="V2409" s="69">
        <v>189.68585937500001</v>
      </c>
      <c r="W2409" s="69">
        <v>188.37214062499999</v>
      </c>
      <c r="X2409" s="69">
        <v>12.533155406886999</v>
      </c>
    </row>
    <row r="2410" spans="14:24" x14ac:dyDescent="0.2">
      <c r="N2410" s="69">
        <v>595.75</v>
      </c>
      <c r="O2410" s="69">
        <v>979.78420000000006</v>
      </c>
      <c r="P2410" s="69">
        <v>117.9961</v>
      </c>
      <c r="Q2410" s="69">
        <v>222.70599999999999</v>
      </c>
      <c r="R2410" s="69">
        <v>0.14868310000000001</v>
      </c>
      <c r="S2410" s="69">
        <v>0.18676119999999999</v>
      </c>
      <c r="T2410" s="69">
        <v>0.23871829999999999</v>
      </c>
      <c r="U2410" s="69">
        <v>5.4274070000000004E-3</v>
      </c>
      <c r="V2410" s="69">
        <v>189.67271875</v>
      </c>
      <c r="W2410" s="69">
        <v>188.38499999999999</v>
      </c>
      <c r="X2410" s="69">
        <v>12.5331949394368</v>
      </c>
    </row>
    <row r="2411" spans="14:24" x14ac:dyDescent="0.2">
      <c r="N2411" s="69">
        <v>596</v>
      </c>
      <c r="O2411" s="69">
        <v>979.79960000000005</v>
      </c>
      <c r="P2411" s="69">
        <v>117.8964</v>
      </c>
      <c r="Q2411" s="69">
        <v>222.58949999999999</v>
      </c>
      <c r="R2411" s="69">
        <v>0.1492716</v>
      </c>
      <c r="S2411" s="69">
        <v>0.18730939999999999</v>
      </c>
      <c r="T2411" s="69">
        <v>0.2395137</v>
      </c>
      <c r="U2411" s="69">
        <v>5.4319729999999997E-3</v>
      </c>
      <c r="V2411" s="69">
        <v>189.65915625</v>
      </c>
      <c r="W2411" s="69">
        <v>188.39782812499999</v>
      </c>
      <c r="X2411" s="69">
        <v>12.533237572578701</v>
      </c>
    </row>
    <row r="2412" spans="14:24" x14ac:dyDescent="0.2">
      <c r="N2412" s="69">
        <v>596.25</v>
      </c>
      <c r="O2412" s="69">
        <v>979.81510000000003</v>
      </c>
      <c r="P2412" s="69">
        <v>117.79640000000001</v>
      </c>
      <c r="Q2412" s="69">
        <v>222.47290000000001</v>
      </c>
      <c r="R2412" s="69">
        <v>0.14986260000000001</v>
      </c>
      <c r="S2412" s="69">
        <v>0.18785589999999999</v>
      </c>
      <c r="T2412" s="69">
        <v>0.24030940000000001</v>
      </c>
      <c r="U2412" s="69">
        <v>5.4365359999999996E-3</v>
      </c>
      <c r="V2412" s="69">
        <v>189.64518749999999</v>
      </c>
      <c r="W2412" s="69">
        <v>188.41060937500001</v>
      </c>
      <c r="X2412" s="69">
        <v>12.5332825311647</v>
      </c>
    </row>
    <row r="2413" spans="14:24" x14ac:dyDescent="0.2">
      <c r="N2413" s="69">
        <v>596.5</v>
      </c>
      <c r="O2413" s="69">
        <v>979.83090000000004</v>
      </c>
      <c r="P2413" s="69">
        <v>117.6961</v>
      </c>
      <c r="Q2413" s="69">
        <v>222.3563</v>
      </c>
      <c r="R2413" s="69">
        <v>0.15045600000000001</v>
      </c>
      <c r="S2413" s="69">
        <v>0.1884007</v>
      </c>
      <c r="T2413" s="69">
        <v>0.2411055</v>
      </c>
      <c r="U2413" s="69">
        <v>5.4411090000000004E-3</v>
      </c>
      <c r="V2413" s="69">
        <v>189.63081249999999</v>
      </c>
      <c r="W2413" s="69">
        <v>188.423390625</v>
      </c>
      <c r="X2413" s="69">
        <v>12.5333290400468</v>
      </c>
    </row>
    <row r="2414" spans="14:24" x14ac:dyDescent="0.2">
      <c r="N2414" s="69">
        <v>596.75</v>
      </c>
      <c r="O2414" s="69">
        <v>979.84690000000001</v>
      </c>
      <c r="P2414" s="69">
        <v>117.5954</v>
      </c>
      <c r="Q2414" s="69">
        <v>222.23949999999999</v>
      </c>
      <c r="R2414" s="69">
        <v>0.15105199999999999</v>
      </c>
      <c r="S2414" s="69">
        <v>0.18894369999999999</v>
      </c>
      <c r="T2414" s="69">
        <v>0.2419017</v>
      </c>
      <c r="U2414" s="69">
        <v>5.4456890000000001E-3</v>
      </c>
      <c r="V2414" s="69">
        <v>189.61600000000001</v>
      </c>
      <c r="W2414" s="69">
        <v>188.43615625000001</v>
      </c>
      <c r="X2414" s="69">
        <v>12.533377874372899</v>
      </c>
    </row>
    <row r="2415" spans="14:24" x14ac:dyDescent="0.2">
      <c r="N2415" s="69">
        <v>597</v>
      </c>
      <c r="O2415" s="69">
        <v>979.86300000000006</v>
      </c>
      <c r="P2415" s="69">
        <v>117.4945</v>
      </c>
      <c r="Q2415" s="69">
        <v>222.12270000000001</v>
      </c>
      <c r="R2415" s="69">
        <v>0.15165049999999999</v>
      </c>
      <c r="S2415" s="69">
        <v>0.18948499999999999</v>
      </c>
      <c r="T2415" s="69">
        <v>0.24269830000000001</v>
      </c>
      <c r="U2415" s="69">
        <v>5.4502370000000001E-3</v>
      </c>
      <c r="V2415" s="69">
        <v>189.60076562500001</v>
      </c>
      <c r="W2415" s="69">
        <v>188.44887499999999</v>
      </c>
      <c r="X2415" s="69">
        <v>12.5334290341432</v>
      </c>
    </row>
    <row r="2416" spans="14:24" x14ac:dyDescent="0.2">
      <c r="N2416" s="69">
        <v>597.25</v>
      </c>
      <c r="O2416" s="69">
        <v>979.87940000000003</v>
      </c>
      <c r="P2416" s="69">
        <v>117.39319999999999</v>
      </c>
      <c r="Q2416" s="69">
        <v>222.0059</v>
      </c>
      <c r="R2416" s="69">
        <v>0.15225159999999999</v>
      </c>
      <c r="S2416" s="69">
        <v>0.19002450000000001</v>
      </c>
      <c r="T2416" s="69">
        <v>0.24349509999999999</v>
      </c>
      <c r="U2416" s="69">
        <v>5.4548080000000002E-3</v>
      </c>
      <c r="V2416" s="69">
        <v>189.58509375</v>
      </c>
      <c r="W2416" s="69">
        <v>188.46160937499999</v>
      </c>
      <c r="X2416" s="69">
        <v>12.5334825193576</v>
      </c>
    </row>
    <row r="2417" spans="14:24" x14ac:dyDescent="0.2">
      <c r="N2417" s="69">
        <v>597.5</v>
      </c>
      <c r="O2417" s="69">
        <v>979.89599999999996</v>
      </c>
      <c r="P2417" s="69">
        <v>117.2916</v>
      </c>
      <c r="Q2417" s="69">
        <v>221.88890000000001</v>
      </c>
      <c r="R2417" s="69">
        <v>0.1528552</v>
      </c>
      <c r="S2417" s="69">
        <v>0.19056210000000001</v>
      </c>
      <c r="T2417" s="69">
        <v>0.24429210000000001</v>
      </c>
      <c r="U2417" s="69">
        <v>5.4593829999999999E-3</v>
      </c>
      <c r="V2417" s="69">
        <v>189.56898437500001</v>
      </c>
      <c r="W2417" s="69">
        <v>188.47428124999999</v>
      </c>
      <c r="X2417" s="69">
        <v>12.5335383300161</v>
      </c>
    </row>
    <row r="2418" spans="14:24" x14ac:dyDescent="0.2">
      <c r="N2418" s="69">
        <v>597.75</v>
      </c>
      <c r="O2418" s="69">
        <v>979.91279999999995</v>
      </c>
      <c r="P2418" s="69">
        <v>117.18980000000001</v>
      </c>
      <c r="Q2418" s="69">
        <v>221.77189999999999</v>
      </c>
      <c r="R2418" s="69">
        <v>0.15346129999999999</v>
      </c>
      <c r="S2418" s="69">
        <v>0.19109789999999999</v>
      </c>
      <c r="T2418" s="69">
        <v>0.24508930000000001</v>
      </c>
      <c r="U2418" s="69">
        <v>5.4639470000000002E-3</v>
      </c>
      <c r="V2418" s="69">
        <v>189.55240624999999</v>
      </c>
      <c r="W2418" s="69">
        <v>188.48693750000001</v>
      </c>
      <c r="X2418" s="69">
        <v>12.5335964661187</v>
      </c>
    </row>
    <row r="2419" spans="14:24" x14ac:dyDescent="0.2">
      <c r="N2419" s="69">
        <v>598</v>
      </c>
      <c r="O2419" s="69">
        <v>979.9298</v>
      </c>
      <c r="P2419" s="69">
        <v>117.08759999999999</v>
      </c>
      <c r="Q2419" s="69">
        <v>221.65479999999999</v>
      </c>
      <c r="R2419" s="69">
        <v>0.15406990000000001</v>
      </c>
      <c r="S2419" s="69">
        <v>0.19163189999999999</v>
      </c>
      <c r="T2419" s="69">
        <v>0.24588679999999999</v>
      </c>
      <c r="U2419" s="69">
        <v>5.4685050000000002E-3</v>
      </c>
      <c r="V2419" s="69">
        <v>189.53539062499999</v>
      </c>
      <c r="W2419" s="69">
        <v>188.4995625</v>
      </c>
      <c r="X2419" s="69">
        <v>12.533656927665399</v>
      </c>
    </row>
    <row r="2420" spans="14:24" x14ac:dyDescent="0.2">
      <c r="N2420" s="69">
        <v>598.25</v>
      </c>
      <c r="O2420" s="69">
        <v>979.947</v>
      </c>
      <c r="P2420" s="69">
        <v>116.9851</v>
      </c>
      <c r="Q2420" s="69">
        <v>221.5376</v>
      </c>
      <c r="R2420" s="69">
        <v>0.15468109999999999</v>
      </c>
      <c r="S2420" s="69">
        <v>0.192164</v>
      </c>
      <c r="T2420" s="69">
        <v>0.2466845</v>
      </c>
      <c r="U2420" s="69">
        <v>5.4730719999999998E-3</v>
      </c>
      <c r="V2420" s="69">
        <v>189.51790625000001</v>
      </c>
      <c r="W2420" s="69">
        <v>188.51218750000001</v>
      </c>
      <c r="X2420" s="69">
        <v>12.5337197146562</v>
      </c>
    </row>
    <row r="2421" spans="14:24" x14ac:dyDescent="0.2">
      <c r="N2421" s="69">
        <v>598.5</v>
      </c>
      <c r="O2421" s="69">
        <v>979.96439999999996</v>
      </c>
      <c r="P2421" s="69">
        <v>116.8823</v>
      </c>
      <c r="Q2421" s="69">
        <v>221.4204</v>
      </c>
      <c r="R2421" s="69">
        <v>0.15529490000000001</v>
      </c>
      <c r="S2421" s="69">
        <v>0.19269410000000001</v>
      </c>
      <c r="T2421" s="69">
        <v>0.24748239999999999</v>
      </c>
      <c r="U2421" s="69">
        <v>5.4776249999999999E-3</v>
      </c>
      <c r="V2421" s="69">
        <v>189.49995312499999</v>
      </c>
      <c r="W2421" s="69">
        <v>188.52476562499999</v>
      </c>
      <c r="X2421" s="69">
        <v>12.5337848270911</v>
      </c>
    </row>
    <row r="2422" spans="14:24" x14ac:dyDescent="0.2">
      <c r="N2422" s="69">
        <v>598.75</v>
      </c>
      <c r="O2422" s="69">
        <v>979.98209999999995</v>
      </c>
      <c r="P2422" s="69">
        <v>116.7792</v>
      </c>
      <c r="Q2422" s="69">
        <v>221.3031</v>
      </c>
      <c r="R2422" s="69">
        <v>0.1559111</v>
      </c>
      <c r="S2422" s="69">
        <v>0.19322239999999999</v>
      </c>
      <c r="T2422" s="69">
        <v>0.24828040000000001</v>
      </c>
      <c r="U2422" s="69">
        <v>5.4821790000000002E-3</v>
      </c>
      <c r="V2422" s="69">
        <v>189.48151562499999</v>
      </c>
      <c r="W2422" s="69">
        <v>188.53731250000001</v>
      </c>
      <c r="X2422" s="69">
        <v>12.5338522649702</v>
      </c>
    </row>
    <row r="2423" spans="14:24" x14ac:dyDescent="0.2">
      <c r="N2423" s="69">
        <v>599</v>
      </c>
      <c r="O2423" s="69">
        <v>979.99990000000003</v>
      </c>
      <c r="P2423" s="69">
        <v>116.6758</v>
      </c>
      <c r="Q2423" s="69">
        <v>221.1857</v>
      </c>
      <c r="R2423" s="69">
        <v>0.15653</v>
      </c>
      <c r="S2423" s="69">
        <v>0.1937487</v>
      </c>
      <c r="T2423" s="69">
        <v>0.24907869999999999</v>
      </c>
      <c r="U2423" s="69">
        <v>5.4867320000000002E-3</v>
      </c>
      <c r="V2423" s="69">
        <v>189.46259375</v>
      </c>
      <c r="W2423" s="69">
        <v>188.54984375000001</v>
      </c>
      <c r="X2423" s="69">
        <v>12.5339212531452</v>
      </c>
    </row>
    <row r="2424" spans="14:24" x14ac:dyDescent="0.2">
      <c r="N2424" s="69">
        <v>599.25</v>
      </c>
      <c r="O2424" s="69">
        <v>980.01790000000005</v>
      </c>
      <c r="P2424" s="69">
        <v>116.57210000000001</v>
      </c>
      <c r="Q2424" s="69">
        <v>221.06829999999999</v>
      </c>
      <c r="R2424" s="69">
        <v>0.1571514</v>
      </c>
      <c r="S2424" s="69">
        <v>0.194273</v>
      </c>
      <c r="T2424" s="69">
        <v>0.24987699999999999</v>
      </c>
      <c r="U2424" s="69">
        <v>5.4912779999999996E-3</v>
      </c>
      <c r="V2424" s="69">
        <v>189.44317187499999</v>
      </c>
      <c r="W2424" s="69">
        <v>188.56234375</v>
      </c>
      <c r="X2424" s="69">
        <v>12.5339925667644</v>
      </c>
    </row>
    <row r="2425" spans="14:24" x14ac:dyDescent="0.2">
      <c r="N2425" s="69">
        <v>599.5</v>
      </c>
      <c r="O2425" s="69">
        <v>980.03610000000003</v>
      </c>
      <c r="P2425" s="69">
        <v>116.46810000000001</v>
      </c>
      <c r="Q2425" s="69">
        <v>220.95070000000001</v>
      </c>
      <c r="R2425" s="69">
        <v>0.15777530000000001</v>
      </c>
      <c r="S2425" s="69">
        <v>0.1947953</v>
      </c>
      <c r="T2425" s="69">
        <v>0.2506756</v>
      </c>
      <c r="U2425" s="69">
        <v>5.4958400000000001E-3</v>
      </c>
      <c r="V2425" s="69">
        <v>189.423265625</v>
      </c>
      <c r="W2425" s="69">
        <v>188.574796875</v>
      </c>
      <c r="X2425" s="69">
        <v>12.534066980975799</v>
      </c>
    </row>
    <row r="2426" spans="14:24" x14ac:dyDescent="0.2">
      <c r="N2426" s="69">
        <v>599.75</v>
      </c>
      <c r="O2426" s="69">
        <v>980.05460000000005</v>
      </c>
      <c r="P2426" s="69">
        <v>116.36369999999999</v>
      </c>
      <c r="Q2426" s="69">
        <v>220.8331</v>
      </c>
      <c r="R2426" s="69">
        <v>0.15840190000000001</v>
      </c>
      <c r="S2426" s="69">
        <v>0.1953155</v>
      </c>
      <c r="T2426" s="69">
        <v>0.25147429999999998</v>
      </c>
      <c r="U2426" s="69">
        <v>5.5003750000000001E-3</v>
      </c>
      <c r="V2426" s="69">
        <v>189.40284374999999</v>
      </c>
      <c r="W2426" s="69">
        <v>188.58723437500001</v>
      </c>
      <c r="X2426" s="69">
        <v>12.5341429454832</v>
      </c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26"/>
  <sheetViews>
    <sheetView topLeftCell="A13" workbookViewId="0">
      <selection activeCell="K17" sqref="K17"/>
    </sheetView>
  </sheetViews>
  <sheetFormatPr defaultRowHeight="11.25" x14ac:dyDescent="0.2"/>
  <cols>
    <col min="1" max="1" width="6.7109375" style="21" customWidth="1"/>
    <col min="2" max="13" width="6.7109375" style="18" customWidth="1"/>
    <col min="14" max="24" width="6.7109375" style="43" customWidth="1"/>
    <col min="25" max="25" width="14.28515625" style="21" bestFit="1" customWidth="1"/>
    <col min="26" max="26" width="10.140625" style="21" customWidth="1"/>
    <col min="27" max="16384" width="9.140625" style="21"/>
  </cols>
  <sheetData>
    <row r="1" spans="1:55" s="24" customFormat="1" ht="15" customHeight="1" x14ac:dyDescent="0.2">
      <c r="A1" s="32" t="s">
        <v>49</v>
      </c>
      <c r="B1" s="35">
        <v>46.245990753173828</v>
      </c>
      <c r="C1" s="34" t="s">
        <v>65</v>
      </c>
      <c r="D1" s="35">
        <v>90</v>
      </c>
      <c r="E1" s="34" t="s">
        <v>47</v>
      </c>
      <c r="F1" s="35"/>
      <c r="G1" s="35"/>
      <c r="H1" s="35"/>
      <c r="I1" s="23"/>
      <c r="J1" s="23"/>
      <c r="K1" s="23"/>
      <c r="L1" s="23"/>
      <c r="M1" s="23"/>
      <c r="N1" s="47"/>
      <c r="O1" s="46">
        <v>0</v>
      </c>
      <c r="P1" s="46">
        <v>2</v>
      </c>
      <c r="Q1" s="46">
        <v>4</v>
      </c>
      <c r="R1" s="46">
        <v>6</v>
      </c>
      <c r="S1" s="46">
        <v>8</v>
      </c>
      <c r="T1" s="46">
        <v>10</v>
      </c>
      <c r="U1" s="46">
        <v>12</v>
      </c>
      <c r="V1" s="46">
        <v>14</v>
      </c>
      <c r="W1" s="46">
        <v>16</v>
      </c>
      <c r="X1" s="47"/>
      <c r="Z1" s="25"/>
      <c r="AA1" s="25"/>
      <c r="AB1" s="25"/>
      <c r="AC1" s="26"/>
      <c r="AD1" s="26"/>
      <c r="AK1" s="25"/>
      <c r="AO1" s="27"/>
      <c r="AS1" s="27"/>
      <c r="BA1" s="28"/>
      <c r="BC1" s="25"/>
    </row>
    <row r="2" spans="1:55" s="24" customFormat="1" ht="15" customHeight="1" x14ac:dyDescent="0.2">
      <c r="A2" s="19" t="s">
        <v>50</v>
      </c>
      <c r="B2" s="20">
        <v>12.199999809265137</v>
      </c>
      <c r="C2" s="30" t="s">
        <v>38</v>
      </c>
      <c r="D2" s="20">
        <v>90</v>
      </c>
      <c r="E2" s="30" t="s">
        <v>47</v>
      </c>
      <c r="F2" s="19" t="s">
        <v>51</v>
      </c>
      <c r="G2" s="20">
        <v>9.3500003814697266</v>
      </c>
      <c r="H2" s="30" t="s">
        <v>48</v>
      </c>
      <c r="I2" s="31"/>
      <c r="J2" s="31"/>
      <c r="K2" s="31"/>
      <c r="L2" s="31"/>
      <c r="M2" s="31"/>
      <c r="N2" s="47"/>
      <c r="O2" s="45">
        <f>360-O3</f>
        <v>90</v>
      </c>
      <c r="P2" s="45">
        <f t="shared" ref="P2:W2" si="0">360-P3</f>
        <v>93.542899999999975</v>
      </c>
      <c r="Q2" s="45">
        <f t="shared" si="0"/>
        <v>97.401499999999999</v>
      </c>
      <c r="R2" s="45">
        <f t="shared" si="0"/>
        <v>102.12790000000001</v>
      </c>
      <c r="S2" s="45">
        <f t="shared" si="0"/>
        <v>108.3466</v>
      </c>
      <c r="T2" s="45">
        <f t="shared" si="0"/>
        <v>129.20230000000001</v>
      </c>
      <c r="U2" s="45">
        <f t="shared" si="0"/>
        <v>360</v>
      </c>
      <c r="V2" s="45">
        <f t="shared" si="0"/>
        <v>360</v>
      </c>
      <c r="W2" s="45">
        <f t="shared" si="0"/>
        <v>360</v>
      </c>
      <c r="X2" s="47"/>
      <c r="Z2" s="25"/>
      <c r="AA2" s="25"/>
      <c r="AB2" s="25"/>
      <c r="AC2" s="26"/>
      <c r="AD2" s="26"/>
      <c r="AK2" s="25"/>
      <c r="AO2" s="27"/>
      <c r="AS2" s="27"/>
      <c r="BA2" s="28"/>
      <c r="BC2" s="25"/>
    </row>
    <row r="3" spans="1:55" s="24" customFormat="1" ht="15" customHeight="1" x14ac:dyDescent="0.2">
      <c r="A3" s="36" t="s">
        <v>52</v>
      </c>
      <c r="B3" s="39">
        <v>1.603419303894043</v>
      </c>
      <c r="C3" s="38" t="s">
        <v>65</v>
      </c>
      <c r="D3" s="39">
        <v>90</v>
      </c>
      <c r="E3" s="38" t="s">
        <v>47</v>
      </c>
      <c r="F3" s="39"/>
      <c r="G3" s="39"/>
      <c r="H3" s="39"/>
      <c r="I3" s="23"/>
      <c r="J3" s="23"/>
      <c r="K3" s="23"/>
      <c r="L3" s="23"/>
      <c r="M3" s="23"/>
      <c r="N3" s="68" t="s">
        <v>43</v>
      </c>
      <c r="O3" s="68">
        <v>270</v>
      </c>
      <c r="P3" s="68">
        <v>266.45710000000003</v>
      </c>
      <c r="Q3" s="68">
        <v>262.5985</v>
      </c>
      <c r="R3" s="68">
        <v>257.87209999999999</v>
      </c>
      <c r="S3" s="68">
        <v>251.6534</v>
      </c>
      <c r="T3" s="68">
        <v>230.79769999999999</v>
      </c>
      <c r="U3" s="68">
        <v>0</v>
      </c>
      <c r="V3" s="68">
        <v>0</v>
      </c>
      <c r="W3" s="68">
        <v>0</v>
      </c>
      <c r="X3" s="47"/>
      <c r="Y3" s="25"/>
      <c r="Z3" s="25"/>
      <c r="AA3" s="25"/>
      <c r="AB3" s="25"/>
      <c r="AC3" s="26"/>
      <c r="AD3" s="26"/>
      <c r="AK3" s="25"/>
      <c r="AO3" s="27"/>
      <c r="AS3" s="27"/>
      <c r="BA3" s="28"/>
      <c r="BC3" s="25"/>
    </row>
    <row r="4" spans="1:55" s="24" customFormat="1" ht="15" customHeight="1" x14ac:dyDescent="0.2">
      <c r="N4" s="68">
        <v>0</v>
      </c>
      <c r="O4" s="68">
        <v>0.95</v>
      </c>
      <c r="P4" s="68">
        <v>0.45733099999999999</v>
      </c>
      <c r="Q4" s="68">
        <v>0.58596289999999995</v>
      </c>
      <c r="R4" s="68">
        <v>0.4450809</v>
      </c>
      <c r="S4" s="68">
        <v>0.2040894</v>
      </c>
      <c r="T4" s="68">
        <v>0.80325480000000005</v>
      </c>
      <c r="U4" s="68">
        <v>0</v>
      </c>
      <c r="V4" s="68">
        <v>0</v>
      </c>
      <c r="W4" s="68">
        <v>0</v>
      </c>
      <c r="X4" s="47"/>
      <c r="Y4" s="25"/>
      <c r="Z4" s="25"/>
      <c r="AA4" s="25"/>
      <c r="AB4" s="25"/>
      <c r="AC4" s="26"/>
      <c r="AD4" s="26"/>
      <c r="AK4" s="25"/>
      <c r="AO4" s="27"/>
      <c r="AS4" s="27"/>
      <c r="BA4" s="28"/>
      <c r="BC4" s="25"/>
    </row>
    <row r="5" spans="1:55" x14ac:dyDescent="0.2">
      <c r="A5" s="19" t="s">
        <v>44</v>
      </c>
      <c r="B5" s="19" t="s">
        <v>45</v>
      </c>
      <c r="C5" s="19" t="s">
        <v>46</v>
      </c>
      <c r="D5" s="19" t="s">
        <v>43</v>
      </c>
      <c r="E5" s="21"/>
      <c r="F5" s="21"/>
      <c r="G5" s="21"/>
      <c r="H5" s="21"/>
      <c r="I5" s="21"/>
      <c r="J5" s="21"/>
      <c r="K5" s="21"/>
      <c r="L5" s="21"/>
      <c r="M5" s="21"/>
      <c r="N5" s="69">
        <v>177</v>
      </c>
      <c r="O5" s="69">
        <v>0.95</v>
      </c>
      <c r="P5" s="69">
        <v>0.42561589999999999</v>
      </c>
      <c r="Q5" s="69">
        <v>0.55161939999999998</v>
      </c>
      <c r="R5" s="69">
        <v>0.41513470000000002</v>
      </c>
      <c r="S5" s="69">
        <v>0.1960896</v>
      </c>
      <c r="T5" s="69">
        <v>0.80656919999999999</v>
      </c>
      <c r="U5" s="69">
        <v>0</v>
      </c>
      <c r="V5" s="69">
        <v>0</v>
      </c>
      <c r="W5" s="69">
        <v>0</v>
      </c>
    </row>
    <row r="6" spans="1:55" x14ac:dyDescent="0.2">
      <c r="A6" s="55">
        <v>1</v>
      </c>
      <c r="B6" s="20">
        <f ca="1">FORECAST(A6,OFFSET($T$27:$T$3230,MATCH(A6,$X$27:$X$3226,1)-1,0,2),OFFSET($X$27:$X$3226,MATCH(A6,$X$27:$X$3226,1)-1,0,2))</f>
        <v>1.1121009820667478</v>
      </c>
      <c r="C6" s="41">
        <f ca="1">IF(D6&lt;100,6,IF(D6&lt;115,5,IF(D6&lt;130,4,IF(D6&lt;145,3,IF(D6&lt;160,2,1)))))</f>
        <v>6</v>
      </c>
      <c r="D6" s="41">
        <f t="shared" ref="D6:D14" ca="1" si="1">FORECAST(A6,OFFSET($O$2:$W$2,0,MATCH(A6,$O$1:$W$1,1)-1,1,2),OFFSET($O$1:$W$1,0,MATCH(A6,$O$1:$W$1,1)-1,1,2))</f>
        <v>91.771449999999987</v>
      </c>
      <c r="E6" s="21"/>
      <c r="F6" s="21"/>
      <c r="G6" s="21"/>
      <c r="H6" s="21"/>
      <c r="I6" s="21"/>
      <c r="J6" s="21"/>
      <c r="K6" s="21"/>
      <c r="L6" s="21"/>
      <c r="M6" s="21"/>
      <c r="N6" s="69">
        <v>276</v>
      </c>
      <c r="O6" s="69">
        <v>0.91</v>
      </c>
      <c r="P6" s="69">
        <v>0.44765640000000001</v>
      </c>
      <c r="Q6" s="69">
        <v>0.5716696</v>
      </c>
      <c r="R6" s="69">
        <v>0.43541540000000001</v>
      </c>
      <c r="S6" s="69">
        <v>0.1983549</v>
      </c>
      <c r="T6" s="69">
        <v>0.76843260000000002</v>
      </c>
      <c r="U6" s="69">
        <v>0</v>
      </c>
      <c r="V6" s="69">
        <v>0</v>
      </c>
      <c r="W6" s="69">
        <v>0</v>
      </c>
    </row>
    <row r="7" spans="1:55" x14ac:dyDescent="0.2">
      <c r="A7" s="55">
        <v>2</v>
      </c>
      <c r="B7" s="20">
        <f t="shared" ref="B7:B14" ca="1" si="2">FORECAST(A7,OFFSET($T$27:$T$3230,MATCH(A7,$X$27:$X$3226,1)-1,0,2),OFFSET($X$27:$X$3226,MATCH(A7,$X$27:$X$3226,1)-1,0,2))</f>
        <v>1.4075916489265712</v>
      </c>
      <c r="C7" s="41">
        <f t="shared" ref="C7:C13" ca="1" si="3">IF(D7&lt;100,6,IF(D7&lt;115,5,IF(D7&lt;130,4,IF(D7&lt;145,3,IF(D7&lt;160,2,1)))))</f>
        <v>6</v>
      </c>
      <c r="D7" s="41">
        <f t="shared" ca="1" si="1"/>
        <v>93.542899999999975</v>
      </c>
      <c r="E7" s="22"/>
      <c r="F7" s="22"/>
      <c r="G7" s="22"/>
      <c r="H7" s="22"/>
      <c r="I7" s="22"/>
      <c r="J7" s="22"/>
      <c r="K7" s="22"/>
      <c r="L7" s="22"/>
      <c r="M7" s="22"/>
      <c r="N7" s="70">
        <v>1640</v>
      </c>
      <c r="O7" s="70">
        <v>0.49</v>
      </c>
      <c r="P7" s="69">
        <v>0.62156060000000002</v>
      </c>
      <c r="Q7" s="69">
        <v>0.72103139999999999</v>
      </c>
      <c r="R7" s="69">
        <v>0.60188810000000004</v>
      </c>
      <c r="S7" s="69">
        <v>0.33430009999999999</v>
      </c>
      <c r="T7" s="69">
        <v>0.37411919999999999</v>
      </c>
      <c r="U7" s="69">
        <v>0</v>
      </c>
      <c r="V7" s="69">
        <v>0</v>
      </c>
      <c r="W7" s="69">
        <v>0</v>
      </c>
    </row>
    <row r="8" spans="1:55" x14ac:dyDescent="0.2">
      <c r="A8" s="55">
        <v>3</v>
      </c>
      <c r="B8" s="20">
        <f t="shared" ca="1" si="2"/>
        <v>1.5191302904350312</v>
      </c>
      <c r="C8" s="41">
        <f t="shared" ca="1" si="3"/>
        <v>6</v>
      </c>
      <c r="D8" s="41">
        <f t="shared" ca="1" si="1"/>
        <v>95.472199999999987</v>
      </c>
      <c r="E8" s="22"/>
      <c r="F8" s="22"/>
      <c r="G8" s="22"/>
      <c r="H8" s="22"/>
      <c r="I8" s="22"/>
      <c r="J8" s="22"/>
      <c r="K8" s="22"/>
      <c r="L8" s="22"/>
      <c r="M8" s="22"/>
      <c r="N8" s="70">
        <v>2625</v>
      </c>
      <c r="O8" s="70">
        <v>0.56000000000000005</v>
      </c>
      <c r="P8" s="69">
        <v>0.37489869999999997</v>
      </c>
      <c r="Q8" s="69">
        <v>0.45959990000000001</v>
      </c>
      <c r="R8" s="69">
        <v>0.36293829999999999</v>
      </c>
      <c r="S8" s="69">
        <v>0.1659436</v>
      </c>
      <c r="T8" s="69">
        <v>0.46250429999999998</v>
      </c>
      <c r="U8" s="69">
        <v>0</v>
      </c>
      <c r="V8" s="69">
        <v>0</v>
      </c>
      <c r="W8" s="69">
        <v>0</v>
      </c>
    </row>
    <row r="9" spans="1:55" x14ac:dyDescent="0.2">
      <c r="A9" s="55">
        <v>4</v>
      </c>
      <c r="B9" s="20">
        <f t="shared" ca="1" si="2"/>
        <v>1.5287901440939438</v>
      </c>
      <c r="C9" s="41">
        <f t="shared" ca="1" si="3"/>
        <v>6</v>
      </c>
      <c r="D9" s="41">
        <f t="shared" ca="1" si="1"/>
        <v>97.401499999999999</v>
      </c>
      <c r="E9" s="22"/>
      <c r="F9" s="22"/>
      <c r="G9" s="22"/>
      <c r="H9" s="22"/>
      <c r="I9" s="22"/>
      <c r="J9" s="22"/>
      <c r="K9" s="22"/>
      <c r="L9" s="22"/>
      <c r="M9" s="22"/>
      <c r="N9" s="70">
        <v>3937</v>
      </c>
      <c r="O9" s="70">
        <v>0.41</v>
      </c>
      <c r="P9" s="69">
        <v>0.2889736</v>
      </c>
      <c r="Q9" s="69">
        <v>0.35222300000000001</v>
      </c>
      <c r="R9" s="69">
        <v>0.27966530000000001</v>
      </c>
      <c r="S9" s="69">
        <v>0.12948960000000001</v>
      </c>
      <c r="T9" s="69">
        <v>0.33710760000000001</v>
      </c>
      <c r="U9" s="69">
        <v>0</v>
      </c>
      <c r="V9" s="69">
        <v>0</v>
      </c>
      <c r="W9" s="69">
        <v>0</v>
      </c>
    </row>
    <row r="10" spans="1:55" x14ac:dyDescent="0.2">
      <c r="A10" s="55">
        <v>6</v>
      </c>
      <c r="B10" s="20">
        <f t="shared" ca="1" si="2"/>
        <v>1.3692370742648381</v>
      </c>
      <c r="C10" s="41">
        <f t="shared" ca="1" si="3"/>
        <v>5</v>
      </c>
      <c r="D10" s="41">
        <f t="shared" ca="1" si="1"/>
        <v>102.12790000000001</v>
      </c>
      <c r="E10" s="22"/>
      <c r="F10" s="22"/>
      <c r="G10" s="22"/>
      <c r="H10" s="22"/>
      <c r="I10" s="22"/>
      <c r="J10" s="22"/>
      <c r="K10" s="22"/>
      <c r="L10" s="22"/>
      <c r="M10" s="22"/>
      <c r="N10" s="70">
        <v>5906</v>
      </c>
      <c r="O10" s="70">
        <v>0.64</v>
      </c>
      <c r="P10" s="69">
        <v>0.29572710000000002</v>
      </c>
      <c r="Q10" s="69">
        <v>0.26732600000000001</v>
      </c>
      <c r="R10" s="69">
        <v>0.30837799999999999</v>
      </c>
      <c r="S10" s="69">
        <v>0.3995495</v>
      </c>
      <c r="T10" s="69">
        <v>0.60398419999999997</v>
      </c>
      <c r="U10" s="69">
        <v>0</v>
      </c>
      <c r="V10" s="69">
        <v>0</v>
      </c>
      <c r="W10" s="69">
        <v>0</v>
      </c>
    </row>
    <row r="11" spans="1:55" x14ac:dyDescent="0.2">
      <c r="A11" s="55">
        <v>8</v>
      </c>
      <c r="B11" s="20">
        <f t="shared" ca="1" si="2"/>
        <v>1.0009847367743814</v>
      </c>
      <c r="C11" s="41">
        <f t="shared" ca="1" si="3"/>
        <v>5</v>
      </c>
      <c r="D11" s="41">
        <f t="shared" ca="1" si="1"/>
        <v>108.3466</v>
      </c>
      <c r="E11" s="22"/>
      <c r="F11" s="22"/>
      <c r="G11" s="22"/>
      <c r="H11" s="22"/>
      <c r="I11" s="22"/>
      <c r="J11" s="22"/>
      <c r="K11" s="22"/>
      <c r="L11" s="22"/>
      <c r="M11" s="22"/>
      <c r="N11" s="70">
        <v>7218</v>
      </c>
      <c r="O11" s="70">
        <v>0.54</v>
      </c>
      <c r="P11" s="69">
        <v>0.43108390000000002</v>
      </c>
      <c r="Q11" s="69">
        <v>0.42181030000000003</v>
      </c>
      <c r="R11" s="69">
        <v>0.43448389999999998</v>
      </c>
      <c r="S11" s="69">
        <v>0.46327620000000003</v>
      </c>
      <c r="T11" s="69">
        <v>0.52860859999999998</v>
      </c>
      <c r="U11" s="69">
        <v>0</v>
      </c>
      <c r="V11" s="69">
        <v>0</v>
      </c>
      <c r="W11" s="69">
        <v>0</v>
      </c>
    </row>
    <row r="12" spans="1:55" x14ac:dyDescent="0.2">
      <c r="A12" s="55">
        <v>9</v>
      </c>
      <c r="B12" s="20">
        <f t="shared" ca="1" si="2"/>
        <v>0.66068307264458737</v>
      </c>
      <c r="C12" s="41">
        <f t="shared" ca="1" si="3"/>
        <v>4</v>
      </c>
      <c r="D12" s="41">
        <f t="shared" ca="1" si="1"/>
        <v>118.77445</v>
      </c>
      <c r="E12" s="22"/>
      <c r="F12" s="22"/>
      <c r="G12" s="22"/>
      <c r="H12" s="22"/>
      <c r="I12" s="22"/>
      <c r="J12" s="22"/>
      <c r="K12" s="22"/>
      <c r="L12" s="22"/>
      <c r="M12" s="22"/>
      <c r="N12" s="70">
        <v>7874</v>
      </c>
      <c r="O12" s="70">
        <v>0.52</v>
      </c>
      <c r="P12" s="69">
        <v>0.52885170000000004</v>
      </c>
      <c r="Q12" s="69">
        <v>0.52961150000000001</v>
      </c>
      <c r="R12" s="69">
        <v>0.52859049999999996</v>
      </c>
      <c r="S12" s="69">
        <v>0.52625699999999997</v>
      </c>
      <c r="T12" s="69">
        <v>0.52092579999999999</v>
      </c>
      <c r="U12" s="69">
        <v>0</v>
      </c>
      <c r="V12" s="69">
        <v>0</v>
      </c>
      <c r="W12" s="69">
        <v>0</v>
      </c>
    </row>
    <row r="13" spans="1:55" x14ac:dyDescent="0.2">
      <c r="A13" s="55">
        <v>10</v>
      </c>
      <c r="B13" s="20">
        <f t="shared" ca="1" si="2"/>
        <v>0.11200863955381202</v>
      </c>
      <c r="C13" s="41">
        <f t="shared" ca="1" si="3"/>
        <v>4</v>
      </c>
      <c r="D13" s="41">
        <f t="shared" ca="1" si="1"/>
        <v>129.20229999999992</v>
      </c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</row>
    <row r="14" spans="1:55" x14ac:dyDescent="0.2">
      <c r="A14" s="55">
        <v>11</v>
      </c>
      <c r="B14" s="20" t="e">
        <f t="shared" ca="1" si="2"/>
        <v>#DIV/0!</v>
      </c>
      <c r="C14" s="41">
        <f ca="1">IF(D14&lt;100,6,IF(D14&lt;115,5,IF(D14&lt;130,4,IF(D14&lt;145,3,IF(D14&lt;160,2,1)))))</f>
        <v>1</v>
      </c>
      <c r="D14" s="41">
        <f t="shared" ca="1" si="1"/>
        <v>244.60114999999996</v>
      </c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</row>
    <row r="15" spans="1:55" x14ac:dyDescent="0.2">
      <c r="A15" s="1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</row>
    <row r="16" spans="1:55" x14ac:dyDescent="0.2">
      <c r="A16" s="19" t="s">
        <v>61</v>
      </c>
      <c r="B16" s="41">
        <v>2</v>
      </c>
      <c r="C16" s="19" t="s">
        <v>40</v>
      </c>
      <c r="D16" s="19"/>
      <c r="E16" s="19" t="s">
        <v>69</v>
      </c>
      <c r="F16" s="19"/>
      <c r="G16" s="19"/>
      <c r="H16" s="19" t="s">
        <v>70</v>
      </c>
      <c r="I16" s="19"/>
      <c r="J16" s="19"/>
      <c r="K16" s="19" t="s">
        <v>71</v>
      </c>
      <c r="L16" s="19"/>
      <c r="M16" s="19"/>
      <c r="N16" s="42"/>
      <c r="O16" s="42"/>
    </row>
    <row r="17" spans="1:28" x14ac:dyDescent="0.2">
      <c r="A17" s="19" t="s">
        <v>35</v>
      </c>
      <c r="B17" s="20">
        <f>INDEX(derpsum!$A$3:$E$20,$B$16,2)</f>
        <v>4.5377908118511145</v>
      </c>
      <c r="C17" s="20">
        <f>MIN(B18,B17)</f>
        <v>4.5377908118511145</v>
      </c>
      <c r="D17" s="20">
        <v>0</v>
      </c>
      <c r="E17" s="53">
        <f>input!$B$13</f>
        <v>30</v>
      </c>
      <c r="F17" s="20">
        <f>C17</f>
        <v>4.5377908118511145</v>
      </c>
      <c r="G17" s="20">
        <f t="shared" ref="F17:G19" si="4">D17</f>
        <v>0</v>
      </c>
      <c r="H17" s="53">
        <f>input!$B$14</f>
        <v>45</v>
      </c>
      <c r="I17" s="20">
        <f t="shared" ref="I17:J19" si="5">F17</f>
        <v>4.5377908118511145</v>
      </c>
      <c r="J17" s="20">
        <f t="shared" si="5"/>
        <v>0</v>
      </c>
      <c r="K17" s="53">
        <f>input!$B$15</f>
        <v>60</v>
      </c>
      <c r="L17" s="22"/>
      <c r="M17" s="22"/>
      <c r="N17" s="42"/>
      <c r="O17" s="42"/>
      <c r="Z17" s="23"/>
      <c r="AA17" s="23"/>
      <c r="AB17" s="23"/>
    </row>
    <row r="18" spans="1:28" x14ac:dyDescent="0.2">
      <c r="A18" s="19" t="s">
        <v>36</v>
      </c>
      <c r="B18" s="20">
        <f>INDEX(derpsum!$A$3:$E$20,$B$16,4)</f>
        <v>5.7859647726820622</v>
      </c>
      <c r="C18" s="20">
        <f>C17</f>
        <v>4.5377908118511145</v>
      </c>
      <c r="D18" s="20">
        <f ca="1">FORECAST(C18,OFFSET($N$27:$N$2504,MATCH(C18,$X$27:$X$2500,1)-1,0,2),OFFSET($X$27:$X$2500,MATCH(C18,$X$27:$X$2500,1)-1,0,2))</f>
        <v>189.79532711666096</v>
      </c>
      <c r="E18" s="21"/>
      <c r="F18" s="20">
        <f t="shared" si="4"/>
        <v>4.5377908118511145</v>
      </c>
      <c r="G18" s="20">
        <f ca="1">D18</f>
        <v>189.79532711666096</v>
      </c>
      <c r="H18" s="21"/>
      <c r="I18" s="20">
        <f t="shared" si="5"/>
        <v>4.5377908118511145</v>
      </c>
      <c r="J18" s="20">
        <f t="shared" ca="1" si="5"/>
        <v>189.79532711666096</v>
      </c>
      <c r="K18" s="21"/>
      <c r="L18" s="22"/>
      <c r="M18" s="22"/>
      <c r="N18" s="42"/>
      <c r="O18" s="42"/>
      <c r="Z18" s="23"/>
      <c r="AA18" s="23"/>
      <c r="AB18" s="23"/>
    </row>
    <row r="19" spans="1:28" x14ac:dyDescent="0.2">
      <c r="B19" s="21"/>
      <c r="C19" s="20">
        <v>0</v>
      </c>
      <c r="D19" s="20">
        <f ca="1">D18</f>
        <v>189.79532711666096</v>
      </c>
      <c r="E19" s="21"/>
      <c r="F19" s="20">
        <f t="shared" si="4"/>
        <v>0</v>
      </c>
      <c r="G19" s="20">
        <f t="shared" ca="1" si="4"/>
        <v>189.79532711666096</v>
      </c>
      <c r="H19" s="21"/>
      <c r="I19" s="20">
        <f t="shared" si="5"/>
        <v>0</v>
      </c>
      <c r="J19" s="20">
        <f t="shared" ca="1" si="5"/>
        <v>189.79532711666096</v>
      </c>
      <c r="K19" s="21"/>
      <c r="L19" s="22"/>
      <c r="M19" s="22"/>
      <c r="N19" s="42"/>
      <c r="O19" s="42"/>
    </row>
    <row r="20" spans="1:28" x14ac:dyDescent="0.2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2"/>
      <c r="M20" s="22"/>
      <c r="N20" s="42"/>
      <c r="O20" s="42"/>
    </row>
    <row r="21" spans="1:28" x14ac:dyDescent="0.2">
      <c r="B21" s="21"/>
      <c r="C21" s="19" t="s">
        <v>39</v>
      </c>
      <c r="D21" s="19"/>
      <c r="E21" s="19"/>
      <c r="F21" s="19" t="s">
        <v>41</v>
      </c>
      <c r="G21" s="19"/>
      <c r="H21" s="21"/>
      <c r="I21" s="19" t="s">
        <v>42</v>
      </c>
      <c r="J21" s="19"/>
      <c r="K21" s="19"/>
      <c r="L21" s="22"/>
      <c r="M21" s="22"/>
      <c r="N21" s="42"/>
      <c r="O21" s="42"/>
    </row>
    <row r="22" spans="1:28" x14ac:dyDescent="0.2">
      <c r="B22" s="21"/>
      <c r="C22" s="20">
        <f ca="1">FORECAST(D23,OFFSET($X$27:$X$2500,MATCH(D23,$N$27:$N$2500,1)-1,0,2),OFFSET($N$27:$N$2500,MATCH(D23,$N$27:$N$2500,1)-1,0,2))</f>
        <v>3.5579754292120143</v>
      </c>
      <c r="D22" s="20">
        <v>0</v>
      </c>
      <c r="E22" s="21"/>
      <c r="F22" s="20">
        <f ca="1">FORECAST(G23,OFFSET($X$27:$X$2500,MATCH(G23,$N$27:$N$2500,1)-1,0,2),OFFSET($N$27:$N$2500,MATCH(G23,$N$27:$N$2500,1)-1,0,2))</f>
        <v>3.066311023878193</v>
      </c>
      <c r="G22" s="20">
        <v>0</v>
      </c>
      <c r="H22" s="21"/>
      <c r="I22" s="20">
        <f ca="1">FORECAST(J23,OFFSET($X$27:$X$2500,MATCH(J23,$N$27:$N$2500,1)-1,0,2),OFFSET($N$27:$N$2500,MATCH(J23,$N$27:$N$2500,1)-1,0,2))</f>
        <v>2.5818493027690828</v>
      </c>
      <c r="J22" s="20">
        <v>0</v>
      </c>
      <c r="K22" s="21"/>
      <c r="L22" s="22"/>
      <c r="M22" s="22"/>
      <c r="N22" s="42"/>
      <c r="O22" s="42"/>
    </row>
    <row r="23" spans="1:28" x14ac:dyDescent="0.2">
      <c r="B23" s="21"/>
      <c r="C23" s="20">
        <f ca="1">C22</f>
        <v>3.5579754292120143</v>
      </c>
      <c r="D23" s="20">
        <f ca="1">D18-E17</f>
        <v>159.79532711666096</v>
      </c>
      <c r="E23" s="21"/>
      <c r="F23" s="20">
        <f ca="1">F22</f>
        <v>3.066311023878193</v>
      </c>
      <c r="G23" s="20">
        <f ca="1">G18-H17</f>
        <v>144.79532711666096</v>
      </c>
      <c r="H23" s="21"/>
      <c r="I23" s="20">
        <f ca="1">I22</f>
        <v>2.5818493027690828</v>
      </c>
      <c r="J23" s="20">
        <f ca="1">J18-K17</f>
        <v>129.79532711666096</v>
      </c>
      <c r="K23" s="21"/>
      <c r="L23" s="22"/>
      <c r="M23" s="22"/>
      <c r="N23" s="42"/>
      <c r="O23" s="42"/>
    </row>
    <row r="24" spans="1:28" x14ac:dyDescent="0.2">
      <c r="B24" s="21"/>
      <c r="C24" s="20">
        <v>0</v>
      </c>
      <c r="D24" s="20">
        <f ca="1">D23</f>
        <v>159.79532711666096</v>
      </c>
      <c r="E24" s="21"/>
      <c r="F24" s="20">
        <v>0</v>
      </c>
      <c r="G24" s="20">
        <f ca="1">G23</f>
        <v>144.79532711666096</v>
      </c>
      <c r="H24" s="21"/>
      <c r="I24" s="20">
        <v>0</v>
      </c>
      <c r="J24" s="20">
        <f ca="1">J23</f>
        <v>129.79532711666096</v>
      </c>
      <c r="K24" s="21"/>
      <c r="L24" s="22"/>
      <c r="M24" s="22"/>
      <c r="N24" s="42"/>
      <c r="O24" s="42"/>
    </row>
    <row r="25" spans="1:28" x14ac:dyDescent="0.2">
      <c r="B25" s="21"/>
      <c r="C25" s="20"/>
      <c r="D25" s="20"/>
      <c r="E25" s="20"/>
      <c r="F25" s="21"/>
      <c r="G25" s="21"/>
      <c r="H25" s="21"/>
      <c r="I25" s="21"/>
      <c r="J25" s="21"/>
      <c r="K25" s="21"/>
      <c r="L25" s="22"/>
      <c r="M25" s="22"/>
      <c r="N25" s="42"/>
      <c r="O25" s="42"/>
    </row>
    <row r="26" spans="1:28" x14ac:dyDescent="0.2">
      <c r="B26" s="21"/>
      <c r="C26" s="20">
        <f ca="1">C23</f>
        <v>3.5579754292120143</v>
      </c>
      <c r="D26" s="20">
        <f ca="1">F23</f>
        <v>3.066311023878193</v>
      </c>
      <c r="E26" s="20">
        <f ca="1">I23</f>
        <v>2.5818493027690828</v>
      </c>
      <c r="F26" s="21"/>
      <c r="G26" s="21"/>
      <c r="H26" s="21"/>
      <c r="I26" s="21"/>
      <c r="J26" s="21"/>
      <c r="K26" s="21"/>
      <c r="L26" s="22"/>
      <c r="M26" s="22"/>
      <c r="N26" s="44" t="s">
        <v>0</v>
      </c>
      <c r="O26" s="44" t="s">
        <v>1</v>
      </c>
      <c r="P26" s="44" t="s">
        <v>8</v>
      </c>
      <c r="Q26" s="44" t="s">
        <v>7</v>
      </c>
      <c r="R26" s="44" t="s">
        <v>6</v>
      </c>
      <c r="S26" s="44" t="s">
        <v>5</v>
      </c>
      <c r="T26" s="44" t="s">
        <v>4</v>
      </c>
      <c r="U26" s="44" t="s">
        <v>3</v>
      </c>
      <c r="V26" s="44" t="s">
        <v>2</v>
      </c>
      <c r="W26" s="44" t="s">
        <v>53</v>
      </c>
      <c r="X26" s="44" t="s">
        <v>34</v>
      </c>
    </row>
    <row r="27" spans="1:28" x14ac:dyDescent="0.2">
      <c r="B27" s="21"/>
      <c r="C27" s="20">
        <f ca="1">D23</f>
        <v>159.79532711666096</v>
      </c>
      <c r="D27" s="20">
        <f ca="1">G23</f>
        <v>144.79532711666096</v>
      </c>
      <c r="E27" s="20">
        <f ca="1">J23</f>
        <v>129.79532711666096</v>
      </c>
      <c r="F27" s="21"/>
      <c r="G27" s="21"/>
      <c r="H27" s="21"/>
      <c r="I27" s="21"/>
      <c r="J27" s="21"/>
      <c r="K27" s="21"/>
      <c r="L27" s="22"/>
      <c r="M27" s="22"/>
      <c r="N27" s="70">
        <v>0</v>
      </c>
      <c r="O27" s="70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4.0622079999999998E-2</v>
      </c>
      <c r="V27" s="69">
        <v>126.72430468749999</v>
      </c>
      <c r="W27" s="69">
        <v>23.008310546874998</v>
      </c>
      <c r="X27" s="69">
        <v>0</v>
      </c>
    </row>
    <row r="28" spans="1:28" x14ac:dyDescent="0.2">
      <c r="N28" s="69">
        <v>0.25</v>
      </c>
      <c r="O28" s="69">
        <v>1.6925690000000001E-3</v>
      </c>
      <c r="P28" s="71">
        <v>-7.6449560000000001E-6</v>
      </c>
      <c r="Q28" s="69">
        <v>0</v>
      </c>
      <c r="R28" s="71">
        <v>-4.0766010000000003E-5</v>
      </c>
      <c r="S28" s="69">
        <v>-9.0253799999999995E-3</v>
      </c>
      <c r="T28" s="69">
        <v>9.0254719999999997E-3</v>
      </c>
      <c r="U28" s="69">
        <v>3.8942610000000003E-2</v>
      </c>
      <c r="V28" s="69">
        <v>126.72430468749999</v>
      </c>
      <c r="W28" s="69">
        <v>16.817890625</v>
      </c>
      <c r="X28" s="71">
        <v>2.1495894016307701E-5</v>
      </c>
    </row>
    <row r="29" spans="1:28" x14ac:dyDescent="0.2">
      <c r="A29" s="22"/>
      <c r="N29" s="69">
        <v>0.5</v>
      </c>
      <c r="O29" s="69">
        <v>6.7003009999999997E-3</v>
      </c>
      <c r="P29" s="71">
        <v>-3.0177279999999998E-5</v>
      </c>
      <c r="Q29" s="69">
        <v>0</v>
      </c>
      <c r="R29" s="71">
        <v>-6.5820820000000007E-5</v>
      </c>
      <c r="S29" s="69">
        <v>-1.4669160000000001E-2</v>
      </c>
      <c r="T29" s="69">
        <v>1.466931E-2</v>
      </c>
      <c r="U29" s="69">
        <v>3.869935E-2</v>
      </c>
      <c r="V29" s="69">
        <v>126.02639843750001</v>
      </c>
      <c r="W29" s="69">
        <v>16.619117187499999</v>
      </c>
      <c r="X29" s="71">
        <v>8.5094857299527696E-5</v>
      </c>
    </row>
    <row r="30" spans="1:28" x14ac:dyDescent="0.2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69">
        <v>0.75</v>
      </c>
      <c r="O30" s="69">
        <v>1.40968E-2</v>
      </c>
      <c r="P30" s="71">
        <v>-6.33927E-5</v>
      </c>
      <c r="Q30" s="69">
        <v>0</v>
      </c>
      <c r="R30" s="71">
        <v>-9.175125E-5</v>
      </c>
      <c r="S30" s="69">
        <v>-2.0383269999999998E-2</v>
      </c>
      <c r="T30" s="69">
        <v>2.0383479999999999E-2</v>
      </c>
      <c r="U30" s="69">
        <v>3.8515180000000003E-2</v>
      </c>
      <c r="V30" s="69">
        <v>125.59315625000001</v>
      </c>
      <c r="W30" s="69">
        <v>16.373523437500001</v>
      </c>
      <c r="X30" s="69">
        <v>1.7903149525375E-4</v>
      </c>
    </row>
    <row r="31" spans="1:28" x14ac:dyDescent="0.2">
      <c r="N31" s="69">
        <v>1</v>
      </c>
      <c r="O31" s="69">
        <v>2.3899239999999999E-2</v>
      </c>
      <c r="P31" s="69">
        <v>-1.075092E-4</v>
      </c>
      <c r="Q31" s="69">
        <v>0</v>
      </c>
      <c r="R31" s="69">
        <v>-1.176699E-4</v>
      </c>
      <c r="S31" s="69">
        <v>-2.6074469999999999E-2</v>
      </c>
      <c r="T31" s="69">
        <v>2.6074739999999999E-2</v>
      </c>
      <c r="U31" s="69">
        <v>3.8327220000000002E-2</v>
      </c>
      <c r="V31" s="69">
        <v>125.15697656250001</v>
      </c>
      <c r="W31" s="69">
        <v>16.116873046875</v>
      </c>
      <c r="X31" s="69">
        <v>3.0352398828864199E-4</v>
      </c>
    </row>
    <row r="32" spans="1:28" x14ac:dyDescent="0.2">
      <c r="N32" s="69">
        <v>1.25</v>
      </c>
      <c r="O32" s="69">
        <v>3.609718E-2</v>
      </c>
      <c r="P32" s="69">
        <v>-1.6250220000000001E-4</v>
      </c>
      <c r="Q32" s="69">
        <v>0</v>
      </c>
      <c r="R32" s="69">
        <v>-1.4362930000000001E-4</v>
      </c>
      <c r="S32" s="69">
        <v>-3.1737559999999998E-2</v>
      </c>
      <c r="T32" s="69">
        <v>3.1737880000000003E-2</v>
      </c>
      <c r="U32" s="69">
        <v>3.8141269999999998E-2</v>
      </c>
      <c r="V32" s="69">
        <v>124.72503125</v>
      </c>
      <c r="W32" s="69">
        <v>15.863380859375001</v>
      </c>
      <c r="X32" s="69">
        <v>4.5843974062413601E-4</v>
      </c>
    </row>
    <row r="33" spans="14:24" x14ac:dyDescent="0.2">
      <c r="N33" s="69">
        <v>1.5</v>
      </c>
      <c r="O33" s="69">
        <v>5.0678889999999997E-2</v>
      </c>
      <c r="P33" s="69">
        <v>-2.283482E-4</v>
      </c>
      <c r="Q33" s="69">
        <v>0</v>
      </c>
      <c r="R33" s="69">
        <v>-1.6963150000000001E-4</v>
      </c>
      <c r="S33" s="69">
        <v>-3.7373249999999997E-2</v>
      </c>
      <c r="T33" s="69">
        <v>3.7373629999999998E-2</v>
      </c>
      <c r="U33" s="69">
        <v>3.7957240000000003E-2</v>
      </c>
      <c r="V33" s="69">
        <v>124.29767187500001</v>
      </c>
      <c r="W33" s="69">
        <v>15.612414062499999</v>
      </c>
      <c r="X33" s="69">
        <v>6.4362967441249704E-4</v>
      </c>
    </row>
    <row r="34" spans="14:24" x14ac:dyDescent="0.2">
      <c r="N34" s="69">
        <v>1.75</v>
      </c>
      <c r="O34" s="69">
        <v>6.7632849999999994E-2</v>
      </c>
      <c r="P34" s="69">
        <v>-3.0502360000000001E-4</v>
      </c>
      <c r="Q34" s="69">
        <v>0</v>
      </c>
      <c r="R34" s="69">
        <v>-1.956847E-4</v>
      </c>
      <c r="S34" s="69">
        <v>-4.2981819999999997E-2</v>
      </c>
      <c r="T34" s="69">
        <v>4.2982270000000003E-2</v>
      </c>
      <c r="U34" s="69">
        <v>3.7775099999999999E-2</v>
      </c>
      <c r="V34" s="69">
        <v>123.8748125</v>
      </c>
      <c r="W34" s="69">
        <v>15.3639111328125</v>
      </c>
      <c r="X34" s="69">
        <v>8.5894766876108296E-4</v>
      </c>
    </row>
    <row r="35" spans="14:24" x14ac:dyDescent="0.2">
      <c r="N35" s="69">
        <v>2</v>
      </c>
      <c r="O35" s="69">
        <v>8.6947700000000003E-2</v>
      </c>
      <c r="P35" s="69">
        <v>-3.925008E-4</v>
      </c>
      <c r="Q35" s="69">
        <v>0</v>
      </c>
      <c r="R35" s="69">
        <v>-2.2179099999999999E-4</v>
      </c>
      <c r="S35" s="69">
        <v>-4.8563559999999999E-2</v>
      </c>
      <c r="T35" s="69">
        <v>4.8564070000000001E-2</v>
      </c>
      <c r="U35" s="69">
        <v>3.7594830000000003E-2</v>
      </c>
      <c r="V35" s="69">
        <v>123.4563828125</v>
      </c>
      <c r="W35" s="69">
        <v>15.117835937500001</v>
      </c>
      <c r="X35" s="69">
        <v>1.10424928232774E-3</v>
      </c>
    </row>
    <row r="36" spans="14:24" x14ac:dyDescent="0.2">
      <c r="N36" s="69">
        <v>2.25</v>
      </c>
      <c r="O36" s="69">
        <v>0.10861220000000001</v>
      </c>
      <c r="P36" s="69">
        <v>-4.9073650000000003E-4</v>
      </c>
      <c r="Q36" s="69">
        <v>0</v>
      </c>
      <c r="R36" s="69">
        <v>-2.4795429999999999E-4</v>
      </c>
      <c r="S36" s="69">
        <v>-5.4118729999999997E-2</v>
      </c>
      <c r="T36" s="69">
        <v>5.4119300000000002E-2</v>
      </c>
      <c r="U36" s="69">
        <v>3.7416390000000001E-2</v>
      </c>
      <c r="V36" s="69">
        <v>123.0423515625</v>
      </c>
      <c r="W36" s="69">
        <v>14.8741630859375</v>
      </c>
      <c r="X36" s="69">
        <v>1.3793913511749099E-3</v>
      </c>
    </row>
    <row r="37" spans="14:24" x14ac:dyDescent="0.2">
      <c r="N37" s="69">
        <v>2.5</v>
      </c>
      <c r="O37" s="69">
        <v>0.13261510000000001</v>
      </c>
      <c r="P37" s="69">
        <v>-5.9969139999999999E-4</v>
      </c>
      <c r="Q37" s="69">
        <v>0</v>
      </c>
      <c r="R37" s="69">
        <v>-2.7418279999999999E-4</v>
      </c>
      <c r="S37" s="69">
        <v>-5.9647600000000002E-2</v>
      </c>
      <c r="T37" s="69">
        <v>5.9648229999999997E-2</v>
      </c>
      <c r="U37" s="69">
        <v>3.723978E-2</v>
      </c>
      <c r="V37" s="69">
        <v>122.63265625</v>
      </c>
      <c r="W37" s="69">
        <v>14.632853515624999</v>
      </c>
      <c r="X37" s="69">
        <v>1.6842322253260401E-3</v>
      </c>
    </row>
    <row r="38" spans="14:24" x14ac:dyDescent="0.2">
      <c r="N38" s="69">
        <v>2.75</v>
      </c>
      <c r="O38" s="69">
        <v>0.15894539999999999</v>
      </c>
      <c r="P38" s="69">
        <v>-7.1932210000000003E-4</v>
      </c>
      <c r="Q38" s="69">
        <v>0</v>
      </c>
      <c r="R38" s="69">
        <v>-3.0047830000000001E-4</v>
      </c>
      <c r="S38" s="69">
        <v>-6.5150449999999999E-2</v>
      </c>
      <c r="T38" s="69">
        <v>6.5151139999999996E-2</v>
      </c>
      <c r="U38" s="69">
        <v>3.7064949999999999E-2</v>
      </c>
      <c r="V38" s="69">
        <v>122.22722656249999</v>
      </c>
      <c r="W38" s="69">
        <v>14.39387890625</v>
      </c>
      <c r="X38" s="69">
        <v>2.0186317687655901E-3</v>
      </c>
    </row>
    <row r="39" spans="14:24" x14ac:dyDescent="0.2">
      <c r="N39" s="69">
        <v>3</v>
      </c>
      <c r="O39" s="69">
        <v>0.18759229999999999</v>
      </c>
      <c r="P39" s="69">
        <v>-8.4958050000000002E-4</v>
      </c>
      <c r="Q39" s="69">
        <v>0</v>
      </c>
      <c r="R39" s="69">
        <v>-3.2684560000000002E-4</v>
      </c>
      <c r="S39" s="69">
        <v>-7.0627529999999994E-2</v>
      </c>
      <c r="T39" s="69">
        <v>7.0628289999999996E-2</v>
      </c>
      <c r="U39" s="69">
        <v>3.689191E-2</v>
      </c>
      <c r="V39" s="69">
        <v>121.82603125</v>
      </c>
      <c r="W39" s="69">
        <v>14.157205078124999</v>
      </c>
      <c r="X39" s="69">
        <v>2.3824511701939E-3</v>
      </c>
    </row>
    <row r="40" spans="14:24" x14ac:dyDescent="0.2">
      <c r="N40" s="69">
        <v>3.25</v>
      </c>
      <c r="O40" s="69">
        <v>0.21854480000000001</v>
      </c>
      <c r="P40" s="69">
        <v>-9.9039880000000003E-4</v>
      </c>
      <c r="Q40" s="69">
        <v>0</v>
      </c>
      <c r="R40" s="69">
        <v>-3.5328779999999998E-4</v>
      </c>
      <c r="S40" s="69">
        <v>-7.607912E-2</v>
      </c>
      <c r="T40" s="69">
        <v>7.6079939999999999E-2</v>
      </c>
      <c r="U40" s="69">
        <v>3.6720599999999999E-2</v>
      </c>
      <c r="V40" s="69">
        <v>121.42901562500001</v>
      </c>
      <c r="W40" s="69">
        <v>13.9227900390625</v>
      </c>
      <c r="X40" s="69">
        <v>2.7755532268948602E-3</v>
      </c>
    </row>
    <row r="41" spans="14:24" x14ac:dyDescent="0.2">
      <c r="N41" s="69">
        <v>3.5</v>
      </c>
      <c r="O41" s="69">
        <v>0.25179230000000002</v>
      </c>
      <c r="P41" s="69">
        <v>-1.1417179999999999E-3</v>
      </c>
      <c r="Q41" s="69">
        <v>0</v>
      </c>
      <c r="R41" s="69">
        <v>-3.79813E-4</v>
      </c>
      <c r="S41" s="69">
        <v>-8.1505460000000002E-2</v>
      </c>
      <c r="T41" s="69">
        <v>8.1506339999999997E-2</v>
      </c>
      <c r="U41" s="69">
        <v>3.6551019999999997E-2</v>
      </c>
      <c r="V41" s="69">
        <v>121.036109375</v>
      </c>
      <c r="W41" s="69">
        <v>13.6906103515625</v>
      </c>
      <c r="X41" s="69">
        <v>3.1978016823780001E-3</v>
      </c>
    </row>
    <row r="42" spans="14:24" x14ac:dyDescent="0.2">
      <c r="N42" s="69">
        <v>3.75</v>
      </c>
      <c r="O42" s="69">
        <v>0.28732419999999997</v>
      </c>
      <c r="P42" s="69">
        <v>-1.303476E-3</v>
      </c>
      <c r="Q42" s="69">
        <v>0</v>
      </c>
      <c r="R42" s="69">
        <v>-4.064238E-4</v>
      </c>
      <c r="S42" s="69">
        <v>-8.6906810000000001E-2</v>
      </c>
      <c r="T42" s="69">
        <v>8.6907760000000001E-2</v>
      </c>
      <c r="U42" s="69">
        <v>3.6383140000000001E-2</v>
      </c>
      <c r="V42" s="69">
        <v>120.64728125000001</v>
      </c>
      <c r="W42" s="69">
        <v>13.460636718749999</v>
      </c>
      <c r="X42" s="69">
        <v>3.64906198335899E-3</v>
      </c>
    </row>
    <row r="43" spans="14:24" x14ac:dyDescent="0.2">
      <c r="N43" s="69">
        <v>4</v>
      </c>
      <c r="O43" s="69">
        <v>0.32512999999999997</v>
      </c>
      <c r="P43" s="69">
        <v>-1.4756039999999999E-3</v>
      </c>
      <c r="Q43" s="69">
        <v>0</v>
      </c>
      <c r="R43" s="69">
        <v>-4.331235E-4</v>
      </c>
      <c r="S43" s="69">
        <v>-9.2283409999999996E-2</v>
      </c>
      <c r="T43" s="69">
        <v>9.2284430000000001E-2</v>
      </c>
      <c r="U43" s="69">
        <v>3.6216940000000003E-2</v>
      </c>
      <c r="V43" s="69">
        <v>120.2624765625</v>
      </c>
      <c r="W43" s="69">
        <v>13.232836914062499</v>
      </c>
      <c r="X43" s="69">
        <v>4.1292010905144899E-3</v>
      </c>
    </row>
    <row r="44" spans="14:24" x14ac:dyDescent="0.2">
      <c r="N44" s="69">
        <v>4.25</v>
      </c>
      <c r="O44" s="69">
        <v>0.3651992</v>
      </c>
      <c r="P44" s="69">
        <v>-1.6580309999999999E-3</v>
      </c>
      <c r="Q44" s="69">
        <v>0</v>
      </c>
      <c r="R44" s="69">
        <v>-4.5991640000000002E-4</v>
      </c>
      <c r="S44" s="69">
        <v>-9.7635520000000003E-2</v>
      </c>
      <c r="T44" s="69">
        <v>9.7636609999999999E-2</v>
      </c>
      <c r="U44" s="69">
        <v>3.605241E-2</v>
      </c>
      <c r="V44" s="69">
        <v>119.881640625</v>
      </c>
      <c r="W44" s="69">
        <v>13.0071826171875</v>
      </c>
      <c r="X44" s="69">
        <v>4.6380872892370596E-3</v>
      </c>
    </row>
    <row r="45" spans="14:24" x14ac:dyDescent="0.2">
      <c r="N45" s="69">
        <v>4.5</v>
      </c>
      <c r="O45" s="69">
        <v>0.40752169999999999</v>
      </c>
      <c r="P45" s="69">
        <v>-1.8506810000000001E-3</v>
      </c>
      <c r="Q45" s="69">
        <v>359.98930000000001</v>
      </c>
      <c r="R45" s="69">
        <v>-4.8680560000000003E-4</v>
      </c>
      <c r="S45" s="69">
        <v>-0.1029634</v>
      </c>
      <c r="T45" s="69">
        <v>0.1029645</v>
      </c>
      <c r="U45" s="69">
        <v>3.5889509999999999E-2</v>
      </c>
      <c r="V45" s="69">
        <v>119.5047421875</v>
      </c>
      <c r="W45" s="69">
        <v>12.78363671875</v>
      </c>
      <c r="X45" s="69">
        <v>5.17558962189973E-3</v>
      </c>
    </row>
    <row r="46" spans="14:24" x14ac:dyDescent="0.2">
      <c r="N46" s="69">
        <v>4.75</v>
      </c>
      <c r="O46" s="69">
        <v>0.45208730000000003</v>
      </c>
      <c r="P46" s="69">
        <v>-2.053451E-3</v>
      </c>
      <c r="Q46" s="69">
        <v>359.98809999999997</v>
      </c>
      <c r="R46" s="69">
        <v>-5.1379539999999997E-4</v>
      </c>
      <c r="S46" s="69">
        <v>-0.10826719999999999</v>
      </c>
      <c r="T46" s="69">
        <v>0.1082685</v>
      </c>
      <c r="U46" s="69">
        <v>3.572823E-2</v>
      </c>
      <c r="V46" s="69">
        <v>119.1317109375</v>
      </c>
      <c r="W46" s="69">
        <v>12.5621796875</v>
      </c>
      <c r="X46" s="69">
        <v>5.7415786448365598E-3</v>
      </c>
    </row>
    <row r="47" spans="14:24" x14ac:dyDescent="0.2">
      <c r="N47" s="69">
        <v>5</v>
      </c>
      <c r="O47" s="69">
        <v>0.49888579999999999</v>
      </c>
      <c r="P47" s="69">
        <v>-2.266255E-3</v>
      </c>
      <c r="Q47" s="69">
        <v>359.98689999999999</v>
      </c>
      <c r="R47" s="69">
        <v>-5.40895E-4</v>
      </c>
      <c r="S47" s="69">
        <v>-0.1135473</v>
      </c>
      <c r="T47" s="69">
        <v>0.1135486</v>
      </c>
      <c r="U47" s="69">
        <v>3.5568549999999997E-2</v>
      </c>
      <c r="V47" s="69">
        <v>118.76251562500001</v>
      </c>
      <c r="W47" s="69">
        <v>12.342778320312499</v>
      </c>
      <c r="X47" s="69">
        <v>6.33592718532311E-3</v>
      </c>
    </row>
    <row r="48" spans="14:24" x14ac:dyDescent="0.2">
      <c r="N48" s="69">
        <v>5.25</v>
      </c>
      <c r="O48" s="69">
        <v>0.54790720000000004</v>
      </c>
      <c r="P48" s="69">
        <v>-2.489004E-3</v>
      </c>
      <c r="Q48" s="69">
        <v>359.98559999999998</v>
      </c>
      <c r="R48" s="69">
        <v>-5.6810339999999995E-4</v>
      </c>
      <c r="S48" s="69">
        <v>-0.1188039</v>
      </c>
      <c r="T48" s="69">
        <v>0.1188052</v>
      </c>
      <c r="U48" s="69">
        <v>3.5410440000000001E-2</v>
      </c>
      <c r="V48" s="69">
        <v>118.397109375</v>
      </c>
      <c r="W48" s="69">
        <v>12.125405273437501</v>
      </c>
      <c r="X48" s="69">
        <v>6.9585076921447001E-3</v>
      </c>
    </row>
    <row r="49" spans="14:24" x14ac:dyDescent="0.2">
      <c r="N49" s="69">
        <v>5.5</v>
      </c>
      <c r="O49" s="69">
        <v>0.59914179999999995</v>
      </c>
      <c r="P49" s="69">
        <v>-2.721603E-3</v>
      </c>
      <c r="Q49" s="69">
        <v>359.98430000000002</v>
      </c>
      <c r="R49" s="69">
        <v>-5.954256E-4</v>
      </c>
      <c r="S49" s="69">
        <v>-0.1240371</v>
      </c>
      <c r="T49" s="69">
        <v>0.1240386</v>
      </c>
      <c r="U49" s="69">
        <v>3.5253890000000003E-2</v>
      </c>
      <c r="V49" s="69">
        <v>118.0354453125</v>
      </c>
      <c r="W49" s="69">
        <v>11.9100322265625</v>
      </c>
      <c r="X49" s="69">
        <v>7.6091945065378903E-3</v>
      </c>
    </row>
    <row r="50" spans="14:24" x14ac:dyDescent="0.2">
      <c r="N50" s="69">
        <v>5.75</v>
      </c>
      <c r="O50" s="69">
        <v>0.65257969999999998</v>
      </c>
      <c r="P50" s="69">
        <v>-2.9639520000000002E-3</v>
      </c>
      <c r="Q50" s="69">
        <v>359.98289999999997</v>
      </c>
      <c r="R50" s="69">
        <v>-6.228653E-4</v>
      </c>
      <c r="S50" s="69">
        <v>-0.12924730000000001</v>
      </c>
      <c r="T50" s="69">
        <v>0.1292488</v>
      </c>
      <c r="U50" s="69">
        <v>3.5098890000000001E-2</v>
      </c>
      <c r="V50" s="69">
        <v>117.67748437500001</v>
      </c>
      <c r="W50" s="69">
        <v>11.69662890625</v>
      </c>
      <c r="X50" s="69">
        <v>8.2878638621905094E-3</v>
      </c>
    </row>
    <row r="51" spans="14:24" x14ac:dyDescent="0.2">
      <c r="N51" s="69">
        <v>6</v>
      </c>
      <c r="O51" s="69">
        <v>0.70821120000000004</v>
      </c>
      <c r="P51" s="69">
        <v>-3.2159509999999999E-3</v>
      </c>
      <c r="Q51" s="69">
        <v>359.98140000000001</v>
      </c>
      <c r="R51" s="69">
        <v>-6.5042629999999995E-4</v>
      </c>
      <c r="S51" s="69">
        <v>-0.13443459999999999</v>
      </c>
      <c r="T51" s="69">
        <v>0.13443620000000001</v>
      </c>
      <c r="U51" s="69">
        <v>3.4945400000000001E-2</v>
      </c>
      <c r="V51" s="69">
        <v>117.3231640625</v>
      </c>
      <c r="W51" s="69">
        <v>11.485173828124999</v>
      </c>
      <c r="X51" s="69">
        <v>8.9943931282611307E-3</v>
      </c>
    </row>
    <row r="52" spans="14:24" x14ac:dyDescent="0.2">
      <c r="N52" s="69">
        <v>6.25</v>
      </c>
      <c r="O52" s="69">
        <v>0.76602669999999995</v>
      </c>
      <c r="P52" s="69">
        <v>-3.4774910000000001E-3</v>
      </c>
      <c r="Q52" s="69">
        <v>359.97989999999999</v>
      </c>
      <c r="R52" s="69">
        <v>-6.7811399999999995E-4</v>
      </c>
      <c r="S52" s="69">
        <v>-0.13959930000000001</v>
      </c>
      <c r="T52" s="69">
        <v>0.139601</v>
      </c>
      <c r="U52" s="69">
        <v>3.4793409999999997E-2</v>
      </c>
      <c r="V52" s="69">
        <v>116.97246875</v>
      </c>
      <c r="W52" s="69">
        <v>11.275638671875001</v>
      </c>
      <c r="X52" s="69">
        <v>9.7286589169278195E-3</v>
      </c>
    </row>
    <row r="53" spans="14:24" x14ac:dyDescent="0.2">
      <c r="N53" s="69">
        <v>6.5</v>
      </c>
      <c r="O53" s="69">
        <v>0.8260168</v>
      </c>
      <c r="P53" s="69">
        <v>-3.7484620000000001E-3</v>
      </c>
      <c r="Q53" s="69">
        <v>359.97840000000002</v>
      </c>
      <c r="R53" s="69">
        <v>-7.0592889999999996E-4</v>
      </c>
      <c r="S53" s="69">
        <v>-0.1447416</v>
      </c>
      <c r="T53" s="69">
        <v>0.14474339999999999</v>
      </c>
      <c r="U53" s="69">
        <v>3.4642899999999997E-2</v>
      </c>
      <c r="V53" s="69">
        <v>116.6253359375</v>
      </c>
      <c r="W53" s="69">
        <v>11.067999023437499</v>
      </c>
      <c r="X53" s="69">
        <v>1.0490542382251699E-2</v>
      </c>
    </row>
    <row r="54" spans="14:24" x14ac:dyDescent="0.2">
      <c r="N54" s="69">
        <v>6.75</v>
      </c>
      <c r="O54" s="69">
        <v>0.88817199999999996</v>
      </c>
      <c r="P54" s="69">
        <v>-4.0287500000000002E-3</v>
      </c>
      <c r="Q54" s="69">
        <v>359.97669999999999</v>
      </c>
      <c r="R54" s="69">
        <v>-7.338755E-4</v>
      </c>
      <c r="S54" s="69">
        <v>-0.14986179999999999</v>
      </c>
      <c r="T54" s="69">
        <v>0.14986360000000001</v>
      </c>
      <c r="U54" s="69">
        <v>3.4493860000000001E-2</v>
      </c>
      <c r="V54" s="69">
        <v>116.281734375</v>
      </c>
      <c r="W54" s="69">
        <v>10.862229492187501</v>
      </c>
      <c r="X54" s="69">
        <v>1.1279922407352301E-2</v>
      </c>
    </row>
    <row r="55" spans="14:24" x14ac:dyDescent="0.2">
      <c r="N55" s="69">
        <v>7</v>
      </c>
      <c r="O55" s="69">
        <v>0.95248299999999997</v>
      </c>
      <c r="P55" s="69">
        <v>-4.3182350000000001E-3</v>
      </c>
      <c r="Q55" s="69">
        <v>359.9751</v>
      </c>
      <c r="R55" s="69">
        <v>-7.6195739999999998E-4</v>
      </c>
      <c r="S55" s="69">
        <v>-0.15495990000000001</v>
      </c>
      <c r="T55" s="69">
        <v>0.15496180000000001</v>
      </c>
      <c r="U55" s="69">
        <v>3.4346260000000003E-2</v>
      </c>
      <c r="V55" s="69">
        <v>115.9416171875</v>
      </c>
      <c r="W55" s="69">
        <v>10.658302734375001</v>
      </c>
      <c r="X55" s="69">
        <v>1.2096682417232199E-2</v>
      </c>
    </row>
    <row r="56" spans="14:24" x14ac:dyDescent="0.2">
      <c r="N56" s="69">
        <v>7.25</v>
      </c>
      <c r="O56" s="69">
        <v>1.0189410000000001</v>
      </c>
      <c r="P56" s="69">
        <v>-4.6167939999999996E-3</v>
      </c>
      <c r="Q56" s="69">
        <v>359.97340000000003</v>
      </c>
      <c r="R56" s="69">
        <v>-7.9018019999999999E-4</v>
      </c>
      <c r="S56" s="69">
        <v>-0.16003629999999999</v>
      </c>
      <c r="T56" s="69">
        <v>0.16003819999999999</v>
      </c>
      <c r="U56" s="69">
        <v>3.4200099999999997E-2</v>
      </c>
      <c r="V56" s="69">
        <v>115.60494531250001</v>
      </c>
      <c r="W56" s="69">
        <v>10.4561943359375</v>
      </c>
      <c r="X56" s="69">
        <v>1.29407043229332E-2</v>
      </c>
    </row>
    <row r="57" spans="14:24" x14ac:dyDescent="0.2">
      <c r="N57" s="69">
        <v>7.5</v>
      </c>
      <c r="O57" s="69">
        <v>1.0875360000000001</v>
      </c>
      <c r="P57" s="69">
        <v>-4.9243020000000002E-3</v>
      </c>
      <c r="Q57" s="69">
        <v>359.97160000000002</v>
      </c>
      <c r="R57" s="69">
        <v>-8.1854469999999996E-4</v>
      </c>
      <c r="S57" s="69">
        <v>-0.16509119999999999</v>
      </c>
      <c r="T57" s="69">
        <v>0.1650932</v>
      </c>
      <c r="U57" s="69">
        <v>3.4055340000000003E-2</v>
      </c>
      <c r="V57" s="69">
        <v>115.2716796875</v>
      </c>
      <c r="W57" s="69">
        <v>10.255876953125</v>
      </c>
      <c r="X57" s="69">
        <v>1.38118723064381E-2</v>
      </c>
    </row>
    <row r="58" spans="14:24" x14ac:dyDescent="0.2">
      <c r="N58" s="69">
        <v>7.75</v>
      </c>
      <c r="O58" s="69">
        <v>1.1582589999999999</v>
      </c>
      <c r="P58" s="69">
        <v>-5.2406270000000003E-3</v>
      </c>
      <c r="Q58" s="69">
        <v>359.96980000000002</v>
      </c>
      <c r="R58" s="69">
        <v>-8.4705510000000002E-4</v>
      </c>
      <c r="S58" s="69">
        <v>-0.17012469999999999</v>
      </c>
      <c r="T58" s="69">
        <v>0.17012679999999999</v>
      </c>
      <c r="U58" s="69">
        <v>3.3911980000000001E-2</v>
      </c>
      <c r="V58" s="69">
        <v>114.94178906250001</v>
      </c>
      <c r="W58" s="69">
        <v>10.057334960937499</v>
      </c>
      <c r="X58" s="69">
        <v>1.4710070549730199E-2</v>
      </c>
    </row>
    <row r="59" spans="14:24" x14ac:dyDescent="0.2">
      <c r="N59" s="69">
        <v>8</v>
      </c>
      <c r="O59" s="69">
        <v>1.2311019999999999</v>
      </c>
      <c r="P59" s="69">
        <v>-5.5656350000000002E-3</v>
      </c>
      <c r="Q59" s="69">
        <v>359.96789999999999</v>
      </c>
      <c r="R59" s="69">
        <v>-8.757169E-4</v>
      </c>
      <c r="S59" s="69">
        <v>-0.17513699999999999</v>
      </c>
      <c r="T59" s="69">
        <v>0.17513919999999999</v>
      </c>
      <c r="U59" s="69">
        <v>3.3770000000000001E-2</v>
      </c>
      <c r="V59" s="69">
        <v>114.6152265625</v>
      </c>
      <c r="W59" s="69">
        <v>9.8605410156249995</v>
      </c>
      <c r="X59" s="69">
        <v>1.5635188533655999E-2</v>
      </c>
    </row>
    <row r="60" spans="14:24" x14ac:dyDescent="0.2">
      <c r="N60" s="69">
        <v>8.25</v>
      </c>
      <c r="O60" s="69">
        <v>1.3060560000000001</v>
      </c>
      <c r="P60" s="69">
        <v>-5.8991900000000003E-3</v>
      </c>
      <c r="Q60" s="69">
        <v>359.96589999999998</v>
      </c>
      <c r="R60" s="69">
        <v>-9.0453059999999995E-4</v>
      </c>
      <c r="S60" s="69">
        <v>-0.1801285</v>
      </c>
      <c r="T60" s="69">
        <v>0.1801307</v>
      </c>
      <c r="U60" s="69">
        <v>3.3629369999999999E-2</v>
      </c>
      <c r="V60" s="69">
        <v>114.29195312500001</v>
      </c>
      <c r="W60" s="69">
        <v>9.6654677734375003</v>
      </c>
      <c r="X60" s="69">
        <v>1.65871096832182E-2</v>
      </c>
    </row>
    <row r="61" spans="14:24" x14ac:dyDescent="0.2">
      <c r="N61" s="69">
        <v>8.5</v>
      </c>
      <c r="O61" s="69">
        <v>1.383111</v>
      </c>
      <c r="P61" s="69">
        <v>-6.2411480000000002E-3</v>
      </c>
      <c r="Q61" s="69">
        <v>359.96390000000002</v>
      </c>
      <c r="R61" s="69">
        <v>-9.335026E-4</v>
      </c>
      <c r="S61" s="69">
        <v>-0.18509919999999999</v>
      </c>
      <c r="T61" s="69">
        <v>0.1851015</v>
      </c>
      <c r="U61" s="69">
        <v>3.3490100000000002E-2</v>
      </c>
      <c r="V61" s="69">
        <v>113.9719375</v>
      </c>
      <c r="W61" s="69">
        <v>9.4721025390625009</v>
      </c>
      <c r="X61" s="69">
        <v>1.7565723479263402E-2</v>
      </c>
    </row>
    <row r="62" spans="14:24" x14ac:dyDescent="0.2">
      <c r="N62" s="69">
        <v>8.75</v>
      </c>
      <c r="O62" s="69">
        <v>1.462259</v>
      </c>
      <c r="P62" s="69">
        <v>-6.5913650000000001E-3</v>
      </c>
      <c r="Q62" s="69">
        <v>359.96190000000001</v>
      </c>
      <c r="R62" s="69">
        <v>-9.6263320000000002E-4</v>
      </c>
      <c r="S62" s="69">
        <v>-0.19004940000000001</v>
      </c>
      <c r="T62" s="69">
        <v>0.19005179999999999</v>
      </c>
      <c r="U62" s="69">
        <v>3.3352149999999997E-2</v>
      </c>
      <c r="V62" s="69">
        <v>113.655140625</v>
      </c>
      <c r="W62" s="69">
        <v>9.2804121093749998</v>
      </c>
      <c r="X62" s="69">
        <v>1.85709209165992E-2</v>
      </c>
    </row>
    <row r="63" spans="14:24" x14ac:dyDescent="0.2">
      <c r="N63" s="69">
        <v>9</v>
      </c>
      <c r="O63" s="69">
        <v>1.5434920000000001</v>
      </c>
      <c r="P63" s="69">
        <v>-6.9496920000000004E-3</v>
      </c>
      <c r="Q63" s="69">
        <v>359.95979999999997</v>
      </c>
      <c r="R63" s="69">
        <v>-9.9192890000000008E-4</v>
      </c>
      <c r="S63" s="69">
        <v>-0.19497919999999999</v>
      </c>
      <c r="T63" s="69">
        <v>0.19498180000000001</v>
      </c>
      <c r="U63" s="69">
        <v>3.3215509999999997E-2</v>
      </c>
      <c r="V63" s="69">
        <v>113.3415234375</v>
      </c>
      <c r="W63" s="69">
        <v>9.0903759765625001</v>
      </c>
      <c r="X63" s="69">
        <v>1.96025899621112E-2</v>
      </c>
    </row>
    <row r="64" spans="14:24" x14ac:dyDescent="0.2">
      <c r="N64" s="69">
        <v>9.25</v>
      </c>
      <c r="O64" s="69">
        <v>1.6268009999999999</v>
      </c>
      <c r="P64" s="69">
        <v>-7.316014E-3</v>
      </c>
      <c r="Q64" s="69">
        <v>359.95769999999999</v>
      </c>
      <c r="R64" s="69">
        <v>-1.021391E-3</v>
      </c>
      <c r="S64" s="69">
        <v>-0.19988890000000001</v>
      </c>
      <c r="T64" s="69">
        <v>0.1998916</v>
      </c>
      <c r="U64" s="69">
        <v>3.3080169999999999E-2</v>
      </c>
      <c r="V64" s="69">
        <v>113.031046875</v>
      </c>
      <c r="W64" s="69">
        <v>8.9019843749999996</v>
      </c>
      <c r="X64" s="69">
        <v>2.06606246385291E-2</v>
      </c>
    </row>
    <row r="65" spans="14:24" x14ac:dyDescent="0.2">
      <c r="N65" s="69">
        <v>9.5</v>
      </c>
      <c r="O65" s="69">
        <v>1.7121770000000001</v>
      </c>
      <c r="P65" s="69">
        <v>-7.6901779999999998E-3</v>
      </c>
      <c r="Q65" s="69">
        <v>359.95549999999997</v>
      </c>
      <c r="R65" s="69">
        <v>-1.0510199999999999E-3</v>
      </c>
      <c r="S65" s="69">
        <v>-0.20477870000000001</v>
      </c>
      <c r="T65" s="69">
        <v>0.2047814</v>
      </c>
      <c r="U65" s="69">
        <v>3.2946110000000001E-2</v>
      </c>
      <c r="V65" s="69">
        <v>112.7236875</v>
      </c>
      <c r="W65" s="69">
        <v>8.7151972656249992</v>
      </c>
      <c r="X65" s="69">
        <v>2.17449159406604E-2</v>
      </c>
    </row>
    <row r="66" spans="14:24" x14ac:dyDescent="0.2">
      <c r="N66" s="69">
        <v>9.75</v>
      </c>
      <c r="O66" s="69">
        <v>1.7996129999999999</v>
      </c>
      <c r="P66" s="69">
        <v>-8.0720240000000006E-3</v>
      </c>
      <c r="Q66" s="69">
        <v>359.95319999999998</v>
      </c>
      <c r="R66" s="69">
        <v>-1.0808199999999999E-3</v>
      </c>
      <c r="S66" s="69">
        <v>-0.20964869999999999</v>
      </c>
      <c r="T66" s="69">
        <v>0.20965149999999999</v>
      </c>
      <c r="U66" s="69">
        <v>3.281332E-2</v>
      </c>
      <c r="V66" s="69">
        <v>112.41939843750001</v>
      </c>
      <c r="W66" s="69">
        <v>8.5300068359375008</v>
      </c>
      <c r="X66" s="69">
        <v>2.2855357891234902E-2</v>
      </c>
    </row>
    <row r="67" spans="14:24" x14ac:dyDescent="0.2">
      <c r="N67" s="69">
        <v>10</v>
      </c>
      <c r="O67" s="69">
        <v>1.8890990000000001</v>
      </c>
      <c r="P67" s="69">
        <v>-8.4613889999999997E-3</v>
      </c>
      <c r="Q67" s="69">
        <v>359.95100000000002</v>
      </c>
      <c r="R67" s="69">
        <v>-1.110796E-3</v>
      </c>
      <c r="S67" s="69">
        <v>-0.2144991</v>
      </c>
      <c r="T67" s="69">
        <v>0.214502</v>
      </c>
      <c r="U67" s="69">
        <v>3.2681790000000002E-2</v>
      </c>
      <c r="V67" s="69">
        <v>112.1181640625</v>
      </c>
      <c r="W67" s="69">
        <v>8.3463916015624999</v>
      </c>
      <c r="X67" s="69">
        <v>2.39918445129821E-2</v>
      </c>
    </row>
    <row r="68" spans="14:24" x14ac:dyDescent="0.2">
      <c r="N68" s="69">
        <v>10.25</v>
      </c>
      <c r="O68" s="69">
        <v>1.9806280000000001</v>
      </c>
      <c r="P68" s="69">
        <v>-8.8581070000000005E-3</v>
      </c>
      <c r="Q68" s="69">
        <v>359.9486</v>
      </c>
      <c r="R68" s="69">
        <v>-1.140949E-3</v>
      </c>
      <c r="S68" s="69">
        <v>-0.2193301</v>
      </c>
      <c r="T68" s="69">
        <v>0.2193331</v>
      </c>
      <c r="U68" s="69">
        <v>3.2551480000000001E-2</v>
      </c>
      <c r="V68" s="69">
        <v>111.81992968749999</v>
      </c>
      <c r="W68" s="69">
        <v>8.1643261718750004</v>
      </c>
      <c r="X68" s="69">
        <v>2.5154272856553701E-2</v>
      </c>
    </row>
    <row r="69" spans="14:24" x14ac:dyDescent="0.2">
      <c r="N69" s="69">
        <v>10.5</v>
      </c>
      <c r="O69" s="69">
        <v>2.0741909999999999</v>
      </c>
      <c r="P69" s="69">
        <v>-9.2620089999999999E-3</v>
      </c>
      <c r="Q69" s="69">
        <v>359.94619999999998</v>
      </c>
      <c r="R69" s="69">
        <v>-1.1712840000000001E-3</v>
      </c>
      <c r="S69" s="69">
        <v>-0.22414200000000001</v>
      </c>
      <c r="T69" s="69">
        <v>0.22414500000000001</v>
      </c>
      <c r="U69" s="69">
        <v>3.2422409999999999E-2</v>
      </c>
      <c r="V69" s="69">
        <v>111.524671875</v>
      </c>
      <c r="W69" s="69">
        <v>7.9837978515624997</v>
      </c>
      <c r="X69" s="69">
        <v>2.63425399726013E-2</v>
      </c>
    </row>
    <row r="70" spans="14:24" x14ac:dyDescent="0.2">
      <c r="N70" s="69">
        <v>10.75</v>
      </c>
      <c r="O70" s="69">
        <v>2.1697799999999998</v>
      </c>
      <c r="P70" s="69">
        <v>-9.6729659999999999E-3</v>
      </c>
      <c r="Q70" s="69">
        <v>359.94380000000001</v>
      </c>
      <c r="R70" s="69">
        <v>-1.201805E-3</v>
      </c>
      <c r="S70" s="69">
        <v>-0.22893469999999999</v>
      </c>
      <c r="T70" s="69">
        <v>0.2289379</v>
      </c>
      <c r="U70" s="69">
        <v>3.2294549999999998E-2</v>
      </c>
      <c r="V70" s="69">
        <v>111.232375</v>
      </c>
      <c r="W70" s="69">
        <v>7.8047763671875003</v>
      </c>
      <c r="X70" s="69">
        <v>2.7556536855932599E-2</v>
      </c>
    </row>
    <row r="71" spans="14:24" x14ac:dyDescent="0.2">
      <c r="N71" s="69">
        <v>11</v>
      </c>
      <c r="O71" s="69">
        <v>2.267388</v>
      </c>
      <c r="P71" s="69">
        <v>-1.00908E-2</v>
      </c>
      <c r="Q71" s="69">
        <v>359.94130000000001</v>
      </c>
      <c r="R71" s="69">
        <v>-1.2325089999999999E-3</v>
      </c>
      <c r="S71" s="69">
        <v>-0.23370859999999999</v>
      </c>
      <c r="T71" s="69">
        <v>0.2337119</v>
      </c>
      <c r="U71" s="69">
        <v>3.2167870000000001E-2</v>
      </c>
      <c r="V71" s="69">
        <v>110.94296875000001</v>
      </c>
      <c r="W71" s="69">
        <v>7.6272470703125004</v>
      </c>
      <c r="X71" s="69">
        <v>2.8796171154926199E-2</v>
      </c>
    </row>
    <row r="72" spans="14:24" x14ac:dyDescent="0.2">
      <c r="N72" s="69">
        <v>11.25</v>
      </c>
      <c r="O72" s="69">
        <v>2.3670070000000001</v>
      </c>
      <c r="P72" s="69">
        <v>-1.051534E-2</v>
      </c>
      <c r="Q72" s="69">
        <v>359.93880000000001</v>
      </c>
      <c r="R72" s="69">
        <v>-1.2634040000000001E-3</v>
      </c>
      <c r="S72" s="69">
        <v>-0.23846390000000001</v>
      </c>
      <c r="T72" s="69">
        <v>0.23846729999999999</v>
      </c>
      <c r="U72" s="69">
        <v>3.2042370000000001E-2</v>
      </c>
      <c r="V72" s="69">
        <v>110.656453125</v>
      </c>
      <c r="W72" s="69">
        <v>7.45119384765625</v>
      </c>
      <c r="X72" s="69">
        <v>3.0061339920233899E-2</v>
      </c>
    </row>
    <row r="73" spans="14:24" x14ac:dyDescent="0.2">
      <c r="N73" s="69">
        <v>11.5</v>
      </c>
      <c r="O73" s="69">
        <v>2.4686270000000001</v>
      </c>
      <c r="P73" s="69">
        <v>-1.09464E-2</v>
      </c>
      <c r="Q73" s="69">
        <v>359.93619999999999</v>
      </c>
      <c r="R73" s="69">
        <v>-1.294492E-3</v>
      </c>
      <c r="S73" s="69">
        <v>-0.24320069999999999</v>
      </c>
      <c r="T73" s="69">
        <v>0.24320410000000001</v>
      </c>
      <c r="U73" s="69">
        <v>3.1918050000000003E-2</v>
      </c>
      <c r="V73" s="69">
        <v>110.37278125</v>
      </c>
      <c r="W73" s="69">
        <v>7.2765986328125001</v>
      </c>
      <c r="X73" s="69">
        <v>3.1351940202507103E-2</v>
      </c>
    </row>
    <row r="74" spans="14:24" x14ac:dyDescent="0.2">
      <c r="N74" s="69">
        <v>11.75</v>
      </c>
      <c r="O74" s="69">
        <v>2.5722429999999998</v>
      </c>
      <c r="P74" s="69">
        <v>-1.138379E-2</v>
      </c>
      <c r="Q74" s="69">
        <v>359.93360000000001</v>
      </c>
      <c r="R74" s="69">
        <v>-1.325775E-3</v>
      </c>
      <c r="S74" s="69">
        <v>-0.2479191</v>
      </c>
      <c r="T74" s="69">
        <v>0.24792259999999999</v>
      </c>
      <c r="U74" s="69">
        <v>3.1794879999999998E-2</v>
      </c>
      <c r="V74" s="69">
        <v>110.0919296875</v>
      </c>
      <c r="W74" s="69">
        <v>7.1034340820312503</v>
      </c>
      <c r="X74" s="69">
        <v>3.2667875108241699E-2</v>
      </c>
    </row>
    <row r="75" spans="14:24" x14ac:dyDescent="0.2">
      <c r="N75" s="69">
        <v>12</v>
      </c>
      <c r="O75" s="69">
        <v>2.6778460000000002</v>
      </c>
      <c r="P75" s="69">
        <v>-1.182738E-2</v>
      </c>
      <c r="Q75" s="69">
        <v>359.93090000000001</v>
      </c>
      <c r="R75" s="69">
        <v>-1.357257E-3</v>
      </c>
      <c r="S75" s="69">
        <v>-0.25261939999999999</v>
      </c>
      <c r="T75" s="69">
        <v>0.25262299999999999</v>
      </c>
      <c r="U75" s="69">
        <v>3.1672850000000002E-2</v>
      </c>
      <c r="V75" s="69">
        <v>109.81385937500001</v>
      </c>
      <c r="W75" s="69">
        <v>6.9316894531250002</v>
      </c>
      <c r="X75" s="69">
        <v>3.40090477439332E-2</v>
      </c>
    </row>
    <row r="76" spans="14:24" x14ac:dyDescent="0.2">
      <c r="N76" s="69">
        <v>12.25</v>
      </c>
      <c r="O76" s="69">
        <v>2.7854290000000002</v>
      </c>
      <c r="P76" s="69">
        <v>-1.227697E-2</v>
      </c>
      <c r="Q76" s="69">
        <v>359.9282</v>
      </c>
      <c r="R76" s="69">
        <v>-1.388937E-3</v>
      </c>
      <c r="S76" s="69">
        <v>-0.25730160000000002</v>
      </c>
      <c r="T76" s="69">
        <v>0.25730540000000002</v>
      </c>
      <c r="U76" s="69">
        <v>3.1551950000000002E-2</v>
      </c>
      <c r="V76" s="69">
        <v>109.5385546875</v>
      </c>
      <c r="W76" s="69">
        <v>6.7613491210937502</v>
      </c>
      <c r="X76" s="69">
        <v>3.5375358188155299E-2</v>
      </c>
    </row>
    <row r="77" spans="14:24" x14ac:dyDescent="0.2">
      <c r="N77" s="69">
        <v>12.5</v>
      </c>
      <c r="O77" s="69">
        <v>2.8949829999999999</v>
      </c>
      <c r="P77" s="69">
        <v>-1.273237E-2</v>
      </c>
      <c r="Q77" s="69">
        <v>359.92540000000002</v>
      </c>
      <c r="R77" s="69">
        <v>-1.4208210000000001E-3</v>
      </c>
      <c r="S77" s="69">
        <v>-0.26196609999999998</v>
      </c>
      <c r="T77" s="69">
        <v>0.26196989999999998</v>
      </c>
      <c r="U77" s="69">
        <v>3.1432170000000002E-2</v>
      </c>
      <c r="V77" s="69">
        <v>109.265984375</v>
      </c>
      <c r="W77" s="69">
        <v>6.5923906250000002</v>
      </c>
      <c r="X77" s="69">
        <v>3.6766715603247797E-2</v>
      </c>
    </row>
    <row r="78" spans="14:24" x14ac:dyDescent="0.2">
      <c r="N78" s="69">
        <v>12.75</v>
      </c>
      <c r="O78" s="69">
        <v>3.0065019999999998</v>
      </c>
      <c r="P78" s="69">
        <v>-1.3193369999999999E-2</v>
      </c>
      <c r="Q78" s="69">
        <v>359.92250000000001</v>
      </c>
      <c r="R78" s="69">
        <v>-1.452912E-3</v>
      </c>
      <c r="S78" s="69">
        <v>-0.26661279999999998</v>
      </c>
      <c r="T78" s="69">
        <v>0.26661679999999999</v>
      </c>
      <c r="U78" s="69">
        <v>3.1313489999999999E-2</v>
      </c>
      <c r="V78" s="69">
        <v>108.9961171875</v>
      </c>
      <c r="W78" s="69">
        <v>6.4247968750000002</v>
      </c>
      <c r="X78" s="69">
        <v>3.81830200677842E-2</v>
      </c>
    </row>
    <row r="79" spans="14:24" x14ac:dyDescent="0.2">
      <c r="N79" s="69">
        <v>13</v>
      </c>
      <c r="O79" s="69">
        <v>3.1199780000000001</v>
      </c>
      <c r="P79" s="69">
        <v>-1.3659839999999999E-2</v>
      </c>
      <c r="Q79" s="69">
        <v>359.91969999999998</v>
      </c>
      <c r="R79" s="69">
        <v>-1.4852120000000001E-3</v>
      </c>
      <c r="S79" s="69">
        <v>-0.27124209999999999</v>
      </c>
      <c r="T79" s="69">
        <v>0.27124619999999999</v>
      </c>
      <c r="U79" s="69">
        <v>3.1195899999999999E-2</v>
      </c>
      <c r="V79" s="69">
        <v>108.7289140625</v>
      </c>
      <c r="W79" s="69">
        <v>6.2585512695312504</v>
      </c>
      <c r="X79" s="69">
        <v>3.9624180744104301E-2</v>
      </c>
    </row>
    <row r="80" spans="14:24" x14ac:dyDescent="0.2">
      <c r="N80" s="69">
        <v>13.25</v>
      </c>
      <c r="O80" s="69">
        <v>3.2354039999999999</v>
      </c>
      <c r="P80" s="69">
        <v>-1.413157E-2</v>
      </c>
      <c r="Q80" s="69">
        <v>359.91669999999999</v>
      </c>
      <c r="R80" s="69">
        <v>-1.517722E-3</v>
      </c>
      <c r="S80" s="69">
        <v>-0.27585409999999999</v>
      </c>
      <c r="T80" s="69">
        <v>0.2758582</v>
      </c>
      <c r="U80" s="69">
        <v>3.1079389999999998E-2</v>
      </c>
      <c r="V80" s="69">
        <v>108.4643515625</v>
      </c>
      <c r="W80" s="69">
        <v>6.09363671875</v>
      </c>
      <c r="X80" s="69">
        <v>4.10901007387037E-2</v>
      </c>
    </row>
    <row r="81" spans="14:24" x14ac:dyDescent="0.2">
      <c r="N81" s="69">
        <v>13.5</v>
      </c>
      <c r="O81" s="69">
        <v>3.3527719999999999</v>
      </c>
      <c r="P81" s="69">
        <v>-1.4608350000000001E-2</v>
      </c>
      <c r="Q81" s="69">
        <v>359.91379999999998</v>
      </c>
      <c r="R81" s="69">
        <v>-1.5504449999999999E-3</v>
      </c>
      <c r="S81" s="69">
        <v>-0.2804488</v>
      </c>
      <c r="T81" s="69">
        <v>0.28045310000000001</v>
      </c>
      <c r="U81" s="69">
        <v>3.0963939999999999E-2</v>
      </c>
      <c r="V81" s="69">
        <v>108.20240625</v>
      </c>
      <c r="W81" s="69">
        <v>5.9300371093750002</v>
      </c>
      <c r="X81" s="69">
        <v>4.25806892139221E-2</v>
      </c>
    </row>
    <row r="82" spans="14:24" x14ac:dyDescent="0.2">
      <c r="N82" s="69">
        <v>13.75</v>
      </c>
      <c r="O82" s="69">
        <v>3.4720749999999998</v>
      </c>
      <c r="P82" s="69">
        <v>-1.5090020000000001E-2</v>
      </c>
      <c r="Q82" s="69">
        <v>359.91079999999999</v>
      </c>
      <c r="R82" s="69">
        <v>-1.583386E-3</v>
      </c>
      <c r="S82" s="69">
        <v>-0.28502650000000002</v>
      </c>
      <c r="T82" s="69">
        <v>0.28503089999999998</v>
      </c>
      <c r="U82" s="69">
        <v>3.084955E-2</v>
      </c>
      <c r="V82" s="69">
        <v>107.9430625</v>
      </c>
      <c r="W82" s="69">
        <v>5.7677373046874996</v>
      </c>
      <c r="X82" s="69">
        <v>4.4095858360021202E-2</v>
      </c>
    </row>
    <row r="83" spans="14:24" x14ac:dyDescent="0.2">
      <c r="N83" s="69">
        <v>14</v>
      </c>
      <c r="O83" s="69">
        <v>3.5933060000000001</v>
      </c>
      <c r="P83" s="69">
        <v>-1.5576380000000001E-2</v>
      </c>
      <c r="Q83" s="69">
        <v>359.90769999999998</v>
      </c>
      <c r="R83" s="69">
        <v>-1.616543E-3</v>
      </c>
      <c r="S83" s="69">
        <v>-0.28958739999999999</v>
      </c>
      <c r="T83" s="69">
        <v>0.28959190000000001</v>
      </c>
      <c r="U83" s="69">
        <v>3.0736200000000002E-2</v>
      </c>
      <c r="V83" s="69">
        <v>107.686265625</v>
      </c>
      <c r="W83" s="69">
        <v>5.6067172851562503</v>
      </c>
      <c r="X83" s="69">
        <v>4.5635511283496598E-2</v>
      </c>
    </row>
    <row r="84" spans="14:24" x14ac:dyDescent="0.2">
      <c r="N84" s="69">
        <v>14.25</v>
      </c>
      <c r="O84" s="69">
        <v>3.716459</v>
      </c>
      <c r="P84" s="69">
        <v>-1.6067209999999998E-2</v>
      </c>
      <c r="Q84" s="69">
        <v>359.90469999999999</v>
      </c>
      <c r="R84" s="69">
        <v>-1.6499209999999999E-3</v>
      </c>
      <c r="S84" s="69">
        <v>-0.29413159999999999</v>
      </c>
      <c r="T84" s="69">
        <v>0.29413620000000001</v>
      </c>
      <c r="U84" s="69">
        <v>3.0623879999999999E-2</v>
      </c>
      <c r="V84" s="69">
        <v>107.43201562500001</v>
      </c>
      <c r="W84" s="69">
        <v>5.4469643554687499</v>
      </c>
      <c r="X84" s="69">
        <v>4.7199560174610203E-2</v>
      </c>
    </row>
    <row r="85" spans="14:24" x14ac:dyDescent="0.2">
      <c r="N85" s="69">
        <v>14.5</v>
      </c>
      <c r="O85" s="69">
        <v>3.8415249999999999</v>
      </c>
      <c r="P85" s="69">
        <v>-1.6562360000000002E-2</v>
      </c>
      <c r="Q85" s="69">
        <v>359.9015</v>
      </c>
      <c r="R85" s="69">
        <v>-1.683524E-3</v>
      </c>
      <c r="S85" s="69">
        <v>-0.29865920000000001</v>
      </c>
      <c r="T85" s="69">
        <v>0.29866389999999998</v>
      </c>
      <c r="U85" s="69">
        <v>3.0512589999999999E-2</v>
      </c>
      <c r="V85" s="69">
        <v>107.18027343750001</v>
      </c>
      <c r="W85" s="69">
        <v>5.2884624023437503</v>
      </c>
      <c r="X85" s="69">
        <v>4.8787917223623398E-2</v>
      </c>
    </row>
    <row r="86" spans="14:24" x14ac:dyDescent="0.2">
      <c r="N86" s="69">
        <v>14.75</v>
      </c>
      <c r="O86" s="69">
        <v>3.9684979999999999</v>
      </c>
      <c r="P86" s="69">
        <v>-1.7061590000000001E-2</v>
      </c>
      <c r="Q86" s="69">
        <v>359.89830000000001</v>
      </c>
      <c r="R86" s="69">
        <v>-1.717351E-3</v>
      </c>
      <c r="S86" s="69">
        <v>-0.30317040000000001</v>
      </c>
      <c r="T86" s="69">
        <v>0.30317519999999998</v>
      </c>
      <c r="U86" s="69">
        <v>3.04023E-2</v>
      </c>
      <c r="V86" s="69">
        <v>106.931015625</v>
      </c>
      <c r="W86" s="69">
        <v>5.1311967773437503</v>
      </c>
      <c r="X86" s="69">
        <v>5.0400494620798202E-2</v>
      </c>
    </row>
    <row r="87" spans="14:24" x14ac:dyDescent="0.2">
      <c r="N87" s="69">
        <v>15</v>
      </c>
      <c r="O87" s="69">
        <v>4.097372</v>
      </c>
      <c r="P87" s="69">
        <v>-1.7564679999999999E-2</v>
      </c>
      <c r="Q87" s="69">
        <v>359.89510000000001</v>
      </c>
      <c r="R87" s="69">
        <v>-1.7514060000000001E-3</v>
      </c>
      <c r="S87" s="69">
        <v>-0.30766529999999997</v>
      </c>
      <c r="T87" s="69">
        <v>0.30767030000000001</v>
      </c>
      <c r="U87" s="69">
        <v>3.0293009999999999E-2</v>
      </c>
      <c r="V87" s="69">
        <v>106.6842109375</v>
      </c>
      <c r="W87" s="69">
        <v>4.9751503906250001</v>
      </c>
      <c r="X87" s="69">
        <v>5.2037201528474103E-2</v>
      </c>
    </row>
    <row r="88" spans="14:24" x14ac:dyDescent="0.2">
      <c r="N88" s="69">
        <v>15.25</v>
      </c>
      <c r="O88" s="69">
        <v>4.2281380000000004</v>
      </c>
      <c r="P88" s="69">
        <v>-1.8071480000000001E-2</v>
      </c>
      <c r="Q88" s="69">
        <v>359.89179999999999</v>
      </c>
      <c r="R88" s="69">
        <v>-1.7856910000000001E-3</v>
      </c>
      <c r="S88" s="69">
        <v>-0.31214409999999998</v>
      </c>
      <c r="T88" s="69">
        <v>0.31214920000000002</v>
      </c>
      <c r="U88" s="69">
        <v>3.018471E-2</v>
      </c>
      <c r="V88" s="69">
        <v>106.43984374999999</v>
      </c>
      <c r="W88" s="69">
        <v>4.8203076171874999</v>
      </c>
      <c r="X88" s="69">
        <v>5.3697956192756899E-2</v>
      </c>
    </row>
    <row r="89" spans="14:24" x14ac:dyDescent="0.2">
      <c r="N89" s="69">
        <v>15.5</v>
      </c>
      <c r="O89" s="69">
        <v>4.360792</v>
      </c>
      <c r="P89" s="69">
        <v>-1.8581750000000001E-2</v>
      </c>
      <c r="Q89" s="69">
        <v>359.88850000000002</v>
      </c>
      <c r="R89" s="69">
        <v>-1.820208E-3</v>
      </c>
      <c r="S89" s="69">
        <v>-0.31660690000000002</v>
      </c>
      <c r="T89" s="69">
        <v>0.31661220000000001</v>
      </c>
      <c r="U89" s="69">
        <v>3.0077380000000001E-2</v>
      </c>
      <c r="V89" s="69">
        <v>106.1978828125</v>
      </c>
      <c r="W89" s="69">
        <v>4.6666547851562497</v>
      </c>
      <c r="X89" s="69">
        <v>5.5382667775986202E-2</v>
      </c>
    </row>
    <row r="90" spans="14:24" x14ac:dyDescent="0.2">
      <c r="N90" s="69">
        <v>15.75</v>
      </c>
      <c r="O90" s="69">
        <v>4.4953250000000002</v>
      </c>
      <c r="P90" s="69">
        <v>-1.9095250000000001E-2</v>
      </c>
      <c r="Q90" s="69">
        <v>359.88510000000002</v>
      </c>
      <c r="R90" s="69">
        <v>-1.8549599999999999E-3</v>
      </c>
      <c r="S90" s="69">
        <v>-0.32105400000000001</v>
      </c>
      <c r="T90" s="69">
        <v>0.32105929999999999</v>
      </c>
      <c r="U90" s="69">
        <v>2.9971020000000001E-2</v>
      </c>
      <c r="V90" s="69">
        <v>105.9583046875</v>
      </c>
      <c r="W90" s="69">
        <v>4.5141811523437498</v>
      </c>
      <c r="X90" s="69">
        <v>5.70912514963458E-2</v>
      </c>
    </row>
    <row r="91" spans="14:24" x14ac:dyDescent="0.2">
      <c r="N91" s="69">
        <v>16</v>
      </c>
      <c r="O91" s="69">
        <v>4.6317310000000003</v>
      </c>
      <c r="P91" s="69">
        <v>-1.961183E-2</v>
      </c>
      <c r="Q91" s="69">
        <v>359.88170000000002</v>
      </c>
      <c r="R91" s="69">
        <v>-1.8899489999999999E-3</v>
      </c>
      <c r="S91" s="69">
        <v>-0.32548529999999998</v>
      </c>
      <c r="T91" s="69">
        <v>0.32549070000000002</v>
      </c>
      <c r="U91" s="69">
        <v>2.9865619999999999E-2</v>
      </c>
      <c r="V91" s="69">
        <v>105.72108593750001</v>
      </c>
      <c r="W91" s="69">
        <v>4.3628676757812501</v>
      </c>
      <c r="X91" s="69">
        <v>5.8823628627863299E-2</v>
      </c>
    </row>
    <row r="92" spans="14:24" x14ac:dyDescent="0.2">
      <c r="N92" s="69">
        <v>16.25</v>
      </c>
      <c r="O92" s="69">
        <v>4.7700040000000001</v>
      </c>
      <c r="P92" s="69">
        <v>-2.013123E-2</v>
      </c>
      <c r="Q92" s="69">
        <v>359.87830000000002</v>
      </c>
      <c r="R92" s="69">
        <v>-1.925178E-3</v>
      </c>
      <c r="S92" s="69">
        <v>-0.329901</v>
      </c>
      <c r="T92" s="69">
        <v>0.32990659999999999</v>
      </c>
      <c r="U92" s="69">
        <v>2.9761159999999998E-2</v>
      </c>
      <c r="V92" s="69">
        <v>105.4862109375</v>
      </c>
      <c r="W92" s="69">
        <v>4.2127011718749996</v>
      </c>
      <c r="X92" s="69">
        <v>6.0579708332878603E-2</v>
      </c>
    </row>
    <row r="93" spans="14:24" x14ac:dyDescent="0.2">
      <c r="N93" s="69">
        <v>16.5</v>
      </c>
      <c r="O93" s="69">
        <v>4.9101369999999998</v>
      </c>
      <c r="P93" s="69">
        <v>-2.0653290000000001E-2</v>
      </c>
      <c r="Q93" s="69">
        <v>359.87479999999999</v>
      </c>
      <c r="R93" s="69">
        <v>-1.9606469999999998E-3</v>
      </c>
      <c r="S93" s="69">
        <v>-0.33430140000000003</v>
      </c>
      <c r="T93" s="69">
        <v>0.33430720000000003</v>
      </c>
      <c r="U93" s="69">
        <v>2.9657639999999999E-2</v>
      </c>
      <c r="V93" s="69">
        <v>105.2536484375</v>
      </c>
      <c r="W93" s="69">
        <v>4.0636699218750003</v>
      </c>
      <c r="X93" s="69">
        <v>6.23594118854192E-2</v>
      </c>
    </row>
    <row r="94" spans="14:24" x14ac:dyDescent="0.2">
      <c r="N94" s="69">
        <v>16.75</v>
      </c>
      <c r="O94" s="69">
        <v>5.0521229999999999</v>
      </c>
      <c r="P94" s="69">
        <v>-2.117776E-2</v>
      </c>
      <c r="Q94" s="69">
        <v>359.87119999999999</v>
      </c>
      <c r="R94" s="69">
        <v>-1.9963590000000001E-3</v>
      </c>
      <c r="S94" s="69">
        <v>-0.3386865</v>
      </c>
      <c r="T94" s="69">
        <v>0.3386924</v>
      </c>
      <c r="U94" s="69">
        <v>2.9555040000000001E-2</v>
      </c>
      <c r="V94" s="69">
        <v>105.0233828125</v>
      </c>
      <c r="W94" s="69">
        <v>3.9157592773437502</v>
      </c>
      <c r="X94" s="69">
        <v>6.4162654503668995E-2</v>
      </c>
    </row>
    <row r="95" spans="14:24" x14ac:dyDescent="0.2">
      <c r="N95" s="69">
        <v>17</v>
      </c>
      <c r="O95" s="69">
        <v>5.1959569999999999</v>
      </c>
      <c r="P95" s="69">
        <v>-2.1704399999999999E-2</v>
      </c>
      <c r="Q95" s="69">
        <v>359.86759999999998</v>
      </c>
      <c r="R95" s="69">
        <v>-2.0323149999999998E-3</v>
      </c>
      <c r="S95" s="69">
        <v>-0.34305649999999999</v>
      </c>
      <c r="T95" s="69">
        <v>0.34306249999999999</v>
      </c>
      <c r="U95" s="69">
        <v>2.945335E-2</v>
      </c>
      <c r="V95" s="69">
        <v>104.79536718750001</v>
      </c>
      <c r="W95" s="69">
        <v>3.76895532226562</v>
      </c>
      <c r="X95" s="69">
        <v>6.5989357461655601E-2</v>
      </c>
    </row>
    <row r="96" spans="14:24" x14ac:dyDescent="0.2">
      <c r="N96" s="69">
        <v>17.25</v>
      </c>
      <c r="O96" s="69">
        <v>5.3416309999999996</v>
      </c>
      <c r="P96" s="69">
        <v>-2.2233019999999999E-2</v>
      </c>
      <c r="Q96" s="69">
        <v>359.86399999999998</v>
      </c>
      <c r="R96" s="69">
        <v>-2.0685220000000002E-3</v>
      </c>
      <c r="S96" s="69">
        <v>-0.34741149999999998</v>
      </c>
      <c r="T96" s="69">
        <v>0.34741759999999999</v>
      </c>
      <c r="U96" s="69">
        <v>2.935258E-2</v>
      </c>
      <c r="V96" s="69">
        <v>104.5696171875</v>
      </c>
      <c r="W96" s="69">
        <v>3.6232460937500002</v>
      </c>
      <c r="X96" s="69">
        <v>6.7839435977562798E-2</v>
      </c>
    </row>
    <row r="97" spans="14:24" x14ac:dyDescent="0.2">
      <c r="N97" s="69">
        <v>17.5</v>
      </c>
      <c r="O97" s="69">
        <v>5.4891399999999999</v>
      </c>
      <c r="P97" s="69">
        <v>-2.2763390000000001E-2</v>
      </c>
      <c r="Q97" s="69">
        <v>359.8603</v>
      </c>
      <c r="R97" s="69">
        <v>-2.1049749999999998E-3</v>
      </c>
      <c r="S97" s="69">
        <v>-0.3517516</v>
      </c>
      <c r="T97" s="69">
        <v>0.35175790000000001</v>
      </c>
      <c r="U97" s="69">
        <v>2.9252690000000001E-2</v>
      </c>
      <c r="V97" s="69">
        <v>104.34607812500001</v>
      </c>
      <c r="W97" s="69">
        <v>3.4786159667968799</v>
      </c>
      <c r="X97" s="69">
        <v>6.9712817381262199E-2</v>
      </c>
    </row>
    <row r="98" spans="14:24" x14ac:dyDescent="0.2">
      <c r="N98" s="69">
        <v>17.75</v>
      </c>
      <c r="O98" s="69">
        <v>5.638477</v>
      </c>
      <c r="P98" s="69">
        <v>-2.3295300000000001E-2</v>
      </c>
      <c r="Q98" s="69">
        <v>359.85660000000001</v>
      </c>
      <c r="R98" s="69">
        <v>-2.1416819999999998E-3</v>
      </c>
      <c r="S98" s="69">
        <v>-0.35607699999999998</v>
      </c>
      <c r="T98" s="69">
        <v>0.35608339999999999</v>
      </c>
      <c r="U98" s="69">
        <v>2.9153700000000001E-2</v>
      </c>
      <c r="V98" s="69">
        <v>104.1247421875</v>
      </c>
      <c r="W98" s="69">
        <v>3.33505224609375</v>
      </c>
      <c r="X98" s="69">
        <v>7.1609416890937694E-2</v>
      </c>
    </row>
    <row r="99" spans="14:24" x14ac:dyDescent="0.2">
      <c r="N99" s="69">
        <v>18</v>
      </c>
      <c r="O99" s="69">
        <v>5.7896369999999999</v>
      </c>
      <c r="P99" s="69">
        <v>-2.3828519999999999E-2</v>
      </c>
      <c r="Q99" s="69">
        <v>359.85289999999998</v>
      </c>
      <c r="R99" s="69">
        <v>-2.1786409999999998E-3</v>
      </c>
      <c r="S99" s="69">
        <v>-0.36038769999999998</v>
      </c>
      <c r="T99" s="69">
        <v>0.3603943</v>
      </c>
      <c r="U99" s="69">
        <v>2.9055580000000001E-2</v>
      </c>
      <c r="V99" s="69">
        <v>103.90558593750001</v>
      </c>
      <c r="W99" s="69">
        <v>3.1925454101562498</v>
      </c>
      <c r="X99" s="69">
        <v>7.3529155780616903E-2</v>
      </c>
    </row>
    <row r="100" spans="14:24" x14ac:dyDescent="0.2">
      <c r="N100" s="69">
        <v>18.25</v>
      </c>
      <c r="O100" s="69">
        <v>5.9426119999999996</v>
      </c>
      <c r="P100" s="69">
        <v>-2.436284E-2</v>
      </c>
      <c r="Q100" s="69">
        <v>359.84910000000002</v>
      </c>
      <c r="R100" s="69">
        <v>-2.2158569999999999E-3</v>
      </c>
      <c r="S100" s="69">
        <v>-0.36468400000000001</v>
      </c>
      <c r="T100" s="69">
        <v>0.36469079999999998</v>
      </c>
      <c r="U100" s="69">
        <v>2.8958330000000001E-2</v>
      </c>
      <c r="V100" s="69">
        <v>103.68859375</v>
      </c>
      <c r="W100" s="69">
        <v>3.0510834960937498</v>
      </c>
      <c r="X100" s="69">
        <v>7.5471955324327503E-2</v>
      </c>
    </row>
    <row r="101" spans="14:24" x14ac:dyDescent="0.2">
      <c r="N101" s="69">
        <v>18.5</v>
      </c>
      <c r="O101" s="69">
        <v>6.097397</v>
      </c>
      <c r="P101" s="69">
        <v>-2.4898010000000002E-2</v>
      </c>
      <c r="Q101" s="69">
        <v>359.84519999999998</v>
      </c>
      <c r="R101" s="69">
        <v>-2.2533269999999998E-3</v>
      </c>
      <c r="S101" s="69">
        <v>-0.36896600000000002</v>
      </c>
      <c r="T101" s="69">
        <v>0.36897289999999999</v>
      </c>
      <c r="U101" s="69">
        <v>2.8861950000000001E-2</v>
      </c>
      <c r="V101" s="69">
        <v>103.47375</v>
      </c>
      <c r="W101" s="69">
        <v>2.9106518554687502</v>
      </c>
      <c r="X101" s="69">
        <v>7.7437742851941396E-2</v>
      </c>
    </row>
    <row r="102" spans="14:24" x14ac:dyDescent="0.2">
      <c r="N102" s="69">
        <v>18.75</v>
      </c>
      <c r="O102" s="69">
        <v>6.2539860000000003</v>
      </c>
      <c r="P102" s="69">
        <v>-2.5433850000000001E-2</v>
      </c>
      <c r="Q102" s="69">
        <v>359.84140000000002</v>
      </c>
      <c r="R102" s="69">
        <v>-2.2910579999999999E-3</v>
      </c>
      <c r="S102" s="69">
        <v>-0.3732338</v>
      </c>
      <c r="T102" s="69">
        <v>0.37324079999999998</v>
      </c>
      <c r="U102" s="69">
        <v>2.8766409999999999E-2</v>
      </c>
      <c r="V102" s="69">
        <v>103.261015625</v>
      </c>
      <c r="W102" s="69">
        <v>2.77123950195312</v>
      </c>
      <c r="X102" s="69">
        <v>7.9426433581642197E-2</v>
      </c>
    </row>
    <row r="103" spans="14:24" x14ac:dyDescent="0.2">
      <c r="N103" s="69">
        <v>19</v>
      </c>
      <c r="O103" s="69">
        <v>6.4123729999999997</v>
      </c>
      <c r="P103" s="69">
        <v>-2.597008E-2</v>
      </c>
      <c r="Q103" s="69">
        <v>359.83749999999998</v>
      </c>
      <c r="R103" s="69">
        <v>-2.3290490000000001E-3</v>
      </c>
      <c r="S103" s="69">
        <v>-0.37748739999999997</v>
      </c>
      <c r="T103" s="69">
        <v>0.37749460000000001</v>
      </c>
      <c r="U103" s="69">
        <v>2.867171E-2</v>
      </c>
      <c r="V103" s="69">
        <v>103.050375</v>
      </c>
      <c r="W103" s="69">
        <v>2.6328330078125002</v>
      </c>
      <c r="X103" s="69">
        <v>8.1437960899145706E-2</v>
      </c>
    </row>
    <row r="104" spans="14:24" x14ac:dyDescent="0.2">
      <c r="N104" s="69">
        <v>19.25</v>
      </c>
      <c r="O104" s="69">
        <v>6.5725509999999998</v>
      </c>
      <c r="P104" s="69">
        <v>-2.6506519999999999E-2</v>
      </c>
      <c r="Q104" s="69">
        <v>359.83350000000002</v>
      </c>
      <c r="R104" s="69">
        <v>-2.3673029999999999E-3</v>
      </c>
      <c r="S104" s="69">
        <v>-0.38172709999999999</v>
      </c>
      <c r="T104" s="69">
        <v>0.38173449999999998</v>
      </c>
      <c r="U104" s="69">
        <v>2.8577849999999998E-2</v>
      </c>
      <c r="V104" s="69">
        <v>102.8418125</v>
      </c>
      <c r="W104" s="69">
        <v>2.49542407226562</v>
      </c>
      <c r="X104" s="69">
        <v>8.3472246078479598E-2</v>
      </c>
    </row>
    <row r="105" spans="14:24" x14ac:dyDescent="0.2">
      <c r="N105" s="69">
        <v>19.5</v>
      </c>
      <c r="O105" s="69">
        <v>6.7345160000000002</v>
      </c>
      <c r="P105" s="69">
        <v>-2.7042879999999998E-2</v>
      </c>
      <c r="Q105" s="69">
        <v>359.8295</v>
      </c>
      <c r="R105" s="69">
        <v>-2.4058199999999999E-3</v>
      </c>
      <c r="S105" s="69">
        <v>-0.38595289999999999</v>
      </c>
      <c r="T105" s="69">
        <v>0.38596039999999998</v>
      </c>
      <c r="U105" s="69">
        <v>2.8484809999999999E-2</v>
      </c>
      <c r="V105" s="69">
        <v>102.6353125</v>
      </c>
      <c r="W105" s="69">
        <v>2.3590002441406299</v>
      </c>
      <c r="X105" s="69">
        <v>8.5529216449515694E-2</v>
      </c>
    </row>
    <row r="106" spans="14:24" x14ac:dyDescent="0.2">
      <c r="N106" s="69">
        <v>19.75</v>
      </c>
      <c r="O106" s="69">
        <v>6.8982619999999999</v>
      </c>
      <c r="P106" s="69">
        <v>-2.7578979999999999E-2</v>
      </c>
      <c r="Q106" s="69">
        <v>359.82549999999998</v>
      </c>
      <c r="R106" s="69">
        <v>-2.444604E-3</v>
      </c>
      <c r="S106" s="69">
        <v>-0.39016509999999999</v>
      </c>
      <c r="T106" s="69">
        <v>0.39017269999999998</v>
      </c>
      <c r="U106" s="69">
        <v>2.8392580000000001E-2</v>
      </c>
      <c r="V106" s="69">
        <v>102.43084374999999</v>
      </c>
      <c r="W106" s="69">
        <v>2.2235502929687501</v>
      </c>
      <c r="X106" s="69">
        <v>8.7608799342125704E-2</v>
      </c>
    </row>
    <row r="107" spans="14:24" x14ac:dyDescent="0.2">
      <c r="N107" s="69">
        <v>20</v>
      </c>
      <c r="O107" s="69">
        <v>7.0637809999999996</v>
      </c>
      <c r="P107" s="69">
        <v>-2.8114549999999999E-2</v>
      </c>
      <c r="Q107" s="69">
        <v>359.82139999999998</v>
      </c>
      <c r="R107" s="69">
        <v>-2.483655E-3</v>
      </c>
      <c r="S107" s="69">
        <v>-0.39436359999999998</v>
      </c>
      <c r="T107" s="69">
        <v>0.39437139999999998</v>
      </c>
      <c r="U107" s="69">
        <v>2.830117E-2</v>
      </c>
      <c r="V107" s="69">
        <v>102.2283984375</v>
      </c>
      <c r="W107" s="69">
        <v>2.0890634765625</v>
      </c>
      <c r="X107" s="69">
        <v>8.9710909974493297E-2</v>
      </c>
    </row>
    <row r="108" spans="14:24" x14ac:dyDescent="0.2">
      <c r="N108" s="69">
        <v>20.25</v>
      </c>
      <c r="O108" s="69">
        <v>7.2310699999999999</v>
      </c>
      <c r="P108" s="69">
        <v>-2.864937E-2</v>
      </c>
      <c r="Q108" s="69">
        <v>359.81729999999999</v>
      </c>
      <c r="R108" s="69">
        <v>-2.522977E-3</v>
      </c>
      <c r="S108" s="69">
        <v>-0.39854869999999998</v>
      </c>
      <c r="T108" s="69">
        <v>0.39855659999999998</v>
      </c>
      <c r="U108" s="69">
        <v>2.8210550000000001E-2</v>
      </c>
      <c r="V108" s="69">
        <v>102.027953125</v>
      </c>
      <c r="W108" s="69">
        <v>1.95553405761719</v>
      </c>
      <c r="X108" s="69">
        <v>9.1835493844022398E-2</v>
      </c>
    </row>
    <row r="109" spans="14:24" x14ac:dyDescent="0.2">
      <c r="N109" s="69">
        <v>20.5</v>
      </c>
      <c r="O109" s="69">
        <v>7.4001219999999996</v>
      </c>
      <c r="P109" s="69">
        <v>-2.9183170000000001E-2</v>
      </c>
      <c r="Q109" s="69">
        <v>359.81310000000002</v>
      </c>
      <c r="R109" s="69">
        <v>-2.5625689999999998E-3</v>
      </c>
      <c r="S109" s="69">
        <v>-0.40272029999999998</v>
      </c>
      <c r="T109" s="69">
        <v>0.40272849999999999</v>
      </c>
      <c r="U109" s="69">
        <v>2.812073E-2</v>
      </c>
      <c r="V109" s="69">
        <v>101.82949218749999</v>
      </c>
      <c r="W109" s="69">
        <v>1.82294616699219</v>
      </c>
      <c r="X109" s="69">
        <v>9.3982466168896606E-2</v>
      </c>
    </row>
    <row r="110" spans="14:24" x14ac:dyDescent="0.2">
      <c r="N110" s="69">
        <v>20.75</v>
      </c>
      <c r="O110" s="69">
        <v>7.5709309999999999</v>
      </c>
      <c r="P110" s="69">
        <v>-2.9715760000000001E-2</v>
      </c>
      <c r="Q110" s="69">
        <v>359.80889999999999</v>
      </c>
      <c r="R110" s="69">
        <v>-2.6024339999999998E-3</v>
      </c>
      <c r="S110" s="69">
        <v>-0.40687879999999998</v>
      </c>
      <c r="T110" s="69">
        <v>0.4068871</v>
      </c>
      <c r="U110" s="69">
        <v>2.8031690000000001E-2</v>
      </c>
      <c r="V110" s="69">
        <v>101.633</v>
      </c>
      <c r="W110" s="69">
        <v>1.6912955322265599</v>
      </c>
      <c r="X110" s="69">
        <v>9.61517542789877E-2</v>
      </c>
    </row>
    <row r="111" spans="14:24" x14ac:dyDescent="0.2">
      <c r="N111" s="69">
        <v>21</v>
      </c>
      <c r="O111" s="69">
        <v>7.7434919999999998</v>
      </c>
      <c r="P111" s="69">
        <v>-3.0246840000000001E-2</v>
      </c>
      <c r="Q111" s="69">
        <v>359.80470000000003</v>
      </c>
      <c r="R111" s="69">
        <v>-2.6425749999999999E-3</v>
      </c>
      <c r="S111" s="69">
        <v>-0.411024</v>
      </c>
      <c r="T111" s="69">
        <v>0.41103260000000003</v>
      </c>
      <c r="U111" s="69">
        <v>2.7943429999999998E-2</v>
      </c>
      <c r="V111" s="69">
        <v>101.43844531249999</v>
      </c>
      <c r="W111" s="69">
        <v>1.5605678710937501</v>
      </c>
      <c r="X111" s="69">
        <v>9.8343297615855502E-2</v>
      </c>
    </row>
    <row r="112" spans="14:24" x14ac:dyDescent="0.2">
      <c r="N112" s="69">
        <v>21.25</v>
      </c>
      <c r="O112" s="69">
        <v>7.9177999999999997</v>
      </c>
      <c r="P112" s="69">
        <v>-3.07762E-2</v>
      </c>
      <c r="Q112" s="69">
        <v>359.80040000000002</v>
      </c>
      <c r="R112" s="69">
        <v>-2.6829929999999998E-3</v>
      </c>
      <c r="S112" s="69">
        <v>-0.41515629999999998</v>
      </c>
      <c r="T112" s="69">
        <v>0.41516500000000001</v>
      </c>
      <c r="U112" s="69">
        <v>2.7855930000000001E-2</v>
      </c>
      <c r="V112" s="69">
        <v>101.2458203125</v>
      </c>
      <c r="W112" s="69">
        <v>1.4307630615234399</v>
      </c>
      <c r="X112" s="69">
        <v>0.10055701745352801</v>
      </c>
    </row>
    <row r="113" spans="14:24" x14ac:dyDescent="0.2">
      <c r="N113" s="69">
        <v>21.5</v>
      </c>
      <c r="O113" s="69">
        <v>8.0938479999999995</v>
      </c>
      <c r="P113" s="69">
        <v>-3.1303570000000003E-2</v>
      </c>
      <c r="Q113" s="69">
        <v>359.79610000000002</v>
      </c>
      <c r="R113" s="69">
        <v>-2.7236869999999998E-3</v>
      </c>
      <c r="S113" s="69">
        <v>-0.41927569999999997</v>
      </c>
      <c r="T113" s="69">
        <v>0.41928460000000001</v>
      </c>
      <c r="U113" s="69">
        <v>2.7769200000000001E-2</v>
      </c>
      <c r="V113" s="69">
        <v>101.0551015625</v>
      </c>
      <c r="W113" s="69">
        <v>1.30186950683594</v>
      </c>
      <c r="X113" s="69">
        <v>0.10279284112187601</v>
      </c>
    </row>
    <row r="114" spans="14:24" x14ac:dyDescent="0.2">
      <c r="N114" s="69">
        <v>21.75</v>
      </c>
      <c r="O114" s="69">
        <v>8.2716320000000003</v>
      </c>
      <c r="P114" s="69">
        <v>-3.1828719999999998E-2</v>
      </c>
      <c r="Q114" s="69">
        <v>359.79169999999999</v>
      </c>
      <c r="R114" s="69">
        <v>-2.7646620000000002E-3</v>
      </c>
      <c r="S114" s="69">
        <v>-0.42338229999999999</v>
      </c>
      <c r="T114" s="69">
        <v>0.42339130000000003</v>
      </c>
      <c r="U114" s="69">
        <v>2.768321E-2</v>
      </c>
      <c r="V114" s="69">
        <v>100.8662734375</v>
      </c>
      <c r="W114" s="69">
        <v>1.17388977050781</v>
      </c>
      <c r="X114" s="69">
        <v>0.10505071411830399</v>
      </c>
    </row>
    <row r="115" spans="14:24" x14ac:dyDescent="0.2">
      <c r="N115" s="69">
        <v>22</v>
      </c>
      <c r="O115" s="69">
        <v>8.4511470000000006</v>
      </c>
      <c r="P115" s="69">
        <v>-3.2351459999999999E-2</v>
      </c>
      <c r="Q115" s="69">
        <v>359.78730000000002</v>
      </c>
      <c r="R115" s="69">
        <v>-2.805919E-3</v>
      </c>
      <c r="S115" s="69">
        <v>-0.42747619999999997</v>
      </c>
      <c r="T115" s="69">
        <v>0.42748540000000002</v>
      </c>
      <c r="U115" s="69">
        <v>2.7597980000000001E-2</v>
      </c>
      <c r="V115" s="69">
        <v>100.679328125</v>
      </c>
      <c r="W115" s="69">
        <v>1.0468142089843799</v>
      </c>
      <c r="X115" s="69">
        <v>0.107330569828529</v>
      </c>
    </row>
    <row r="116" spans="14:24" x14ac:dyDescent="0.2">
      <c r="N116" s="69">
        <v>22.25</v>
      </c>
      <c r="O116" s="69">
        <v>8.6323860000000003</v>
      </c>
      <c r="P116" s="69">
        <v>-3.2871480000000002E-2</v>
      </c>
      <c r="Q116" s="69">
        <v>359.78289999999998</v>
      </c>
      <c r="R116" s="69">
        <v>-2.8474559999999999E-3</v>
      </c>
      <c r="S116" s="69">
        <v>-0.43155749999999998</v>
      </c>
      <c r="T116" s="69">
        <v>0.43156689999999998</v>
      </c>
      <c r="U116" s="69">
        <v>2.751348E-2</v>
      </c>
      <c r="V116" s="69">
        <v>100.494234375</v>
      </c>
      <c r="W116" s="69">
        <v>0.92065539550781295</v>
      </c>
      <c r="X116" s="69">
        <v>0.109632323470732</v>
      </c>
    </row>
    <row r="117" spans="14:24" x14ac:dyDescent="0.2">
      <c r="N117" s="69">
        <v>22.5</v>
      </c>
      <c r="O117" s="69">
        <v>8.8153450000000007</v>
      </c>
      <c r="P117" s="69">
        <v>-3.3388569999999999E-2</v>
      </c>
      <c r="Q117" s="69">
        <v>359.77839999999998</v>
      </c>
      <c r="R117" s="69">
        <v>-2.8892800000000001E-3</v>
      </c>
      <c r="S117" s="69">
        <v>-0.43562640000000002</v>
      </c>
      <c r="T117" s="69">
        <v>0.43563600000000002</v>
      </c>
      <c r="U117" s="69">
        <v>2.742971E-2</v>
      </c>
      <c r="V117" s="69">
        <v>100.310984375</v>
      </c>
      <c r="W117" s="69">
        <v>0.79542340087890595</v>
      </c>
      <c r="X117" s="69">
        <v>0.111955902374787</v>
      </c>
    </row>
    <row r="118" spans="14:24" x14ac:dyDescent="0.2">
      <c r="N118" s="69">
        <v>22.75</v>
      </c>
      <c r="O118" s="69">
        <v>9.0000180000000007</v>
      </c>
      <c r="P118" s="69">
        <v>-3.3902429999999997E-2</v>
      </c>
      <c r="Q118" s="69">
        <v>359.77390000000003</v>
      </c>
      <c r="R118" s="69">
        <v>-2.9313870000000001E-3</v>
      </c>
      <c r="S118" s="69">
        <v>-0.43968289999999999</v>
      </c>
      <c r="T118" s="69">
        <v>0.43969259999999999</v>
      </c>
      <c r="U118" s="69">
        <v>2.734667E-2</v>
      </c>
      <c r="V118" s="69">
        <v>100.1295546875</v>
      </c>
      <c r="W118" s="69">
        <v>0.67114825439453096</v>
      </c>
      <c r="X118" s="69">
        <v>0.114301270205629</v>
      </c>
    </row>
    <row r="119" spans="14:24" x14ac:dyDescent="0.2">
      <c r="N119" s="69">
        <v>23</v>
      </c>
      <c r="O119" s="69">
        <v>9.1864000000000008</v>
      </c>
      <c r="P119" s="69">
        <v>-3.4412850000000002E-2</v>
      </c>
      <c r="Q119" s="69">
        <v>359.76940000000002</v>
      </c>
      <c r="R119" s="69">
        <v>-2.9737840000000001E-3</v>
      </c>
      <c r="S119" s="69">
        <v>-0.44372709999999999</v>
      </c>
      <c r="T119" s="69">
        <v>0.4437371</v>
      </c>
      <c r="U119" s="69">
        <v>2.7264340000000001E-2</v>
      </c>
      <c r="V119" s="69">
        <v>99.949937500000004</v>
      </c>
      <c r="W119" s="69">
        <v>0.5478984375</v>
      </c>
      <c r="X119" s="69">
        <v>0.116668342181441</v>
      </c>
    </row>
    <row r="120" spans="14:24" x14ac:dyDescent="0.2">
      <c r="N120" s="69">
        <v>23.25</v>
      </c>
      <c r="O120" s="69">
        <v>9.3744870000000002</v>
      </c>
      <c r="P120" s="69">
        <v>-3.4919600000000002E-2</v>
      </c>
      <c r="Q120" s="69">
        <v>359.76479999999998</v>
      </c>
      <c r="R120" s="69">
        <v>-3.0164660000000002E-3</v>
      </c>
      <c r="S120" s="69">
        <v>-0.44775920000000002</v>
      </c>
      <c r="T120" s="69">
        <v>0.44776939999999998</v>
      </c>
      <c r="U120" s="69">
        <v>2.7182729999999999E-2</v>
      </c>
      <c r="V120" s="69">
        <v>99.772117187500001</v>
      </c>
      <c r="W120" s="69">
        <v>0.42582522583007798</v>
      </c>
      <c r="X120" s="69">
        <v>0.119057045632097</v>
      </c>
    </row>
    <row r="121" spans="14:24" x14ac:dyDescent="0.2">
      <c r="N121" s="69">
        <v>23.5</v>
      </c>
      <c r="O121" s="69">
        <v>9.5642720000000008</v>
      </c>
      <c r="P121" s="69">
        <v>-3.5422380000000003E-2</v>
      </c>
      <c r="Q121" s="69">
        <v>359.7602</v>
      </c>
      <c r="R121" s="69">
        <v>-3.0594390000000002E-3</v>
      </c>
      <c r="S121" s="69">
        <v>-0.45177929999999999</v>
      </c>
      <c r="T121" s="69">
        <v>0.45178960000000001</v>
      </c>
      <c r="U121" s="69">
        <v>2.710181E-2</v>
      </c>
      <c r="V121" s="69">
        <v>99.596054687500001</v>
      </c>
      <c r="W121" s="69">
        <v>0.30533374023437498</v>
      </c>
      <c r="X121" s="69">
        <v>0.121467332110842</v>
      </c>
    </row>
    <row r="122" spans="14:24" x14ac:dyDescent="0.2">
      <c r="N122" s="69">
        <v>23.75</v>
      </c>
      <c r="O122" s="69">
        <v>9.7557510000000001</v>
      </c>
      <c r="P122" s="69">
        <v>-3.5920979999999998E-2</v>
      </c>
      <c r="Q122" s="69">
        <v>359.75549999999998</v>
      </c>
      <c r="R122" s="69">
        <v>-3.1027049999999999E-3</v>
      </c>
      <c r="S122" s="69">
        <v>-0.45578740000000001</v>
      </c>
      <c r="T122" s="69">
        <v>0.45579799999999998</v>
      </c>
      <c r="U122" s="69">
        <v>2.7021590000000002E-2</v>
      </c>
      <c r="V122" s="69">
        <v>99.421773437499994</v>
      </c>
      <c r="W122" s="69">
        <v>0.18787390136718801</v>
      </c>
      <c r="X122" s="69">
        <v>0.12389911683586199</v>
      </c>
    </row>
    <row r="123" spans="14:24" x14ac:dyDescent="0.2">
      <c r="N123" s="69">
        <v>24</v>
      </c>
      <c r="O123" s="69">
        <v>9.9489180000000008</v>
      </c>
      <c r="P123" s="69">
        <v>-3.6415070000000001E-2</v>
      </c>
      <c r="Q123" s="69">
        <v>359.75080000000003</v>
      </c>
      <c r="R123" s="69">
        <v>-3.1462629999999998E-3</v>
      </c>
      <c r="S123" s="69">
        <v>-0.45978370000000002</v>
      </c>
      <c r="T123" s="69">
        <v>0.45979449999999999</v>
      </c>
      <c r="U123" s="69">
        <v>2.6942069999999999E-2</v>
      </c>
      <c r="V123" s="69">
        <v>99.249226562499999</v>
      </c>
      <c r="W123" s="69">
        <v>8.3318206787109397E-2</v>
      </c>
      <c r="X123" s="69">
        <v>0.126352363472091</v>
      </c>
    </row>
    <row r="124" spans="14:24" x14ac:dyDescent="0.2">
      <c r="N124" s="69">
        <v>24.25</v>
      </c>
      <c r="O124" s="69">
        <v>10.14377</v>
      </c>
      <c r="P124" s="69">
        <v>-3.6904439999999997E-2</v>
      </c>
      <c r="Q124" s="69">
        <v>359.74610000000001</v>
      </c>
      <c r="R124" s="69">
        <v>-3.1901149999999999E-3</v>
      </c>
      <c r="S124" s="69">
        <v>-0.46376830000000002</v>
      </c>
      <c r="T124" s="69">
        <v>0.4637792</v>
      </c>
      <c r="U124" s="69">
        <v>2.686322E-2</v>
      </c>
      <c r="V124" s="69">
        <v>99.07840625</v>
      </c>
      <c r="W124" s="69">
        <v>8.7118469238281204E-2</v>
      </c>
      <c r="X124" s="69">
        <v>0.12882698723771499</v>
      </c>
    </row>
    <row r="125" spans="14:24" x14ac:dyDescent="0.2">
      <c r="N125" s="69">
        <v>24.5</v>
      </c>
      <c r="O125" s="69">
        <v>10.340299999999999</v>
      </c>
      <c r="P125" s="69">
        <v>-3.7388860000000003E-2</v>
      </c>
      <c r="Q125" s="69">
        <v>359.74130000000002</v>
      </c>
      <c r="R125" s="69">
        <v>-3.2342629999999998E-3</v>
      </c>
      <c r="S125" s="69">
        <v>-0.46774120000000002</v>
      </c>
      <c r="T125" s="69">
        <v>0.46775240000000001</v>
      </c>
      <c r="U125" s="69">
        <v>2.6785059999999999E-2</v>
      </c>
      <c r="V125" s="69">
        <v>98.909312499999999</v>
      </c>
      <c r="W125" s="69">
        <v>0.19151016235351601</v>
      </c>
      <c r="X125" s="69">
        <v>0.13132295179766801</v>
      </c>
    </row>
    <row r="126" spans="14:24" x14ac:dyDescent="0.2">
      <c r="N126" s="69">
        <v>24.75</v>
      </c>
      <c r="O126" s="69">
        <v>10.53851</v>
      </c>
      <c r="P126" s="69">
        <v>-3.7868010000000001E-2</v>
      </c>
      <c r="Q126" s="69">
        <v>359.73649999999998</v>
      </c>
      <c r="R126" s="69">
        <v>-3.2787060000000002E-3</v>
      </c>
      <c r="S126" s="69">
        <v>-0.47170260000000003</v>
      </c>
      <c r="T126" s="69">
        <v>0.47171400000000002</v>
      </c>
      <c r="U126" s="69">
        <v>2.6707560000000002E-2</v>
      </c>
      <c r="V126" s="69">
        <v>98.74190625</v>
      </c>
      <c r="W126" s="69">
        <v>0.30602246093750002</v>
      </c>
      <c r="X126" s="69">
        <v>0.133840160258446</v>
      </c>
    </row>
    <row r="127" spans="14:24" x14ac:dyDescent="0.2">
      <c r="N127" s="69">
        <v>25</v>
      </c>
      <c r="O127" s="69">
        <v>10.738379999999999</v>
      </c>
      <c r="P127" s="69">
        <v>-3.8341670000000001E-2</v>
      </c>
      <c r="Q127" s="69">
        <v>359.73169999999999</v>
      </c>
      <c r="R127" s="69">
        <v>-3.3234499999999999E-3</v>
      </c>
      <c r="S127" s="69">
        <v>-0.47565249999999998</v>
      </c>
      <c r="T127" s="69">
        <v>0.47566419999999998</v>
      </c>
      <c r="U127" s="69">
        <v>2.6630729999999998E-2</v>
      </c>
      <c r="V127" s="69">
        <v>98.576187500000003</v>
      </c>
      <c r="W127" s="69">
        <v>0.42186676025390601</v>
      </c>
      <c r="X127" s="69">
        <v>0.13637857628498501</v>
      </c>
    </row>
    <row r="128" spans="14:24" x14ac:dyDescent="0.2">
      <c r="N128" s="69">
        <v>25.25</v>
      </c>
      <c r="O128" s="69">
        <v>10.939920000000001</v>
      </c>
      <c r="P128" s="69">
        <v>-3.8809610000000001E-2</v>
      </c>
      <c r="Q128" s="69">
        <v>359.72680000000003</v>
      </c>
      <c r="R128" s="69">
        <v>-3.3684919999999998E-3</v>
      </c>
      <c r="S128" s="69">
        <v>-0.4795912</v>
      </c>
      <c r="T128" s="69">
        <v>0.479603</v>
      </c>
      <c r="U128" s="69">
        <v>2.655455E-2</v>
      </c>
      <c r="V128" s="69">
        <v>98.412140625000006</v>
      </c>
      <c r="W128" s="69">
        <v>0.53769097900390594</v>
      </c>
      <c r="X128" s="69">
        <v>0.138938115095468</v>
      </c>
    </row>
    <row r="129" spans="14:24" x14ac:dyDescent="0.2">
      <c r="N129" s="69">
        <v>25.5</v>
      </c>
      <c r="O129" s="69">
        <v>11.14312</v>
      </c>
      <c r="P129" s="69">
        <v>-3.9271500000000001E-2</v>
      </c>
      <c r="Q129" s="69">
        <v>359.72179999999997</v>
      </c>
      <c r="R129" s="69">
        <v>-3.4138340000000001E-3</v>
      </c>
      <c r="S129" s="69">
        <v>-0.48351860000000002</v>
      </c>
      <c r="T129" s="69">
        <v>0.48353059999999998</v>
      </c>
      <c r="U129" s="69">
        <v>2.6479030000000001E-2</v>
      </c>
      <c r="V129" s="69">
        <v>98.249750000000006</v>
      </c>
      <c r="W129" s="69">
        <v>0.65310949707031296</v>
      </c>
      <c r="X129" s="69">
        <v>0.14151875246652099</v>
      </c>
    </row>
    <row r="130" spans="14:24" x14ac:dyDescent="0.2">
      <c r="N130" s="69">
        <v>25.75</v>
      </c>
      <c r="O130" s="69">
        <v>11.34797</v>
      </c>
      <c r="P130" s="69">
        <v>-3.9727110000000003E-2</v>
      </c>
      <c r="Q130" s="69">
        <v>359.71690000000001</v>
      </c>
      <c r="R130" s="69">
        <v>-3.4594790000000001E-3</v>
      </c>
      <c r="S130" s="69">
        <v>-0.4874348</v>
      </c>
      <c r="T130" s="69">
        <v>0.48744710000000002</v>
      </c>
      <c r="U130" s="69">
        <v>2.6404150000000001E-2</v>
      </c>
      <c r="V130" s="69">
        <v>98.0890078125</v>
      </c>
      <c r="W130" s="69">
        <v>0.76797637939453101</v>
      </c>
      <c r="X130" s="69">
        <v>0.14412039150463801</v>
      </c>
    </row>
    <row r="131" spans="14:24" x14ac:dyDescent="0.2">
      <c r="N131" s="69">
        <v>26</v>
      </c>
      <c r="O131" s="69">
        <v>11.55447</v>
      </c>
      <c r="P131" s="69">
        <v>-4.0176209999999997E-2</v>
      </c>
      <c r="Q131" s="69">
        <v>359.71190000000001</v>
      </c>
      <c r="R131" s="69">
        <v>-3.5054259999999999E-3</v>
      </c>
      <c r="S131" s="69">
        <v>-0.49134</v>
      </c>
      <c r="T131" s="69">
        <v>0.49135250000000003</v>
      </c>
      <c r="U131" s="69">
        <v>2.6329910000000002E-2</v>
      </c>
      <c r="V131" s="69">
        <v>97.929882812499997</v>
      </c>
      <c r="W131" s="69">
        <v>0.88222888183593795</v>
      </c>
      <c r="X131" s="69">
        <v>0.14674298376306699</v>
      </c>
    </row>
    <row r="132" spans="14:24" x14ac:dyDescent="0.2">
      <c r="N132" s="69">
        <v>26.25</v>
      </c>
      <c r="O132" s="69">
        <v>11.76262</v>
      </c>
      <c r="P132" s="69">
        <v>-4.0618469999999997E-2</v>
      </c>
      <c r="Q132" s="69">
        <v>359.70690000000002</v>
      </c>
      <c r="R132" s="69">
        <v>-3.551678E-3</v>
      </c>
      <c r="S132" s="69">
        <v>-0.49523420000000001</v>
      </c>
      <c r="T132" s="69">
        <v>0.49524689999999999</v>
      </c>
      <c r="U132" s="69">
        <v>2.6256310000000001E-2</v>
      </c>
      <c r="V132" s="69">
        <v>97.772374999999997</v>
      </c>
      <c r="W132" s="69">
        <v>0.99583105468749999</v>
      </c>
      <c r="X132" s="69">
        <v>0.149386492906744</v>
      </c>
    </row>
    <row r="133" spans="14:24" x14ac:dyDescent="0.2">
      <c r="N133" s="69">
        <v>26.5</v>
      </c>
      <c r="O133" s="69">
        <v>11.97241</v>
      </c>
      <c r="P133" s="69">
        <v>-4.1053649999999997E-2</v>
      </c>
      <c r="Q133" s="69">
        <v>359.70179999999999</v>
      </c>
      <c r="R133" s="69">
        <v>-3.5982369999999998E-3</v>
      </c>
      <c r="S133" s="69">
        <v>-0.49911759999999999</v>
      </c>
      <c r="T133" s="69">
        <v>0.49913049999999998</v>
      </c>
      <c r="U133" s="69">
        <v>2.6183330000000001E-2</v>
      </c>
      <c r="V133" s="69">
        <v>97.616476562499997</v>
      </c>
      <c r="W133" s="69">
        <v>1.1087705078125001</v>
      </c>
      <c r="X133" s="69">
        <v>0.15205083415385301</v>
      </c>
    </row>
    <row r="134" spans="14:24" x14ac:dyDescent="0.2">
      <c r="N134" s="69">
        <v>26.75</v>
      </c>
      <c r="O134" s="69">
        <v>12.18384</v>
      </c>
      <c r="P134" s="69">
        <v>-4.1481520000000001E-2</v>
      </c>
      <c r="Q134" s="69">
        <v>359.69670000000002</v>
      </c>
      <c r="R134" s="69">
        <v>-3.645101E-3</v>
      </c>
      <c r="S134" s="69">
        <v>-0.50299020000000005</v>
      </c>
      <c r="T134" s="69">
        <v>0.50300339999999999</v>
      </c>
      <c r="U134" s="69">
        <v>2.6110970000000001E-2</v>
      </c>
      <c r="V134" s="69">
        <v>97.462148437500005</v>
      </c>
      <c r="W134" s="69">
        <v>1.2210401611328101</v>
      </c>
      <c r="X134" s="69">
        <v>0.15473595905764201</v>
      </c>
    </row>
    <row r="135" spans="14:24" x14ac:dyDescent="0.2">
      <c r="N135" s="69">
        <v>27</v>
      </c>
      <c r="O135" s="69">
        <v>12.3969</v>
      </c>
      <c r="P135" s="69">
        <v>-4.1901840000000003E-2</v>
      </c>
      <c r="Q135" s="69">
        <v>359.69159999999999</v>
      </c>
      <c r="R135" s="69">
        <v>-3.6922740000000002E-3</v>
      </c>
      <c r="S135" s="69">
        <v>-0.50685210000000003</v>
      </c>
      <c r="T135" s="69">
        <v>0.50686560000000003</v>
      </c>
      <c r="U135" s="69">
        <v>2.6039240000000002E-2</v>
      </c>
      <c r="V135" s="69">
        <v>97.309406249999995</v>
      </c>
      <c r="W135" s="69">
        <v>1.33263720703125</v>
      </c>
      <c r="X135" s="69">
        <v>0.15744180705967001</v>
      </c>
    </row>
    <row r="136" spans="14:24" x14ac:dyDescent="0.2">
      <c r="N136" s="69">
        <v>27.25</v>
      </c>
      <c r="O136" s="69">
        <v>12.61158</v>
      </c>
      <c r="P136" s="69">
        <v>-4.2314270000000001E-2</v>
      </c>
      <c r="Q136" s="69">
        <v>359.68639999999999</v>
      </c>
      <c r="R136" s="69">
        <v>-3.7397530000000002E-3</v>
      </c>
      <c r="S136" s="69">
        <v>-0.51070349999999998</v>
      </c>
      <c r="T136" s="69">
        <v>0.51071719999999998</v>
      </c>
      <c r="U136" s="69">
        <v>2.5968109999999999E-2</v>
      </c>
      <c r="V136" s="69">
        <v>97.158218750000003</v>
      </c>
      <c r="W136" s="69">
        <v>1.4435655517578101</v>
      </c>
      <c r="X136" s="69">
        <v>0.160168317601497</v>
      </c>
    </row>
    <row r="137" spans="14:24" x14ac:dyDescent="0.2">
      <c r="N137" s="69">
        <v>27.5</v>
      </c>
      <c r="O137" s="69">
        <v>12.82789</v>
      </c>
      <c r="P137" s="69">
        <v>-4.2718569999999997E-2</v>
      </c>
      <c r="Q137" s="69">
        <v>359.68119999999999</v>
      </c>
      <c r="R137" s="69">
        <v>-3.7875420000000001E-3</v>
      </c>
      <c r="S137" s="69">
        <v>-0.51454440000000001</v>
      </c>
      <c r="T137" s="69">
        <v>0.51455830000000002</v>
      </c>
      <c r="U137" s="69">
        <v>2.589758E-2</v>
      </c>
      <c r="V137" s="69">
        <v>97.008585937500001</v>
      </c>
      <c r="W137" s="69">
        <v>1.5538275146484399</v>
      </c>
      <c r="X137" s="69">
        <v>0.16291545434806001</v>
      </c>
    </row>
    <row r="138" spans="14:24" x14ac:dyDescent="0.2">
      <c r="N138" s="69">
        <v>27.75</v>
      </c>
      <c r="O138" s="69">
        <v>13.045820000000001</v>
      </c>
      <c r="P138" s="69">
        <v>-4.3114489999999998E-2</v>
      </c>
      <c r="Q138" s="69">
        <v>359.67599999999999</v>
      </c>
      <c r="R138" s="69">
        <v>-3.8356430000000001E-3</v>
      </c>
      <c r="S138" s="69">
        <v>-0.51837480000000002</v>
      </c>
      <c r="T138" s="69">
        <v>0.51838899999999999</v>
      </c>
      <c r="U138" s="69">
        <v>2.5827659999999999E-2</v>
      </c>
      <c r="V138" s="69">
        <v>96.860484374999999</v>
      </c>
      <c r="W138" s="69">
        <v>1.6634223632812499</v>
      </c>
      <c r="X138" s="69">
        <v>0.16568313251754099</v>
      </c>
    </row>
    <row r="139" spans="14:24" x14ac:dyDescent="0.2">
      <c r="N139" s="69">
        <v>28</v>
      </c>
      <c r="O139" s="69">
        <v>13.265359999999999</v>
      </c>
      <c r="P139" s="69">
        <v>-4.3501699999999997E-2</v>
      </c>
      <c r="Q139" s="69">
        <v>359.67070000000001</v>
      </c>
      <c r="R139" s="69">
        <v>-3.8840540000000001E-3</v>
      </c>
      <c r="S139" s="69">
        <v>-0.52219499999999996</v>
      </c>
      <c r="T139" s="69">
        <v>0.52220940000000005</v>
      </c>
      <c r="U139" s="69">
        <v>2.5758340000000001E-2</v>
      </c>
      <c r="V139" s="69">
        <v>96.713906249999994</v>
      </c>
      <c r="W139" s="69">
        <v>1.77236315917969</v>
      </c>
      <c r="X139" s="69">
        <v>0.16847131577487601</v>
      </c>
    </row>
    <row r="140" spans="14:24" x14ac:dyDescent="0.2">
      <c r="N140" s="69">
        <v>28.25</v>
      </c>
      <c r="O140" s="69">
        <v>13.486510000000001</v>
      </c>
      <c r="P140" s="69">
        <v>-4.3879950000000001E-2</v>
      </c>
      <c r="Q140" s="69">
        <v>359.66539999999998</v>
      </c>
      <c r="R140" s="69">
        <v>-3.9327809999999998E-3</v>
      </c>
      <c r="S140" s="69">
        <v>-0.5260049</v>
      </c>
      <c r="T140" s="69">
        <v>0.52601960000000003</v>
      </c>
      <c r="U140" s="69">
        <v>2.56896E-2</v>
      </c>
      <c r="V140" s="69">
        <v>96.568835937499998</v>
      </c>
      <c r="W140" s="69">
        <v>1.8806513671875</v>
      </c>
      <c r="X140" s="69">
        <v>0.17127994356162701</v>
      </c>
    </row>
    <row r="141" spans="14:24" x14ac:dyDescent="0.2">
      <c r="N141" s="69">
        <v>28.5</v>
      </c>
      <c r="O141" s="69">
        <v>13.70927</v>
      </c>
      <c r="P141" s="69">
        <v>-4.4248990000000002E-2</v>
      </c>
      <c r="Q141" s="69">
        <v>359.6601</v>
      </c>
      <c r="R141" s="69">
        <v>-3.981821E-3</v>
      </c>
      <c r="S141" s="69">
        <v>-0.52980459999999996</v>
      </c>
      <c r="T141" s="69">
        <v>0.52981959999999995</v>
      </c>
      <c r="U141" s="69">
        <v>2.5621439999999999E-2</v>
      </c>
      <c r="V141" s="69">
        <v>96.425257812500007</v>
      </c>
      <c r="W141" s="69">
        <v>1.98829162597656</v>
      </c>
      <c r="X141" s="69">
        <v>0.17410896743103901</v>
      </c>
    </row>
    <row r="142" spans="14:24" x14ac:dyDescent="0.2">
      <c r="N142" s="69">
        <v>28.75</v>
      </c>
      <c r="O142" s="69">
        <v>13.933630000000001</v>
      </c>
      <c r="P142" s="69">
        <v>-4.4608589999999997E-2</v>
      </c>
      <c r="Q142" s="69">
        <v>359.65469999999999</v>
      </c>
      <c r="R142" s="69">
        <v>-4.0311749999999997E-3</v>
      </c>
      <c r="S142" s="69">
        <v>-0.53359429999999997</v>
      </c>
      <c r="T142" s="69">
        <v>0.53360960000000002</v>
      </c>
      <c r="U142" s="69">
        <v>2.5553860000000001E-2</v>
      </c>
      <c r="V142" s="69">
        <v>96.283171874999994</v>
      </c>
      <c r="W142" s="69">
        <v>2.09528833007812</v>
      </c>
      <c r="X142" s="69">
        <v>0.17695832682467399</v>
      </c>
    </row>
    <row r="143" spans="14:24" x14ac:dyDescent="0.2">
      <c r="N143" s="69">
        <v>29</v>
      </c>
      <c r="O143" s="69">
        <v>14.15958</v>
      </c>
      <c r="P143" s="69">
        <v>-4.4958369999999998E-2</v>
      </c>
      <c r="Q143" s="69">
        <v>359.64929999999998</v>
      </c>
      <c r="R143" s="69">
        <v>-4.0808449999999996E-3</v>
      </c>
      <c r="S143" s="69">
        <v>-0.53737409999999997</v>
      </c>
      <c r="T143" s="69">
        <v>0.53738960000000002</v>
      </c>
      <c r="U143" s="69">
        <v>2.548686E-2</v>
      </c>
      <c r="V143" s="69">
        <v>96.142554687499995</v>
      </c>
      <c r="W143" s="69">
        <v>2.2016503906249998</v>
      </c>
      <c r="X143" s="69">
        <v>0.17982796118409</v>
      </c>
    </row>
    <row r="144" spans="14:24" x14ac:dyDescent="0.2">
      <c r="N144" s="69">
        <v>29.25</v>
      </c>
      <c r="O144" s="69">
        <v>14.387130000000001</v>
      </c>
      <c r="P144" s="69">
        <v>-4.5298089999999999E-2</v>
      </c>
      <c r="Q144" s="69">
        <v>359.64389999999997</v>
      </c>
      <c r="R144" s="69">
        <v>-4.1308330000000004E-3</v>
      </c>
      <c r="S144" s="69">
        <v>-0.54114390000000001</v>
      </c>
      <c r="T144" s="69">
        <v>0.54115970000000002</v>
      </c>
      <c r="U144" s="69">
        <v>2.5420419999999999E-2</v>
      </c>
      <c r="V144" s="69">
        <v>96.003398437499996</v>
      </c>
      <c r="W144" s="69">
        <v>2.30738623046875</v>
      </c>
      <c r="X144" s="69">
        <v>0.18271783417422399</v>
      </c>
    </row>
    <row r="145" spans="14:24" x14ac:dyDescent="0.2">
      <c r="N145" s="69">
        <v>29.5</v>
      </c>
      <c r="O145" s="69">
        <v>14.61627</v>
      </c>
      <c r="P145" s="69">
        <v>-4.5627510000000003E-2</v>
      </c>
      <c r="Q145" s="69">
        <v>359.63839999999999</v>
      </c>
      <c r="R145" s="69">
        <v>-4.1811399999999999E-3</v>
      </c>
      <c r="S145" s="69">
        <v>-0.5449039</v>
      </c>
      <c r="T145" s="69">
        <v>0.54491999999999996</v>
      </c>
      <c r="U145" s="69">
        <v>2.535455E-2</v>
      </c>
      <c r="V145" s="69">
        <v>95.865703124999996</v>
      </c>
      <c r="W145" s="69">
        <v>2.4124956054687501</v>
      </c>
      <c r="X145" s="69">
        <v>0.18562788523663601</v>
      </c>
    </row>
    <row r="146" spans="14:24" x14ac:dyDescent="0.2">
      <c r="N146" s="69">
        <v>29.75</v>
      </c>
      <c r="O146" s="69">
        <v>14.84699</v>
      </c>
      <c r="P146" s="69">
        <v>-4.594637E-2</v>
      </c>
      <c r="Q146" s="69">
        <v>359.63290000000001</v>
      </c>
      <c r="R146" s="69">
        <v>-4.2317650000000002E-3</v>
      </c>
      <c r="S146" s="69">
        <v>-0.54865430000000004</v>
      </c>
      <c r="T146" s="69">
        <v>0.54867060000000001</v>
      </c>
      <c r="U146" s="69">
        <v>2.5289240000000001E-2</v>
      </c>
      <c r="V146" s="69">
        <v>95.729437500000003</v>
      </c>
      <c r="W146" s="69">
        <v>2.51699169921875</v>
      </c>
      <c r="X146" s="69">
        <v>0.18855805381288501</v>
      </c>
    </row>
    <row r="147" spans="14:24" x14ac:dyDescent="0.2">
      <c r="N147" s="69">
        <v>30</v>
      </c>
      <c r="O147" s="69">
        <v>15.07929</v>
      </c>
      <c r="P147" s="69">
        <v>-4.625431E-2</v>
      </c>
      <c r="Q147" s="69">
        <v>359.62729999999999</v>
      </c>
      <c r="R147" s="69">
        <v>-4.282709E-3</v>
      </c>
      <c r="S147" s="69">
        <v>-0.55239499999999997</v>
      </c>
      <c r="T147" s="69">
        <v>0.5524116</v>
      </c>
      <c r="U147" s="69">
        <v>2.5224480000000001E-2</v>
      </c>
      <c r="V147" s="69">
        <v>95.594601562500003</v>
      </c>
      <c r="W147" s="69">
        <v>2.6208740234375001</v>
      </c>
      <c r="X147" s="69">
        <v>0.191508291456219</v>
      </c>
    </row>
    <row r="148" spans="14:24" x14ac:dyDescent="0.2">
      <c r="N148" s="69">
        <v>30.25</v>
      </c>
      <c r="O148" s="69">
        <v>15.31317</v>
      </c>
      <c r="P148" s="69">
        <v>-4.655107E-2</v>
      </c>
      <c r="Q148" s="69">
        <v>359.62180000000001</v>
      </c>
      <c r="R148" s="69">
        <v>-4.3339750000000003E-3</v>
      </c>
      <c r="S148" s="69">
        <v>-0.55612609999999996</v>
      </c>
      <c r="T148" s="69">
        <v>0.55614300000000005</v>
      </c>
      <c r="U148" s="69">
        <v>2.5160269999999998E-2</v>
      </c>
      <c r="V148" s="69">
        <v>95.461187499999994</v>
      </c>
      <c r="W148" s="69">
        <v>2.7241528320312498</v>
      </c>
      <c r="X148" s="69">
        <v>0.194478561831574</v>
      </c>
    </row>
    <row r="149" spans="14:24" x14ac:dyDescent="0.2">
      <c r="N149" s="69">
        <v>30.5</v>
      </c>
      <c r="O149" s="69">
        <v>15.54862</v>
      </c>
      <c r="P149" s="69">
        <v>-4.68364E-2</v>
      </c>
      <c r="Q149" s="69">
        <v>359.61619999999999</v>
      </c>
      <c r="R149" s="69">
        <v>-4.3855630000000003E-3</v>
      </c>
      <c r="S149" s="69">
        <v>-0.55984769999999995</v>
      </c>
      <c r="T149" s="69">
        <v>0.5598649</v>
      </c>
      <c r="U149" s="69">
        <v>2.5096609999999998E-2</v>
      </c>
      <c r="V149" s="69">
        <v>95.329164062499999</v>
      </c>
      <c r="W149" s="69">
        <v>2.82682983398437</v>
      </c>
      <c r="X149" s="69">
        <v>0.19746880438051001</v>
      </c>
    </row>
    <row r="150" spans="14:24" x14ac:dyDescent="0.2">
      <c r="N150" s="69">
        <v>30.75</v>
      </c>
      <c r="O150" s="69">
        <v>15.785640000000001</v>
      </c>
      <c r="P150" s="69">
        <v>-4.7110050000000001E-2</v>
      </c>
      <c r="Q150" s="69">
        <v>359.6105</v>
      </c>
      <c r="R150" s="69">
        <v>-4.4374719999999996E-3</v>
      </c>
      <c r="S150" s="69">
        <v>-0.56355999999999995</v>
      </c>
      <c r="T150" s="69">
        <v>0.56357749999999995</v>
      </c>
      <c r="U150" s="69">
        <v>2.503348E-2</v>
      </c>
      <c r="V150" s="69">
        <v>95.198546875000005</v>
      </c>
      <c r="W150" s="69">
        <v>2.92891723632812</v>
      </c>
      <c r="X150" s="69">
        <v>0.200478958544587</v>
      </c>
    </row>
    <row r="151" spans="14:24" x14ac:dyDescent="0.2">
      <c r="N151" s="69">
        <v>31</v>
      </c>
      <c r="O151" s="69">
        <v>16.024229999999999</v>
      </c>
      <c r="P151" s="69">
        <v>-4.7371749999999997E-2</v>
      </c>
      <c r="Q151" s="69">
        <v>359.60489999999999</v>
      </c>
      <c r="R151" s="69">
        <v>-4.4897039999999997E-3</v>
      </c>
      <c r="S151" s="69">
        <v>-0.56726290000000001</v>
      </c>
      <c r="T151" s="69">
        <v>0.56728069999999997</v>
      </c>
      <c r="U151" s="69">
        <v>2.4970889999999999E-2</v>
      </c>
      <c r="V151" s="69">
        <v>95.069304687499994</v>
      </c>
      <c r="W151" s="69">
        <v>3.0304162597656301</v>
      </c>
      <c r="X151" s="69">
        <v>0.20350898798874001</v>
      </c>
    </row>
    <row r="152" spans="14:24" x14ac:dyDescent="0.2">
      <c r="N152" s="69">
        <v>31.25</v>
      </c>
      <c r="O152" s="69">
        <v>16.26437</v>
      </c>
      <c r="P152" s="69">
        <v>-4.7621129999999998E-2</v>
      </c>
      <c r="Q152" s="69">
        <v>359.5992</v>
      </c>
      <c r="R152" s="69">
        <v>-4.5422589999999999E-3</v>
      </c>
      <c r="S152" s="69">
        <v>-0.57095660000000004</v>
      </c>
      <c r="T152" s="69">
        <v>0.57097469999999995</v>
      </c>
      <c r="U152" s="69">
        <v>2.490883E-2</v>
      </c>
      <c r="V152" s="69">
        <v>94.941437500000006</v>
      </c>
      <c r="W152" s="69">
        <v>3.1313359374999998</v>
      </c>
      <c r="X152" s="69">
        <v>0.20655883215453</v>
      </c>
    </row>
    <row r="153" spans="14:24" x14ac:dyDescent="0.2">
      <c r="N153" s="69">
        <v>31.5</v>
      </c>
      <c r="O153" s="69">
        <v>16.506070000000001</v>
      </c>
      <c r="P153" s="69">
        <v>-4.785793E-2</v>
      </c>
      <c r="Q153" s="69">
        <v>359.59339999999997</v>
      </c>
      <c r="R153" s="69">
        <v>-4.5951400000000002E-3</v>
      </c>
      <c r="S153" s="69">
        <v>-0.57464119999999996</v>
      </c>
      <c r="T153" s="69">
        <v>0.57465949999999999</v>
      </c>
      <c r="U153" s="69">
        <v>2.4847299999999999E-2</v>
      </c>
      <c r="V153" s="69">
        <v>94.814929687499998</v>
      </c>
      <c r="W153" s="69">
        <v>3.2316791992187501</v>
      </c>
      <c r="X153" s="69">
        <v>0.209628418371827</v>
      </c>
    </row>
    <row r="154" spans="14:24" x14ac:dyDescent="0.2">
      <c r="N154" s="69">
        <v>31.75</v>
      </c>
      <c r="O154" s="69">
        <v>16.74933</v>
      </c>
      <c r="P154" s="69">
        <v>-4.8081890000000002E-2</v>
      </c>
      <c r="Q154" s="69">
        <v>359.58760000000001</v>
      </c>
      <c r="R154" s="69">
        <v>-4.6483469999999997E-3</v>
      </c>
      <c r="S154" s="69">
        <v>-0.57831659999999996</v>
      </c>
      <c r="T154" s="69">
        <v>0.5783353</v>
      </c>
      <c r="U154" s="69">
        <v>2.4786280000000001E-2</v>
      </c>
      <c r="V154" s="69">
        <v>94.689781249999996</v>
      </c>
      <c r="W154" s="69">
        <v>3.3314538574218799</v>
      </c>
      <c r="X154" s="69">
        <v>0.212717770864009</v>
      </c>
    </row>
    <row r="155" spans="14:24" x14ac:dyDescent="0.2">
      <c r="N155" s="69">
        <v>32</v>
      </c>
      <c r="O155" s="69">
        <v>16.994129999999998</v>
      </c>
      <c r="P155" s="69">
        <v>-4.8292750000000002E-2</v>
      </c>
      <c r="Q155" s="69">
        <v>359.58179999999999</v>
      </c>
      <c r="R155" s="69">
        <v>-4.7018800000000003E-3</v>
      </c>
      <c r="S155" s="69">
        <v>-0.58198309999999998</v>
      </c>
      <c r="T155" s="69">
        <v>0.58200200000000002</v>
      </c>
      <c r="U155" s="69">
        <v>2.4725790000000001E-2</v>
      </c>
      <c r="V155" s="69">
        <v>94.565968749999996</v>
      </c>
      <c r="W155" s="69">
        <v>3.4306662597656299</v>
      </c>
      <c r="X155" s="69">
        <v>0.21582679273756999</v>
      </c>
    </row>
    <row r="156" spans="14:24" x14ac:dyDescent="0.2">
      <c r="N156" s="69">
        <v>32.25</v>
      </c>
      <c r="O156" s="69">
        <v>17.240480000000002</v>
      </c>
      <c r="P156" s="69">
        <v>-4.8490239999999997E-2</v>
      </c>
      <c r="Q156" s="69">
        <v>359.57600000000002</v>
      </c>
      <c r="R156" s="69">
        <v>-4.755741E-3</v>
      </c>
      <c r="S156" s="69">
        <v>-0.58564059999999996</v>
      </c>
      <c r="T156" s="69">
        <v>0.58565990000000001</v>
      </c>
      <c r="U156" s="69">
        <v>2.4665800000000002E-2</v>
      </c>
      <c r="V156" s="69">
        <v>94.443484374999997</v>
      </c>
      <c r="W156" s="69">
        <v>3.52931909179688</v>
      </c>
      <c r="X156" s="69">
        <v>0.218955435545759</v>
      </c>
    </row>
    <row r="157" spans="14:24" x14ac:dyDescent="0.2">
      <c r="N157" s="69">
        <v>32.5</v>
      </c>
      <c r="O157" s="69">
        <v>17.48837</v>
      </c>
      <c r="P157" s="69">
        <v>-4.8673979999999999E-2</v>
      </c>
      <c r="Q157" s="69">
        <v>359.57010000000002</v>
      </c>
      <c r="R157" s="69">
        <v>-4.8099279999999998E-3</v>
      </c>
      <c r="S157" s="69">
        <v>-0.58928930000000002</v>
      </c>
      <c r="T157" s="69">
        <v>0.58930890000000002</v>
      </c>
      <c r="U157" s="69">
        <v>2.4606329999999999E-2</v>
      </c>
      <c r="V157" s="69">
        <v>94.322328124999999</v>
      </c>
      <c r="W157" s="69">
        <v>3.6274189453124999</v>
      </c>
      <c r="X157" s="69">
        <v>0.22210365084182301</v>
      </c>
    </row>
    <row r="158" spans="14:24" x14ac:dyDescent="0.2">
      <c r="N158" s="69">
        <v>32.75</v>
      </c>
      <c r="O158" s="69">
        <v>17.7378</v>
      </c>
      <c r="P158" s="69">
        <v>-4.8843709999999999E-2</v>
      </c>
      <c r="Q158" s="69">
        <v>359.56420000000003</v>
      </c>
      <c r="R158" s="69">
        <v>-4.8644459999999997E-3</v>
      </c>
      <c r="S158" s="69">
        <v>-0.59292920000000005</v>
      </c>
      <c r="T158" s="69">
        <v>0.59294919999999995</v>
      </c>
      <c r="U158" s="69">
        <v>2.4547360000000001E-2</v>
      </c>
      <c r="V158" s="69">
        <v>94.202468749999994</v>
      </c>
      <c r="W158" s="69">
        <v>3.7249741210937501</v>
      </c>
      <c r="X158" s="69">
        <v>0.22527136595563499</v>
      </c>
    </row>
    <row r="159" spans="14:24" x14ac:dyDescent="0.2">
      <c r="N159" s="69">
        <v>33</v>
      </c>
      <c r="O159" s="69">
        <v>17.988759999999999</v>
      </c>
      <c r="P159" s="69">
        <v>-4.8999149999999998E-2</v>
      </c>
      <c r="Q159" s="69">
        <v>359.55829999999997</v>
      </c>
      <c r="R159" s="69">
        <v>-4.9192919999999996E-3</v>
      </c>
      <c r="S159" s="69">
        <v>-0.59656039999999999</v>
      </c>
      <c r="T159" s="69">
        <v>0.59658069999999996</v>
      </c>
      <c r="U159" s="69">
        <v>2.4488889999999999E-2</v>
      </c>
      <c r="V159" s="69">
        <v>94.0839140625</v>
      </c>
      <c r="W159" s="69">
        <v>3.82198608398437</v>
      </c>
      <c r="X159" s="69">
        <v>0.22845860511057001</v>
      </c>
    </row>
    <row r="160" spans="14:24" x14ac:dyDescent="0.2">
      <c r="N160" s="69">
        <v>33.25</v>
      </c>
      <c r="O160" s="69">
        <v>18.24126</v>
      </c>
      <c r="P160" s="69">
        <v>-4.9140040000000003E-2</v>
      </c>
      <c r="Q160" s="69">
        <v>359.5523</v>
      </c>
      <c r="R160" s="69">
        <v>-4.9744699999999999E-3</v>
      </c>
      <c r="S160" s="69">
        <v>-0.60018300000000002</v>
      </c>
      <c r="T160" s="69">
        <v>0.60020359999999995</v>
      </c>
      <c r="U160" s="69">
        <v>2.443091E-2</v>
      </c>
      <c r="V160" s="69">
        <v>93.96665625</v>
      </c>
      <c r="W160" s="69">
        <v>3.9184643554687502</v>
      </c>
      <c r="X160" s="69">
        <v>0.23166527141312299</v>
      </c>
    </row>
    <row r="161" spans="14:24" x14ac:dyDescent="0.2">
      <c r="N161" s="69">
        <v>33.5</v>
      </c>
      <c r="O161" s="69">
        <v>18.495280000000001</v>
      </c>
      <c r="P161" s="69">
        <v>-4.92661E-2</v>
      </c>
      <c r="Q161" s="69">
        <v>359.54640000000001</v>
      </c>
      <c r="R161" s="69">
        <v>-5.0299780000000001E-3</v>
      </c>
      <c r="S161" s="69">
        <v>-0.60379709999999998</v>
      </c>
      <c r="T161" s="69">
        <v>0.60381799999999997</v>
      </c>
      <c r="U161" s="69">
        <v>2.4373430000000001E-2</v>
      </c>
      <c r="V161" s="69">
        <v>93.850679687500005</v>
      </c>
      <c r="W161" s="69">
        <v>4.0144111328124996</v>
      </c>
      <c r="X161" s="69">
        <v>0.23489131641654401</v>
      </c>
    </row>
    <row r="162" spans="14:24" x14ac:dyDescent="0.2">
      <c r="N162" s="69">
        <v>33.75</v>
      </c>
      <c r="O162" s="69">
        <v>18.750820000000001</v>
      </c>
      <c r="P162" s="69">
        <v>-4.9377070000000002E-2</v>
      </c>
      <c r="Q162" s="69">
        <v>359.5403</v>
      </c>
      <c r="R162" s="69">
        <v>-5.0858159999999999E-3</v>
      </c>
      <c r="S162" s="69">
        <v>-0.60740260000000001</v>
      </c>
      <c r="T162" s="69">
        <v>0.60742379999999996</v>
      </c>
      <c r="U162" s="69">
        <v>2.4316440000000002E-2</v>
      </c>
      <c r="V162" s="69">
        <v>93.735968749999998</v>
      </c>
      <c r="W162" s="69">
        <v>4.1098330078125</v>
      </c>
      <c r="X162" s="69">
        <v>0.238136715897455</v>
      </c>
    </row>
    <row r="163" spans="14:24" x14ac:dyDescent="0.2">
      <c r="N163" s="69">
        <v>34</v>
      </c>
      <c r="O163" s="69">
        <v>19.00788</v>
      </c>
      <c r="P163" s="69">
        <v>-4.9472540000000002E-2</v>
      </c>
      <c r="Q163" s="69">
        <v>359.53429999999997</v>
      </c>
      <c r="R163" s="69">
        <v>-5.1419860000000003E-3</v>
      </c>
      <c r="S163" s="69">
        <v>-0.61099959999999998</v>
      </c>
      <c r="T163" s="69">
        <v>0.61102129999999999</v>
      </c>
      <c r="U163" s="69">
        <v>2.4259929999999999E-2</v>
      </c>
      <c r="V163" s="69">
        <v>93.622531249999994</v>
      </c>
      <c r="W163" s="69">
        <v>4.2047333984374999</v>
      </c>
      <c r="X163" s="69">
        <v>0.241401421409105</v>
      </c>
    </row>
    <row r="164" spans="14:24" x14ac:dyDescent="0.2">
      <c r="N164" s="69">
        <v>34.25</v>
      </c>
      <c r="O164" s="69">
        <v>19.266459999999999</v>
      </c>
      <c r="P164" s="69">
        <v>-4.9552249999999999E-2</v>
      </c>
      <c r="Q164" s="69">
        <v>359.52820000000003</v>
      </c>
      <c r="R164" s="69">
        <v>-5.1984900000000001E-3</v>
      </c>
      <c r="S164" s="69">
        <v>-0.61458840000000003</v>
      </c>
      <c r="T164" s="69">
        <v>0.6146104</v>
      </c>
      <c r="U164" s="69">
        <v>2.42039E-2</v>
      </c>
      <c r="V164" s="69">
        <v>93.510343750000004</v>
      </c>
      <c r="W164" s="69">
        <v>4.2991186523437497</v>
      </c>
      <c r="X164" s="69">
        <v>0.24468536028136501</v>
      </c>
    </row>
    <row r="165" spans="14:24" x14ac:dyDescent="0.2">
      <c r="N165" s="69">
        <v>34.5</v>
      </c>
      <c r="O165" s="69">
        <v>19.52655</v>
      </c>
      <c r="P165" s="69">
        <v>-4.9615930000000003E-2</v>
      </c>
      <c r="Q165" s="69">
        <v>359.52210000000002</v>
      </c>
      <c r="R165" s="69">
        <v>-5.2553280000000001E-3</v>
      </c>
      <c r="S165" s="69">
        <v>-0.61816890000000002</v>
      </c>
      <c r="T165" s="69">
        <v>0.61819120000000005</v>
      </c>
      <c r="U165" s="69">
        <v>2.4148340000000001E-2</v>
      </c>
      <c r="V165" s="69">
        <v>93.399406249999998</v>
      </c>
      <c r="W165" s="69">
        <v>4.3929946289062496</v>
      </c>
      <c r="X165" s="69">
        <v>0.247988532514235</v>
      </c>
    </row>
    <row r="166" spans="14:24" x14ac:dyDescent="0.2">
      <c r="N166" s="69">
        <v>34.75</v>
      </c>
      <c r="O166" s="69">
        <v>19.788150000000002</v>
      </c>
      <c r="P166" s="69">
        <v>-4.9663279999999997E-2</v>
      </c>
      <c r="Q166" s="69">
        <v>359.51589999999999</v>
      </c>
      <c r="R166" s="69">
        <v>-5.3125009999999999E-3</v>
      </c>
      <c r="S166" s="69">
        <v>-0.62174119999999999</v>
      </c>
      <c r="T166" s="69">
        <v>0.62176390000000004</v>
      </c>
      <c r="U166" s="69">
        <v>2.4093259999999998E-2</v>
      </c>
      <c r="V166" s="69">
        <v>93.289695312500001</v>
      </c>
      <c r="W166" s="69">
        <v>4.4863657226562497</v>
      </c>
      <c r="X166" s="69">
        <v>0.25131086543758802</v>
      </c>
    </row>
    <row r="167" spans="14:24" x14ac:dyDescent="0.2">
      <c r="N167" s="69">
        <v>35</v>
      </c>
      <c r="O167" s="69">
        <v>20.051259999999999</v>
      </c>
      <c r="P167" s="69">
        <v>-4.9694049999999997E-2</v>
      </c>
      <c r="Q167" s="69">
        <v>359.50970000000001</v>
      </c>
      <c r="R167" s="69">
        <v>-5.3700070000000004E-3</v>
      </c>
      <c r="S167" s="69">
        <v>-0.62530540000000001</v>
      </c>
      <c r="T167" s="69">
        <v>0.62532840000000001</v>
      </c>
      <c r="U167" s="69">
        <v>2.4038650000000002E-2</v>
      </c>
      <c r="V167" s="69">
        <v>93.181210937499998</v>
      </c>
      <c r="W167" s="69">
        <v>4.5792373046875001</v>
      </c>
      <c r="X167" s="69">
        <v>0.25465231060466997</v>
      </c>
    </row>
    <row r="168" spans="14:24" x14ac:dyDescent="0.2">
      <c r="N168" s="69">
        <v>35.25</v>
      </c>
      <c r="O168" s="69">
        <v>20.31587</v>
      </c>
      <c r="P168" s="69">
        <v>-4.9707929999999997E-2</v>
      </c>
      <c r="Q168" s="69">
        <v>359.50349999999997</v>
      </c>
      <c r="R168" s="69">
        <v>-5.4278490000000002E-3</v>
      </c>
      <c r="S168" s="69">
        <v>-0.62886149999999996</v>
      </c>
      <c r="T168" s="69">
        <v>0.62888500000000003</v>
      </c>
      <c r="U168" s="69">
        <v>2.3984499999999999E-2</v>
      </c>
      <c r="V168" s="69">
        <v>93.073945312500001</v>
      </c>
      <c r="W168" s="69">
        <v>4.6716196289062504</v>
      </c>
      <c r="X168" s="69">
        <v>0.25801286801548201</v>
      </c>
    </row>
    <row r="169" spans="14:24" x14ac:dyDescent="0.2">
      <c r="N169" s="69">
        <v>35.5</v>
      </c>
      <c r="O169" s="69">
        <v>20.581980000000001</v>
      </c>
      <c r="P169" s="69">
        <v>-4.9704669999999999E-2</v>
      </c>
      <c r="Q169" s="69">
        <v>359.4973</v>
      </c>
      <c r="R169" s="69">
        <v>-5.4860250000000003E-3</v>
      </c>
      <c r="S169" s="69">
        <v>-0.63240960000000002</v>
      </c>
      <c r="T169" s="69">
        <v>0.63243349999999998</v>
      </c>
      <c r="U169" s="69">
        <v>2.393081E-2</v>
      </c>
      <c r="V169" s="69">
        <v>92.967898437499997</v>
      </c>
      <c r="W169" s="69">
        <v>4.7635312499999998</v>
      </c>
      <c r="X169" s="69">
        <v>0.26139241655314399</v>
      </c>
    </row>
    <row r="170" spans="14:24" x14ac:dyDescent="0.2">
      <c r="N170" s="69">
        <v>35.75</v>
      </c>
      <c r="O170" s="69">
        <v>20.84958</v>
      </c>
      <c r="P170" s="69">
        <v>-4.968384E-2</v>
      </c>
      <c r="Q170" s="69">
        <v>359.49099999999999</v>
      </c>
      <c r="R170" s="69">
        <v>-5.5445360000000001E-3</v>
      </c>
      <c r="S170" s="69">
        <v>-0.63594989999999996</v>
      </c>
      <c r="T170" s="69">
        <v>0.63597400000000004</v>
      </c>
      <c r="U170" s="69">
        <v>2.3877570000000001E-2</v>
      </c>
      <c r="V170" s="69">
        <v>92.863039062499993</v>
      </c>
      <c r="W170" s="69">
        <v>4.8549829101562496</v>
      </c>
      <c r="X170" s="69">
        <v>0.26479100466440703</v>
      </c>
    </row>
    <row r="171" spans="14:24" x14ac:dyDescent="0.2">
      <c r="N171" s="69">
        <v>36</v>
      </c>
      <c r="O171" s="69">
        <v>21.118680000000001</v>
      </c>
      <c r="P171" s="69">
        <v>-4.9645170000000002E-2</v>
      </c>
      <c r="Q171" s="69">
        <v>359.48469999999998</v>
      </c>
      <c r="R171" s="69">
        <v>-5.6033879999999999E-3</v>
      </c>
      <c r="S171" s="69">
        <v>-0.63948210000000005</v>
      </c>
      <c r="T171" s="69">
        <v>0.63950680000000004</v>
      </c>
      <c r="U171" s="69">
        <v>2.3824769999999999E-2</v>
      </c>
      <c r="V171" s="69">
        <v>92.759382812499993</v>
      </c>
      <c r="W171" s="69">
        <v>4.9459946289062504</v>
      </c>
      <c r="X171" s="69">
        <v>0.26820853545576701</v>
      </c>
    </row>
    <row r="172" spans="14:24" x14ac:dyDescent="0.2">
      <c r="N172" s="69">
        <v>36.25</v>
      </c>
      <c r="O172" s="69">
        <v>21.38927</v>
      </c>
      <c r="P172" s="69">
        <v>-4.958837E-2</v>
      </c>
      <c r="Q172" s="69">
        <v>359.47829999999999</v>
      </c>
      <c r="R172" s="69">
        <v>-5.6625770000000002E-3</v>
      </c>
      <c r="S172" s="69">
        <v>-0.64300670000000004</v>
      </c>
      <c r="T172" s="69">
        <v>0.64303169999999998</v>
      </c>
      <c r="U172" s="69">
        <v>2.3772410000000001E-2</v>
      </c>
      <c r="V172" s="69">
        <v>92.656906250000006</v>
      </c>
      <c r="W172" s="69">
        <v>5.0365810546874998</v>
      </c>
      <c r="X172" s="69">
        <v>0.27164496048047299</v>
      </c>
    </row>
    <row r="173" spans="14:24" x14ac:dyDescent="0.2">
      <c r="N173" s="69">
        <v>36.5</v>
      </c>
      <c r="O173" s="69">
        <v>21.661339999999999</v>
      </c>
      <c r="P173" s="69">
        <v>-4.9513160000000001E-2</v>
      </c>
      <c r="Q173" s="69">
        <v>359.47199999999998</v>
      </c>
      <c r="R173" s="69">
        <v>-5.7221030000000001E-3</v>
      </c>
      <c r="S173" s="69">
        <v>-0.64652350000000003</v>
      </c>
      <c r="T173" s="69">
        <v>0.64654889999999998</v>
      </c>
      <c r="U173" s="69">
        <v>2.372047E-2</v>
      </c>
      <c r="V173" s="69">
        <v>92.555601562500001</v>
      </c>
      <c r="W173" s="69">
        <v>5.1267568359375</v>
      </c>
      <c r="X173" s="69">
        <v>0.27510027973852302</v>
      </c>
    </row>
    <row r="174" spans="14:24" x14ac:dyDescent="0.2">
      <c r="N174" s="69">
        <v>36.75</v>
      </c>
      <c r="O174" s="69">
        <v>21.934889999999999</v>
      </c>
      <c r="P174" s="69">
        <v>-4.9419240000000003E-2</v>
      </c>
      <c r="Q174" s="69">
        <v>359.46559999999999</v>
      </c>
      <c r="R174" s="69">
        <v>-5.78197E-3</v>
      </c>
      <c r="S174" s="69">
        <v>-0.65003259999999996</v>
      </c>
      <c r="T174" s="69">
        <v>0.65005840000000004</v>
      </c>
      <c r="U174" s="69">
        <v>2.3668970000000001E-2</v>
      </c>
      <c r="V174" s="69">
        <v>92.455468749999994</v>
      </c>
      <c r="W174" s="69">
        <v>5.2165341796874998</v>
      </c>
      <c r="X174" s="69">
        <v>0.27857439633641501</v>
      </c>
    </row>
    <row r="175" spans="14:24" x14ac:dyDescent="0.2">
      <c r="N175" s="69">
        <v>37</v>
      </c>
      <c r="O175" s="69">
        <v>22.20992</v>
      </c>
      <c r="P175" s="69">
        <v>-4.9306339999999997E-2</v>
      </c>
      <c r="Q175" s="69">
        <v>359.45920000000001</v>
      </c>
      <c r="R175" s="69">
        <v>-5.842173E-3</v>
      </c>
      <c r="S175" s="69">
        <v>-0.65353419999999995</v>
      </c>
      <c r="T175" s="69">
        <v>0.65356029999999998</v>
      </c>
      <c r="U175" s="69">
        <v>2.3617880000000001E-2</v>
      </c>
      <c r="V175" s="69">
        <v>92.356492187499995</v>
      </c>
      <c r="W175" s="69">
        <v>5.3059306640625001</v>
      </c>
      <c r="X175" s="69">
        <v>0.282067310274147</v>
      </c>
    </row>
    <row r="176" spans="14:24" x14ac:dyDescent="0.2">
      <c r="N176" s="69">
        <v>37.25</v>
      </c>
      <c r="O176" s="69">
        <v>22.486429999999999</v>
      </c>
      <c r="P176" s="69">
        <v>-4.9174160000000001E-2</v>
      </c>
      <c r="Q176" s="69">
        <v>359.45269999999999</v>
      </c>
      <c r="R176" s="69">
        <v>-5.9027180000000004E-3</v>
      </c>
      <c r="S176" s="69">
        <v>-0.6570281</v>
      </c>
      <c r="T176" s="69">
        <v>0.65705469999999999</v>
      </c>
      <c r="U176" s="69">
        <v>2.35672E-2</v>
      </c>
      <c r="V176" s="69">
        <v>92.258679687500006</v>
      </c>
      <c r="W176" s="69">
        <v>5.3949594726562502</v>
      </c>
      <c r="X176" s="69">
        <v>0.28557894888159202</v>
      </c>
    </row>
    <row r="177" spans="14:24" x14ac:dyDescent="0.2">
      <c r="N177" s="69">
        <v>37.5</v>
      </c>
      <c r="O177" s="69">
        <v>22.764410000000002</v>
      </c>
      <c r="P177" s="69">
        <v>-4.9022410000000002E-2</v>
      </c>
      <c r="Q177" s="69">
        <v>359.44619999999998</v>
      </c>
      <c r="R177" s="69">
        <v>-5.9636000000000003E-3</v>
      </c>
      <c r="S177" s="69">
        <v>-0.66051470000000001</v>
      </c>
      <c r="T177" s="69">
        <v>0.6605415</v>
      </c>
      <c r="U177" s="69">
        <v>2.3516929999999998E-2</v>
      </c>
      <c r="V177" s="69">
        <v>92.162000000000006</v>
      </c>
      <c r="W177" s="69">
        <v>5.4836352539062503</v>
      </c>
      <c r="X177" s="69">
        <v>0.28910931215874902</v>
      </c>
    </row>
    <row r="178" spans="14:24" x14ac:dyDescent="0.2">
      <c r="N178" s="69">
        <v>37.75</v>
      </c>
      <c r="O178" s="69">
        <v>23.043869999999998</v>
      </c>
      <c r="P178" s="69">
        <v>-4.8850810000000001E-2</v>
      </c>
      <c r="Q178" s="69">
        <v>359.43970000000002</v>
      </c>
      <c r="R178" s="69">
        <v>-6.0248230000000003E-3</v>
      </c>
      <c r="S178" s="69">
        <v>-0.66399370000000002</v>
      </c>
      <c r="T178" s="69">
        <v>0.66402110000000003</v>
      </c>
      <c r="U178" s="69">
        <v>2.3467060000000001E-2</v>
      </c>
      <c r="V178" s="69">
        <v>92.066460937499997</v>
      </c>
      <c r="W178" s="69">
        <v>5.5719716796874996</v>
      </c>
      <c r="X178" s="69">
        <v>0.29265832743548997</v>
      </c>
    </row>
    <row r="179" spans="14:24" x14ac:dyDescent="0.2">
      <c r="N179" s="69">
        <v>38</v>
      </c>
      <c r="O179" s="69">
        <v>23.324780000000001</v>
      </c>
      <c r="P179" s="69">
        <v>-4.8658920000000001E-2</v>
      </c>
      <c r="Q179" s="69">
        <v>359.43310000000002</v>
      </c>
      <c r="R179" s="69">
        <v>-6.0863870000000004E-3</v>
      </c>
      <c r="S179" s="69">
        <v>-0.66746539999999999</v>
      </c>
      <c r="T179" s="69">
        <v>0.66749320000000001</v>
      </c>
      <c r="U179" s="69">
        <v>2.3417589999999999E-2</v>
      </c>
      <c r="V179" s="69">
        <v>91.972054687500005</v>
      </c>
      <c r="W179" s="69">
        <v>5.6599829101562502</v>
      </c>
      <c r="X179" s="69">
        <v>0.29622599471181599</v>
      </c>
    </row>
    <row r="180" spans="14:24" x14ac:dyDescent="0.2">
      <c r="N180" s="69">
        <v>38.25</v>
      </c>
      <c r="O180" s="69">
        <v>23.60716</v>
      </c>
      <c r="P180" s="69">
        <v>-4.8446459999999997E-2</v>
      </c>
      <c r="Q180" s="69">
        <v>359.42660000000001</v>
      </c>
      <c r="R180" s="69">
        <v>-6.1482919999999996E-3</v>
      </c>
      <c r="S180" s="69">
        <v>-0.67092989999999997</v>
      </c>
      <c r="T180" s="69">
        <v>0.6709581</v>
      </c>
      <c r="U180" s="69">
        <v>2.3368509999999999E-2</v>
      </c>
      <c r="V180" s="69">
        <v>91.878757812499998</v>
      </c>
      <c r="W180" s="69">
        <v>5.7476806640625</v>
      </c>
      <c r="X180" s="69">
        <v>0.29981221709422201</v>
      </c>
    </row>
    <row r="181" spans="14:24" x14ac:dyDescent="0.2">
      <c r="N181" s="69">
        <v>38.5</v>
      </c>
      <c r="O181" s="69">
        <v>23.891010000000001</v>
      </c>
      <c r="P181" s="69">
        <v>-4.8213119999999998E-2</v>
      </c>
      <c r="Q181" s="69">
        <v>359.42</v>
      </c>
      <c r="R181" s="69">
        <v>-6.2105390000000002E-3</v>
      </c>
      <c r="S181" s="69">
        <v>-0.67438710000000002</v>
      </c>
      <c r="T181" s="69">
        <v>0.67441569999999995</v>
      </c>
      <c r="U181" s="69">
        <v>2.331981E-2</v>
      </c>
      <c r="V181" s="69">
        <v>91.786585937500007</v>
      </c>
      <c r="W181" s="69">
        <v>5.83507861328125</v>
      </c>
      <c r="X181" s="69">
        <v>0.30341701880608402</v>
      </c>
    </row>
    <row r="182" spans="14:24" x14ac:dyDescent="0.2">
      <c r="N182" s="69">
        <v>38.75</v>
      </c>
      <c r="O182" s="69">
        <v>24.176310000000001</v>
      </c>
      <c r="P182" s="69">
        <v>-4.7958609999999999E-2</v>
      </c>
      <c r="Q182" s="69">
        <v>359.41329999999999</v>
      </c>
      <c r="R182" s="69">
        <v>-6.27313E-3</v>
      </c>
      <c r="S182" s="69">
        <v>-0.67783709999999997</v>
      </c>
      <c r="T182" s="69">
        <v>0.67786610000000003</v>
      </c>
      <c r="U182" s="69">
        <v>2.3271480000000001E-2</v>
      </c>
      <c r="V182" s="69">
        <v>91.695515624999999</v>
      </c>
      <c r="W182" s="69">
        <v>5.9221943359375002</v>
      </c>
      <c r="X182" s="69">
        <v>0.307040302953897</v>
      </c>
    </row>
    <row r="183" spans="14:24" x14ac:dyDescent="0.2">
      <c r="N183" s="69">
        <v>39</v>
      </c>
      <c r="O183" s="69">
        <v>24.463059999999999</v>
      </c>
      <c r="P183" s="69">
        <v>-4.7682629999999997E-2</v>
      </c>
      <c r="Q183" s="69">
        <v>359.40660000000003</v>
      </c>
      <c r="R183" s="69">
        <v>-6.3360639999999998E-3</v>
      </c>
      <c r="S183" s="69">
        <v>-0.68127990000000005</v>
      </c>
      <c r="T183" s="69">
        <v>0.68130930000000001</v>
      </c>
      <c r="U183" s="69">
        <v>2.3223529999999999E-2</v>
      </c>
      <c r="V183" s="69">
        <v>91.605546875000002</v>
      </c>
      <c r="W183" s="69">
        <v>6.0090327148437499</v>
      </c>
      <c r="X183" s="69">
        <v>0.31068206953766198</v>
      </c>
    </row>
    <row r="184" spans="14:24" x14ac:dyDescent="0.2">
      <c r="N184" s="69">
        <v>39.25</v>
      </c>
      <c r="O184" s="69">
        <v>24.751270000000002</v>
      </c>
      <c r="P184" s="69">
        <v>-4.7384889999999999E-2</v>
      </c>
      <c r="Q184" s="69">
        <v>359.4</v>
      </c>
      <c r="R184" s="69">
        <v>-6.3993399999999999E-3</v>
      </c>
      <c r="S184" s="69">
        <v>-0.68471570000000004</v>
      </c>
      <c r="T184" s="69">
        <v>0.68474559999999995</v>
      </c>
      <c r="U184" s="69">
        <v>2.3175950000000001E-2</v>
      </c>
      <c r="V184" s="69">
        <v>91.516671875</v>
      </c>
      <c r="W184" s="69">
        <v>6.0956127929687502</v>
      </c>
      <c r="X184" s="69">
        <v>0.31434229433400301</v>
      </c>
    </row>
    <row r="185" spans="14:24" x14ac:dyDescent="0.2">
      <c r="N185" s="69">
        <v>39.5</v>
      </c>
      <c r="O185" s="69">
        <v>25.04092</v>
      </c>
      <c r="P185" s="69">
        <v>-4.7065080000000002E-2</v>
      </c>
      <c r="Q185" s="69">
        <v>359.39319999999998</v>
      </c>
      <c r="R185" s="69">
        <v>-6.4629600000000002E-3</v>
      </c>
      <c r="S185" s="69">
        <v>-0.68814439999999999</v>
      </c>
      <c r="T185" s="69">
        <v>0.68817470000000003</v>
      </c>
      <c r="U185" s="69">
        <v>2.312873E-2</v>
      </c>
      <c r="V185" s="69">
        <v>91.428882812500007</v>
      </c>
      <c r="W185" s="69">
        <v>6.1819448242187498</v>
      </c>
      <c r="X185" s="69">
        <v>0.31802088044941501</v>
      </c>
    </row>
    <row r="186" spans="14:24" x14ac:dyDescent="0.2">
      <c r="N186" s="69">
        <v>39.75</v>
      </c>
      <c r="O186" s="69">
        <v>25.33202</v>
      </c>
      <c r="P186" s="69">
        <v>-4.6722899999999998E-2</v>
      </c>
      <c r="Q186" s="69">
        <v>359.38650000000001</v>
      </c>
      <c r="R186" s="69">
        <v>-6.5269229999999996E-3</v>
      </c>
      <c r="S186" s="69">
        <v>-0.69156609999999996</v>
      </c>
      <c r="T186" s="69">
        <v>0.69159689999999996</v>
      </c>
      <c r="U186" s="69">
        <v>2.3081859999999999E-2</v>
      </c>
      <c r="V186" s="69">
        <v>91.342164062500004</v>
      </c>
      <c r="W186" s="69">
        <v>6.2680419921875004</v>
      </c>
      <c r="X186" s="69">
        <v>0.32171785210727399</v>
      </c>
    </row>
    <row r="187" spans="14:24" x14ac:dyDescent="0.2">
      <c r="N187" s="69">
        <v>40</v>
      </c>
      <c r="O187" s="69">
        <v>25.624559999999999</v>
      </c>
      <c r="P187" s="69">
        <v>-4.635806E-2</v>
      </c>
      <c r="Q187" s="69">
        <v>359.37970000000001</v>
      </c>
      <c r="R187" s="69">
        <v>-6.5912289999999997E-3</v>
      </c>
      <c r="S187" s="69">
        <v>-0.69498090000000001</v>
      </c>
      <c r="T187" s="69">
        <v>0.69501219999999997</v>
      </c>
      <c r="U187" s="69">
        <v>2.303535E-2</v>
      </c>
      <c r="V187" s="69">
        <v>91.256523437499993</v>
      </c>
      <c r="W187" s="69">
        <v>6.3539130859375001</v>
      </c>
      <c r="X187" s="69">
        <v>0.32543311241407602</v>
      </c>
    </row>
    <row r="188" spans="14:24" x14ac:dyDescent="0.2">
      <c r="N188" s="69">
        <v>40.25</v>
      </c>
      <c r="O188" s="69">
        <v>25.91854</v>
      </c>
      <c r="P188" s="69">
        <v>-4.5970240000000002E-2</v>
      </c>
      <c r="Q188" s="69">
        <v>359.37290000000002</v>
      </c>
      <c r="R188" s="69">
        <v>-6.6558809999999998E-3</v>
      </c>
      <c r="S188" s="69">
        <v>-0.69838880000000003</v>
      </c>
      <c r="T188" s="69">
        <v>0.6984205</v>
      </c>
      <c r="U188" s="69">
        <v>2.2989180000000001E-2</v>
      </c>
      <c r="V188" s="69">
        <v>91.171953125000002</v>
      </c>
      <c r="W188" s="69">
        <v>6.4395747070312499</v>
      </c>
      <c r="X188" s="69">
        <v>0.32916666136982198</v>
      </c>
    </row>
    <row r="189" spans="14:24" x14ac:dyDescent="0.2">
      <c r="N189" s="69">
        <v>40.5</v>
      </c>
      <c r="O189" s="69">
        <v>26.21396</v>
      </c>
      <c r="P189" s="69">
        <v>-4.555915E-2</v>
      </c>
      <c r="Q189" s="69">
        <v>359.36610000000002</v>
      </c>
      <c r="R189" s="69">
        <v>-6.7208759999999998E-3</v>
      </c>
      <c r="S189" s="69">
        <v>-0.70179000000000002</v>
      </c>
      <c r="T189" s="69">
        <v>0.70182219999999995</v>
      </c>
      <c r="U189" s="69">
        <v>2.2943359999999999E-2</v>
      </c>
      <c r="V189" s="69">
        <v>91.088429687499996</v>
      </c>
      <c r="W189" s="69">
        <v>6.5250356445312496</v>
      </c>
      <c r="X189" s="69">
        <v>0.33291847475113401</v>
      </c>
    </row>
    <row r="190" spans="14:24" x14ac:dyDescent="0.2">
      <c r="N190" s="69">
        <v>40.75</v>
      </c>
      <c r="O190" s="69">
        <v>26.510809999999999</v>
      </c>
      <c r="P190" s="69">
        <v>-4.512447E-2</v>
      </c>
      <c r="Q190" s="69">
        <v>359.35919999999999</v>
      </c>
      <c r="R190" s="69">
        <v>-6.7862160000000003E-3</v>
      </c>
      <c r="S190" s="69">
        <v>-0.70518440000000004</v>
      </c>
      <c r="T190" s="69">
        <v>0.70521699999999998</v>
      </c>
      <c r="U190" s="69">
        <v>2.2897870000000001E-2</v>
      </c>
      <c r="V190" s="69">
        <v>91.005968749999994</v>
      </c>
      <c r="W190" s="69">
        <v>6.6103090820312502</v>
      </c>
      <c r="X190" s="69">
        <v>0.33668847988788497</v>
      </c>
    </row>
    <row r="191" spans="14:24" x14ac:dyDescent="0.2">
      <c r="N191" s="69">
        <v>41</v>
      </c>
      <c r="O191" s="69">
        <v>26.809100000000001</v>
      </c>
      <c r="P191" s="69">
        <v>-4.4665910000000003E-2</v>
      </c>
      <c r="Q191" s="69">
        <v>359.35230000000001</v>
      </c>
      <c r="R191" s="69">
        <v>-6.8519009999999997E-3</v>
      </c>
      <c r="S191" s="69">
        <v>-0.70857210000000004</v>
      </c>
      <c r="T191" s="69">
        <v>0.70860520000000005</v>
      </c>
      <c r="U191" s="69">
        <v>2.285272E-2</v>
      </c>
      <c r="V191" s="69">
        <v>90.924554687500006</v>
      </c>
      <c r="W191" s="69">
        <v>6.6954067382812497</v>
      </c>
      <c r="X191" s="69">
        <v>0.34047667678007498</v>
      </c>
    </row>
    <row r="192" spans="14:24" x14ac:dyDescent="0.2">
      <c r="N192" s="69">
        <v>41.25</v>
      </c>
      <c r="O192" s="69">
        <v>27.108809999999998</v>
      </c>
      <c r="P192" s="69">
        <v>-4.4183149999999997E-2</v>
      </c>
      <c r="Q192" s="69">
        <v>359.34539999999998</v>
      </c>
      <c r="R192" s="69">
        <v>-6.9179300000000001E-3</v>
      </c>
      <c r="S192" s="69">
        <v>-0.71195299999999995</v>
      </c>
      <c r="T192" s="69">
        <v>0.71198669999999997</v>
      </c>
      <c r="U192" s="69">
        <v>2.2807879999999999E-2</v>
      </c>
      <c r="V192" s="69">
        <v>90.844171875000001</v>
      </c>
      <c r="W192" s="69">
        <v>6.7803388671875</v>
      </c>
      <c r="X192" s="69">
        <v>0.34428299275757501</v>
      </c>
    </row>
    <row r="193" spans="14:24" x14ac:dyDescent="0.2">
      <c r="N193" s="69">
        <v>41.5</v>
      </c>
      <c r="O193" s="69">
        <v>27.409939999999999</v>
      </c>
      <c r="P193" s="69">
        <v>-4.367588E-2</v>
      </c>
      <c r="Q193" s="69">
        <v>359.33850000000001</v>
      </c>
      <c r="R193" s="69">
        <v>-6.9843049999999997E-3</v>
      </c>
      <c r="S193" s="69">
        <v>-0.71532739999999995</v>
      </c>
      <c r="T193" s="69">
        <v>0.71536149999999998</v>
      </c>
      <c r="U193" s="69">
        <v>2.276338E-2</v>
      </c>
      <c r="V193" s="69">
        <v>90.764820312500007</v>
      </c>
      <c r="W193" s="69">
        <v>6.8651152343749997</v>
      </c>
      <c r="X193" s="69">
        <v>0.34810740359700898</v>
      </c>
    </row>
    <row r="194" spans="14:24" x14ac:dyDescent="0.2">
      <c r="N194" s="69">
        <v>41.75</v>
      </c>
      <c r="O194" s="69">
        <v>27.712499999999999</v>
      </c>
      <c r="P194" s="69">
        <v>-4.3143639999999997E-2</v>
      </c>
      <c r="Q194" s="69">
        <v>359.33150000000001</v>
      </c>
      <c r="R194" s="69">
        <v>-7.0510240000000004E-3</v>
      </c>
      <c r="S194" s="69">
        <v>-0.71869510000000003</v>
      </c>
      <c r="T194" s="69">
        <v>0.71872970000000003</v>
      </c>
      <c r="U194" s="69">
        <v>2.271919E-2</v>
      </c>
      <c r="V194" s="69">
        <v>90.686499999999995</v>
      </c>
      <c r="W194" s="69">
        <v>6.9497514648437502</v>
      </c>
      <c r="X194" s="69">
        <v>0.35194990929837799</v>
      </c>
    </row>
    <row r="195" spans="14:24" x14ac:dyDescent="0.2">
      <c r="N195" s="69">
        <v>42</v>
      </c>
      <c r="O195" s="69">
        <v>28.016480000000001</v>
      </c>
      <c r="P195" s="69">
        <v>-4.2586140000000001E-2</v>
      </c>
      <c r="Q195" s="69">
        <v>359.32440000000003</v>
      </c>
      <c r="R195" s="69">
        <v>-7.118091E-3</v>
      </c>
      <c r="S195" s="69">
        <v>-0.72205640000000004</v>
      </c>
      <c r="T195" s="69">
        <v>0.7220915</v>
      </c>
      <c r="U195" s="69">
        <v>2.2675310000000001E-2</v>
      </c>
      <c r="V195" s="69">
        <v>90.609195312500006</v>
      </c>
      <c r="W195" s="69">
        <v>7.0342553710937503</v>
      </c>
      <c r="X195" s="69">
        <v>0.355810412968177</v>
      </c>
    </row>
    <row r="196" spans="14:24" x14ac:dyDescent="0.2">
      <c r="N196" s="69">
        <v>42.25</v>
      </c>
      <c r="O196" s="69">
        <v>28.321870000000001</v>
      </c>
      <c r="P196" s="69">
        <v>-4.200305E-2</v>
      </c>
      <c r="Q196" s="69">
        <v>359.31740000000002</v>
      </c>
      <c r="R196" s="69">
        <v>-7.1855069999999998E-3</v>
      </c>
      <c r="S196" s="69">
        <v>-0.72541120000000003</v>
      </c>
      <c r="T196" s="69">
        <v>0.72544679999999995</v>
      </c>
      <c r="U196" s="69">
        <v>2.2631740000000001E-2</v>
      </c>
      <c r="V196" s="69">
        <v>90.532914062499998</v>
      </c>
      <c r="W196" s="69">
        <v>7.1186367187500004</v>
      </c>
      <c r="X196" s="69">
        <v>0.35968891460640601</v>
      </c>
    </row>
    <row r="197" spans="14:24" x14ac:dyDescent="0.2">
      <c r="N197" s="69">
        <v>42.5</v>
      </c>
      <c r="O197" s="69">
        <v>28.628679999999999</v>
      </c>
      <c r="P197" s="69">
        <v>-4.1394050000000002E-2</v>
      </c>
      <c r="Q197" s="69">
        <v>359.31029999999998</v>
      </c>
      <c r="R197" s="69">
        <v>-7.2532680000000002E-3</v>
      </c>
      <c r="S197" s="69">
        <v>-0.7287595</v>
      </c>
      <c r="T197" s="69">
        <v>0.72879559999999999</v>
      </c>
      <c r="U197" s="69">
        <v>2.2588469999999999E-2</v>
      </c>
      <c r="V197" s="69">
        <v>90.457632812499995</v>
      </c>
      <c r="W197" s="69">
        <v>7.2029091796875004</v>
      </c>
      <c r="X197" s="69">
        <v>0.36358541421306501</v>
      </c>
    </row>
    <row r="198" spans="14:24" x14ac:dyDescent="0.2">
      <c r="N198" s="69">
        <v>42.75</v>
      </c>
      <c r="O198" s="69">
        <v>28.936910000000001</v>
      </c>
      <c r="P198" s="69">
        <v>-4.0758839999999998E-2</v>
      </c>
      <c r="Q198" s="69">
        <v>359.3032</v>
      </c>
      <c r="R198" s="69">
        <v>-7.3213779999999999E-3</v>
      </c>
      <c r="S198" s="69">
        <v>-0.73210140000000001</v>
      </c>
      <c r="T198" s="69">
        <v>0.73213799999999996</v>
      </c>
      <c r="U198" s="69">
        <v>2.2545510000000001E-2</v>
      </c>
      <c r="V198" s="69">
        <v>90.383351562499996</v>
      </c>
      <c r="W198" s="69">
        <v>7.2870805664062503</v>
      </c>
      <c r="X198" s="69">
        <v>0.367499814894649</v>
      </c>
    </row>
    <row r="199" spans="14:24" x14ac:dyDescent="0.2">
      <c r="N199" s="69">
        <v>43</v>
      </c>
      <c r="O199" s="69">
        <v>29.24654</v>
      </c>
      <c r="P199" s="69">
        <v>-4.0097090000000002E-2</v>
      </c>
      <c r="Q199" s="69">
        <v>359.29610000000002</v>
      </c>
      <c r="R199" s="69">
        <v>-7.389835E-3</v>
      </c>
      <c r="S199" s="69">
        <v>-0.73543700000000001</v>
      </c>
      <c r="T199" s="69">
        <v>0.73547410000000002</v>
      </c>
      <c r="U199" s="69">
        <v>2.250284E-2</v>
      </c>
      <c r="V199" s="69">
        <v>90.310078125000004</v>
      </c>
      <c r="W199" s="69">
        <v>7.3711645507812502</v>
      </c>
      <c r="X199" s="69">
        <v>0.37143211665115999</v>
      </c>
    </row>
    <row r="200" spans="14:24" x14ac:dyDescent="0.2">
      <c r="N200" s="69">
        <v>43.25</v>
      </c>
      <c r="O200" s="69">
        <v>29.557580000000002</v>
      </c>
      <c r="P200" s="69">
        <v>-3.9408489999999997E-2</v>
      </c>
      <c r="Q200" s="69">
        <v>359.28890000000001</v>
      </c>
      <c r="R200" s="69">
        <v>-7.4586399999999999E-3</v>
      </c>
      <c r="S200" s="69">
        <v>-0.73876620000000004</v>
      </c>
      <c r="T200" s="69">
        <v>0.73880389999999996</v>
      </c>
      <c r="U200" s="69">
        <v>2.2460460000000002E-2</v>
      </c>
      <c r="V200" s="69">
        <v>90.237789062499999</v>
      </c>
      <c r="W200" s="69">
        <v>7.4551684570312498</v>
      </c>
      <c r="X200" s="69">
        <v>0.37538229525921901</v>
      </c>
    </row>
    <row r="201" spans="14:24" x14ac:dyDescent="0.2">
      <c r="N201" s="69">
        <v>43.5</v>
      </c>
      <c r="O201" s="69">
        <v>29.87002</v>
      </c>
      <c r="P201" s="69">
        <v>-3.869272E-2</v>
      </c>
      <c r="Q201" s="69">
        <v>359.2817</v>
      </c>
      <c r="R201" s="69">
        <v>-7.5277929999999996E-3</v>
      </c>
      <c r="S201" s="69">
        <v>-0.7420892</v>
      </c>
      <c r="T201" s="69">
        <v>0.74212739999999999</v>
      </c>
      <c r="U201" s="69">
        <v>2.2418359999999998E-2</v>
      </c>
      <c r="V201" s="69">
        <v>90.166484374999996</v>
      </c>
      <c r="W201" s="69">
        <v>7.5391040039062496</v>
      </c>
      <c r="X201" s="69">
        <v>0.37935027804870097</v>
      </c>
    </row>
    <row r="202" spans="14:24" x14ac:dyDescent="0.2">
      <c r="N202" s="69">
        <v>43.75</v>
      </c>
      <c r="O202" s="69">
        <v>30.183859999999999</v>
      </c>
      <c r="P202" s="69">
        <v>-3.7949450000000003E-2</v>
      </c>
      <c r="Q202" s="69">
        <v>359.27449999999999</v>
      </c>
      <c r="R202" s="69">
        <v>-7.5972949999999996E-3</v>
      </c>
      <c r="S202" s="69">
        <v>-0.74540600000000001</v>
      </c>
      <c r="T202" s="69">
        <v>0.74544469999999996</v>
      </c>
      <c r="U202" s="69">
        <v>2.2376549999999999E-2</v>
      </c>
      <c r="V202" s="69">
        <v>90.096156250000007</v>
      </c>
      <c r="W202" s="69">
        <v>7.6229814453125</v>
      </c>
      <c r="X202" s="69">
        <v>0.38333606501960299</v>
      </c>
    </row>
    <row r="203" spans="14:24" x14ac:dyDescent="0.2">
      <c r="N203" s="69">
        <v>44</v>
      </c>
      <c r="O203" s="69">
        <v>30.499099999999999</v>
      </c>
      <c r="P203" s="69">
        <v>-3.7178370000000002E-2</v>
      </c>
      <c r="Q203" s="69">
        <v>359.26729999999998</v>
      </c>
      <c r="R203" s="69">
        <v>-7.6671439999999999E-3</v>
      </c>
      <c r="S203" s="69">
        <v>-0.74871659999999995</v>
      </c>
      <c r="T203" s="69">
        <v>0.74875590000000003</v>
      </c>
      <c r="U203" s="69">
        <v>2.2335009999999999E-2</v>
      </c>
      <c r="V203" s="69">
        <v>90.026804687500004</v>
      </c>
      <c r="W203" s="69">
        <v>7.70680908203125</v>
      </c>
      <c r="X203" s="69">
        <v>0.38733960772517501</v>
      </c>
    </row>
    <row r="204" spans="14:24" x14ac:dyDescent="0.2">
      <c r="N204" s="69">
        <v>44.25</v>
      </c>
      <c r="O204" s="69">
        <v>30.815729999999999</v>
      </c>
      <c r="P204" s="69">
        <v>-3.6379149999999999E-2</v>
      </c>
      <c r="Q204" s="69">
        <v>359.26</v>
      </c>
      <c r="R204" s="69">
        <v>-7.737341E-3</v>
      </c>
      <c r="S204" s="69">
        <v>-0.7520211</v>
      </c>
      <c r="T204" s="69">
        <v>0.75206090000000003</v>
      </c>
      <c r="U204" s="69">
        <v>2.2293750000000001E-2</v>
      </c>
      <c r="V204" s="69">
        <v>89.958429687500001</v>
      </c>
      <c r="W204" s="69">
        <v>7.7905981445312502</v>
      </c>
      <c r="X204" s="69">
        <v>0.39136085771866402</v>
      </c>
    </row>
    <row r="205" spans="14:24" x14ac:dyDescent="0.2">
      <c r="N205" s="69">
        <v>44.5</v>
      </c>
      <c r="O205" s="69">
        <v>31.133759999999999</v>
      </c>
      <c r="P205" s="69">
        <v>-3.5551480000000003E-2</v>
      </c>
      <c r="Q205" s="69">
        <v>359.2527</v>
      </c>
      <c r="R205" s="69">
        <v>-7.8078879999999998E-3</v>
      </c>
      <c r="S205" s="69">
        <v>-0.75531939999999997</v>
      </c>
      <c r="T205" s="69">
        <v>0.75535969999999997</v>
      </c>
      <c r="U205" s="69">
        <v>2.225276E-2</v>
      </c>
      <c r="V205" s="69">
        <v>89.891000000000005</v>
      </c>
      <c r="W205" s="69">
        <v>7.87435888671875</v>
      </c>
      <c r="X205" s="69">
        <v>0.39539983922344601</v>
      </c>
    </row>
    <row r="206" spans="14:24" x14ac:dyDescent="0.2">
      <c r="N206" s="69">
        <v>44.75</v>
      </c>
      <c r="O206" s="69">
        <v>31.45318</v>
      </c>
      <c r="P206" s="69">
        <v>-3.4695009999999998E-2</v>
      </c>
      <c r="Q206" s="69">
        <v>359.24540000000002</v>
      </c>
      <c r="R206" s="69">
        <v>-7.8787820000000008E-3</v>
      </c>
      <c r="S206" s="69">
        <v>-0.7586117</v>
      </c>
      <c r="T206" s="69">
        <v>0.75865260000000001</v>
      </c>
      <c r="U206" s="69">
        <v>2.2212019999999999E-2</v>
      </c>
      <c r="V206" s="69">
        <v>89.824539062499994</v>
      </c>
      <c r="W206" s="69">
        <v>7.9581005859375002</v>
      </c>
      <c r="X206" s="69">
        <v>0.39945645534601598</v>
      </c>
    </row>
    <row r="207" spans="14:24" x14ac:dyDescent="0.2">
      <c r="N207" s="69">
        <v>45</v>
      </c>
      <c r="O207" s="69">
        <v>31.773990000000001</v>
      </c>
      <c r="P207" s="69">
        <v>-3.3809440000000003E-2</v>
      </c>
      <c r="Q207" s="69">
        <v>359.238</v>
      </c>
      <c r="R207" s="69">
        <v>-7.9500260000000007E-3</v>
      </c>
      <c r="S207" s="69">
        <v>-0.76189799999999996</v>
      </c>
      <c r="T207" s="69">
        <v>0.76193940000000004</v>
      </c>
      <c r="U207" s="69">
        <v>2.217156E-2</v>
      </c>
      <c r="V207" s="69">
        <v>89.759031250000007</v>
      </c>
      <c r="W207" s="69">
        <v>8.0418310546874991</v>
      </c>
      <c r="X207" s="69">
        <v>0.40353070608637598</v>
      </c>
    </row>
    <row r="208" spans="14:24" x14ac:dyDescent="0.2">
      <c r="N208" s="69">
        <v>45.25</v>
      </c>
      <c r="O208" s="69">
        <v>32.096179999999997</v>
      </c>
      <c r="P208" s="69">
        <v>-3.2894420000000001E-2</v>
      </c>
      <c r="Q208" s="69">
        <v>359.23070000000001</v>
      </c>
      <c r="R208" s="69">
        <v>-8.0216179999999995E-3</v>
      </c>
      <c r="S208" s="69">
        <v>-0.76517829999999998</v>
      </c>
      <c r="T208" s="69">
        <v>0.76522029999999996</v>
      </c>
      <c r="U208" s="69">
        <v>2.2131350000000001E-2</v>
      </c>
      <c r="V208" s="69">
        <v>89.694460937499997</v>
      </c>
      <c r="W208" s="69">
        <v>8.1255624999999991</v>
      </c>
      <c r="X208" s="69">
        <v>0.40762254299777201</v>
      </c>
    </row>
    <row r="209" spans="14:24" x14ac:dyDescent="0.2">
      <c r="N209" s="69">
        <v>45.5</v>
      </c>
      <c r="O209" s="69">
        <v>32.419759999999997</v>
      </c>
      <c r="P209" s="69">
        <v>-3.1949640000000001E-2</v>
      </c>
      <c r="Q209" s="69">
        <v>359.22329999999999</v>
      </c>
      <c r="R209" s="69">
        <v>-8.0935590000000002E-3</v>
      </c>
      <c r="S209" s="69">
        <v>-0.76845260000000004</v>
      </c>
      <c r="T209" s="69">
        <v>0.76849520000000004</v>
      </c>
      <c r="U209" s="69">
        <v>2.2091389999999999E-2</v>
      </c>
      <c r="V209" s="69">
        <v>89.630835937499995</v>
      </c>
      <c r="W209" s="69">
        <v>8.2093027343749991</v>
      </c>
      <c r="X209" s="69">
        <v>0.41173199030357999</v>
      </c>
    </row>
    <row r="210" spans="14:24" x14ac:dyDescent="0.2">
      <c r="N210" s="69">
        <v>45.75</v>
      </c>
      <c r="O210" s="69">
        <v>32.744720000000001</v>
      </c>
      <c r="P210" s="69">
        <v>-3.0974749999999999E-2</v>
      </c>
      <c r="Q210" s="69">
        <v>359.21589999999998</v>
      </c>
      <c r="R210" s="69">
        <v>-8.1658489999999993E-3</v>
      </c>
      <c r="S210" s="69">
        <v>-0.77172110000000005</v>
      </c>
      <c r="T210" s="69">
        <v>0.77176429999999996</v>
      </c>
      <c r="U210" s="69">
        <v>2.2051680000000001E-2</v>
      </c>
      <c r="V210" s="69">
        <v>89.5681484375</v>
      </c>
      <c r="W210" s="69">
        <v>8.2930634765624998</v>
      </c>
      <c r="X210" s="69">
        <v>0.415858926886921</v>
      </c>
    </row>
    <row r="211" spans="14:24" x14ac:dyDescent="0.2">
      <c r="N211" s="69">
        <v>46</v>
      </c>
      <c r="O211" s="69">
        <v>33.07105</v>
      </c>
      <c r="P211" s="69">
        <v>-2.9969429999999998E-2</v>
      </c>
      <c r="Q211" s="69">
        <v>359.20839999999998</v>
      </c>
      <c r="R211" s="69">
        <v>-8.2384899999999994E-3</v>
      </c>
      <c r="S211" s="69">
        <v>-0.77498359999999999</v>
      </c>
      <c r="T211" s="69">
        <v>0.77502749999999998</v>
      </c>
      <c r="U211" s="69">
        <v>2.2012219999999999E-2</v>
      </c>
      <c r="V211" s="69">
        <v>89.506382812499993</v>
      </c>
      <c r="W211" s="69">
        <v>8.3768486328125</v>
      </c>
      <c r="X211" s="69">
        <v>0.42000340119454699</v>
      </c>
    </row>
    <row r="212" spans="14:24" x14ac:dyDescent="0.2">
      <c r="N212" s="69">
        <v>46.25</v>
      </c>
      <c r="O212" s="69">
        <v>33.398760000000003</v>
      </c>
      <c r="P212" s="69">
        <v>-2.893335E-2</v>
      </c>
      <c r="Q212" s="69">
        <v>359.20089999999999</v>
      </c>
      <c r="R212" s="69">
        <v>-8.3114769999999994E-3</v>
      </c>
      <c r="S212" s="69">
        <v>-0.77824040000000005</v>
      </c>
      <c r="T212" s="69">
        <v>0.77828470000000005</v>
      </c>
      <c r="U212" s="69">
        <v>2.1972999999999999E-2</v>
      </c>
      <c r="V212" s="69">
        <v>89.445554687500007</v>
      </c>
      <c r="W212" s="69">
        <v>8.4606738281249996</v>
      </c>
      <c r="X212" s="69">
        <v>0.42416526788620001</v>
      </c>
    </row>
    <row r="213" spans="14:24" x14ac:dyDescent="0.2">
      <c r="N213" s="69">
        <v>46.5</v>
      </c>
      <c r="O213" s="69">
        <v>33.72784</v>
      </c>
      <c r="P213" s="69">
        <v>-2.7866180000000001E-2</v>
      </c>
      <c r="Q213" s="69">
        <v>359.1934</v>
      </c>
      <c r="R213" s="69">
        <v>-8.3848150000000003E-3</v>
      </c>
      <c r="S213" s="69">
        <v>-0.7814913</v>
      </c>
      <c r="T213" s="69">
        <v>0.78153629999999996</v>
      </c>
      <c r="U213" s="69">
        <v>2.193401E-2</v>
      </c>
      <c r="V213" s="69">
        <v>89.385640624999994</v>
      </c>
      <c r="W213" s="69">
        <v>8.5445429687499992</v>
      </c>
      <c r="X213" s="69">
        <v>0.42834462385538502</v>
      </c>
    </row>
    <row r="214" spans="14:24" x14ac:dyDescent="0.2">
      <c r="N214" s="69">
        <v>46.75</v>
      </c>
      <c r="O214" s="69">
        <v>34.058300000000003</v>
      </c>
      <c r="P214" s="69">
        <v>-2.6767570000000001E-2</v>
      </c>
      <c r="Q214" s="69">
        <v>359.1859</v>
      </c>
      <c r="R214" s="69">
        <v>-8.4585029999999992E-3</v>
      </c>
      <c r="S214" s="69">
        <v>-0.78473649999999995</v>
      </c>
      <c r="T214" s="69">
        <v>0.78478199999999998</v>
      </c>
      <c r="U214" s="69">
        <v>2.189526E-2</v>
      </c>
      <c r="V214" s="69">
        <v>89.326656249999999</v>
      </c>
      <c r="W214" s="69">
        <v>8.6284667968749993</v>
      </c>
      <c r="X214" s="69">
        <v>0.43254142065535101</v>
      </c>
    </row>
    <row r="215" spans="14:24" x14ac:dyDescent="0.2">
      <c r="N215" s="69">
        <v>47</v>
      </c>
      <c r="O215" s="69">
        <v>34.390120000000003</v>
      </c>
      <c r="P215" s="69">
        <v>-2.5637199999999999E-2</v>
      </c>
      <c r="Q215" s="69">
        <v>359.17829999999998</v>
      </c>
      <c r="R215" s="69">
        <v>-8.5325390000000004E-3</v>
      </c>
      <c r="S215" s="69">
        <v>-0.78797589999999995</v>
      </c>
      <c r="T215" s="69">
        <v>0.78802209999999995</v>
      </c>
      <c r="U215" s="69">
        <v>2.185674E-2</v>
      </c>
      <c r="V215" s="69">
        <v>89.268562500000002</v>
      </c>
      <c r="W215" s="69">
        <v>8.7124550781250001</v>
      </c>
      <c r="X215" s="69">
        <v>0.43675556139259297</v>
      </c>
    </row>
    <row r="216" spans="14:24" x14ac:dyDescent="0.2">
      <c r="N216" s="69">
        <v>47.25</v>
      </c>
      <c r="O216" s="69">
        <v>34.723309999999998</v>
      </c>
      <c r="P216" s="69">
        <v>-2.4474719999999998E-2</v>
      </c>
      <c r="Q216" s="69">
        <v>359.17070000000001</v>
      </c>
      <c r="R216" s="69">
        <v>-8.6069249999999996E-3</v>
      </c>
      <c r="S216" s="69">
        <v>-0.79120959999999996</v>
      </c>
      <c r="T216" s="69">
        <v>0.79125639999999997</v>
      </c>
      <c r="U216" s="69">
        <v>2.181845E-2</v>
      </c>
      <c r="V216" s="69">
        <v>89.211382812500005</v>
      </c>
      <c r="W216" s="69">
        <v>8.796517578125</v>
      </c>
      <c r="X216" s="69">
        <v>0.44098699762035798</v>
      </c>
    </row>
    <row r="217" spans="14:24" x14ac:dyDescent="0.2">
      <c r="N217" s="69">
        <v>47.5</v>
      </c>
      <c r="O217" s="69">
        <v>35.057859999999998</v>
      </c>
      <c r="P217" s="69">
        <v>-2.32798E-2</v>
      </c>
      <c r="Q217" s="69">
        <v>359.16309999999999</v>
      </c>
      <c r="R217" s="69">
        <v>-8.6816610000000002E-3</v>
      </c>
      <c r="S217" s="69">
        <v>-0.79443759999999997</v>
      </c>
      <c r="T217" s="69">
        <v>0.79448510000000006</v>
      </c>
      <c r="U217" s="69">
        <v>2.1780379999999998E-2</v>
      </c>
      <c r="V217" s="69">
        <v>89.155101562499993</v>
      </c>
      <c r="W217" s="69">
        <v>8.8806601562500003</v>
      </c>
      <c r="X217" s="69">
        <v>0.44523582623215002</v>
      </c>
    </row>
    <row r="218" spans="14:24" x14ac:dyDescent="0.2">
      <c r="N218" s="69">
        <v>47.75</v>
      </c>
      <c r="O218" s="69">
        <v>35.39378</v>
      </c>
      <c r="P218" s="69">
        <v>-2.205211E-2</v>
      </c>
      <c r="Q218" s="69">
        <v>359.15539999999999</v>
      </c>
      <c r="R218" s="69">
        <v>-8.7567459999999993E-3</v>
      </c>
      <c r="S218" s="69">
        <v>-0.79766009999999998</v>
      </c>
      <c r="T218" s="69">
        <v>0.79770819999999998</v>
      </c>
      <c r="U218" s="69">
        <v>2.1742520000000001E-2</v>
      </c>
      <c r="V218" s="69">
        <v>89.099718749999994</v>
      </c>
      <c r="W218" s="69">
        <v>8.9648925781249993</v>
      </c>
      <c r="X218" s="69">
        <v>0.44950195033446699</v>
      </c>
    </row>
    <row r="219" spans="14:24" x14ac:dyDescent="0.2">
      <c r="N219" s="69">
        <v>48</v>
      </c>
      <c r="O219" s="69">
        <v>35.731050000000003</v>
      </c>
      <c r="P219" s="69">
        <v>-2.0791279999999999E-2</v>
      </c>
      <c r="Q219" s="69">
        <v>359.14769999999999</v>
      </c>
      <c r="R219" s="69">
        <v>-8.8321790000000008E-3</v>
      </c>
      <c r="S219" s="69">
        <v>-0.8008769</v>
      </c>
      <c r="T219" s="69">
        <v>0.80092560000000002</v>
      </c>
      <c r="U219" s="69">
        <v>2.1704879999999999E-2</v>
      </c>
      <c r="V219" s="69">
        <v>89.045226562500005</v>
      </c>
      <c r="W219" s="69">
        <v>9.0492226562500004</v>
      </c>
      <c r="X219" s="69">
        <v>0.453785321480555</v>
      </c>
    </row>
    <row r="220" spans="14:24" x14ac:dyDescent="0.2">
      <c r="N220" s="69">
        <v>48.25</v>
      </c>
      <c r="O220" s="69">
        <v>36.069679999999998</v>
      </c>
      <c r="P220" s="69">
        <v>-1.9497E-2</v>
      </c>
      <c r="Q220" s="69">
        <v>359.14</v>
      </c>
      <c r="R220" s="69">
        <v>-8.9079629999999996E-3</v>
      </c>
      <c r="S220" s="69">
        <v>-0.80408809999999997</v>
      </c>
      <c r="T220" s="69">
        <v>0.80413749999999995</v>
      </c>
      <c r="U220" s="69">
        <v>2.1667459999999999E-2</v>
      </c>
      <c r="V220" s="69">
        <v>88.991624999999999</v>
      </c>
      <c r="W220" s="69">
        <v>9.1336621093750008</v>
      </c>
      <c r="X220" s="69">
        <v>0.45808584277691</v>
      </c>
    </row>
    <row r="221" spans="14:24" x14ac:dyDescent="0.2">
      <c r="N221" s="69">
        <v>48.5</v>
      </c>
      <c r="O221" s="69">
        <v>36.409660000000002</v>
      </c>
      <c r="P221" s="69">
        <v>-1.816891E-2</v>
      </c>
      <c r="Q221" s="69">
        <v>359.13229999999999</v>
      </c>
      <c r="R221" s="69">
        <v>-8.9840969999999999E-3</v>
      </c>
      <c r="S221" s="69">
        <v>-0.80729379999999995</v>
      </c>
      <c r="T221" s="69">
        <v>0.80734379999999994</v>
      </c>
      <c r="U221" s="69">
        <v>2.1630239999999998E-2</v>
      </c>
      <c r="V221" s="69">
        <v>88.938898437500001</v>
      </c>
      <c r="W221" s="69">
        <v>9.2182148437499993</v>
      </c>
      <c r="X221" s="69">
        <v>0.46240361111703698</v>
      </c>
    </row>
    <row r="222" spans="14:24" x14ac:dyDescent="0.2">
      <c r="N222" s="69">
        <v>48.75</v>
      </c>
      <c r="O222" s="69">
        <v>36.750990000000002</v>
      </c>
      <c r="P222" s="69">
        <v>-1.6806660000000001E-2</v>
      </c>
      <c r="Q222" s="69">
        <v>359.12450000000001</v>
      </c>
      <c r="R222" s="69">
        <v>-9.0605789999999992E-3</v>
      </c>
      <c r="S222" s="69">
        <v>-0.8104941</v>
      </c>
      <c r="T222" s="69">
        <v>0.81054470000000001</v>
      </c>
      <c r="U222" s="69">
        <v>2.159322E-2</v>
      </c>
      <c r="V222" s="69">
        <v>88.887054687499997</v>
      </c>
      <c r="W222" s="69">
        <v>9.3028925781250003</v>
      </c>
      <c r="X222" s="69">
        <v>0.46673857805418201</v>
      </c>
    </row>
    <row r="223" spans="14:24" x14ac:dyDescent="0.2">
      <c r="N223" s="69">
        <v>49</v>
      </c>
      <c r="O223" s="69">
        <v>37.093670000000003</v>
      </c>
      <c r="P223" s="69">
        <v>-1.5409930000000001E-2</v>
      </c>
      <c r="Q223" s="69">
        <v>359.11680000000001</v>
      </c>
      <c r="R223" s="69">
        <v>-9.1374109999999998E-3</v>
      </c>
      <c r="S223" s="69">
        <v>-0.81368879999999999</v>
      </c>
      <c r="T223" s="69">
        <v>0.81374009999999997</v>
      </c>
      <c r="U223" s="69">
        <v>2.1556410000000002E-2</v>
      </c>
      <c r="V223" s="69">
        <v>88.836085937500002</v>
      </c>
      <c r="W223" s="69">
        <v>9.3877060546875004</v>
      </c>
      <c r="X223" s="69">
        <v>0.47109064669484302</v>
      </c>
    </row>
    <row r="224" spans="14:24" x14ac:dyDescent="0.2">
      <c r="N224" s="69">
        <v>49.25</v>
      </c>
      <c r="O224" s="69">
        <v>37.4377</v>
      </c>
      <c r="P224" s="69">
        <v>-1.3978340000000001E-2</v>
      </c>
      <c r="Q224" s="69">
        <v>359.10890000000001</v>
      </c>
      <c r="R224" s="69">
        <v>-9.2145939999999996E-3</v>
      </c>
      <c r="S224" s="69">
        <v>-0.81687810000000005</v>
      </c>
      <c r="T224" s="69">
        <v>0.81693009999999999</v>
      </c>
      <c r="U224" s="69">
        <v>2.1519799999999999E-2</v>
      </c>
      <c r="V224" s="69">
        <v>88.785984374999998</v>
      </c>
      <c r="W224" s="69">
        <v>9.4726572265625002</v>
      </c>
      <c r="X224" s="69">
        <v>0.47545981703901902</v>
      </c>
    </row>
    <row r="225" spans="14:24" x14ac:dyDescent="0.2">
      <c r="N225" s="69">
        <v>49.5</v>
      </c>
      <c r="O225" s="69">
        <v>37.783079999999998</v>
      </c>
      <c r="P225" s="69">
        <v>-1.251157E-2</v>
      </c>
      <c r="Q225" s="69">
        <v>359.10109999999997</v>
      </c>
      <c r="R225" s="69">
        <v>-9.2921240000000006E-3</v>
      </c>
      <c r="S225" s="69">
        <v>-0.82006199999999996</v>
      </c>
      <c r="T225" s="69">
        <v>0.82011460000000003</v>
      </c>
      <c r="U225" s="69">
        <v>2.1483370000000002E-2</v>
      </c>
      <c r="V225" s="69">
        <v>88.736742187499999</v>
      </c>
      <c r="W225" s="69">
        <v>9.5577578125000002</v>
      </c>
      <c r="X225" s="69">
        <v>0.479846089086709</v>
      </c>
    </row>
    <row r="226" spans="14:24" x14ac:dyDescent="0.2">
      <c r="N226" s="69">
        <v>49.75</v>
      </c>
      <c r="O226" s="69">
        <v>38.129800000000003</v>
      </c>
      <c r="P226" s="69">
        <v>-1.100926E-2</v>
      </c>
      <c r="Q226" s="69">
        <v>359.09320000000002</v>
      </c>
      <c r="R226" s="69">
        <v>-9.3700060000000002E-3</v>
      </c>
      <c r="S226" s="69">
        <v>-0.82324050000000004</v>
      </c>
      <c r="T226" s="69">
        <v>0.82329379999999996</v>
      </c>
      <c r="U226" s="69">
        <v>2.144714E-2</v>
      </c>
      <c r="V226" s="69">
        <v>88.688359375000005</v>
      </c>
      <c r="W226" s="69">
        <v>9.6430166015625005</v>
      </c>
      <c r="X226" s="69">
        <v>0.48424936594441098</v>
      </c>
    </row>
    <row r="227" spans="14:24" x14ac:dyDescent="0.2">
      <c r="N227" s="69">
        <v>50</v>
      </c>
      <c r="O227" s="69">
        <v>38.477849999999997</v>
      </c>
      <c r="P227" s="69">
        <v>-9.4710569999999997E-3</v>
      </c>
      <c r="Q227" s="69">
        <v>359.08530000000002</v>
      </c>
      <c r="R227" s="69">
        <v>-9.448237E-3</v>
      </c>
      <c r="S227" s="69">
        <v>-0.82641359999999997</v>
      </c>
      <c r="T227" s="69">
        <v>0.82646759999999997</v>
      </c>
      <c r="U227" s="69">
        <v>2.1411099999999999E-2</v>
      </c>
      <c r="V227" s="69">
        <v>88.6408359375</v>
      </c>
      <c r="W227" s="69">
        <v>9.7284404296875007</v>
      </c>
      <c r="X227" s="69">
        <v>0.488669696058875</v>
      </c>
    </row>
    <row r="228" spans="14:24" x14ac:dyDescent="0.2">
      <c r="N228" s="69">
        <v>50.25</v>
      </c>
      <c r="O228" s="69">
        <v>38.827249999999999</v>
      </c>
      <c r="P228" s="69">
        <v>-7.8966149999999992E-3</v>
      </c>
      <c r="Q228" s="69">
        <v>359.07740000000001</v>
      </c>
      <c r="R228" s="69">
        <v>-9.5268149999999992E-3</v>
      </c>
      <c r="S228" s="69">
        <v>-0.82958140000000002</v>
      </c>
      <c r="T228" s="69">
        <v>0.82963600000000004</v>
      </c>
      <c r="U228" s="69">
        <v>2.137524E-2</v>
      </c>
      <c r="V228" s="69">
        <v>88.594156249999997</v>
      </c>
      <c r="W228" s="69">
        <v>9.8140380859375007</v>
      </c>
      <c r="X228" s="69">
        <v>0.49310703098334902</v>
      </c>
    </row>
    <row r="229" spans="14:24" x14ac:dyDescent="0.2">
      <c r="N229" s="69">
        <v>50.5</v>
      </c>
      <c r="O229" s="69">
        <v>39.177979999999998</v>
      </c>
      <c r="P229" s="69">
        <v>-6.2855799999999998E-3</v>
      </c>
      <c r="Q229" s="69">
        <v>359.06950000000001</v>
      </c>
      <c r="R229" s="69">
        <v>-9.6057450000000006E-3</v>
      </c>
      <c r="S229" s="69">
        <v>-0.83274389999999998</v>
      </c>
      <c r="T229" s="69">
        <v>0.83279930000000002</v>
      </c>
      <c r="U229" s="69">
        <v>2.133956E-2</v>
      </c>
      <c r="V229" s="69">
        <v>88.548335937499999</v>
      </c>
      <c r="W229" s="69">
        <v>9.8998242187500001</v>
      </c>
      <c r="X229" s="69">
        <v>0.49756132227108202</v>
      </c>
    </row>
    <row r="230" spans="14:24" x14ac:dyDescent="0.2">
      <c r="N230" s="69">
        <v>50.75</v>
      </c>
      <c r="O230" s="69">
        <v>39.53004</v>
      </c>
      <c r="P230" s="69">
        <v>-4.6377650000000003E-3</v>
      </c>
      <c r="Q230" s="69">
        <v>359.06150000000002</v>
      </c>
      <c r="R230" s="69">
        <v>-9.6850249999999999E-3</v>
      </c>
      <c r="S230" s="69">
        <v>-0.83590109999999995</v>
      </c>
      <c r="T230" s="69">
        <v>0.83595719999999996</v>
      </c>
      <c r="U230" s="69">
        <v>2.1304050000000001E-2</v>
      </c>
      <c r="V230" s="69">
        <v>88.503343749999999</v>
      </c>
      <c r="W230" s="69">
        <v>9.9858212890624998</v>
      </c>
      <c r="X230" s="69">
        <v>0.50203256992207301</v>
      </c>
    </row>
    <row r="231" spans="14:24" x14ac:dyDescent="0.2">
      <c r="N231" s="69">
        <v>51</v>
      </c>
      <c r="O231" s="69">
        <v>39.88344</v>
      </c>
      <c r="P231" s="69">
        <v>-2.9528179999999998E-3</v>
      </c>
      <c r="Q231" s="69">
        <v>359.05360000000002</v>
      </c>
      <c r="R231" s="69">
        <v>-9.7646499999999997E-3</v>
      </c>
      <c r="S231" s="69">
        <v>-0.83905300000000005</v>
      </c>
      <c r="T231" s="69">
        <v>0.83910980000000002</v>
      </c>
      <c r="U231" s="69">
        <v>2.1268700000000001E-2</v>
      </c>
      <c r="V231" s="69">
        <v>88.459187499999999</v>
      </c>
      <c r="W231" s="69">
        <v>10.072062499999999</v>
      </c>
      <c r="X231" s="69">
        <v>0.50652072548957106</v>
      </c>
    </row>
    <row r="232" spans="14:24" x14ac:dyDescent="0.2">
      <c r="N232" s="69">
        <v>51.25</v>
      </c>
      <c r="O232" s="69">
        <v>40.238169999999997</v>
      </c>
      <c r="P232" s="69">
        <v>-1.230383E-3</v>
      </c>
      <c r="Q232" s="69">
        <v>359.04559999999998</v>
      </c>
      <c r="R232" s="69">
        <v>-9.8446249999999992E-3</v>
      </c>
      <c r="S232" s="69">
        <v>-0.8421997</v>
      </c>
      <c r="T232" s="69">
        <v>0.84225729999999999</v>
      </c>
      <c r="U232" s="69">
        <v>2.1233499999999999E-2</v>
      </c>
      <c r="V232" s="69">
        <v>88.415882812500001</v>
      </c>
      <c r="W232" s="69">
        <v>10.158578125</v>
      </c>
      <c r="X232" s="69">
        <v>0.51102574052682304</v>
      </c>
    </row>
    <row r="233" spans="14:24" x14ac:dyDescent="0.2">
      <c r="N233" s="69">
        <v>51.5</v>
      </c>
      <c r="O233" s="69">
        <v>40.59422</v>
      </c>
      <c r="P233" s="69">
        <v>5.2989620000000004E-4</v>
      </c>
      <c r="Q233" s="69">
        <v>359.03750000000002</v>
      </c>
      <c r="R233" s="69">
        <v>-9.9249469999999999E-3</v>
      </c>
      <c r="S233" s="69">
        <v>-0.84534109999999996</v>
      </c>
      <c r="T233" s="69">
        <v>0.84539940000000002</v>
      </c>
      <c r="U233" s="69">
        <v>2.1198439999999999E-2</v>
      </c>
      <c r="V233" s="69">
        <v>88.373390624999999</v>
      </c>
      <c r="W233" s="69">
        <v>10.245411132812499</v>
      </c>
      <c r="X233" s="69">
        <v>0.51554761503382895</v>
      </c>
    </row>
    <row r="234" spans="14:24" x14ac:dyDescent="0.2">
      <c r="N234" s="69">
        <v>51.75</v>
      </c>
      <c r="O234" s="69">
        <v>40.951599999999999</v>
      </c>
      <c r="P234" s="69">
        <v>2.328377E-3</v>
      </c>
      <c r="Q234" s="69">
        <v>359.02940000000001</v>
      </c>
      <c r="R234" s="69">
        <v>-1.000562E-2</v>
      </c>
      <c r="S234" s="69">
        <v>-0.8484775</v>
      </c>
      <c r="T234" s="69">
        <v>0.84853639999999997</v>
      </c>
      <c r="U234" s="69">
        <v>2.1163520000000002E-2</v>
      </c>
      <c r="V234" s="69">
        <v>88.331734374999996</v>
      </c>
      <c r="W234" s="69">
        <v>10.3326083984375</v>
      </c>
      <c r="X234" s="69">
        <v>0.52008630056383698</v>
      </c>
    </row>
    <row r="235" spans="14:24" x14ac:dyDescent="0.2">
      <c r="N235" s="69">
        <v>52</v>
      </c>
      <c r="O235" s="69">
        <v>41.310299999999998</v>
      </c>
      <c r="P235" s="69">
        <v>4.1654190000000001E-3</v>
      </c>
      <c r="Q235" s="69">
        <v>359.02140000000003</v>
      </c>
      <c r="R235" s="69">
        <v>-1.0086639999999999E-2</v>
      </c>
      <c r="S235" s="69">
        <v>-0.85160860000000005</v>
      </c>
      <c r="T235" s="69">
        <v>0.85166839999999999</v>
      </c>
      <c r="U235" s="69">
        <v>2.11287E-2</v>
      </c>
      <c r="V235" s="69">
        <v>88.290898437500005</v>
      </c>
      <c r="W235" s="69">
        <v>10.4201904296875</v>
      </c>
      <c r="X235" s="69">
        <v>0.524641797116846</v>
      </c>
    </row>
    <row r="236" spans="14:24" x14ac:dyDescent="0.2">
      <c r="N236" s="69">
        <v>52.25</v>
      </c>
      <c r="O236" s="69">
        <v>41.670310000000001</v>
      </c>
      <c r="P236" s="69">
        <v>6.0413819999999997E-3</v>
      </c>
      <c r="Q236" s="69">
        <v>359.01319999999998</v>
      </c>
      <c r="R236" s="69">
        <v>-1.0168E-2</v>
      </c>
      <c r="S236" s="69">
        <v>-0.85473460000000001</v>
      </c>
      <c r="T236" s="69">
        <v>0.85479499999999997</v>
      </c>
      <c r="U236" s="69">
        <v>2.109401E-2</v>
      </c>
      <c r="V236" s="69">
        <v>88.250882812499995</v>
      </c>
      <c r="W236" s="69">
        <v>10.508156250000001</v>
      </c>
      <c r="X236" s="69">
        <v>0.52921405624610596</v>
      </c>
    </row>
    <row r="237" spans="14:24" x14ac:dyDescent="0.2">
      <c r="N237" s="69">
        <v>52.5</v>
      </c>
      <c r="O237" s="69">
        <v>42.031649999999999</v>
      </c>
      <c r="P237" s="69">
        <v>7.9566259999999996E-3</v>
      </c>
      <c r="Q237" s="69">
        <v>359.00510000000003</v>
      </c>
      <c r="R237" s="69">
        <v>-1.024971E-2</v>
      </c>
      <c r="S237" s="69">
        <v>-0.85785540000000005</v>
      </c>
      <c r="T237" s="69">
        <v>0.85791669999999998</v>
      </c>
      <c r="U237" s="69">
        <v>2.1059419999999999E-2</v>
      </c>
      <c r="V237" s="69">
        <v>88.211664062500006</v>
      </c>
      <c r="W237" s="69">
        <v>10.596513671875</v>
      </c>
      <c r="X237" s="69">
        <v>0.53380302950486302</v>
      </c>
    </row>
    <row r="238" spans="14:24" x14ac:dyDescent="0.2">
      <c r="N238" s="69">
        <v>52.75</v>
      </c>
      <c r="O238" s="69">
        <v>42.394300000000001</v>
      </c>
      <c r="P238" s="69">
        <v>9.9115139999999997E-3</v>
      </c>
      <c r="Q238" s="69">
        <v>358.99689999999998</v>
      </c>
      <c r="R238" s="69">
        <v>-1.033178E-2</v>
      </c>
      <c r="S238" s="69">
        <v>-0.86097120000000005</v>
      </c>
      <c r="T238" s="69">
        <v>0.8610331</v>
      </c>
      <c r="U238" s="69">
        <v>2.1024959999999999E-2</v>
      </c>
      <c r="V238" s="69">
        <v>88.173265624999999</v>
      </c>
      <c r="W238" s="69">
        <v>10.685267578125</v>
      </c>
      <c r="X238" s="69">
        <v>0.53840871689311698</v>
      </c>
    </row>
    <row r="239" spans="14:24" x14ac:dyDescent="0.2">
      <c r="N239" s="69">
        <v>53</v>
      </c>
      <c r="O239" s="69">
        <v>42.758270000000003</v>
      </c>
      <c r="P239" s="69">
        <v>1.1906409999999999E-2</v>
      </c>
      <c r="Q239" s="69">
        <v>358.98869999999999</v>
      </c>
      <c r="R239" s="69">
        <v>-1.041418E-2</v>
      </c>
      <c r="S239" s="69">
        <v>-0.86408169999999995</v>
      </c>
      <c r="T239" s="69">
        <v>0.86414449999999998</v>
      </c>
      <c r="U239" s="69">
        <v>2.099059E-2</v>
      </c>
      <c r="V239" s="69">
        <v>88.135664062499998</v>
      </c>
      <c r="W239" s="69">
        <v>10.774425781250001</v>
      </c>
      <c r="X239" s="69">
        <v>0.54303111841087004</v>
      </c>
    </row>
    <row r="240" spans="14:24" x14ac:dyDescent="0.2">
      <c r="N240" s="69">
        <v>53.25</v>
      </c>
      <c r="O240" s="69">
        <v>43.123550000000002</v>
      </c>
      <c r="P240" s="69">
        <v>1.394167E-2</v>
      </c>
      <c r="Q240" s="69">
        <v>358.98050000000001</v>
      </c>
      <c r="R240" s="69">
        <v>-1.049694E-2</v>
      </c>
      <c r="S240" s="69">
        <v>-0.86718729999999999</v>
      </c>
      <c r="T240" s="69">
        <v>0.86725070000000004</v>
      </c>
      <c r="U240" s="69">
        <v>2.095634E-2</v>
      </c>
      <c r="V240" s="69">
        <v>88.098875000000007</v>
      </c>
      <c r="W240" s="69">
        <v>10.863990234375001</v>
      </c>
      <c r="X240" s="69">
        <v>0.54767018561136704</v>
      </c>
    </row>
    <row r="241" spans="14:24" x14ac:dyDescent="0.2">
      <c r="N241" s="69">
        <v>53.5</v>
      </c>
      <c r="O241" s="69">
        <v>43.490139999999997</v>
      </c>
      <c r="P241" s="69">
        <v>1.6017670000000001E-2</v>
      </c>
      <c r="Q241" s="69">
        <v>358.97230000000002</v>
      </c>
      <c r="R241" s="69">
        <v>-1.0580040000000001E-2</v>
      </c>
      <c r="S241" s="69">
        <v>-0.8702877</v>
      </c>
      <c r="T241" s="69">
        <v>0.87035189999999996</v>
      </c>
      <c r="U241" s="69">
        <v>2.092219E-2</v>
      </c>
      <c r="V241" s="69">
        <v>88.062875000000005</v>
      </c>
      <c r="W241" s="69">
        <v>10.95396875</v>
      </c>
      <c r="X241" s="69">
        <v>0.55232587004785805</v>
      </c>
    </row>
    <row r="242" spans="14:24" x14ac:dyDescent="0.2">
      <c r="N242" s="69">
        <v>53.75</v>
      </c>
      <c r="O242" s="69">
        <v>43.858029999999999</v>
      </c>
      <c r="P242" s="69">
        <v>1.8134770000000001E-2</v>
      </c>
      <c r="Q242" s="69">
        <v>358.964</v>
      </c>
      <c r="R242" s="69">
        <v>-1.0663499999999999E-2</v>
      </c>
      <c r="S242" s="69">
        <v>-0.87338300000000002</v>
      </c>
      <c r="T242" s="69">
        <v>0.87344809999999995</v>
      </c>
      <c r="U242" s="69">
        <v>2.0888139999999999E-2</v>
      </c>
      <c r="V242" s="69">
        <v>88.027671874999996</v>
      </c>
      <c r="W242" s="69">
        <v>11.044365234375</v>
      </c>
      <c r="X242" s="69">
        <v>0.55699812327359</v>
      </c>
    </row>
    <row r="243" spans="14:24" x14ac:dyDescent="0.2">
      <c r="N243" s="69">
        <v>54</v>
      </c>
      <c r="O243" s="69">
        <v>44.227229999999999</v>
      </c>
      <c r="P243" s="69">
        <v>2.0293350000000002E-2</v>
      </c>
      <c r="Q243" s="69">
        <v>358.95569999999998</v>
      </c>
      <c r="R243" s="69">
        <v>-1.074729E-2</v>
      </c>
      <c r="S243" s="69">
        <v>-0.87647330000000001</v>
      </c>
      <c r="T243" s="69">
        <v>0.87653919999999996</v>
      </c>
      <c r="U243" s="69">
        <v>2.08542E-2</v>
      </c>
      <c r="V243" s="69">
        <v>87.993257812500005</v>
      </c>
      <c r="W243" s="69">
        <v>11.135185546875</v>
      </c>
      <c r="X243" s="69">
        <v>0.561686945288563</v>
      </c>
    </row>
    <row r="244" spans="14:24" x14ac:dyDescent="0.2">
      <c r="N244" s="69">
        <v>54.25</v>
      </c>
      <c r="O244" s="69">
        <v>44.597729999999999</v>
      </c>
      <c r="P244" s="69">
        <v>2.2493760000000002E-2</v>
      </c>
      <c r="Q244" s="69">
        <v>358.94740000000002</v>
      </c>
      <c r="R244" s="69">
        <v>-1.0831439999999999E-2</v>
      </c>
      <c r="S244" s="69">
        <v>-0.87955859999999997</v>
      </c>
      <c r="T244" s="69">
        <v>0.87962530000000005</v>
      </c>
      <c r="U244" s="69">
        <v>2.0820350000000001E-2</v>
      </c>
      <c r="V244" s="69">
        <v>87.959632812500004</v>
      </c>
      <c r="W244" s="69">
        <v>11.226436523437499</v>
      </c>
      <c r="X244" s="69">
        <v>0.56639233609277795</v>
      </c>
    </row>
    <row r="245" spans="14:24" x14ac:dyDescent="0.2">
      <c r="N245" s="69">
        <v>54.5</v>
      </c>
      <c r="O245" s="69">
        <v>44.969529999999999</v>
      </c>
      <c r="P245" s="69">
        <v>2.4736379999999999E-2</v>
      </c>
      <c r="Q245" s="69">
        <v>358.93900000000002</v>
      </c>
      <c r="R245" s="69">
        <v>-1.0915930000000001E-2</v>
      </c>
      <c r="S245" s="69">
        <v>-0.8826389</v>
      </c>
      <c r="T245" s="69">
        <v>0.88270649999999995</v>
      </c>
      <c r="U245" s="69">
        <v>2.0786590000000001E-2</v>
      </c>
      <c r="V245" s="69">
        <v>87.926773437500003</v>
      </c>
      <c r="W245" s="69">
        <v>11.3181220703125</v>
      </c>
      <c r="X245" s="69">
        <v>0.57111429568623295</v>
      </c>
    </row>
    <row r="246" spans="14:24" x14ac:dyDescent="0.2">
      <c r="N246" s="69">
        <v>54.75</v>
      </c>
      <c r="O246" s="69">
        <v>45.342640000000003</v>
      </c>
      <c r="P246" s="69">
        <v>2.702158E-2</v>
      </c>
      <c r="Q246" s="69">
        <v>358.93060000000003</v>
      </c>
      <c r="R246" s="69">
        <v>-1.100078E-2</v>
      </c>
      <c r="S246" s="69">
        <v>-0.88571420000000001</v>
      </c>
      <c r="T246" s="69">
        <v>0.88578250000000003</v>
      </c>
      <c r="U246" s="69">
        <v>2.0752920000000001E-2</v>
      </c>
      <c r="V246" s="69">
        <v>87.894703125000007</v>
      </c>
      <c r="W246" s="69">
        <v>11.410249023437499</v>
      </c>
      <c r="X246" s="69">
        <v>0.57585272717542502</v>
      </c>
    </row>
    <row r="247" spans="14:24" x14ac:dyDescent="0.2">
      <c r="N247" s="69">
        <v>55</v>
      </c>
      <c r="O247" s="69">
        <v>45.717030000000001</v>
      </c>
      <c r="P247" s="69">
        <v>2.9349719999999999E-2</v>
      </c>
      <c r="Q247" s="69">
        <v>358.92219999999998</v>
      </c>
      <c r="R247" s="69">
        <v>-1.1085960000000001E-2</v>
      </c>
      <c r="S247" s="69">
        <v>-0.88878449999999998</v>
      </c>
      <c r="T247" s="69">
        <v>0.88885360000000002</v>
      </c>
      <c r="U247" s="69">
        <v>2.0719339999999999E-2</v>
      </c>
      <c r="V247" s="69">
        <v>87.863390624999994</v>
      </c>
      <c r="W247" s="69">
        <v>11.502822265624999</v>
      </c>
      <c r="X247" s="69">
        <v>0.58060758211360197</v>
      </c>
    </row>
    <row r="248" spans="14:24" x14ac:dyDescent="0.2">
      <c r="N248" s="69">
        <v>55.25</v>
      </c>
      <c r="O248" s="69">
        <v>46.092730000000003</v>
      </c>
      <c r="P248" s="69">
        <v>3.1721190000000003E-2</v>
      </c>
      <c r="Q248" s="69">
        <v>358.91379999999998</v>
      </c>
      <c r="R248" s="69">
        <v>-1.1171499999999999E-2</v>
      </c>
      <c r="S248" s="69">
        <v>-0.89184980000000003</v>
      </c>
      <c r="T248" s="69">
        <v>0.89191980000000004</v>
      </c>
      <c r="U248" s="69">
        <v>2.0685849999999999E-2</v>
      </c>
      <c r="V248" s="69">
        <v>87.832859374999998</v>
      </c>
      <c r="W248" s="69">
        <v>11.595845703125001</v>
      </c>
      <c r="X248" s="69">
        <v>0.58537895739426704</v>
      </c>
    </row>
    <row r="249" spans="14:24" x14ac:dyDescent="0.2">
      <c r="N249" s="69">
        <v>55.5</v>
      </c>
      <c r="O249" s="69">
        <v>46.469720000000002</v>
      </c>
      <c r="P249" s="69">
        <v>3.4136180000000002E-2</v>
      </c>
      <c r="Q249" s="69">
        <v>358.90530000000001</v>
      </c>
      <c r="R249" s="69">
        <v>-1.1257380000000001E-2</v>
      </c>
      <c r="S249" s="69">
        <v>-0.89491010000000004</v>
      </c>
      <c r="T249" s="69">
        <v>0.89498089999999997</v>
      </c>
      <c r="U249" s="69">
        <v>2.0652440000000001E-2</v>
      </c>
      <c r="V249" s="69">
        <v>87.803078124999999</v>
      </c>
      <c r="W249" s="69">
        <v>11.68932421875</v>
      </c>
      <c r="X249" s="69">
        <v>0.59016670767716495</v>
      </c>
    </row>
    <row r="250" spans="14:24" x14ac:dyDescent="0.2">
      <c r="N250" s="69">
        <v>55.75</v>
      </c>
      <c r="O250" s="69">
        <v>46.847990000000003</v>
      </c>
      <c r="P250" s="69">
        <v>3.6595059999999999E-2</v>
      </c>
      <c r="Q250" s="69">
        <v>358.89690000000002</v>
      </c>
      <c r="R250" s="69">
        <v>-1.134361E-2</v>
      </c>
      <c r="S250" s="69">
        <v>-0.89796549999999997</v>
      </c>
      <c r="T250" s="69">
        <v>0.89803710000000003</v>
      </c>
      <c r="U250" s="69">
        <v>2.061911E-2</v>
      </c>
      <c r="V250" s="69">
        <v>87.774062499999999</v>
      </c>
      <c r="W250" s="69">
        <v>11.783267578125001</v>
      </c>
      <c r="X250" s="69">
        <v>0.59497088140904797</v>
      </c>
    </row>
    <row r="251" spans="14:24" x14ac:dyDescent="0.2">
      <c r="N251" s="69">
        <v>56</v>
      </c>
      <c r="O251" s="69">
        <v>47.227559999999997</v>
      </c>
      <c r="P251" s="69">
        <v>3.90982E-2</v>
      </c>
      <c r="Q251" s="69">
        <v>358.88839999999999</v>
      </c>
      <c r="R251" s="69">
        <v>-1.143019E-2</v>
      </c>
      <c r="S251" s="69">
        <v>-0.90101589999999998</v>
      </c>
      <c r="T251" s="69">
        <v>0.90108840000000001</v>
      </c>
      <c r="U251" s="69">
        <v>2.0585849999999999E-2</v>
      </c>
      <c r="V251" s="69">
        <v>87.745789062499995</v>
      </c>
      <c r="W251" s="69">
        <v>11.877677734375</v>
      </c>
      <c r="X251" s="69">
        <v>0.599791381696411</v>
      </c>
    </row>
    <row r="252" spans="14:24" x14ac:dyDescent="0.2">
      <c r="N252" s="69">
        <v>56.25</v>
      </c>
      <c r="O252" s="69">
        <v>47.608409999999999</v>
      </c>
      <c r="P252" s="69">
        <v>4.1645990000000001E-2</v>
      </c>
      <c r="Q252" s="69">
        <v>358.87990000000002</v>
      </c>
      <c r="R252" s="69">
        <v>-1.1517110000000001E-2</v>
      </c>
      <c r="S252" s="69">
        <v>-0.90406140000000001</v>
      </c>
      <c r="T252" s="69">
        <v>0.90413480000000002</v>
      </c>
      <c r="U252" s="69">
        <v>2.055268E-2</v>
      </c>
      <c r="V252" s="69">
        <v>87.718273437500002</v>
      </c>
      <c r="W252" s="69">
        <v>11.9725595703125</v>
      </c>
      <c r="X252" s="69">
        <v>0.60462825698600597</v>
      </c>
    </row>
    <row r="253" spans="14:24" x14ac:dyDescent="0.2">
      <c r="N253" s="69">
        <v>56.5</v>
      </c>
      <c r="O253" s="69">
        <v>47.990540000000003</v>
      </c>
      <c r="P253" s="69">
        <v>4.423879E-2</v>
      </c>
      <c r="Q253" s="69">
        <v>358.87130000000002</v>
      </c>
      <c r="R253" s="69">
        <v>-1.1604369999999999E-2</v>
      </c>
      <c r="S253" s="69">
        <v>-0.90710199999999996</v>
      </c>
      <c r="T253" s="69">
        <v>0.90717619999999999</v>
      </c>
      <c r="U253" s="69">
        <v>2.0519570000000001E-2</v>
      </c>
      <c r="V253" s="69">
        <v>87.691492187500003</v>
      </c>
      <c r="W253" s="69">
        <v>12.067919921874999</v>
      </c>
      <c r="X253" s="69">
        <v>0.60948136193757696</v>
      </c>
    </row>
    <row r="254" spans="14:24" x14ac:dyDescent="0.2">
      <c r="N254" s="69">
        <v>56.75</v>
      </c>
      <c r="O254" s="69">
        <v>48.373959999999997</v>
      </c>
      <c r="P254" s="69">
        <v>4.6877000000000002E-2</v>
      </c>
      <c r="Q254" s="69">
        <v>358.86270000000002</v>
      </c>
      <c r="R254" s="69">
        <v>-1.1691989999999999E-2</v>
      </c>
      <c r="S254" s="69">
        <v>-0.91013770000000005</v>
      </c>
      <c r="T254" s="69">
        <v>0.91021280000000004</v>
      </c>
      <c r="U254" s="69">
        <v>2.0486529999999999E-2</v>
      </c>
      <c r="V254" s="69">
        <v>87.665445312499997</v>
      </c>
      <c r="W254" s="69">
        <v>12.163763671875</v>
      </c>
      <c r="X254" s="69">
        <v>0.61435079344462895</v>
      </c>
    </row>
    <row r="255" spans="14:24" x14ac:dyDescent="0.2">
      <c r="N255" s="69">
        <v>57</v>
      </c>
      <c r="O255" s="69">
        <v>48.758659999999999</v>
      </c>
      <c r="P255" s="69">
        <v>4.9560979999999998E-2</v>
      </c>
      <c r="Q255" s="69">
        <v>358.85410000000002</v>
      </c>
      <c r="R255" s="69">
        <v>-1.1779950000000001E-2</v>
      </c>
      <c r="S255" s="69">
        <v>-0.91316839999999999</v>
      </c>
      <c r="T255" s="69">
        <v>0.91324439999999996</v>
      </c>
      <c r="U255" s="69">
        <v>2.0453559999999999E-2</v>
      </c>
      <c r="V255" s="69">
        <v>87.640124999999998</v>
      </c>
      <c r="W255" s="69">
        <v>12.2600966796875</v>
      </c>
      <c r="X255" s="69">
        <v>0.61923650306040801</v>
      </c>
    </row>
    <row r="256" spans="14:24" x14ac:dyDescent="0.2">
      <c r="N256" s="69">
        <v>57.25</v>
      </c>
      <c r="O256" s="69">
        <v>49.144629999999999</v>
      </c>
      <c r="P256" s="69">
        <v>5.2291110000000002E-2</v>
      </c>
      <c r="Q256" s="69">
        <v>358.84550000000002</v>
      </c>
      <c r="R256" s="69">
        <v>-1.186826E-2</v>
      </c>
      <c r="S256" s="69">
        <v>-0.91619430000000002</v>
      </c>
      <c r="T256" s="69">
        <v>0.91627119999999995</v>
      </c>
      <c r="U256" s="69">
        <v>2.0420649999999999E-2</v>
      </c>
      <c r="V256" s="69">
        <v>87.615523437500002</v>
      </c>
      <c r="W256" s="69">
        <v>12.3569248046875</v>
      </c>
      <c r="X256" s="69">
        <v>0.62413839389141201</v>
      </c>
    </row>
    <row r="257" spans="14:24" x14ac:dyDescent="0.2">
      <c r="N257" s="69">
        <v>57.5</v>
      </c>
      <c r="O257" s="69">
        <v>49.531880000000001</v>
      </c>
      <c r="P257" s="69">
        <v>5.5067779999999997E-2</v>
      </c>
      <c r="Q257" s="69">
        <v>358.83679999999998</v>
      </c>
      <c r="R257" s="69">
        <v>-1.1956909999999999E-2</v>
      </c>
      <c r="S257" s="69">
        <v>-0.91921529999999996</v>
      </c>
      <c r="T257" s="69">
        <v>0.91929300000000003</v>
      </c>
      <c r="U257" s="69">
        <v>2.0387789999999999E-2</v>
      </c>
      <c r="V257" s="69">
        <v>87.591624999999993</v>
      </c>
      <c r="W257" s="69">
        <v>12.4542509765625</v>
      </c>
      <c r="X257" s="69">
        <v>0.62905651438439103</v>
      </c>
    </row>
    <row r="258" spans="14:24" x14ac:dyDescent="0.2">
      <c r="N258" s="69">
        <v>57.75</v>
      </c>
      <c r="O258" s="69">
        <v>49.920400000000001</v>
      </c>
      <c r="P258" s="69">
        <v>5.7891369999999998E-2</v>
      </c>
      <c r="Q258" s="69">
        <v>358.82810000000001</v>
      </c>
      <c r="R258" s="69">
        <v>-1.204592E-2</v>
      </c>
      <c r="S258" s="69">
        <v>-0.92223129999999998</v>
      </c>
      <c r="T258" s="69">
        <v>0.92230999999999996</v>
      </c>
      <c r="U258" s="69">
        <v>2.0354980000000002E-2</v>
      </c>
      <c r="V258" s="69">
        <v>87.568414062499997</v>
      </c>
      <c r="W258" s="69">
        <v>12.552080078125</v>
      </c>
      <c r="X258" s="69">
        <v>0.633990816092594</v>
      </c>
    </row>
    <row r="259" spans="14:24" x14ac:dyDescent="0.2">
      <c r="N259" s="69">
        <v>58</v>
      </c>
      <c r="O259" s="69">
        <v>50.310200000000002</v>
      </c>
      <c r="P259" s="69">
        <v>6.0762259999999998E-2</v>
      </c>
      <c r="Q259" s="69">
        <v>358.81939999999997</v>
      </c>
      <c r="R259" s="69">
        <v>-1.213527E-2</v>
      </c>
      <c r="S259" s="69">
        <v>-0.92524249999999997</v>
      </c>
      <c r="T259" s="69">
        <v>0.92532219999999998</v>
      </c>
      <c r="U259" s="69">
        <v>2.0322219999999998E-2</v>
      </c>
      <c r="V259" s="69">
        <v>87.545890624999998</v>
      </c>
      <c r="W259" s="69">
        <v>12.650419921875001</v>
      </c>
      <c r="X259" s="69">
        <v>0.63894129901602104</v>
      </c>
    </row>
    <row r="260" spans="14:24" x14ac:dyDescent="0.2">
      <c r="N260" s="69">
        <v>58.25</v>
      </c>
      <c r="O260" s="69">
        <v>50.701270000000001</v>
      </c>
      <c r="P260" s="69">
        <v>6.3680819999999999E-2</v>
      </c>
      <c r="Q260" s="69">
        <v>358.8107</v>
      </c>
      <c r="R260" s="69">
        <v>-1.222498E-2</v>
      </c>
      <c r="S260" s="69">
        <v>-0.92824890000000004</v>
      </c>
      <c r="T260" s="69">
        <v>0.92832939999999997</v>
      </c>
      <c r="U260" s="69">
        <v>2.0289499999999999E-2</v>
      </c>
      <c r="V260" s="69">
        <v>87.524007812500003</v>
      </c>
      <c r="W260" s="69">
        <v>12.749275390625</v>
      </c>
      <c r="X260" s="69">
        <v>0.64390786626116703</v>
      </c>
    </row>
    <row r="261" spans="14:24" x14ac:dyDescent="0.2">
      <c r="N261" s="69">
        <v>58.5</v>
      </c>
      <c r="O261" s="69">
        <v>51.093600000000002</v>
      </c>
      <c r="P261" s="69">
        <v>6.6647449999999997E-2</v>
      </c>
      <c r="Q261" s="69">
        <v>358.80189999999999</v>
      </c>
      <c r="R261" s="69">
        <v>-1.2315039999999999E-2</v>
      </c>
      <c r="S261" s="69">
        <v>-0.93125049999999998</v>
      </c>
      <c r="T261" s="69">
        <v>0.93133189999999999</v>
      </c>
      <c r="U261" s="69">
        <v>2.0256819999999998E-2</v>
      </c>
      <c r="V261" s="69">
        <v>87.502796875000001</v>
      </c>
      <c r="W261" s="69">
        <v>12.8486484375</v>
      </c>
      <c r="X261" s="69">
        <v>0.64889056627478503</v>
      </c>
    </row>
    <row r="262" spans="14:24" x14ac:dyDescent="0.2">
      <c r="N262" s="69">
        <v>58.75</v>
      </c>
      <c r="O262" s="69">
        <v>51.487200000000001</v>
      </c>
      <c r="P262" s="69">
        <v>6.9662329999999995E-2</v>
      </c>
      <c r="Q262" s="69">
        <v>358.79320000000001</v>
      </c>
      <c r="R262" s="69">
        <v>-1.240545E-2</v>
      </c>
      <c r="S262" s="69">
        <v>-0.9342471</v>
      </c>
      <c r="T262" s="69">
        <v>0.93432950000000003</v>
      </c>
      <c r="U262" s="69">
        <v>2.022417E-2</v>
      </c>
      <c r="V262" s="69">
        <v>87.482249999999993</v>
      </c>
      <c r="W262" s="69">
        <v>12.948548828125</v>
      </c>
      <c r="X262" s="69">
        <v>0.65388935061012199</v>
      </c>
    </row>
    <row r="263" spans="14:24" x14ac:dyDescent="0.2">
      <c r="N263" s="69">
        <v>59</v>
      </c>
      <c r="O263" s="69">
        <v>51.882060000000003</v>
      </c>
      <c r="P263" s="69">
        <v>7.2725860000000003E-2</v>
      </c>
      <c r="Q263" s="69">
        <v>358.78440000000001</v>
      </c>
      <c r="R263" s="69">
        <v>-1.2496210000000001E-2</v>
      </c>
      <c r="S263" s="69">
        <v>-0.93723889999999999</v>
      </c>
      <c r="T263" s="69">
        <v>0.93732219999999999</v>
      </c>
      <c r="U263" s="69">
        <v>2.0191569999999999E-2</v>
      </c>
      <c r="V263" s="69">
        <v>87.462390624999998</v>
      </c>
      <c r="W263" s="69">
        <v>13.0489765625</v>
      </c>
      <c r="X263" s="69">
        <v>0.65890417082042696</v>
      </c>
    </row>
    <row r="264" spans="14:24" x14ac:dyDescent="0.2">
      <c r="N264" s="69">
        <v>59.25</v>
      </c>
      <c r="O264" s="69">
        <v>52.278190000000002</v>
      </c>
      <c r="P264" s="69">
        <v>7.5838420000000004E-2</v>
      </c>
      <c r="Q264" s="69">
        <v>358.77550000000002</v>
      </c>
      <c r="R264" s="69">
        <v>-1.2587320000000001E-2</v>
      </c>
      <c r="S264" s="69">
        <v>-0.94022589999999995</v>
      </c>
      <c r="T264" s="69">
        <v>0.94031019999999998</v>
      </c>
      <c r="U264" s="69">
        <v>2.015902E-2</v>
      </c>
      <c r="V264" s="69">
        <v>87.443265624999995</v>
      </c>
      <c r="W264" s="69">
        <v>13.149943359374999</v>
      </c>
      <c r="X264" s="69">
        <v>0.663934978458946</v>
      </c>
    </row>
    <row r="265" spans="14:24" x14ac:dyDescent="0.2">
      <c r="N265" s="69">
        <v>59.5</v>
      </c>
      <c r="O265" s="69">
        <v>52.67557</v>
      </c>
      <c r="P265" s="69">
        <v>7.9000390000000004E-2</v>
      </c>
      <c r="Q265" s="69">
        <v>358.76670000000001</v>
      </c>
      <c r="R265" s="69">
        <v>-1.2678760000000001E-2</v>
      </c>
      <c r="S265" s="69">
        <v>-0.94320809999999999</v>
      </c>
      <c r="T265" s="69">
        <v>0.9432933</v>
      </c>
      <c r="U265" s="69">
        <v>2.0126519999999998E-2</v>
      </c>
      <c r="V265" s="69">
        <v>87.424859374999997</v>
      </c>
      <c r="W265" s="69">
        <v>13.2514541015625</v>
      </c>
      <c r="X265" s="69">
        <v>0.668981870419185</v>
      </c>
    </row>
    <row r="266" spans="14:24" x14ac:dyDescent="0.2">
      <c r="N266" s="69">
        <v>59.75</v>
      </c>
      <c r="O266" s="69">
        <v>53.074210000000001</v>
      </c>
      <c r="P266" s="69">
        <v>8.2212170000000001E-2</v>
      </c>
      <c r="Q266" s="69">
        <v>358.75779999999997</v>
      </c>
      <c r="R266" s="69">
        <v>-1.277052E-2</v>
      </c>
      <c r="S266" s="69">
        <v>-0.94618539999999995</v>
      </c>
      <c r="T266" s="69">
        <v>0.94627159999999999</v>
      </c>
      <c r="U266" s="69">
        <v>2.0094020000000001E-2</v>
      </c>
      <c r="V266" s="69">
        <v>87.406984374999993</v>
      </c>
      <c r="W266" s="69">
        <v>13.353515625</v>
      </c>
      <c r="X266" s="69">
        <v>0.67404465291413496</v>
      </c>
    </row>
    <row r="267" spans="14:24" x14ac:dyDescent="0.2">
      <c r="N267" s="69">
        <v>60</v>
      </c>
      <c r="O267" s="69">
        <v>53.474110000000003</v>
      </c>
      <c r="P267" s="69">
        <v>8.5474159999999993E-2</v>
      </c>
      <c r="Q267" s="69">
        <v>358.74889999999999</v>
      </c>
      <c r="R267" s="69">
        <v>-1.286264E-2</v>
      </c>
      <c r="S267" s="69">
        <v>-0.94915799999999995</v>
      </c>
      <c r="T267" s="69">
        <v>0.94924509999999995</v>
      </c>
      <c r="U267" s="69">
        <v>2.0061539999999999E-2</v>
      </c>
      <c r="V267" s="69">
        <v>87.389742187500005</v>
      </c>
      <c r="W267" s="69">
        <v>13.456123046875</v>
      </c>
      <c r="X267" s="69">
        <v>0.67912337439054804</v>
      </c>
    </row>
    <row r="268" spans="14:24" x14ac:dyDescent="0.2">
      <c r="N268" s="69">
        <v>60.25</v>
      </c>
      <c r="O268" s="69">
        <v>53.875259999999997</v>
      </c>
      <c r="P268" s="69">
        <v>8.8786740000000003E-2</v>
      </c>
      <c r="Q268" s="69">
        <v>358.74</v>
      </c>
      <c r="R268" s="69">
        <v>-1.2955120000000001E-2</v>
      </c>
      <c r="S268" s="69">
        <v>-0.95212569999999996</v>
      </c>
      <c r="T268" s="69">
        <v>0.9522138</v>
      </c>
      <c r="U268" s="69">
        <v>2.0029140000000001E-2</v>
      </c>
      <c r="V268" s="69">
        <v>87.373374999999996</v>
      </c>
      <c r="W268" s="69">
        <v>13.559285156250001</v>
      </c>
      <c r="X268" s="69">
        <v>0.68421803484842303</v>
      </c>
    </row>
    <row r="269" spans="14:24" x14ac:dyDescent="0.2">
      <c r="N269" s="69">
        <v>60.5</v>
      </c>
      <c r="O269" s="69">
        <v>54.277659999999997</v>
      </c>
      <c r="P269" s="69">
        <v>9.2150309999999999E-2</v>
      </c>
      <c r="Q269" s="69">
        <v>358.73099999999999</v>
      </c>
      <c r="R269" s="69">
        <v>-1.3047939999999999E-2</v>
      </c>
      <c r="S269" s="69">
        <v>-0.95508859999999995</v>
      </c>
      <c r="T269" s="69">
        <v>0.95517770000000002</v>
      </c>
      <c r="U269" s="69">
        <v>1.9996650000000001E-2</v>
      </c>
      <c r="V269" s="69">
        <v>87.357195312499996</v>
      </c>
      <c r="W269" s="69">
        <v>13.6630166015625</v>
      </c>
      <c r="X269" s="69">
        <v>0.68932863428776203</v>
      </c>
    </row>
    <row r="270" spans="14:24" x14ac:dyDescent="0.2">
      <c r="N270" s="69">
        <v>60.75</v>
      </c>
      <c r="O270" s="69">
        <v>54.6813</v>
      </c>
      <c r="P270" s="69">
        <v>9.5565230000000001E-2</v>
      </c>
      <c r="Q270" s="69">
        <v>358.72199999999998</v>
      </c>
      <c r="R270" s="69">
        <v>-1.3141160000000001E-2</v>
      </c>
      <c r="S270" s="69">
        <v>-0.95804659999999997</v>
      </c>
      <c r="T270" s="69">
        <v>0.95813669999999995</v>
      </c>
      <c r="U270" s="69">
        <v>1.9963850000000002E-2</v>
      </c>
      <c r="V270" s="69">
        <v>87.340460937499998</v>
      </c>
      <c r="W270" s="69">
        <v>13.7672998046875</v>
      </c>
      <c r="X270" s="69">
        <v>0.694455027368307</v>
      </c>
    </row>
    <row r="271" spans="14:24" x14ac:dyDescent="0.2">
      <c r="N271" s="69">
        <v>61</v>
      </c>
      <c r="O271" s="69">
        <v>55.086199999999998</v>
      </c>
      <c r="P271" s="69">
        <v>9.9031880000000003E-2</v>
      </c>
      <c r="Q271" s="69">
        <v>358.71300000000002</v>
      </c>
      <c r="R271" s="69">
        <v>-1.323481E-2</v>
      </c>
      <c r="S271" s="69">
        <v>-0.96099979999999996</v>
      </c>
      <c r="T271" s="69">
        <v>0.96109089999999997</v>
      </c>
      <c r="U271" s="69">
        <v>1.9930699999999999E-2</v>
      </c>
      <c r="V271" s="69">
        <v>87.322937499999995</v>
      </c>
      <c r="W271" s="69">
        <v>13.8721220703125</v>
      </c>
      <c r="X271" s="69">
        <v>0.69959726253680998</v>
      </c>
    </row>
    <row r="272" spans="14:24" x14ac:dyDescent="0.2">
      <c r="N272" s="69">
        <v>61.25</v>
      </c>
      <c r="O272" s="69">
        <v>55.492339999999999</v>
      </c>
      <c r="P272" s="69">
        <v>0.10255060000000001</v>
      </c>
      <c r="Q272" s="69">
        <v>358.70400000000001</v>
      </c>
      <c r="R272" s="69">
        <v>-1.332884E-2</v>
      </c>
      <c r="S272" s="69">
        <v>-0.96394800000000003</v>
      </c>
      <c r="T272" s="69">
        <v>0.96404020000000001</v>
      </c>
      <c r="U272" s="69">
        <v>1.9897290000000002E-2</v>
      </c>
      <c r="V272" s="69">
        <v>87.305015624999996</v>
      </c>
      <c r="W272" s="69">
        <v>13.977486328125</v>
      </c>
      <c r="X272" s="69">
        <v>0.70475538824002504</v>
      </c>
    </row>
    <row r="273" spans="14:24" x14ac:dyDescent="0.2">
      <c r="N273" s="69">
        <v>61.5</v>
      </c>
      <c r="O273" s="69">
        <v>55.899729999999998</v>
      </c>
      <c r="P273" s="69">
        <v>0.1061216</v>
      </c>
      <c r="Q273" s="69">
        <v>358.69490000000002</v>
      </c>
      <c r="R273" s="69">
        <v>-1.3423300000000001E-2</v>
      </c>
      <c r="S273" s="69">
        <v>-0.96689119999999995</v>
      </c>
      <c r="T273" s="69">
        <v>0.96698430000000002</v>
      </c>
      <c r="U273" s="69">
        <v>1.9863579999999999E-2</v>
      </c>
      <c r="V273" s="69">
        <v>87.286546874999999</v>
      </c>
      <c r="W273" s="69">
        <v>14.083427734375</v>
      </c>
      <c r="X273" s="69">
        <v>0.70992921069094095</v>
      </c>
    </row>
    <row r="274" spans="14:24" x14ac:dyDescent="0.2">
      <c r="N274" s="69">
        <v>61.75</v>
      </c>
      <c r="O274" s="69">
        <v>56.308349999999997</v>
      </c>
      <c r="P274" s="69">
        <v>0.1097452</v>
      </c>
      <c r="Q274" s="69">
        <v>358.6859</v>
      </c>
      <c r="R274" s="69">
        <v>-1.3518179999999999E-2</v>
      </c>
      <c r="S274" s="69">
        <v>-0.96982939999999995</v>
      </c>
      <c r="T274" s="69">
        <v>0.9699236</v>
      </c>
      <c r="U274" s="69">
        <v>1.982954E-2</v>
      </c>
      <c r="V274" s="69">
        <v>87.267421874999997</v>
      </c>
      <c r="W274" s="69">
        <v>14.189947265624999</v>
      </c>
      <c r="X274" s="69">
        <v>0.71511887522981599</v>
      </c>
    </row>
    <row r="275" spans="14:24" x14ac:dyDescent="0.2">
      <c r="N275" s="69">
        <v>62</v>
      </c>
      <c r="O275" s="69">
        <v>56.718220000000002</v>
      </c>
      <c r="P275" s="69">
        <v>0.11342190000000001</v>
      </c>
      <c r="Q275" s="69">
        <v>358.67680000000001</v>
      </c>
      <c r="R275" s="69">
        <v>-1.3613460000000001E-2</v>
      </c>
      <c r="S275" s="69">
        <v>-0.97276249999999997</v>
      </c>
      <c r="T275" s="69">
        <v>0.97285779999999999</v>
      </c>
      <c r="U275" s="69">
        <v>1.9795150000000001E-2</v>
      </c>
      <c r="V275" s="69">
        <v>87.247656250000006</v>
      </c>
      <c r="W275" s="69">
        <v>14.297060546875</v>
      </c>
      <c r="X275" s="69">
        <v>0.72032423651639299</v>
      </c>
    </row>
    <row r="276" spans="14:24" x14ac:dyDescent="0.2">
      <c r="N276" s="69">
        <v>62.25</v>
      </c>
      <c r="O276" s="69">
        <v>57.12932</v>
      </c>
      <c r="P276" s="69">
        <v>0.1171518</v>
      </c>
      <c r="Q276" s="69">
        <v>358.66770000000002</v>
      </c>
      <c r="R276" s="69">
        <v>-1.370915E-2</v>
      </c>
      <c r="S276" s="69">
        <v>-0.97569039999999996</v>
      </c>
      <c r="T276" s="69">
        <v>0.97578679999999995</v>
      </c>
      <c r="U276" s="69">
        <v>1.9760440000000001E-2</v>
      </c>
      <c r="V276" s="69">
        <v>87.227281250000004</v>
      </c>
      <c r="W276" s="69">
        <v>14.4047763671875</v>
      </c>
      <c r="X276" s="69">
        <v>0.72554529455067196</v>
      </c>
    </row>
    <row r="277" spans="14:24" x14ac:dyDescent="0.2">
      <c r="N277" s="69">
        <v>62.5</v>
      </c>
      <c r="O277" s="69">
        <v>57.541649999999997</v>
      </c>
      <c r="P277" s="69">
        <v>0.1209355</v>
      </c>
      <c r="Q277" s="69">
        <v>358.6585</v>
      </c>
      <c r="R277" s="69">
        <v>-1.380524E-2</v>
      </c>
      <c r="S277" s="69">
        <v>-0.97861330000000002</v>
      </c>
      <c r="T277" s="69">
        <v>0.97871070000000004</v>
      </c>
      <c r="U277" s="69">
        <v>1.9725409999999999E-2</v>
      </c>
      <c r="V277" s="69">
        <v>87.206343750000002</v>
      </c>
      <c r="W277" s="69">
        <v>14.5131044921875</v>
      </c>
      <c r="X277" s="69">
        <v>0.73078204933265301</v>
      </c>
    </row>
    <row r="278" spans="14:24" x14ac:dyDescent="0.2">
      <c r="N278" s="69">
        <v>62.75</v>
      </c>
      <c r="O278" s="69">
        <v>57.955219999999997</v>
      </c>
      <c r="P278" s="69">
        <v>0.1247733</v>
      </c>
      <c r="Q278" s="69">
        <v>358.64929999999998</v>
      </c>
      <c r="R278" s="69">
        <v>-1.3901729999999999E-2</v>
      </c>
      <c r="S278" s="69">
        <v>-0.98153080000000004</v>
      </c>
      <c r="T278" s="69">
        <v>0.98162930000000004</v>
      </c>
      <c r="U278" s="69">
        <v>1.9690059999999999E-2</v>
      </c>
      <c r="V278" s="69">
        <v>87.184820312499994</v>
      </c>
      <c r="W278" s="69">
        <v>14.622044921875</v>
      </c>
      <c r="X278" s="69">
        <v>0.73603445241558496</v>
      </c>
    </row>
    <row r="279" spans="14:24" x14ac:dyDescent="0.2">
      <c r="N279" s="69">
        <v>63</v>
      </c>
      <c r="O279" s="69">
        <v>58.370019999999997</v>
      </c>
      <c r="P279" s="69">
        <v>0.12866559999999999</v>
      </c>
      <c r="Q279" s="69">
        <v>358.64010000000002</v>
      </c>
      <c r="R279" s="69">
        <v>-1.399862E-2</v>
      </c>
      <c r="S279" s="69">
        <v>-0.98444310000000002</v>
      </c>
      <c r="T279" s="69">
        <v>0.98454260000000005</v>
      </c>
      <c r="U279" s="69">
        <v>1.9654399999999999E-2</v>
      </c>
      <c r="V279" s="69">
        <v>87.162757812500004</v>
      </c>
      <c r="W279" s="69">
        <v>14.7315927734375</v>
      </c>
      <c r="X279" s="69">
        <v>0.74130250379946605</v>
      </c>
    </row>
    <row r="280" spans="14:24" x14ac:dyDescent="0.2">
      <c r="N280" s="69">
        <v>63.25</v>
      </c>
      <c r="O280" s="69">
        <v>58.78604</v>
      </c>
      <c r="P280" s="69">
        <v>0.1326127</v>
      </c>
      <c r="Q280" s="69">
        <v>358.6309</v>
      </c>
      <c r="R280" s="69">
        <v>-1.409591E-2</v>
      </c>
      <c r="S280" s="69">
        <v>-0.98734999999999995</v>
      </c>
      <c r="T280" s="69">
        <v>0.98745070000000001</v>
      </c>
      <c r="U280" s="69">
        <v>1.9618420000000001E-2</v>
      </c>
      <c r="V280" s="69">
        <v>87.140148437500002</v>
      </c>
      <c r="W280" s="69">
        <v>14.841747070312501</v>
      </c>
      <c r="X280" s="69">
        <v>0.74658610659079205</v>
      </c>
    </row>
    <row r="281" spans="14:24" x14ac:dyDescent="0.2">
      <c r="N281" s="69">
        <v>63.5</v>
      </c>
      <c r="O281" s="69">
        <v>59.203290000000003</v>
      </c>
      <c r="P281" s="69">
        <v>0.13661499999999999</v>
      </c>
      <c r="Q281" s="69">
        <v>358.6216</v>
      </c>
      <c r="R281" s="69">
        <v>-1.4193610000000001E-2</v>
      </c>
      <c r="S281" s="69">
        <v>-0.99025169999999996</v>
      </c>
      <c r="T281" s="69">
        <v>0.99035329999999999</v>
      </c>
      <c r="U281" s="69">
        <v>1.958213E-2</v>
      </c>
      <c r="V281" s="69">
        <v>87.116984375000001</v>
      </c>
      <c r="W281" s="69">
        <v>14.952502929687499</v>
      </c>
      <c r="X281" s="69">
        <v>0.75188530923631702</v>
      </c>
    </row>
    <row r="282" spans="14:24" x14ac:dyDescent="0.2">
      <c r="N282" s="69">
        <v>63.75</v>
      </c>
      <c r="O282" s="69">
        <v>59.621769999999998</v>
      </c>
      <c r="P282" s="69">
        <v>0.14067279999999999</v>
      </c>
      <c r="Q282" s="69">
        <v>358.6123</v>
      </c>
      <c r="R282" s="69">
        <v>-1.4291720000000001E-2</v>
      </c>
      <c r="S282" s="69">
        <v>-0.99314780000000003</v>
      </c>
      <c r="T282" s="69">
        <v>0.99325070000000004</v>
      </c>
      <c r="U282" s="69">
        <v>1.9545529999999998E-2</v>
      </c>
      <c r="V282" s="69">
        <v>87.093257812499999</v>
      </c>
      <c r="W282" s="69">
        <v>15.0638603515625</v>
      </c>
      <c r="X282" s="69">
        <v>0.75720006328928702</v>
      </c>
    </row>
    <row r="283" spans="14:24" x14ac:dyDescent="0.2">
      <c r="N283" s="69">
        <v>64</v>
      </c>
      <c r="O283" s="69">
        <v>60.041460000000001</v>
      </c>
      <c r="P283" s="69">
        <v>0.14478669999999999</v>
      </c>
      <c r="Q283" s="69">
        <v>358.60300000000001</v>
      </c>
      <c r="R283" s="69">
        <v>-1.439023E-2</v>
      </c>
      <c r="S283" s="69">
        <v>-0.9960386</v>
      </c>
      <c r="T283" s="69">
        <v>0.99614250000000004</v>
      </c>
      <c r="U283" s="69">
        <v>1.9508609999999999E-2</v>
      </c>
      <c r="V283" s="69">
        <v>87.068976562499998</v>
      </c>
      <c r="W283" s="69">
        <v>15.175810546875001</v>
      </c>
      <c r="X283" s="69">
        <v>0.76253027185619804</v>
      </c>
    </row>
    <row r="284" spans="14:24" x14ac:dyDescent="0.2">
      <c r="N284" s="69">
        <v>64.25</v>
      </c>
      <c r="O284" s="69">
        <v>60.46237</v>
      </c>
      <c r="P284" s="69">
        <v>0.14895659999999999</v>
      </c>
      <c r="Q284" s="69">
        <v>358.59370000000001</v>
      </c>
      <c r="R284" s="69">
        <v>-1.4489159999999999E-2</v>
      </c>
      <c r="S284" s="69">
        <v>-0.99892380000000003</v>
      </c>
      <c r="T284" s="69">
        <v>0.9990289</v>
      </c>
      <c r="U284" s="69">
        <v>1.947138E-2</v>
      </c>
      <c r="V284" s="69">
        <v>87.044140624999997</v>
      </c>
      <c r="W284" s="69">
        <v>15.288357421875</v>
      </c>
      <c r="X284" s="69">
        <v>0.76787598338380303</v>
      </c>
    </row>
    <row r="285" spans="14:24" x14ac:dyDescent="0.2">
      <c r="N285" s="69">
        <v>64.5</v>
      </c>
      <c r="O285" s="69">
        <v>60.884500000000003</v>
      </c>
      <c r="P285" s="69">
        <v>0.15318300000000001</v>
      </c>
      <c r="Q285" s="69">
        <v>358.58440000000002</v>
      </c>
      <c r="R285" s="69">
        <v>-1.4588490000000001E-2</v>
      </c>
      <c r="S285" s="69">
        <v>-1.001803</v>
      </c>
      <c r="T285" s="69">
        <v>1.0019100000000001</v>
      </c>
      <c r="U285" s="69">
        <v>1.9433840000000001E-2</v>
      </c>
      <c r="V285" s="69">
        <v>87.018734374999994</v>
      </c>
      <c r="W285" s="69">
        <v>15.401492187500001</v>
      </c>
      <c r="X285" s="69">
        <v>0.77323719787210099</v>
      </c>
    </row>
    <row r="286" spans="14:24" x14ac:dyDescent="0.2">
      <c r="N286" s="69">
        <v>64.75</v>
      </c>
      <c r="O286" s="69">
        <v>61.307850000000002</v>
      </c>
      <c r="P286" s="69">
        <v>0.1574662</v>
      </c>
      <c r="Q286" s="69">
        <v>358.57499999999999</v>
      </c>
      <c r="R286" s="69">
        <v>-1.468823E-2</v>
      </c>
      <c r="S286" s="69">
        <v>-1.004677</v>
      </c>
      <c r="T286" s="69">
        <v>1.004785</v>
      </c>
      <c r="U286" s="69">
        <v>1.9395989999999998E-2</v>
      </c>
      <c r="V286" s="69">
        <v>86.992781249999993</v>
      </c>
      <c r="W286" s="69">
        <v>15.5152138671875</v>
      </c>
      <c r="X286" s="69">
        <v>0.77861376998083598</v>
      </c>
    </row>
    <row r="287" spans="14:24" x14ac:dyDescent="0.2">
      <c r="N287" s="69">
        <v>65</v>
      </c>
      <c r="O287" s="69">
        <v>61.732399999999998</v>
      </c>
      <c r="P287" s="69">
        <v>0.1618067</v>
      </c>
      <c r="Q287" s="69">
        <v>358.56560000000002</v>
      </c>
      <c r="R287" s="69">
        <v>-1.478838E-2</v>
      </c>
      <c r="S287" s="69">
        <v>-1.0075460000000001</v>
      </c>
      <c r="T287" s="69">
        <v>1.007654</v>
      </c>
      <c r="U287" s="69">
        <v>1.9357840000000001E-2</v>
      </c>
      <c r="V287" s="69">
        <v>86.966265625000005</v>
      </c>
      <c r="W287" s="69">
        <v>15.629519531250001</v>
      </c>
      <c r="X287" s="69">
        <v>0.784005796603512</v>
      </c>
    </row>
    <row r="288" spans="14:24" x14ac:dyDescent="0.2">
      <c r="N288" s="69">
        <v>65.25</v>
      </c>
      <c r="O288" s="69">
        <v>62.158160000000002</v>
      </c>
      <c r="P288" s="69">
        <v>0.16620470000000001</v>
      </c>
      <c r="Q288" s="69">
        <v>358.55619999999999</v>
      </c>
      <c r="R288" s="69">
        <v>-1.488895E-2</v>
      </c>
      <c r="S288" s="69">
        <v>-1.0104089999999999</v>
      </c>
      <c r="T288" s="69">
        <v>1.010518</v>
      </c>
      <c r="U288" s="69">
        <v>1.9319369999999999E-2</v>
      </c>
      <c r="V288" s="69">
        <v>86.939195312500004</v>
      </c>
      <c r="W288" s="69">
        <v>15.7444033203125</v>
      </c>
      <c r="X288" s="69">
        <v>0.78941308395312104</v>
      </c>
    </row>
    <row r="289" spans="14:24" x14ac:dyDescent="0.2">
      <c r="N289" s="69">
        <v>65.5</v>
      </c>
      <c r="O289" s="69">
        <v>62.585140000000003</v>
      </c>
      <c r="P289" s="69">
        <v>0.1706607</v>
      </c>
      <c r="Q289" s="69">
        <v>358.54669999999999</v>
      </c>
      <c r="R289" s="69">
        <v>-1.498992E-2</v>
      </c>
      <c r="S289" s="69">
        <v>-1.0132650000000001</v>
      </c>
      <c r="T289" s="69">
        <v>1.0133760000000001</v>
      </c>
      <c r="U289" s="69">
        <v>1.9280599999999998E-2</v>
      </c>
      <c r="V289" s="69">
        <v>86.911570312500004</v>
      </c>
      <c r="W289" s="69">
        <v>15.8598642578125</v>
      </c>
      <c r="X289" s="69">
        <v>0.79483577736991895</v>
      </c>
    </row>
    <row r="290" spans="14:24" x14ac:dyDescent="0.2">
      <c r="N290" s="69">
        <v>65.75</v>
      </c>
      <c r="O290" s="69">
        <v>63.013309999999997</v>
      </c>
      <c r="P290" s="69">
        <v>0.17517489999999999</v>
      </c>
      <c r="Q290" s="69">
        <v>358.53730000000002</v>
      </c>
      <c r="R290" s="69">
        <v>-1.50913E-2</v>
      </c>
      <c r="S290" s="69">
        <v>-1.0161169999999999</v>
      </c>
      <c r="T290" s="69">
        <v>1.016229</v>
      </c>
      <c r="U290" s="69">
        <v>1.924153E-2</v>
      </c>
      <c r="V290" s="69">
        <v>86.883406249999993</v>
      </c>
      <c r="W290" s="69">
        <v>15.9758984375</v>
      </c>
      <c r="X290" s="69">
        <v>0.80027373151365</v>
      </c>
    </row>
    <row r="291" spans="14:24" x14ac:dyDescent="0.2">
      <c r="N291" s="69">
        <v>66</v>
      </c>
      <c r="O291" s="69">
        <v>63.442689999999999</v>
      </c>
      <c r="P291" s="69">
        <v>0.17974789999999999</v>
      </c>
      <c r="Q291" s="69">
        <v>358.52769999999998</v>
      </c>
      <c r="R291" s="69">
        <v>-1.5193099999999999E-2</v>
      </c>
      <c r="S291" s="69">
        <v>-1.0189619999999999</v>
      </c>
      <c r="T291" s="69">
        <v>1.019075</v>
      </c>
      <c r="U291" s="69">
        <v>1.9202150000000001E-2</v>
      </c>
      <c r="V291" s="69">
        <v>86.854679687499996</v>
      </c>
      <c r="W291" s="69">
        <v>16.092503906249998</v>
      </c>
      <c r="X291" s="69">
        <v>0.80572699483106502</v>
      </c>
    </row>
    <row r="292" spans="14:24" x14ac:dyDescent="0.2">
      <c r="N292" s="69">
        <v>66.25</v>
      </c>
      <c r="O292" s="69">
        <v>63.873260000000002</v>
      </c>
      <c r="P292" s="69">
        <v>0.18437990000000001</v>
      </c>
      <c r="Q292" s="69">
        <v>358.51819999999998</v>
      </c>
      <c r="R292" s="69">
        <v>-1.5295309999999999E-2</v>
      </c>
      <c r="S292" s="69">
        <v>-1.021801</v>
      </c>
      <c r="T292" s="69">
        <v>1.021916</v>
      </c>
      <c r="U292" s="69">
        <v>1.9162470000000001E-2</v>
      </c>
      <c r="V292" s="69">
        <v>86.825421875000004</v>
      </c>
      <c r="W292" s="69">
        <v>16.209675781249999</v>
      </c>
      <c r="X292" s="69">
        <v>0.81119547042866103</v>
      </c>
    </row>
    <row r="293" spans="14:24" x14ac:dyDescent="0.2">
      <c r="N293" s="69">
        <v>66.5</v>
      </c>
      <c r="O293" s="69">
        <v>64.305040000000005</v>
      </c>
      <c r="P293" s="69">
        <v>0.1890713</v>
      </c>
      <c r="Q293" s="69">
        <v>358.50869999999998</v>
      </c>
      <c r="R293" s="69">
        <v>-1.5397930000000001E-2</v>
      </c>
      <c r="S293" s="69">
        <v>-1.024635</v>
      </c>
      <c r="T293" s="69">
        <v>1.024751</v>
      </c>
      <c r="U293" s="69">
        <v>1.9122489999999999E-2</v>
      </c>
      <c r="V293" s="69">
        <v>86.795632812500003</v>
      </c>
      <c r="W293" s="69">
        <v>16.3274111328125</v>
      </c>
      <c r="X293" s="69">
        <v>0.81667910985968495</v>
      </c>
    </row>
    <row r="294" spans="14:24" x14ac:dyDescent="0.2">
      <c r="N294" s="69">
        <v>66.75</v>
      </c>
      <c r="O294" s="69">
        <v>64.738010000000003</v>
      </c>
      <c r="P294" s="69">
        <v>0.1938222</v>
      </c>
      <c r="Q294" s="69">
        <v>358.4991</v>
      </c>
      <c r="R294" s="69">
        <v>-1.5500969999999999E-2</v>
      </c>
      <c r="S294" s="69">
        <v>-1.027463</v>
      </c>
      <c r="T294" s="69">
        <v>1.0275799999999999</v>
      </c>
      <c r="U294" s="69">
        <v>1.908222E-2</v>
      </c>
      <c r="V294" s="69">
        <v>86.765304687500006</v>
      </c>
      <c r="W294" s="69">
        <v>16.445707031249999</v>
      </c>
      <c r="X294" s="69">
        <v>0.82217801001764101</v>
      </c>
    </row>
    <row r="295" spans="14:24" x14ac:dyDescent="0.2">
      <c r="N295" s="69">
        <v>67</v>
      </c>
      <c r="O295" s="69">
        <v>65.172160000000005</v>
      </c>
      <c r="P295" s="69">
        <v>0.19863310000000001</v>
      </c>
      <c r="Q295" s="69">
        <v>358.48950000000002</v>
      </c>
      <c r="R295" s="69">
        <v>-1.5604420000000001E-2</v>
      </c>
      <c r="S295" s="69">
        <v>-1.030284</v>
      </c>
      <c r="T295" s="69">
        <v>1.030402</v>
      </c>
      <c r="U295" s="69">
        <v>1.904165E-2</v>
      </c>
      <c r="V295" s="69">
        <v>86.734429687499997</v>
      </c>
      <c r="W295" s="69">
        <v>16.564560546875001</v>
      </c>
      <c r="X295" s="69">
        <v>0.82769202556227395</v>
      </c>
    </row>
    <row r="296" spans="14:24" x14ac:dyDescent="0.2">
      <c r="N296" s="69">
        <v>67.25</v>
      </c>
      <c r="O296" s="69">
        <v>65.607510000000005</v>
      </c>
      <c r="P296" s="69">
        <v>0.2035043</v>
      </c>
      <c r="Q296" s="69">
        <v>358.47989999999999</v>
      </c>
      <c r="R296" s="69">
        <v>-1.570829E-2</v>
      </c>
      <c r="S296" s="69">
        <v>-1.0330999999999999</v>
      </c>
      <c r="T296" s="69">
        <v>1.0332190000000001</v>
      </c>
      <c r="U296" s="69">
        <v>1.900079E-2</v>
      </c>
      <c r="V296" s="69">
        <v>86.703039062499997</v>
      </c>
      <c r="W296" s="69">
        <v>16.683966796875001</v>
      </c>
      <c r="X296" s="69">
        <v>0.83322105960007797</v>
      </c>
    </row>
    <row r="297" spans="14:24" x14ac:dyDescent="0.2">
      <c r="N297" s="69">
        <v>67.5</v>
      </c>
      <c r="O297" s="69">
        <v>66.044039999999995</v>
      </c>
      <c r="P297" s="69">
        <v>0.20843610000000001</v>
      </c>
      <c r="Q297" s="69">
        <v>358.47019999999998</v>
      </c>
      <c r="R297" s="69">
        <v>-1.581256E-2</v>
      </c>
      <c r="S297" s="69">
        <v>-1.035909</v>
      </c>
      <c r="T297" s="69">
        <v>1.03603</v>
      </c>
      <c r="U297" s="69">
        <v>1.895964E-2</v>
      </c>
      <c r="V297" s="69">
        <v>86.671132812500005</v>
      </c>
      <c r="W297" s="69">
        <v>16.803923828125001</v>
      </c>
      <c r="X297" s="69">
        <v>0.83876520902455898</v>
      </c>
    </row>
    <row r="298" spans="14:24" x14ac:dyDescent="0.2">
      <c r="N298" s="69">
        <v>67.75</v>
      </c>
      <c r="O298" s="69">
        <v>66.481769999999997</v>
      </c>
      <c r="P298" s="69">
        <v>0.2134289</v>
      </c>
      <c r="Q298" s="69">
        <v>358.4606</v>
      </c>
      <c r="R298" s="69">
        <v>-1.5917250000000001E-2</v>
      </c>
      <c r="S298" s="69">
        <v>-1.038713</v>
      </c>
      <c r="T298" s="69">
        <v>1.038835</v>
      </c>
      <c r="U298" s="69">
        <v>1.89182E-2</v>
      </c>
      <c r="V298" s="69">
        <v>86.638695312500005</v>
      </c>
      <c r="W298" s="69">
        <v>16.924427734375001</v>
      </c>
      <c r="X298" s="69">
        <v>0.84432447383571496</v>
      </c>
    </row>
    <row r="299" spans="14:24" x14ac:dyDescent="0.2">
      <c r="N299" s="69">
        <v>68</v>
      </c>
      <c r="O299" s="69">
        <v>66.920670000000001</v>
      </c>
      <c r="P299" s="69">
        <v>0.21848319999999999</v>
      </c>
      <c r="Q299" s="69">
        <v>358.45089999999999</v>
      </c>
      <c r="R299" s="69">
        <v>-1.6022359999999999E-2</v>
      </c>
      <c r="S299" s="69">
        <v>-1.0415099999999999</v>
      </c>
      <c r="T299" s="69">
        <v>1.041633</v>
      </c>
      <c r="U299" s="69">
        <v>1.8876469999999999E-2</v>
      </c>
      <c r="V299" s="69">
        <v>86.605742187499999</v>
      </c>
      <c r="W299" s="69">
        <v>17.045474609374999</v>
      </c>
      <c r="X299" s="69">
        <v>0.84989875714004304</v>
      </c>
    </row>
    <row r="300" spans="14:24" x14ac:dyDescent="0.2">
      <c r="N300" s="69">
        <v>68.25</v>
      </c>
      <c r="O300" s="69">
        <v>67.360749999999996</v>
      </c>
      <c r="P300" s="69">
        <v>0.2235991</v>
      </c>
      <c r="Q300" s="69">
        <v>358.44119999999998</v>
      </c>
      <c r="R300" s="69">
        <v>-1.6127880000000001E-2</v>
      </c>
      <c r="S300" s="69">
        <v>-1.0443009999999999</v>
      </c>
      <c r="T300" s="69">
        <v>1.0444249999999999</v>
      </c>
      <c r="U300" s="69">
        <v>1.8834460000000001E-2</v>
      </c>
      <c r="V300" s="69">
        <v>86.572281250000003</v>
      </c>
      <c r="W300" s="69">
        <v>17.167060546875</v>
      </c>
      <c r="X300" s="69">
        <v>0.85548796204403899</v>
      </c>
    </row>
    <row r="301" spans="14:24" x14ac:dyDescent="0.2">
      <c r="N301" s="69">
        <v>68.5</v>
      </c>
      <c r="O301" s="69">
        <v>67.802000000000007</v>
      </c>
      <c r="P301" s="69">
        <v>0.22877720000000001</v>
      </c>
      <c r="Q301" s="69">
        <v>358.4314</v>
      </c>
      <c r="R301" s="69">
        <v>-1.623382E-2</v>
      </c>
      <c r="S301" s="69">
        <v>-1.047085</v>
      </c>
      <c r="T301" s="69">
        <v>1.0472109999999999</v>
      </c>
      <c r="U301" s="69">
        <v>1.879217E-2</v>
      </c>
      <c r="V301" s="69">
        <v>86.538320312500005</v>
      </c>
      <c r="W301" s="69">
        <v>17.289187500000001</v>
      </c>
      <c r="X301" s="69">
        <v>0.86109208854770203</v>
      </c>
    </row>
    <row r="302" spans="14:24" x14ac:dyDescent="0.2">
      <c r="N302" s="69">
        <v>68.75</v>
      </c>
      <c r="O302" s="69">
        <v>68.244429999999994</v>
      </c>
      <c r="P302" s="69">
        <v>0.2340178</v>
      </c>
      <c r="Q302" s="69">
        <v>358.42169999999999</v>
      </c>
      <c r="R302" s="69">
        <v>-1.6340170000000001E-2</v>
      </c>
      <c r="S302" s="69">
        <v>-1.0498639999999999</v>
      </c>
      <c r="T302" s="69">
        <v>1.0499909999999999</v>
      </c>
      <c r="U302" s="69">
        <v>1.8749600000000002E-2</v>
      </c>
      <c r="V302" s="69">
        <v>86.503843750000001</v>
      </c>
      <c r="W302" s="69">
        <v>17.411841796874999</v>
      </c>
      <c r="X302" s="69">
        <v>0.86671113665103305</v>
      </c>
    </row>
    <row r="303" spans="14:24" x14ac:dyDescent="0.2">
      <c r="N303" s="69">
        <v>69</v>
      </c>
      <c r="O303" s="69">
        <v>68.688029999999998</v>
      </c>
      <c r="P303" s="69">
        <v>0.2393209</v>
      </c>
      <c r="Q303" s="69">
        <v>358.4119</v>
      </c>
      <c r="R303" s="69">
        <v>-1.644694E-2</v>
      </c>
      <c r="S303" s="69">
        <v>-1.0526359999999999</v>
      </c>
      <c r="T303" s="69">
        <v>1.052764</v>
      </c>
      <c r="U303" s="69">
        <v>1.8706750000000001E-2</v>
      </c>
      <c r="V303" s="69">
        <v>86.468882812499999</v>
      </c>
      <c r="W303" s="69">
        <v>17.535027343749999</v>
      </c>
      <c r="X303" s="69">
        <v>0.87234510635403095</v>
      </c>
    </row>
    <row r="304" spans="14:24" x14ac:dyDescent="0.2">
      <c r="N304" s="69">
        <v>69.25</v>
      </c>
      <c r="O304" s="69">
        <v>69.132800000000003</v>
      </c>
      <c r="P304" s="69">
        <v>0.24468709999999999</v>
      </c>
      <c r="Q304" s="69">
        <v>358.40210000000002</v>
      </c>
      <c r="R304" s="69">
        <v>-1.6554119999999999E-2</v>
      </c>
      <c r="S304" s="69">
        <v>-1.055401</v>
      </c>
      <c r="T304" s="69">
        <v>1.055531</v>
      </c>
      <c r="U304" s="69">
        <v>1.8663619999999999E-2</v>
      </c>
      <c r="V304" s="69">
        <v>86.433421874999993</v>
      </c>
      <c r="W304" s="69">
        <v>17.658740234374999</v>
      </c>
      <c r="X304" s="69">
        <v>0.87799390076319195</v>
      </c>
    </row>
    <row r="305" spans="14:24" x14ac:dyDescent="0.2">
      <c r="N305" s="69">
        <v>69.5</v>
      </c>
      <c r="O305" s="69">
        <v>69.578739999999996</v>
      </c>
      <c r="P305" s="69">
        <v>0.25011660000000002</v>
      </c>
      <c r="Q305" s="69">
        <v>358.3922</v>
      </c>
      <c r="R305" s="69">
        <v>-1.6661720000000001E-2</v>
      </c>
      <c r="S305" s="69">
        <v>-1.0581609999999999</v>
      </c>
      <c r="T305" s="69">
        <v>1.058292</v>
      </c>
      <c r="U305" s="69">
        <v>1.862022E-2</v>
      </c>
      <c r="V305" s="69">
        <v>86.3974609375</v>
      </c>
      <c r="W305" s="69">
        <v>17.7829765625</v>
      </c>
      <c r="X305" s="69">
        <v>0.88365742298501204</v>
      </c>
    </row>
    <row r="306" spans="14:24" x14ac:dyDescent="0.2">
      <c r="N306" s="69">
        <v>69.75</v>
      </c>
      <c r="O306" s="69">
        <v>70.025829999999999</v>
      </c>
      <c r="P306" s="69">
        <v>0.2556098</v>
      </c>
      <c r="Q306" s="69">
        <v>358.38240000000002</v>
      </c>
      <c r="R306" s="69">
        <v>-1.676973E-2</v>
      </c>
      <c r="S306" s="69">
        <v>-1.060913</v>
      </c>
      <c r="T306" s="69">
        <v>1.0610459999999999</v>
      </c>
      <c r="U306" s="69">
        <v>1.8576539999999999E-2</v>
      </c>
      <c r="V306" s="69">
        <v>86.361031249999996</v>
      </c>
      <c r="W306" s="69">
        <v>17.90773046875</v>
      </c>
      <c r="X306" s="69">
        <v>0.88933576991299501</v>
      </c>
    </row>
    <row r="307" spans="14:24" x14ac:dyDescent="0.2">
      <c r="N307" s="69">
        <v>70</v>
      </c>
      <c r="O307" s="69">
        <v>70.474090000000004</v>
      </c>
      <c r="P307" s="69">
        <v>0.26116709999999999</v>
      </c>
      <c r="Q307" s="69">
        <v>358.3725</v>
      </c>
      <c r="R307" s="69">
        <v>-1.687816E-2</v>
      </c>
      <c r="S307" s="69">
        <v>-1.0636589999999999</v>
      </c>
      <c r="T307" s="69">
        <v>1.063793</v>
      </c>
      <c r="U307" s="69">
        <v>1.85326E-2</v>
      </c>
      <c r="V307" s="69">
        <v>86.324109375000006</v>
      </c>
      <c r="W307" s="69">
        <v>18.032998046875001</v>
      </c>
      <c r="X307" s="69">
        <v>0.89502884465363697</v>
      </c>
    </row>
    <row r="308" spans="14:24" x14ac:dyDescent="0.2">
      <c r="N308" s="69">
        <v>70.25</v>
      </c>
      <c r="O308" s="69">
        <v>70.923509999999993</v>
      </c>
      <c r="P308" s="69">
        <v>0.26678879999999999</v>
      </c>
      <c r="Q308" s="69">
        <v>358.36250000000001</v>
      </c>
      <c r="R308" s="69">
        <v>-1.698701E-2</v>
      </c>
      <c r="S308" s="69">
        <v>-1.0663990000000001</v>
      </c>
      <c r="T308" s="69">
        <v>1.0665340000000001</v>
      </c>
      <c r="U308" s="69">
        <v>1.8488379999999999E-2</v>
      </c>
      <c r="V308" s="69">
        <v>86.286710937500004</v>
      </c>
      <c r="W308" s="69">
        <v>18.158781250000001</v>
      </c>
      <c r="X308" s="69">
        <v>0.90073674410044102</v>
      </c>
    </row>
    <row r="309" spans="14:24" x14ac:dyDescent="0.2">
      <c r="N309" s="69">
        <v>70.5</v>
      </c>
      <c r="O309" s="69">
        <v>71.374080000000006</v>
      </c>
      <c r="P309" s="69">
        <v>0.27247529999999998</v>
      </c>
      <c r="Q309" s="69">
        <v>358.3526</v>
      </c>
      <c r="R309" s="69">
        <v>-1.709627E-2</v>
      </c>
      <c r="S309" s="69">
        <v>-1.069132</v>
      </c>
      <c r="T309" s="69">
        <v>1.069269</v>
      </c>
      <c r="U309" s="69">
        <v>1.8443910000000001E-2</v>
      </c>
      <c r="V309" s="69">
        <v>86.248851562499993</v>
      </c>
      <c r="W309" s="69">
        <v>18.285068359375</v>
      </c>
      <c r="X309" s="69">
        <v>0.90645917757289596</v>
      </c>
    </row>
    <row r="310" spans="14:24" x14ac:dyDescent="0.2">
      <c r="N310" s="69">
        <v>70.75</v>
      </c>
      <c r="O310" s="69">
        <v>71.825800000000001</v>
      </c>
      <c r="P310" s="69">
        <v>0.2782269</v>
      </c>
      <c r="Q310" s="69">
        <v>358.34269999999998</v>
      </c>
      <c r="R310" s="69">
        <v>-1.7205950000000001E-2</v>
      </c>
      <c r="S310" s="69">
        <v>-1.0718589999999999</v>
      </c>
      <c r="T310" s="69">
        <v>1.0719970000000001</v>
      </c>
      <c r="U310" s="69">
        <v>1.8399169999999999E-2</v>
      </c>
      <c r="V310" s="69">
        <v>86.210523437500001</v>
      </c>
      <c r="W310" s="69">
        <v>18.411861328124999</v>
      </c>
      <c r="X310" s="69">
        <v>0.91219633885800999</v>
      </c>
    </row>
    <row r="311" spans="14:24" x14ac:dyDescent="0.2">
      <c r="N311" s="69">
        <v>71</v>
      </c>
      <c r="O311" s="69">
        <v>72.278660000000002</v>
      </c>
      <c r="P311" s="69">
        <v>0.28404390000000002</v>
      </c>
      <c r="Q311" s="69">
        <v>358.33269999999999</v>
      </c>
      <c r="R311" s="69">
        <v>-1.7316040000000001E-2</v>
      </c>
      <c r="S311" s="69">
        <v>-1.074578</v>
      </c>
      <c r="T311" s="69">
        <v>1.0747180000000001</v>
      </c>
      <c r="U311" s="69">
        <v>1.835417E-2</v>
      </c>
      <c r="V311" s="69">
        <v>86.171726562499998</v>
      </c>
      <c r="W311" s="69">
        <v>18.539158203125002</v>
      </c>
      <c r="X311" s="69">
        <v>0.91794793727526902</v>
      </c>
    </row>
    <row r="312" spans="14:24" x14ac:dyDescent="0.2">
      <c r="N312" s="69">
        <v>71.25</v>
      </c>
      <c r="O312" s="69">
        <v>72.732680000000002</v>
      </c>
      <c r="P312" s="69">
        <v>0.28992639999999997</v>
      </c>
      <c r="Q312" s="69">
        <v>358.3227</v>
      </c>
      <c r="R312" s="69">
        <v>-1.7426549999999999E-2</v>
      </c>
      <c r="S312" s="69">
        <v>-1.077291</v>
      </c>
      <c r="T312" s="69">
        <v>1.0774319999999999</v>
      </c>
      <c r="U312" s="69">
        <v>1.8308919999999999E-2</v>
      </c>
      <c r="V312" s="69">
        <v>86.132476562500003</v>
      </c>
      <c r="W312" s="69">
        <v>18.666945312500001</v>
      </c>
      <c r="X312" s="69">
        <v>0.92371426350518704</v>
      </c>
    </row>
    <row r="313" spans="14:24" x14ac:dyDescent="0.2">
      <c r="N313" s="69">
        <v>71.5</v>
      </c>
      <c r="O313" s="69">
        <v>73.187839999999994</v>
      </c>
      <c r="P313" s="69">
        <v>0.295875</v>
      </c>
      <c r="Q313" s="69">
        <v>358.31270000000001</v>
      </c>
      <c r="R313" s="69">
        <v>-1.7537469999999999E-2</v>
      </c>
      <c r="S313" s="69">
        <v>-1.079998</v>
      </c>
      <c r="T313" s="69">
        <v>1.0801400000000001</v>
      </c>
      <c r="U313" s="69">
        <v>1.8263399999999999E-2</v>
      </c>
      <c r="V313" s="69">
        <v>86.092757812499997</v>
      </c>
      <c r="W313" s="69">
        <v>18.795230468749999</v>
      </c>
      <c r="X313" s="69">
        <v>0.92949492997374705</v>
      </c>
    </row>
    <row r="314" spans="14:24" x14ac:dyDescent="0.2">
      <c r="N314" s="69">
        <v>71.75</v>
      </c>
      <c r="O314" s="69">
        <v>73.644130000000004</v>
      </c>
      <c r="P314" s="69">
        <v>0.30188999999999999</v>
      </c>
      <c r="Q314" s="69">
        <v>358.30259999999998</v>
      </c>
      <c r="R314" s="69">
        <v>-1.7648819999999999E-2</v>
      </c>
      <c r="S314" s="69">
        <v>-1.082697</v>
      </c>
      <c r="T314" s="69">
        <v>1.0828409999999999</v>
      </c>
      <c r="U314" s="69">
        <v>1.8217629999999999E-2</v>
      </c>
      <c r="V314" s="69">
        <v>86.052609375000003</v>
      </c>
      <c r="W314" s="69">
        <v>18.92400390625</v>
      </c>
      <c r="X314" s="69">
        <v>0.93529022736146095</v>
      </c>
    </row>
    <row r="315" spans="14:24" x14ac:dyDescent="0.2">
      <c r="N315" s="69">
        <v>72</v>
      </c>
      <c r="O315" s="69">
        <v>74.101569999999995</v>
      </c>
      <c r="P315" s="69">
        <v>0.30797160000000001</v>
      </c>
      <c r="Q315" s="69">
        <v>358.29250000000002</v>
      </c>
      <c r="R315" s="69">
        <v>-1.776057E-2</v>
      </c>
      <c r="S315" s="69">
        <v>-1.0853900000000001</v>
      </c>
      <c r="T315" s="69">
        <v>1.0855349999999999</v>
      </c>
      <c r="U315" s="69">
        <v>1.8171610000000001E-2</v>
      </c>
      <c r="V315" s="69">
        <v>86.012007812500002</v>
      </c>
      <c r="W315" s="69">
        <v>19.053265625000002</v>
      </c>
      <c r="X315" s="69">
        <v>0.94109996188131995</v>
      </c>
    </row>
    <row r="316" spans="14:24" x14ac:dyDescent="0.2">
      <c r="N316" s="69">
        <v>72.25</v>
      </c>
      <c r="O316" s="69">
        <v>74.560140000000004</v>
      </c>
      <c r="P316" s="69">
        <v>0.31412040000000002</v>
      </c>
      <c r="Q316" s="69">
        <v>358.2824</v>
      </c>
      <c r="R316" s="69">
        <v>-1.787275E-2</v>
      </c>
      <c r="S316" s="69">
        <v>-1.088076</v>
      </c>
      <c r="T316" s="69">
        <v>1.0882229999999999</v>
      </c>
      <c r="U316" s="69">
        <v>1.812534E-2</v>
      </c>
      <c r="V316" s="69">
        <v>85.970976562499999</v>
      </c>
      <c r="W316" s="69">
        <v>19.183007812500001</v>
      </c>
      <c r="X316" s="69">
        <v>0.94692413353332605</v>
      </c>
    </row>
    <row r="317" spans="14:24" x14ac:dyDescent="0.2">
      <c r="N317" s="69">
        <v>72.5</v>
      </c>
      <c r="O317" s="69">
        <v>75.019840000000002</v>
      </c>
      <c r="P317" s="69">
        <v>0.32033650000000002</v>
      </c>
      <c r="Q317" s="69">
        <v>358.27229999999997</v>
      </c>
      <c r="R317" s="69">
        <v>-1.7985339999999999E-2</v>
      </c>
      <c r="S317" s="69">
        <v>-1.0907549999999999</v>
      </c>
      <c r="T317" s="69">
        <v>1.090903</v>
      </c>
      <c r="U317" s="69">
        <v>1.8078830000000001E-2</v>
      </c>
      <c r="V317" s="69">
        <v>85.929507812500006</v>
      </c>
      <c r="W317" s="69">
        <v>19.313228515624999</v>
      </c>
      <c r="X317" s="69">
        <v>0.95276264542397204</v>
      </c>
    </row>
    <row r="318" spans="14:24" x14ac:dyDescent="0.2">
      <c r="N318" s="69">
        <v>72.75</v>
      </c>
      <c r="O318" s="69">
        <v>75.480670000000003</v>
      </c>
      <c r="P318" s="69">
        <v>0.32662049999999998</v>
      </c>
      <c r="Q318" s="69">
        <v>358.26209999999998</v>
      </c>
      <c r="R318" s="69">
        <v>-1.8098349999999999E-2</v>
      </c>
      <c r="S318" s="69">
        <v>-1.0934269999999999</v>
      </c>
      <c r="T318" s="69">
        <v>1.093577</v>
      </c>
      <c r="U318" s="69">
        <v>1.8032059999999999E-2</v>
      </c>
      <c r="V318" s="69">
        <v>85.887593749999994</v>
      </c>
      <c r="W318" s="69">
        <v>19.443925781250002</v>
      </c>
      <c r="X318" s="69">
        <v>0.95861549755326103</v>
      </c>
    </row>
    <row r="319" spans="14:24" x14ac:dyDescent="0.2">
      <c r="N319" s="69">
        <v>73</v>
      </c>
      <c r="O319" s="69">
        <v>75.942629999999994</v>
      </c>
      <c r="P319" s="69">
        <v>0.3329723</v>
      </c>
      <c r="Q319" s="69">
        <v>358.25200000000001</v>
      </c>
      <c r="R319" s="69">
        <v>-1.8211769999999999E-2</v>
      </c>
      <c r="S319" s="69">
        <v>-1.0960920000000001</v>
      </c>
      <c r="T319" s="69">
        <v>1.0962430000000001</v>
      </c>
      <c r="U319" s="69">
        <v>1.7985060000000001E-2</v>
      </c>
      <c r="V319" s="69">
        <v>85.845265624999996</v>
      </c>
      <c r="W319" s="69">
        <v>19.575091796875</v>
      </c>
      <c r="X319" s="69">
        <v>0.96448268992119002</v>
      </c>
    </row>
    <row r="320" spans="14:24" x14ac:dyDescent="0.2">
      <c r="N320" s="69">
        <v>73.25</v>
      </c>
      <c r="O320" s="69">
        <v>76.405720000000002</v>
      </c>
      <c r="P320" s="69">
        <v>0.33939249999999999</v>
      </c>
      <c r="Q320" s="69">
        <v>358.24180000000001</v>
      </c>
      <c r="R320" s="69">
        <v>-1.8325609999999999E-2</v>
      </c>
      <c r="S320" s="69">
        <v>-1.0987499999999999</v>
      </c>
      <c r="T320" s="69">
        <v>1.098903</v>
      </c>
      <c r="U320" s="69">
        <v>1.793782E-2</v>
      </c>
      <c r="V320" s="69">
        <v>85.8025234375</v>
      </c>
      <c r="W320" s="69">
        <v>19.706726562499998</v>
      </c>
      <c r="X320" s="69">
        <v>0.970364125634257</v>
      </c>
    </row>
    <row r="321" spans="14:24" x14ac:dyDescent="0.2">
      <c r="N321" s="69">
        <v>73.5</v>
      </c>
      <c r="O321" s="69">
        <v>76.869919999999993</v>
      </c>
      <c r="P321" s="69">
        <v>0.3458813</v>
      </c>
      <c r="Q321" s="69">
        <v>358.23160000000001</v>
      </c>
      <c r="R321" s="69">
        <v>-1.8439859999999999E-2</v>
      </c>
      <c r="S321" s="69">
        <v>-1.1014010000000001</v>
      </c>
      <c r="T321" s="69">
        <v>1.1015550000000001</v>
      </c>
      <c r="U321" s="69">
        <v>1.7890329999999999E-2</v>
      </c>
      <c r="V321" s="69">
        <v>85.759351562500001</v>
      </c>
      <c r="W321" s="69">
        <v>19.838824218749998</v>
      </c>
      <c r="X321" s="69">
        <v>0.97625980469246099</v>
      </c>
    </row>
    <row r="322" spans="14:24" x14ac:dyDescent="0.2">
      <c r="N322" s="69">
        <v>73.75</v>
      </c>
      <c r="O322" s="69">
        <v>77.335239999999999</v>
      </c>
      <c r="P322" s="69">
        <v>0.352439</v>
      </c>
      <c r="Q322" s="69">
        <v>358.22129999999999</v>
      </c>
      <c r="R322" s="69">
        <v>-1.855453E-2</v>
      </c>
      <c r="S322" s="69">
        <v>-1.1040449999999999</v>
      </c>
      <c r="T322" s="69">
        <v>1.104201</v>
      </c>
      <c r="U322" s="69">
        <v>1.784262E-2</v>
      </c>
      <c r="V322" s="69">
        <v>85.715773437500005</v>
      </c>
      <c r="W322" s="69">
        <v>19.9713828125</v>
      </c>
      <c r="X322" s="69">
        <v>0.98216963020229797</v>
      </c>
    </row>
    <row r="323" spans="14:24" x14ac:dyDescent="0.2">
      <c r="N323" s="69">
        <v>74</v>
      </c>
      <c r="O323" s="69">
        <v>77.801670000000001</v>
      </c>
      <c r="P323" s="69">
        <v>0.3590662</v>
      </c>
      <c r="Q323" s="69">
        <v>358.21109999999999</v>
      </c>
      <c r="R323" s="69">
        <v>-1.8669620000000001E-2</v>
      </c>
      <c r="S323" s="69">
        <v>-1.1066819999999999</v>
      </c>
      <c r="T323" s="69">
        <v>1.1068389999999999</v>
      </c>
      <c r="U323" s="69">
        <v>1.7794669999999999E-2</v>
      </c>
      <c r="V323" s="69">
        <v>85.671796874999998</v>
      </c>
      <c r="W323" s="69">
        <v>20.104396484374998</v>
      </c>
      <c r="X323" s="69">
        <v>0.98809369905727096</v>
      </c>
    </row>
    <row r="324" spans="14:24" x14ac:dyDescent="0.2">
      <c r="N324" s="69">
        <v>74.25</v>
      </c>
      <c r="O324" s="69">
        <v>78.269210000000001</v>
      </c>
      <c r="P324" s="69">
        <v>0.3657629</v>
      </c>
      <c r="Q324" s="69">
        <v>358.20080000000002</v>
      </c>
      <c r="R324" s="69">
        <v>-1.8785119999999999E-2</v>
      </c>
      <c r="S324" s="69">
        <v>-1.1093109999999999</v>
      </c>
      <c r="T324" s="69">
        <v>1.10947</v>
      </c>
      <c r="U324" s="69">
        <v>1.774649E-2</v>
      </c>
      <c r="V324" s="69">
        <v>85.627406250000007</v>
      </c>
      <c r="W324" s="69">
        <v>20.237861328125</v>
      </c>
      <c r="X324" s="69">
        <v>0.99403181747037295</v>
      </c>
    </row>
    <row r="325" spans="14:24" x14ac:dyDescent="0.2">
      <c r="N325" s="69">
        <v>74.5</v>
      </c>
      <c r="O325" s="69">
        <v>78.737859999999998</v>
      </c>
      <c r="P325" s="69">
        <v>0.37252980000000002</v>
      </c>
      <c r="Q325" s="69">
        <v>358.19040000000001</v>
      </c>
      <c r="R325" s="69">
        <v>-1.8901040000000001E-2</v>
      </c>
      <c r="S325" s="69">
        <v>-1.111934</v>
      </c>
      <c r="T325" s="69">
        <v>1.1120939999999999</v>
      </c>
      <c r="U325" s="69">
        <v>1.7698080000000001E-2</v>
      </c>
      <c r="V325" s="69">
        <v>85.582632812499995</v>
      </c>
      <c r="W325" s="69">
        <v>20.371775390625</v>
      </c>
      <c r="X325" s="69">
        <v>0.99998408233510805</v>
      </c>
    </row>
    <row r="326" spans="14:24" x14ac:dyDescent="0.2">
      <c r="N326" s="69">
        <v>74.75</v>
      </c>
      <c r="O326" s="69">
        <v>79.207620000000006</v>
      </c>
      <c r="P326" s="69">
        <v>0.37936700000000001</v>
      </c>
      <c r="Q326" s="69">
        <v>358.18009999999998</v>
      </c>
      <c r="R326" s="69">
        <v>-1.9017369999999999E-2</v>
      </c>
      <c r="S326" s="69">
        <v>-1.114549</v>
      </c>
      <c r="T326" s="69">
        <v>1.114711</v>
      </c>
      <c r="U326" s="69">
        <v>1.7649439999999999E-2</v>
      </c>
      <c r="V326" s="69">
        <v>85.537453124999999</v>
      </c>
      <c r="W326" s="69">
        <v>20.506132812499999</v>
      </c>
      <c r="X326" s="69">
        <v>1.00595029986447</v>
      </c>
    </row>
    <row r="327" spans="14:24" x14ac:dyDescent="0.2">
      <c r="N327" s="69">
        <v>75</v>
      </c>
      <c r="O327" s="69">
        <v>79.678470000000004</v>
      </c>
      <c r="P327" s="69">
        <v>0.38627470000000003</v>
      </c>
      <c r="Q327" s="69">
        <v>358.16980000000001</v>
      </c>
      <c r="R327" s="69">
        <v>-1.9134120000000001E-2</v>
      </c>
      <c r="S327" s="69">
        <v>-1.117157</v>
      </c>
      <c r="T327" s="69">
        <v>1.117321</v>
      </c>
      <c r="U327" s="69">
        <v>1.7600580000000001E-2</v>
      </c>
      <c r="V327" s="69">
        <v>85.491898437499998</v>
      </c>
      <c r="W327" s="69">
        <v>20.640931640624999</v>
      </c>
      <c r="X327" s="69">
        <v>1.0119305669519501</v>
      </c>
    </row>
    <row r="328" spans="14:24" x14ac:dyDescent="0.2">
      <c r="N328" s="69">
        <v>75.25</v>
      </c>
      <c r="O328" s="69">
        <v>80.15043</v>
      </c>
      <c r="P328" s="69">
        <v>0.39325329999999997</v>
      </c>
      <c r="Q328" s="69">
        <v>358.15940000000001</v>
      </c>
      <c r="R328" s="69">
        <v>-1.9251290000000001E-2</v>
      </c>
      <c r="S328" s="69">
        <v>-1.119758</v>
      </c>
      <c r="T328" s="69">
        <v>1.119923</v>
      </c>
      <c r="U328" s="69">
        <v>1.7551500000000001E-2</v>
      </c>
      <c r="V328" s="69">
        <v>85.445960937500004</v>
      </c>
      <c r="W328" s="69">
        <v>20.776166015625002</v>
      </c>
      <c r="X328" s="69">
        <v>1.0179246898105601</v>
      </c>
    </row>
    <row r="329" spans="14:24" x14ac:dyDescent="0.2">
      <c r="N329" s="69">
        <v>75.5</v>
      </c>
      <c r="O329" s="69">
        <v>80.623480000000001</v>
      </c>
      <c r="P329" s="69">
        <v>0.40030320000000003</v>
      </c>
      <c r="Q329" s="69">
        <v>358.149</v>
      </c>
      <c r="R329" s="69">
        <v>-1.9368860000000002E-2</v>
      </c>
      <c r="S329" s="69">
        <v>-1.1223510000000001</v>
      </c>
      <c r="T329" s="69">
        <v>1.1225179999999999</v>
      </c>
      <c r="U329" s="69">
        <v>1.7502210000000001E-2</v>
      </c>
      <c r="V329" s="69">
        <v>85.399640625000004</v>
      </c>
      <c r="W329" s="69">
        <v>20.911833984375001</v>
      </c>
      <c r="X329" s="69">
        <v>1.0239328622273001</v>
      </c>
    </row>
    <row r="330" spans="14:24" x14ac:dyDescent="0.2">
      <c r="N330" s="69">
        <v>75.75</v>
      </c>
      <c r="O330" s="69">
        <v>81.097629999999995</v>
      </c>
      <c r="P330" s="69">
        <v>0.40742450000000002</v>
      </c>
      <c r="Q330" s="69">
        <v>358.13850000000002</v>
      </c>
      <c r="R330" s="69">
        <v>-1.9486860000000002E-2</v>
      </c>
      <c r="S330" s="69">
        <v>-1.1249370000000001</v>
      </c>
      <c r="T330" s="69">
        <v>1.1251059999999999</v>
      </c>
      <c r="U330" s="69">
        <v>1.745269E-2</v>
      </c>
      <c r="V330" s="69">
        <v>85.352945312499997</v>
      </c>
      <c r="W330" s="69">
        <v>21.047931640624999</v>
      </c>
      <c r="X330" s="69">
        <v>1.0299548904151501</v>
      </c>
    </row>
    <row r="331" spans="14:24" x14ac:dyDescent="0.2">
      <c r="N331" s="69">
        <v>76</v>
      </c>
      <c r="O331" s="69">
        <v>81.572860000000006</v>
      </c>
      <c r="P331" s="69">
        <v>0.41461779999999998</v>
      </c>
      <c r="Q331" s="69">
        <v>358.12810000000002</v>
      </c>
      <c r="R331" s="69">
        <v>-1.9605270000000001E-2</v>
      </c>
      <c r="S331" s="69">
        <v>-1.127516</v>
      </c>
      <c r="T331" s="69">
        <v>1.1276870000000001</v>
      </c>
      <c r="U331" s="69">
        <v>1.7402959999999999E-2</v>
      </c>
      <c r="V331" s="69">
        <v>85.305898437500005</v>
      </c>
      <c r="W331" s="69">
        <v>21.184453125000001</v>
      </c>
      <c r="X331" s="69">
        <v>1.0359907743741299</v>
      </c>
    </row>
    <row r="332" spans="14:24" x14ac:dyDescent="0.2">
      <c r="N332" s="69">
        <v>76.25</v>
      </c>
      <c r="O332" s="69">
        <v>82.049180000000007</v>
      </c>
      <c r="P332" s="69">
        <v>0.42188340000000002</v>
      </c>
      <c r="Q332" s="69">
        <v>358.11759999999998</v>
      </c>
      <c r="R332" s="69">
        <v>-1.9724100000000001E-2</v>
      </c>
      <c r="S332" s="69">
        <v>-1.1300870000000001</v>
      </c>
      <c r="T332" s="69">
        <v>1.13026</v>
      </c>
      <c r="U332" s="69">
        <v>1.735302E-2</v>
      </c>
      <c r="V332" s="69">
        <v>85.258468750000006</v>
      </c>
      <c r="W332" s="69">
        <v>21.32139453125</v>
      </c>
      <c r="X332" s="69">
        <v>1.04204041721072</v>
      </c>
    </row>
    <row r="333" spans="14:24" x14ac:dyDescent="0.2">
      <c r="N333" s="69">
        <v>76.5</v>
      </c>
      <c r="O333" s="69">
        <v>82.526579999999996</v>
      </c>
      <c r="P333" s="69">
        <v>0.42922149999999998</v>
      </c>
      <c r="Q333" s="69">
        <v>358.1071</v>
      </c>
      <c r="R333" s="69">
        <v>-1.9843329999999999E-2</v>
      </c>
      <c r="S333" s="69">
        <v>-1.1326510000000001</v>
      </c>
      <c r="T333" s="69">
        <v>1.132825</v>
      </c>
      <c r="U333" s="69">
        <v>1.7302870000000001E-2</v>
      </c>
      <c r="V333" s="69">
        <v>85.210687500000006</v>
      </c>
      <c r="W333" s="69">
        <v>21.458753906249999</v>
      </c>
      <c r="X333" s="69">
        <v>1.0481038189249201</v>
      </c>
    </row>
    <row r="334" spans="14:24" x14ac:dyDescent="0.2">
      <c r="N334" s="69">
        <v>76.75</v>
      </c>
      <c r="O334" s="69">
        <v>83.00506</v>
      </c>
      <c r="P334" s="69">
        <v>0.43663239999999998</v>
      </c>
      <c r="Q334" s="69">
        <v>358.09660000000002</v>
      </c>
      <c r="R334" s="69">
        <v>-1.996299E-2</v>
      </c>
      <c r="S334" s="69">
        <v>-1.135208</v>
      </c>
      <c r="T334" s="69">
        <v>1.135383</v>
      </c>
      <c r="U334" s="69">
        <v>1.7252509999999999E-2</v>
      </c>
      <c r="V334" s="69">
        <v>85.162562500000007</v>
      </c>
      <c r="W334" s="69">
        <v>21.596527343750001</v>
      </c>
      <c r="X334" s="69">
        <v>1.0541809795167401</v>
      </c>
    </row>
    <row r="335" spans="14:24" x14ac:dyDescent="0.2">
      <c r="N335" s="69">
        <v>77</v>
      </c>
      <c r="O335" s="69">
        <v>83.484620000000007</v>
      </c>
      <c r="P335" s="69">
        <v>0.44411640000000002</v>
      </c>
      <c r="Q335" s="69">
        <v>358.08600000000001</v>
      </c>
      <c r="R335" s="69">
        <v>-2.008306E-2</v>
      </c>
      <c r="S335" s="69">
        <v>-1.1377569999999999</v>
      </c>
      <c r="T335" s="69">
        <v>1.137934</v>
      </c>
      <c r="U335" s="69">
        <v>1.7201950000000001E-2</v>
      </c>
      <c r="V335" s="69">
        <v>85.114078125000006</v>
      </c>
      <c r="W335" s="69">
        <v>21.73470703125</v>
      </c>
      <c r="X335" s="69">
        <v>1.06027180209268</v>
      </c>
    </row>
    <row r="336" spans="14:24" x14ac:dyDescent="0.2">
      <c r="N336" s="69">
        <v>77.25</v>
      </c>
      <c r="O336" s="69">
        <v>83.965249999999997</v>
      </c>
      <c r="P336" s="69">
        <v>0.45167370000000001</v>
      </c>
      <c r="Q336" s="69">
        <v>358.0754</v>
      </c>
      <c r="R336" s="69">
        <v>-2.0203539999999999E-2</v>
      </c>
      <c r="S336" s="69">
        <v>-1.140298</v>
      </c>
      <c r="T336" s="69">
        <v>1.140477</v>
      </c>
      <c r="U336" s="69">
        <v>1.7151179999999999E-2</v>
      </c>
      <c r="V336" s="69">
        <v>85.065257812499993</v>
      </c>
      <c r="W336" s="69">
        <v>21.873294921875001</v>
      </c>
      <c r="X336" s="69">
        <v>1.0663761897592201</v>
      </c>
    </row>
    <row r="337" spans="14:24" x14ac:dyDescent="0.2">
      <c r="N337" s="69">
        <v>77.5</v>
      </c>
      <c r="O337" s="69">
        <v>84.446950000000001</v>
      </c>
      <c r="P337" s="69">
        <v>0.45930490000000002</v>
      </c>
      <c r="Q337" s="69">
        <v>358.06479999999999</v>
      </c>
      <c r="R337" s="69">
        <v>-2.0324430000000001E-2</v>
      </c>
      <c r="S337" s="69">
        <v>-1.1428320000000001</v>
      </c>
      <c r="T337" s="69">
        <v>1.1430130000000001</v>
      </c>
      <c r="U337" s="69">
        <v>1.7100219999999999E-2</v>
      </c>
      <c r="V337" s="69">
        <v>85.016093749999996</v>
      </c>
      <c r="W337" s="69">
        <v>22.012281250000001</v>
      </c>
      <c r="X337" s="69">
        <v>1.0724943363033701</v>
      </c>
    </row>
    <row r="338" spans="14:24" x14ac:dyDescent="0.2">
      <c r="N338" s="69">
        <v>77.75</v>
      </c>
      <c r="O338" s="69">
        <v>84.929730000000006</v>
      </c>
      <c r="P338" s="69">
        <v>0.46701009999999998</v>
      </c>
      <c r="Q338" s="69">
        <v>358.05419999999998</v>
      </c>
      <c r="R338" s="69">
        <v>-2.044574E-2</v>
      </c>
      <c r="S338" s="69">
        <v>-1.1453580000000001</v>
      </c>
      <c r="T338" s="69">
        <v>1.1455409999999999</v>
      </c>
      <c r="U338" s="69">
        <v>1.7049060000000001E-2</v>
      </c>
      <c r="V338" s="69">
        <v>84.966601562500003</v>
      </c>
      <c r="W338" s="69">
        <v>22.151667968750001</v>
      </c>
      <c r="X338" s="69">
        <v>1.0786259510446301</v>
      </c>
    </row>
    <row r="339" spans="14:24" x14ac:dyDescent="0.2">
      <c r="N339" s="69">
        <v>78</v>
      </c>
      <c r="O339" s="69">
        <v>85.413560000000004</v>
      </c>
      <c r="P339" s="69">
        <v>0.47478969999999998</v>
      </c>
      <c r="Q339" s="69">
        <v>358.04349999999999</v>
      </c>
      <c r="R339" s="69">
        <v>-2.0567459999999999E-2</v>
      </c>
      <c r="S339" s="69">
        <v>-1.147877</v>
      </c>
      <c r="T339" s="69">
        <v>1.148061</v>
      </c>
      <c r="U339" s="69">
        <v>1.6997700000000001E-2</v>
      </c>
      <c r="V339" s="69">
        <v>84.916789062500001</v>
      </c>
      <c r="W339" s="69">
        <v>22.291447265624999</v>
      </c>
      <c r="X339" s="69">
        <v>1.08477113087649</v>
      </c>
    </row>
    <row r="340" spans="14:24" x14ac:dyDescent="0.2">
      <c r="N340" s="69">
        <v>78.25</v>
      </c>
      <c r="O340" s="69">
        <v>85.898449999999997</v>
      </c>
      <c r="P340" s="69">
        <v>0.48264420000000002</v>
      </c>
      <c r="Q340" s="69">
        <v>358.03289999999998</v>
      </c>
      <c r="R340" s="69">
        <v>-2.0689599999999999E-2</v>
      </c>
      <c r="S340" s="69">
        <v>-1.150388</v>
      </c>
      <c r="T340" s="69">
        <v>1.150574</v>
      </c>
      <c r="U340" s="69">
        <v>1.694615E-2</v>
      </c>
      <c r="V340" s="69">
        <v>84.866632812500001</v>
      </c>
      <c r="W340" s="69">
        <v>22.431615234374998</v>
      </c>
      <c r="X340" s="69">
        <v>1.0909297789054599</v>
      </c>
    </row>
    <row r="341" spans="14:24" x14ac:dyDescent="0.2">
      <c r="N341" s="69">
        <v>78.5</v>
      </c>
      <c r="O341" s="69">
        <v>86.384410000000003</v>
      </c>
      <c r="P341" s="69">
        <v>0.4905736</v>
      </c>
      <c r="Q341" s="69">
        <v>358.0222</v>
      </c>
      <c r="R341" s="69">
        <v>-2.0812150000000001E-2</v>
      </c>
      <c r="S341" s="69">
        <v>-1.1528910000000001</v>
      </c>
      <c r="T341" s="69">
        <v>1.153079</v>
      </c>
      <c r="U341" s="69">
        <v>1.689442E-2</v>
      </c>
      <c r="V341" s="69">
        <v>84.816171874999995</v>
      </c>
      <c r="W341" s="69">
        <v>22.572167968750001</v>
      </c>
      <c r="X341" s="69">
        <v>1.0971018951315199</v>
      </c>
    </row>
    <row r="342" spans="14:24" x14ac:dyDescent="0.2">
      <c r="N342" s="69">
        <v>78.75</v>
      </c>
      <c r="O342" s="69">
        <v>86.871409999999997</v>
      </c>
      <c r="P342" s="69">
        <v>0.49857810000000002</v>
      </c>
      <c r="Q342" s="69">
        <v>358.01150000000001</v>
      </c>
      <c r="R342" s="69">
        <v>-2.093511E-2</v>
      </c>
      <c r="S342" s="69">
        <v>-1.155386</v>
      </c>
      <c r="T342" s="69">
        <v>1.1555759999999999</v>
      </c>
      <c r="U342" s="69">
        <v>1.6842490000000002E-2</v>
      </c>
      <c r="V342" s="69">
        <v>84.765406249999998</v>
      </c>
      <c r="W342" s="69">
        <v>22.713103515625001</v>
      </c>
      <c r="X342" s="69">
        <v>1.10328738266119</v>
      </c>
    </row>
    <row r="343" spans="14:24" x14ac:dyDescent="0.2">
      <c r="N343" s="69">
        <v>79</v>
      </c>
      <c r="O343" s="69">
        <v>87.359470000000002</v>
      </c>
      <c r="P343" s="69">
        <v>0.50665830000000001</v>
      </c>
      <c r="Q343" s="69">
        <v>358.00080000000003</v>
      </c>
      <c r="R343" s="69">
        <v>-2.1058489999999999E-2</v>
      </c>
      <c r="S343" s="69">
        <v>-1.1578740000000001</v>
      </c>
      <c r="T343" s="69">
        <v>1.158066</v>
      </c>
      <c r="U343" s="69">
        <v>1.6790380000000001E-2</v>
      </c>
      <c r="V343" s="69">
        <v>84.714312500000005</v>
      </c>
      <c r="W343" s="69">
        <v>22.854417968749999</v>
      </c>
      <c r="X343" s="69">
        <v>1.10948624149446</v>
      </c>
    </row>
    <row r="344" spans="14:24" x14ac:dyDescent="0.2">
      <c r="N344" s="69">
        <v>79.25</v>
      </c>
      <c r="O344" s="69">
        <v>87.848579999999998</v>
      </c>
      <c r="P344" s="69">
        <v>0.51481429999999995</v>
      </c>
      <c r="Q344" s="69">
        <v>357.99</v>
      </c>
      <c r="R344" s="69">
        <v>-2.118227E-2</v>
      </c>
      <c r="S344" s="69">
        <v>-1.1603540000000001</v>
      </c>
      <c r="T344" s="69">
        <v>1.1605479999999999</v>
      </c>
      <c r="U344" s="69">
        <v>1.6738079999999999E-2</v>
      </c>
      <c r="V344" s="69">
        <v>84.662914062499993</v>
      </c>
      <c r="W344" s="69">
        <v>22.996101562500002</v>
      </c>
      <c r="X344" s="69">
        <v>1.11569837473781</v>
      </c>
    </row>
    <row r="345" spans="14:24" x14ac:dyDescent="0.2">
      <c r="N345" s="69">
        <v>79.5</v>
      </c>
      <c r="O345" s="69">
        <v>88.338729999999998</v>
      </c>
      <c r="P345" s="69">
        <v>0.52304660000000003</v>
      </c>
      <c r="Q345" s="69">
        <v>357.97919999999999</v>
      </c>
      <c r="R345" s="69">
        <v>-2.1306470000000001E-2</v>
      </c>
      <c r="S345" s="69">
        <v>-1.1628270000000001</v>
      </c>
      <c r="T345" s="69">
        <v>1.163022</v>
      </c>
      <c r="U345" s="69">
        <v>1.668561E-2</v>
      </c>
      <c r="V345" s="69">
        <v>84.611242187499997</v>
      </c>
      <c r="W345" s="69">
        <v>23.138156250000002</v>
      </c>
      <c r="X345" s="69">
        <v>1.12192378239127</v>
      </c>
    </row>
    <row r="346" spans="14:24" x14ac:dyDescent="0.2">
      <c r="N346" s="69">
        <v>79.75</v>
      </c>
      <c r="O346" s="69">
        <v>88.829920000000001</v>
      </c>
      <c r="P346" s="69">
        <v>0.53135549999999998</v>
      </c>
      <c r="Q346" s="69">
        <v>357.96839999999997</v>
      </c>
      <c r="R346" s="69">
        <v>-2.1431080000000002E-2</v>
      </c>
      <c r="S346" s="69">
        <v>-1.1652910000000001</v>
      </c>
      <c r="T346" s="69">
        <v>1.1654880000000001</v>
      </c>
      <c r="U346" s="69">
        <v>1.6632959999999999E-2</v>
      </c>
      <c r="V346" s="69">
        <v>84.559250000000006</v>
      </c>
      <c r="W346" s="69">
        <v>23.280580078124999</v>
      </c>
      <c r="X346" s="69">
        <v>1.1281623675613099</v>
      </c>
    </row>
    <row r="347" spans="14:24" x14ac:dyDescent="0.2">
      <c r="N347" s="69">
        <v>80</v>
      </c>
      <c r="O347" s="69">
        <v>89.322140000000005</v>
      </c>
      <c r="P347" s="69">
        <v>0.53974129999999998</v>
      </c>
      <c r="Q347" s="69">
        <v>357.95760000000001</v>
      </c>
      <c r="R347" s="69">
        <v>-2.1556100000000002E-2</v>
      </c>
      <c r="S347" s="69">
        <v>-1.167748</v>
      </c>
      <c r="T347" s="69">
        <v>1.1679470000000001</v>
      </c>
      <c r="U347" s="69">
        <v>1.6580129999999998E-2</v>
      </c>
      <c r="V347" s="69">
        <v>84.506984375000002</v>
      </c>
      <c r="W347" s="69">
        <v>23.423361328125001</v>
      </c>
      <c r="X347" s="69">
        <v>1.1344142271414399</v>
      </c>
    </row>
    <row r="348" spans="14:24" x14ac:dyDescent="0.2">
      <c r="N348" s="69">
        <v>80.25</v>
      </c>
      <c r="O348" s="69">
        <v>89.81541</v>
      </c>
      <c r="P348" s="69">
        <v>0.54820420000000003</v>
      </c>
      <c r="Q348" s="69">
        <v>357.94670000000002</v>
      </c>
      <c r="R348" s="69">
        <v>-2.1681530000000001E-2</v>
      </c>
      <c r="S348" s="69">
        <v>-1.1701969999999999</v>
      </c>
      <c r="T348" s="69">
        <v>1.1703969999999999</v>
      </c>
      <c r="U348" s="69">
        <v>1.6527130000000001E-2</v>
      </c>
      <c r="V348" s="69">
        <v>84.454421874999994</v>
      </c>
      <c r="W348" s="69">
        <v>23.566503906249999</v>
      </c>
      <c r="X348" s="69">
        <v>1.1406791673446599</v>
      </c>
    </row>
    <row r="349" spans="14:24" x14ac:dyDescent="0.2">
      <c r="N349" s="69">
        <v>80.5</v>
      </c>
      <c r="O349" s="69">
        <v>90.309700000000007</v>
      </c>
      <c r="P349" s="69">
        <v>0.55674440000000003</v>
      </c>
      <c r="Q349" s="69">
        <v>357.9359</v>
      </c>
      <c r="R349" s="69">
        <v>-2.180737E-2</v>
      </c>
      <c r="S349" s="69">
        <v>-1.1726369999999999</v>
      </c>
      <c r="T349" s="69">
        <v>1.1728400000000001</v>
      </c>
      <c r="U349" s="69">
        <v>1.6473959999999999E-2</v>
      </c>
      <c r="V349" s="69">
        <v>84.401593750000004</v>
      </c>
      <c r="W349" s="69">
        <v>23.70999609375</v>
      </c>
      <c r="X349" s="69">
        <v>1.14695728506447</v>
      </c>
    </row>
    <row r="350" spans="14:24" x14ac:dyDescent="0.2">
      <c r="N350" s="69">
        <v>80.75</v>
      </c>
      <c r="O350" s="69">
        <v>90.805019999999999</v>
      </c>
      <c r="P350" s="69">
        <v>0.56536229999999998</v>
      </c>
      <c r="Q350" s="69">
        <v>357.92500000000001</v>
      </c>
      <c r="R350" s="69">
        <v>-2.1933620000000001E-2</v>
      </c>
      <c r="S350" s="69">
        <v>-1.1750700000000001</v>
      </c>
      <c r="T350" s="69">
        <v>1.1752750000000001</v>
      </c>
      <c r="U350" s="69">
        <v>1.642062E-2</v>
      </c>
      <c r="V350" s="69">
        <v>84.348476562499997</v>
      </c>
      <c r="W350" s="69">
        <v>23.853839843749999</v>
      </c>
      <c r="X350" s="69">
        <v>1.15324848340737</v>
      </c>
    </row>
    <row r="351" spans="14:24" x14ac:dyDescent="0.2">
      <c r="N351" s="69">
        <v>81</v>
      </c>
      <c r="O351" s="69">
        <v>91.301370000000006</v>
      </c>
      <c r="P351" s="69">
        <v>0.57405819999999996</v>
      </c>
      <c r="Q351" s="69">
        <v>357.91399999999999</v>
      </c>
      <c r="R351" s="69">
        <v>-2.2060280000000002E-2</v>
      </c>
      <c r="S351" s="69">
        <v>-1.177495</v>
      </c>
      <c r="T351" s="69">
        <v>1.177702</v>
      </c>
      <c r="U351" s="69">
        <v>1.6367110000000001E-2</v>
      </c>
      <c r="V351" s="69">
        <v>84.295109374999996</v>
      </c>
      <c r="W351" s="69">
        <v>23.998029296875</v>
      </c>
      <c r="X351" s="69">
        <v>1.15955266547984</v>
      </c>
    </row>
    <row r="352" spans="14:24" x14ac:dyDescent="0.2">
      <c r="N352" s="69">
        <v>81.25</v>
      </c>
      <c r="O352" s="69">
        <v>91.798739999999995</v>
      </c>
      <c r="P352" s="69">
        <v>0.58283249999999998</v>
      </c>
      <c r="Q352" s="69">
        <v>357.90309999999999</v>
      </c>
      <c r="R352" s="69">
        <v>-2.2187350000000002E-2</v>
      </c>
      <c r="S352" s="69">
        <v>-1.1799120000000001</v>
      </c>
      <c r="T352" s="69">
        <v>1.180121</v>
      </c>
      <c r="U352" s="69">
        <v>1.6313439999999998E-2</v>
      </c>
      <c r="V352" s="69">
        <v>84.241468749999996</v>
      </c>
      <c r="W352" s="69">
        <v>24.14255859375</v>
      </c>
      <c r="X352" s="69">
        <v>1.1658698312819</v>
      </c>
    </row>
    <row r="353" spans="14:24" x14ac:dyDescent="0.2">
      <c r="N353" s="69">
        <v>81.5</v>
      </c>
      <c r="O353" s="69">
        <v>92.297120000000007</v>
      </c>
      <c r="P353" s="69">
        <v>0.59168540000000003</v>
      </c>
      <c r="Q353" s="69">
        <v>357.89210000000003</v>
      </c>
      <c r="R353" s="69">
        <v>-2.2314830000000001E-2</v>
      </c>
      <c r="S353" s="69">
        <v>-1.182321</v>
      </c>
      <c r="T353" s="69">
        <v>1.1825319999999999</v>
      </c>
      <c r="U353" s="69">
        <v>1.6259619999999999E-2</v>
      </c>
      <c r="V353" s="69">
        <v>84.187562499999999</v>
      </c>
      <c r="W353" s="69">
        <v>24.287427734375001</v>
      </c>
      <c r="X353" s="69">
        <v>1.1721998839200301</v>
      </c>
    </row>
    <row r="354" spans="14:24" x14ac:dyDescent="0.2">
      <c r="N354" s="69">
        <v>81.75</v>
      </c>
      <c r="O354" s="69">
        <v>92.796520000000001</v>
      </c>
      <c r="P354" s="69">
        <v>0.60061719999999996</v>
      </c>
      <c r="Q354" s="69">
        <v>357.8811</v>
      </c>
      <c r="R354" s="69">
        <v>-2.2442719999999999E-2</v>
      </c>
      <c r="S354" s="69">
        <v>-1.1847220000000001</v>
      </c>
      <c r="T354" s="69">
        <v>1.1849350000000001</v>
      </c>
      <c r="U354" s="69">
        <v>1.6205629999999999E-2</v>
      </c>
      <c r="V354" s="69">
        <v>84.133406249999993</v>
      </c>
      <c r="W354" s="69">
        <v>24.432628906249999</v>
      </c>
      <c r="X354" s="69">
        <v>1.1785428233942401</v>
      </c>
    </row>
    <row r="355" spans="14:24" x14ac:dyDescent="0.2">
      <c r="N355" s="69">
        <v>82</v>
      </c>
      <c r="O355" s="69">
        <v>93.296930000000003</v>
      </c>
      <c r="P355" s="69">
        <v>0.60962799999999995</v>
      </c>
      <c r="Q355" s="69">
        <v>357.87009999999998</v>
      </c>
      <c r="R355" s="69">
        <v>-2.2571020000000001E-2</v>
      </c>
      <c r="S355" s="69">
        <v>-1.1871149999999999</v>
      </c>
      <c r="T355" s="69">
        <v>1.18733</v>
      </c>
      <c r="U355" s="69">
        <v>1.6151479999999999E-2</v>
      </c>
      <c r="V355" s="69">
        <v>84.079007812499995</v>
      </c>
      <c r="W355" s="69">
        <v>24.57816015625</v>
      </c>
      <c r="X355" s="69">
        <v>1.18489864970453</v>
      </c>
    </row>
    <row r="356" spans="14:24" x14ac:dyDescent="0.2">
      <c r="N356" s="69">
        <v>82.25</v>
      </c>
      <c r="O356" s="69">
        <v>93.798349999999999</v>
      </c>
      <c r="P356" s="69">
        <v>0.61871830000000005</v>
      </c>
      <c r="Q356" s="69">
        <v>357.85910000000001</v>
      </c>
      <c r="R356" s="69">
        <v>-2.269972E-2</v>
      </c>
      <c r="S356" s="69">
        <v>-1.1895</v>
      </c>
      <c r="T356" s="69">
        <v>1.1897169999999999</v>
      </c>
      <c r="U356" s="69">
        <v>1.6097190000000001E-2</v>
      </c>
      <c r="V356" s="69">
        <v>84.024359375000003</v>
      </c>
      <c r="W356" s="69">
        <v>24.724015625</v>
      </c>
      <c r="X356" s="69">
        <v>1.19126726595738</v>
      </c>
    </row>
    <row r="357" spans="14:24" x14ac:dyDescent="0.2">
      <c r="N357" s="69">
        <v>82.5</v>
      </c>
      <c r="O357" s="69">
        <v>94.30077</v>
      </c>
      <c r="P357" s="69">
        <v>0.62788840000000001</v>
      </c>
      <c r="Q357" s="69">
        <v>357.84800000000001</v>
      </c>
      <c r="R357" s="69">
        <v>-2.2828830000000001E-2</v>
      </c>
      <c r="S357" s="69">
        <v>-1.1918770000000001</v>
      </c>
      <c r="T357" s="69">
        <v>1.192096</v>
      </c>
      <c r="U357" s="69">
        <v>1.604274E-2</v>
      </c>
      <c r="V357" s="69">
        <v>83.969460937500003</v>
      </c>
      <c r="W357" s="69">
        <v>24.870195312500002</v>
      </c>
      <c r="X357" s="69">
        <v>1.19764876904632</v>
      </c>
    </row>
    <row r="358" spans="14:24" x14ac:dyDescent="0.2">
      <c r="N358" s="69">
        <v>82.75</v>
      </c>
      <c r="O358" s="69">
        <v>94.804199999999994</v>
      </c>
      <c r="P358" s="69">
        <v>0.63713850000000005</v>
      </c>
      <c r="Q358" s="69">
        <v>357.83690000000001</v>
      </c>
      <c r="R358" s="69">
        <v>-2.2958349999999999E-2</v>
      </c>
      <c r="S358" s="69">
        <v>-1.1942459999999999</v>
      </c>
      <c r="T358" s="69">
        <v>1.194466</v>
      </c>
      <c r="U358" s="69">
        <v>1.5988140000000001E-2</v>
      </c>
      <c r="V358" s="69">
        <v>83.914335937499999</v>
      </c>
      <c r="W358" s="69">
        <v>25.016693359375001</v>
      </c>
      <c r="X358" s="69">
        <v>1.2040429651843201</v>
      </c>
    </row>
    <row r="359" spans="14:24" x14ac:dyDescent="0.2">
      <c r="N359" s="69">
        <v>83</v>
      </c>
      <c r="O359" s="69">
        <v>95.308620000000005</v>
      </c>
      <c r="P359" s="69">
        <v>0.64646910000000002</v>
      </c>
      <c r="Q359" s="69">
        <v>357.82580000000002</v>
      </c>
      <c r="R359" s="69">
        <v>-2.3088270000000001E-2</v>
      </c>
      <c r="S359" s="69">
        <v>-1.1966060000000001</v>
      </c>
      <c r="T359" s="69">
        <v>1.1968289999999999</v>
      </c>
      <c r="U359" s="69">
        <v>1.59334E-2</v>
      </c>
      <c r="V359" s="69">
        <v>83.858992187499993</v>
      </c>
      <c r="W359" s="69">
        <v>25.16350390625</v>
      </c>
      <c r="X359" s="69">
        <v>1.21044966058438</v>
      </c>
    </row>
    <row r="360" spans="14:24" x14ac:dyDescent="0.2">
      <c r="N360" s="69">
        <v>83.25</v>
      </c>
      <c r="O360" s="69">
        <v>95.814030000000002</v>
      </c>
      <c r="P360" s="69">
        <v>0.65588049999999998</v>
      </c>
      <c r="Q360" s="69">
        <v>357.81470000000002</v>
      </c>
      <c r="R360" s="69">
        <v>-2.3218610000000001E-2</v>
      </c>
      <c r="S360" s="69">
        <v>-1.1989590000000001</v>
      </c>
      <c r="T360" s="69">
        <v>1.1991830000000001</v>
      </c>
      <c r="U360" s="69">
        <v>1.5878509999999998E-2</v>
      </c>
      <c r="V360" s="69">
        <v>83.803406249999995</v>
      </c>
      <c r="W360" s="69">
        <v>25.310625000000002</v>
      </c>
      <c r="X360" s="69">
        <v>1.21686914592701</v>
      </c>
    </row>
    <row r="361" spans="14:24" x14ac:dyDescent="0.2">
      <c r="N361" s="69">
        <v>83.5</v>
      </c>
      <c r="O361" s="69">
        <v>96.320430000000002</v>
      </c>
      <c r="P361" s="69">
        <v>0.66537259999999998</v>
      </c>
      <c r="Q361" s="69">
        <v>357.80360000000002</v>
      </c>
      <c r="R361" s="69">
        <v>-2.334934E-2</v>
      </c>
      <c r="S361" s="69">
        <v>-1.201303</v>
      </c>
      <c r="T361" s="69">
        <v>1.20153</v>
      </c>
      <c r="U361" s="69">
        <v>1.5823480000000001E-2</v>
      </c>
      <c r="V361" s="69">
        <v>83.747601562499995</v>
      </c>
      <c r="W361" s="69">
        <v>25.458050781250002</v>
      </c>
      <c r="X361" s="69">
        <v>1.2233011305317001</v>
      </c>
    </row>
    <row r="362" spans="14:24" x14ac:dyDescent="0.2">
      <c r="N362" s="69">
        <v>83.75</v>
      </c>
      <c r="O362" s="69">
        <v>96.827830000000006</v>
      </c>
      <c r="P362" s="69">
        <v>0.67494600000000005</v>
      </c>
      <c r="Q362" s="69">
        <v>357.79239999999999</v>
      </c>
      <c r="R362" s="69">
        <v>-2.348049E-2</v>
      </c>
      <c r="S362" s="69">
        <v>-1.2036389999999999</v>
      </c>
      <c r="T362" s="69">
        <v>1.2038679999999999</v>
      </c>
      <c r="U362" s="69">
        <v>1.5768319999999999E-2</v>
      </c>
      <c r="V362" s="69">
        <v>83.691593749999996</v>
      </c>
      <c r="W362" s="69">
        <v>25.605775390624999</v>
      </c>
      <c r="X362" s="69">
        <v>1.2297457112919601</v>
      </c>
    </row>
    <row r="363" spans="14:24" x14ac:dyDescent="0.2">
      <c r="N363" s="69">
        <v>84</v>
      </c>
      <c r="O363" s="69">
        <v>97.336200000000005</v>
      </c>
      <c r="P363" s="69">
        <v>0.68460080000000001</v>
      </c>
      <c r="Q363" s="69">
        <v>357.78120000000001</v>
      </c>
      <c r="R363" s="69">
        <v>-2.3612029999999999E-2</v>
      </c>
      <c r="S363" s="69">
        <v>-1.2059660000000001</v>
      </c>
      <c r="T363" s="69">
        <v>1.2061980000000001</v>
      </c>
      <c r="U363" s="69">
        <v>1.5713009999999999E-2</v>
      </c>
      <c r="V363" s="69">
        <v>83.635374999999996</v>
      </c>
      <c r="W363" s="69">
        <v>25.753802734375</v>
      </c>
      <c r="X363" s="69">
        <v>1.23620288820778</v>
      </c>
    </row>
    <row r="364" spans="14:24" x14ac:dyDescent="0.2">
      <c r="N364" s="69">
        <v>84.25</v>
      </c>
      <c r="O364" s="69">
        <v>97.845560000000006</v>
      </c>
      <c r="P364" s="69">
        <v>0.69433739999999999</v>
      </c>
      <c r="Q364" s="69">
        <v>357.77</v>
      </c>
      <c r="R364" s="69">
        <v>-2.3743980000000001E-2</v>
      </c>
      <c r="S364" s="69">
        <v>-1.208286</v>
      </c>
      <c r="T364" s="69">
        <v>1.2085189999999999</v>
      </c>
      <c r="U364" s="69">
        <v>1.5657569999999999E-2</v>
      </c>
      <c r="V364" s="69">
        <v>83.578929687499993</v>
      </c>
      <c r="W364" s="69">
        <v>25.902123046875001</v>
      </c>
      <c r="X364" s="69">
        <v>1.24267237059865</v>
      </c>
    </row>
    <row r="365" spans="14:24" x14ac:dyDescent="0.2">
      <c r="N365" s="69">
        <v>84.5</v>
      </c>
      <c r="O365" s="69">
        <v>98.355890000000002</v>
      </c>
      <c r="P365" s="69">
        <v>0.70415609999999995</v>
      </c>
      <c r="Q365" s="69">
        <v>357.75869999999998</v>
      </c>
      <c r="R365" s="69">
        <v>-2.3876339999999999E-2</v>
      </c>
      <c r="S365" s="69">
        <v>-1.2105969999999999</v>
      </c>
      <c r="T365" s="69">
        <v>1.210833</v>
      </c>
      <c r="U365" s="69">
        <v>1.5602E-2</v>
      </c>
      <c r="V365" s="69">
        <v>83.522296874999995</v>
      </c>
      <c r="W365" s="69">
        <v>26.050732421875001</v>
      </c>
      <c r="X365" s="69">
        <v>1.2491542553580699</v>
      </c>
    </row>
    <row r="366" spans="14:24" x14ac:dyDescent="0.2">
      <c r="N366" s="69">
        <v>84.75</v>
      </c>
      <c r="O366" s="69">
        <v>98.867199999999997</v>
      </c>
      <c r="P366" s="69">
        <v>0.71405730000000001</v>
      </c>
      <c r="Q366" s="69">
        <v>357.74740000000003</v>
      </c>
      <c r="R366" s="69">
        <v>-2.4009099999999998E-2</v>
      </c>
      <c r="S366" s="69">
        <v>-1.212901</v>
      </c>
      <c r="T366" s="69">
        <v>1.213138</v>
      </c>
      <c r="U366" s="69">
        <v>1.5546300000000001E-2</v>
      </c>
      <c r="V366" s="69">
        <v>83.465476562500001</v>
      </c>
      <c r="W366" s="69">
        <v>26.199626953125001</v>
      </c>
      <c r="X366" s="69">
        <v>1.2556486393795501</v>
      </c>
    </row>
    <row r="367" spans="14:24" x14ac:dyDescent="0.2">
      <c r="N367" s="69">
        <v>85</v>
      </c>
      <c r="O367" s="69">
        <v>99.379469999999998</v>
      </c>
      <c r="P367" s="69">
        <v>0.72404089999999999</v>
      </c>
      <c r="Q367" s="69">
        <v>357.73610000000002</v>
      </c>
      <c r="R367" s="69">
        <v>-2.4142259999999999E-2</v>
      </c>
      <c r="S367" s="69">
        <v>-1.215195</v>
      </c>
      <c r="T367" s="69">
        <v>1.215435</v>
      </c>
      <c r="U367" s="69">
        <v>1.5490479999999999E-2</v>
      </c>
      <c r="V367" s="69">
        <v>83.408453124999994</v>
      </c>
      <c r="W367" s="69">
        <v>26.348804687499999</v>
      </c>
      <c r="X367" s="69">
        <v>1.2621553288760901</v>
      </c>
    </row>
    <row r="368" spans="14:24" x14ac:dyDescent="0.2">
      <c r="N368" s="69">
        <v>85.25</v>
      </c>
      <c r="O368" s="69">
        <v>99.892709999999994</v>
      </c>
      <c r="P368" s="69">
        <v>0.73410739999999997</v>
      </c>
      <c r="Q368" s="69">
        <v>357.72480000000002</v>
      </c>
      <c r="R368" s="69">
        <v>-2.427582E-2</v>
      </c>
      <c r="S368" s="69">
        <v>-1.217482</v>
      </c>
      <c r="T368" s="69">
        <v>1.217724</v>
      </c>
      <c r="U368" s="69">
        <v>1.543452E-2</v>
      </c>
      <c r="V368" s="69">
        <v>83.351242187500006</v>
      </c>
      <c r="W368" s="69">
        <v>26.498263671875002</v>
      </c>
      <c r="X368" s="69">
        <v>1.26867422695417</v>
      </c>
    </row>
    <row r="369" spans="14:24" x14ac:dyDescent="0.2">
      <c r="N369" s="69">
        <v>85.5</v>
      </c>
      <c r="O369" s="69">
        <v>100.40689999999999</v>
      </c>
      <c r="P369" s="69">
        <v>0.7442571</v>
      </c>
      <c r="Q369" s="69">
        <v>357.71350000000001</v>
      </c>
      <c r="R369" s="69">
        <v>-2.4409790000000001E-2</v>
      </c>
      <c r="S369" s="69">
        <v>-1.21976</v>
      </c>
      <c r="T369" s="69">
        <v>1.2200040000000001</v>
      </c>
      <c r="U369" s="69">
        <v>1.537845E-2</v>
      </c>
      <c r="V369" s="69">
        <v>83.293859374999997</v>
      </c>
      <c r="W369" s="69">
        <v>26.647992187500002</v>
      </c>
      <c r="X369" s="69">
        <v>1.2752054305073</v>
      </c>
    </row>
    <row r="370" spans="14:24" x14ac:dyDescent="0.2">
      <c r="N370" s="69">
        <v>85.75</v>
      </c>
      <c r="O370" s="69">
        <v>100.9221</v>
      </c>
      <c r="P370" s="69">
        <v>0.7544902</v>
      </c>
      <c r="Q370" s="69">
        <v>357.70209999999997</v>
      </c>
      <c r="R370" s="69">
        <v>-2.4544150000000001E-2</v>
      </c>
      <c r="S370" s="69">
        <v>-1.2220299999999999</v>
      </c>
      <c r="T370" s="69">
        <v>1.2222759999999999</v>
      </c>
      <c r="U370" s="69">
        <v>1.5322260000000001E-2</v>
      </c>
      <c r="V370" s="69">
        <v>83.236289062500006</v>
      </c>
      <c r="W370" s="69">
        <v>26.797990234375</v>
      </c>
      <c r="X370" s="69">
        <v>1.28174874574847</v>
      </c>
    </row>
    <row r="371" spans="14:24" x14ac:dyDescent="0.2">
      <c r="N371" s="69">
        <v>86</v>
      </c>
      <c r="O371" s="69">
        <v>101.43819999999999</v>
      </c>
      <c r="P371" s="69">
        <v>0.76480709999999996</v>
      </c>
      <c r="Q371" s="69">
        <v>357.69080000000002</v>
      </c>
      <c r="R371" s="69">
        <v>-2.467892E-2</v>
      </c>
      <c r="S371" s="69">
        <v>-1.224291</v>
      </c>
      <c r="T371" s="69">
        <v>1.22454</v>
      </c>
      <c r="U371" s="69">
        <v>1.526594E-2</v>
      </c>
      <c r="V371" s="69">
        <v>83.178554687499997</v>
      </c>
      <c r="W371" s="69">
        <v>26.9482578125</v>
      </c>
      <c r="X371" s="69">
        <v>1.2883042695711899</v>
      </c>
    </row>
    <row r="372" spans="14:24" x14ac:dyDescent="0.2">
      <c r="N372" s="69">
        <v>86.25</v>
      </c>
      <c r="O372" s="69">
        <v>101.95529999999999</v>
      </c>
      <c r="P372" s="69">
        <v>0.77520789999999995</v>
      </c>
      <c r="Q372" s="69">
        <v>357.67939999999999</v>
      </c>
      <c r="R372" s="69">
        <v>-2.481409E-2</v>
      </c>
      <c r="S372" s="69">
        <v>-1.2265440000000001</v>
      </c>
      <c r="T372" s="69">
        <v>1.2267950000000001</v>
      </c>
      <c r="U372" s="69">
        <v>1.5209520000000001E-2</v>
      </c>
      <c r="V372" s="69">
        <v>83.120640624999993</v>
      </c>
      <c r="W372" s="69">
        <v>27.098787109374999</v>
      </c>
      <c r="X372" s="69">
        <v>1.2948718081884401</v>
      </c>
    </row>
    <row r="373" spans="14:24" x14ac:dyDescent="0.2">
      <c r="N373" s="69">
        <v>86.5</v>
      </c>
      <c r="O373" s="69">
        <v>102.47329999999999</v>
      </c>
      <c r="P373" s="69">
        <v>0.78569279999999997</v>
      </c>
      <c r="Q373" s="69">
        <v>357.66800000000001</v>
      </c>
      <c r="R373" s="69">
        <v>-2.494965E-2</v>
      </c>
      <c r="S373" s="69">
        <v>-1.228788</v>
      </c>
      <c r="T373" s="69">
        <v>1.229042</v>
      </c>
      <c r="U373" s="69">
        <v>1.515298E-2</v>
      </c>
      <c r="V373" s="69">
        <v>83.062578125000002</v>
      </c>
      <c r="W373" s="69">
        <v>27.249572265625002</v>
      </c>
      <c r="X373" s="69">
        <v>1.3014515553872399</v>
      </c>
    </row>
    <row r="374" spans="14:24" x14ac:dyDescent="0.2">
      <c r="N374" s="69">
        <v>86.75</v>
      </c>
      <c r="O374" s="69">
        <v>102.9922</v>
      </c>
      <c r="P374" s="69">
        <v>0.79626220000000003</v>
      </c>
      <c r="Q374" s="69">
        <v>357.65649999999999</v>
      </c>
      <c r="R374" s="69">
        <v>-2.5085619999999999E-2</v>
      </c>
      <c r="S374" s="69">
        <v>-1.231025</v>
      </c>
      <c r="T374" s="69">
        <v>1.2312799999999999</v>
      </c>
      <c r="U374" s="69">
        <v>1.509633E-2</v>
      </c>
      <c r="V374" s="69">
        <v>83.004351562500005</v>
      </c>
      <c r="W374" s="69">
        <v>27.4006171875</v>
      </c>
      <c r="X374" s="69">
        <v>1.3080431235935699</v>
      </c>
    </row>
    <row r="375" spans="14:24" x14ac:dyDescent="0.2">
      <c r="N375" s="69">
        <v>87</v>
      </c>
      <c r="O375" s="69">
        <v>103.5121</v>
      </c>
      <c r="P375" s="69">
        <v>0.80691639999999998</v>
      </c>
      <c r="Q375" s="69">
        <v>357.64499999999998</v>
      </c>
      <c r="R375" s="69">
        <v>-2.5221980000000001E-2</v>
      </c>
      <c r="S375" s="69">
        <v>-1.233252</v>
      </c>
      <c r="T375" s="69">
        <v>1.2335100000000001</v>
      </c>
      <c r="U375" s="69">
        <v>1.503957E-2</v>
      </c>
      <c r="V375" s="69">
        <v>82.945968750000006</v>
      </c>
      <c r="W375" s="69">
        <v>27.551906249999998</v>
      </c>
      <c r="X375" s="69">
        <v>1.3146468034879399</v>
      </c>
    </row>
    <row r="376" spans="14:24" x14ac:dyDescent="0.2">
      <c r="N376" s="69">
        <v>87.25</v>
      </c>
      <c r="O376" s="69">
        <v>104.033</v>
      </c>
      <c r="P376" s="69">
        <v>0.81765569999999999</v>
      </c>
      <c r="Q376" s="69">
        <v>357.63350000000003</v>
      </c>
      <c r="R376" s="69">
        <v>-2.5358740000000001E-2</v>
      </c>
      <c r="S376" s="69">
        <v>-1.2354719999999999</v>
      </c>
      <c r="T376" s="69">
        <v>1.2357320000000001</v>
      </c>
      <c r="U376" s="69">
        <v>1.498271E-2</v>
      </c>
      <c r="V376" s="69">
        <v>82.887453124999993</v>
      </c>
      <c r="W376" s="69">
        <v>27.703443359375001</v>
      </c>
      <c r="X376" s="69">
        <v>1.32126240128335</v>
      </c>
    </row>
    <row r="377" spans="14:24" x14ac:dyDescent="0.2">
      <c r="N377" s="69">
        <v>87.5</v>
      </c>
      <c r="O377" s="69">
        <v>104.5548</v>
      </c>
      <c r="P377" s="69">
        <v>0.82848040000000001</v>
      </c>
      <c r="Q377" s="69">
        <v>357.62200000000001</v>
      </c>
      <c r="R377" s="69">
        <v>-2.5495899999999998E-2</v>
      </c>
      <c r="S377" s="69">
        <v>-1.2376819999999999</v>
      </c>
      <c r="T377" s="69">
        <v>1.2379450000000001</v>
      </c>
      <c r="U377" s="69">
        <v>1.492574E-2</v>
      </c>
      <c r="V377" s="69">
        <v>82.828781250000006</v>
      </c>
      <c r="W377" s="69">
        <v>27.8552265625</v>
      </c>
      <c r="X377" s="69">
        <v>1.3278898200862801</v>
      </c>
    </row>
    <row r="378" spans="14:24" x14ac:dyDescent="0.2">
      <c r="N378" s="69">
        <v>87.75</v>
      </c>
      <c r="O378" s="69">
        <v>105.0775</v>
      </c>
      <c r="P378" s="69">
        <v>0.83939050000000004</v>
      </c>
      <c r="Q378" s="69">
        <v>357.6105</v>
      </c>
      <c r="R378" s="69">
        <v>-2.563346E-2</v>
      </c>
      <c r="S378" s="69">
        <v>-1.2398849999999999</v>
      </c>
      <c r="T378" s="69">
        <v>1.2401500000000001</v>
      </c>
      <c r="U378" s="69">
        <v>1.486867E-2</v>
      </c>
      <c r="V378" s="69">
        <v>82.769968750000004</v>
      </c>
      <c r="W378" s="69">
        <v>28.007249999999999</v>
      </c>
      <c r="X378" s="69">
        <v>1.3345290598967401</v>
      </c>
    </row>
    <row r="379" spans="14:24" x14ac:dyDescent="0.2">
      <c r="N379" s="69">
        <v>88</v>
      </c>
      <c r="O379" s="69">
        <v>105.6011</v>
      </c>
      <c r="P379" s="69">
        <v>0.85038639999999999</v>
      </c>
      <c r="Q379" s="69">
        <v>357.59890000000001</v>
      </c>
      <c r="R379" s="69">
        <v>-2.5771410000000002E-2</v>
      </c>
      <c r="S379" s="69">
        <v>-1.2420789999999999</v>
      </c>
      <c r="T379" s="69">
        <v>1.242346</v>
      </c>
      <c r="U379" s="69">
        <v>1.48115E-2</v>
      </c>
      <c r="V379" s="69">
        <v>82.7110078125</v>
      </c>
      <c r="W379" s="69">
        <v>28.159507812499999</v>
      </c>
      <c r="X379" s="69">
        <v>1.3411802176082399</v>
      </c>
    </row>
    <row r="380" spans="14:24" x14ac:dyDescent="0.2">
      <c r="N380" s="69">
        <v>88.25</v>
      </c>
      <c r="O380" s="69">
        <v>106.12569999999999</v>
      </c>
      <c r="P380" s="69">
        <v>0.86146849999999997</v>
      </c>
      <c r="Q380" s="69">
        <v>357.5874</v>
      </c>
      <c r="R380" s="69">
        <v>-2.5909749999999999E-2</v>
      </c>
      <c r="S380" s="69">
        <v>-1.244264</v>
      </c>
      <c r="T380" s="69">
        <v>1.244534</v>
      </c>
      <c r="U380" s="69">
        <v>1.475424E-2</v>
      </c>
      <c r="V380" s="69">
        <v>82.651937500000003</v>
      </c>
      <c r="W380" s="69">
        <v>28.31199609375</v>
      </c>
      <c r="X380" s="69">
        <v>1.3478430025402499</v>
      </c>
    </row>
    <row r="381" spans="14:24" x14ac:dyDescent="0.2">
      <c r="N381" s="69">
        <v>88.5</v>
      </c>
      <c r="O381" s="69">
        <v>106.6511</v>
      </c>
      <c r="P381" s="69">
        <v>0.87263690000000005</v>
      </c>
      <c r="Q381" s="69">
        <v>357.57569999999998</v>
      </c>
      <c r="R381" s="69">
        <v>-2.6048490000000001E-2</v>
      </c>
      <c r="S381" s="69">
        <v>-1.2464409999999999</v>
      </c>
      <c r="T381" s="69">
        <v>1.246713</v>
      </c>
      <c r="U381" s="69">
        <v>1.4696880000000001E-2</v>
      </c>
      <c r="V381" s="69">
        <v>82.592742187499994</v>
      </c>
      <c r="W381" s="69">
        <v>28.464708984375001</v>
      </c>
      <c r="X381" s="69">
        <v>1.35451751158629</v>
      </c>
    </row>
    <row r="382" spans="14:24" x14ac:dyDescent="0.2">
      <c r="N382" s="69">
        <v>88.75</v>
      </c>
      <c r="O382" s="69">
        <v>107.17749999999999</v>
      </c>
      <c r="P382" s="69">
        <v>0.88389200000000001</v>
      </c>
      <c r="Q382" s="69">
        <v>357.5641</v>
      </c>
      <c r="R382" s="69">
        <v>-2.6187620000000002E-2</v>
      </c>
      <c r="S382" s="69">
        <v>-1.2486090000000001</v>
      </c>
      <c r="T382" s="69">
        <v>1.248883</v>
      </c>
      <c r="U382" s="69">
        <v>1.463943E-2</v>
      </c>
      <c r="V382" s="69">
        <v>82.5334140625</v>
      </c>
      <c r="W382" s="69">
        <v>28.617648437500002</v>
      </c>
      <c r="X382" s="69">
        <v>1.36120364785285</v>
      </c>
    </row>
    <row r="383" spans="14:24" x14ac:dyDescent="0.2">
      <c r="N383" s="69">
        <v>89</v>
      </c>
      <c r="O383" s="69">
        <v>107.70480000000001</v>
      </c>
      <c r="P383" s="69">
        <v>0.89523390000000003</v>
      </c>
      <c r="Q383" s="69">
        <v>357.55250000000001</v>
      </c>
      <c r="R383" s="69">
        <v>-2.6327150000000001E-2</v>
      </c>
      <c r="S383" s="69">
        <v>-1.250769</v>
      </c>
      <c r="T383" s="69">
        <v>1.2510460000000001</v>
      </c>
      <c r="U383" s="69">
        <v>1.45819E-2</v>
      </c>
      <c r="V383" s="69">
        <v>82.473984375000001</v>
      </c>
      <c r="W383" s="69">
        <v>28.770806640625</v>
      </c>
      <c r="X383" s="69">
        <v>1.3679014113399299</v>
      </c>
    </row>
    <row r="384" spans="14:24" x14ac:dyDescent="0.2">
      <c r="N384" s="69">
        <v>89.25</v>
      </c>
      <c r="O384" s="69">
        <v>108.233</v>
      </c>
      <c r="P384" s="69">
        <v>0.90666279999999999</v>
      </c>
      <c r="Q384" s="69">
        <v>357.54079999999999</v>
      </c>
      <c r="R384" s="69">
        <v>-2.6467069999999999E-2</v>
      </c>
      <c r="S384" s="69">
        <v>-1.25292</v>
      </c>
      <c r="T384" s="69">
        <v>1.253199</v>
      </c>
      <c r="U384" s="69">
        <v>1.4524270000000001E-2</v>
      </c>
      <c r="V384" s="69">
        <v>82.414429687500004</v>
      </c>
      <c r="W384" s="69">
        <v>28.924181640625001</v>
      </c>
      <c r="X384" s="69">
        <v>1.3746107051540299</v>
      </c>
    </row>
    <row r="385" spans="14:24" x14ac:dyDescent="0.2">
      <c r="N385" s="69">
        <v>89.5</v>
      </c>
      <c r="O385" s="69">
        <v>108.76220000000001</v>
      </c>
      <c r="P385" s="69">
        <v>0.91817899999999997</v>
      </c>
      <c r="Q385" s="69">
        <v>357.52910000000003</v>
      </c>
      <c r="R385" s="69">
        <v>-2.660738E-2</v>
      </c>
      <c r="S385" s="69">
        <v>-1.2550619999999999</v>
      </c>
      <c r="T385" s="69">
        <v>1.255344</v>
      </c>
      <c r="U385" s="69">
        <v>1.446656E-2</v>
      </c>
      <c r="V385" s="69">
        <v>82.3547734375</v>
      </c>
      <c r="W385" s="69">
        <v>29.077767578124998</v>
      </c>
      <c r="X385" s="69">
        <v>1.38133152929514</v>
      </c>
    </row>
    <row r="386" spans="14:24" x14ac:dyDescent="0.2">
      <c r="N386" s="69">
        <v>89.75</v>
      </c>
      <c r="O386" s="69">
        <v>109.29219999999999</v>
      </c>
      <c r="P386" s="69">
        <v>0.92978289999999997</v>
      </c>
      <c r="Q386" s="69">
        <v>357.51740000000001</v>
      </c>
      <c r="R386" s="69">
        <v>-2.674808E-2</v>
      </c>
      <c r="S386" s="69">
        <v>-1.257196</v>
      </c>
      <c r="T386" s="69">
        <v>1.2574810000000001</v>
      </c>
      <c r="U386" s="69">
        <v>1.440877E-2</v>
      </c>
      <c r="V386" s="69">
        <v>82.295015625000005</v>
      </c>
      <c r="W386" s="69">
        <v>29.231562499999999</v>
      </c>
      <c r="X386" s="69">
        <v>1.3880637868697601</v>
      </c>
    </row>
    <row r="387" spans="14:24" x14ac:dyDescent="0.2">
      <c r="N387" s="69">
        <v>90</v>
      </c>
      <c r="O387" s="69">
        <v>109.8231</v>
      </c>
      <c r="P387" s="69">
        <v>0.94147479999999995</v>
      </c>
      <c r="Q387" s="69">
        <v>357.50569999999999</v>
      </c>
      <c r="R387" s="69">
        <v>-2.6889179999999999E-2</v>
      </c>
      <c r="S387" s="69">
        <v>-1.2593209999999999</v>
      </c>
      <c r="T387" s="69">
        <v>1.2596080000000001</v>
      </c>
      <c r="U387" s="69">
        <v>1.435089E-2</v>
      </c>
      <c r="V387" s="69">
        <v>82.235156250000003</v>
      </c>
      <c r="W387" s="69">
        <v>29.385562499999999</v>
      </c>
      <c r="X387" s="69">
        <v>1.3948074778779</v>
      </c>
    </row>
    <row r="388" spans="14:24" x14ac:dyDescent="0.2">
      <c r="N388" s="69">
        <v>90.25</v>
      </c>
      <c r="O388" s="69">
        <v>110.3549</v>
      </c>
      <c r="P388" s="69">
        <v>0.95325490000000002</v>
      </c>
      <c r="Q388" s="69">
        <v>357.4939</v>
      </c>
      <c r="R388" s="69">
        <v>-2.7030660000000001E-2</v>
      </c>
      <c r="S388" s="69">
        <v>-1.2614380000000001</v>
      </c>
      <c r="T388" s="69">
        <v>1.261727</v>
      </c>
      <c r="U388" s="69">
        <v>1.4292940000000001E-2</v>
      </c>
      <c r="V388" s="69">
        <v>82.175218749999999</v>
      </c>
      <c r="W388" s="69">
        <v>29.539759765625</v>
      </c>
      <c r="X388" s="69">
        <v>1.40156260231954</v>
      </c>
    </row>
    <row r="389" spans="14:24" x14ac:dyDescent="0.2">
      <c r="N389" s="69">
        <v>90.5</v>
      </c>
      <c r="O389" s="69">
        <v>110.88760000000001</v>
      </c>
      <c r="P389" s="69">
        <v>0.96512319999999996</v>
      </c>
      <c r="Q389" s="69">
        <v>357.4821</v>
      </c>
      <c r="R389" s="69">
        <v>-2.717253E-2</v>
      </c>
      <c r="S389" s="69">
        <v>-1.2635460000000001</v>
      </c>
      <c r="T389" s="69">
        <v>1.263838</v>
      </c>
      <c r="U389" s="69">
        <v>1.423491E-2</v>
      </c>
      <c r="V389" s="69">
        <v>82.115171875000001</v>
      </c>
      <c r="W389" s="69">
        <v>29.694156249999999</v>
      </c>
      <c r="X389" s="69">
        <v>1.40832886951418</v>
      </c>
    </row>
    <row r="390" spans="14:24" x14ac:dyDescent="0.2">
      <c r="N390" s="69">
        <v>90.75</v>
      </c>
      <c r="O390" s="69">
        <v>111.4212</v>
      </c>
      <c r="P390" s="69">
        <v>0.97708019999999995</v>
      </c>
      <c r="Q390" s="69">
        <v>357.47030000000001</v>
      </c>
      <c r="R390" s="69">
        <v>-2.7314789999999999E-2</v>
      </c>
      <c r="S390" s="69">
        <v>-1.2656449999999999</v>
      </c>
      <c r="T390" s="69">
        <v>1.2659400000000001</v>
      </c>
      <c r="U390" s="69">
        <v>1.417681E-2</v>
      </c>
      <c r="V390" s="69">
        <v>82.055046875000002</v>
      </c>
      <c r="W390" s="69">
        <v>29.848746093750002</v>
      </c>
      <c r="X390" s="69">
        <v>1.4151066670358401</v>
      </c>
    </row>
    <row r="391" spans="14:24" x14ac:dyDescent="0.2">
      <c r="N391" s="69">
        <v>91</v>
      </c>
      <c r="O391" s="69">
        <v>111.95569999999999</v>
      </c>
      <c r="P391" s="69">
        <v>0.98912610000000001</v>
      </c>
      <c r="Q391" s="69">
        <v>357.45850000000002</v>
      </c>
      <c r="R391" s="69">
        <v>-2.7457430000000001E-2</v>
      </c>
      <c r="S391" s="69">
        <v>-1.267736</v>
      </c>
      <c r="T391" s="69">
        <v>1.268033</v>
      </c>
      <c r="U391" s="69">
        <v>1.411864E-2</v>
      </c>
      <c r="V391" s="69">
        <v>81.994851562500003</v>
      </c>
      <c r="W391" s="69">
        <v>30.003525390625001</v>
      </c>
      <c r="X391" s="69">
        <v>1.4218955104169999</v>
      </c>
    </row>
    <row r="392" spans="14:24" x14ac:dyDescent="0.2">
      <c r="N392" s="69">
        <v>91.25</v>
      </c>
      <c r="O392" s="69">
        <v>112.491</v>
      </c>
      <c r="P392" s="69">
        <v>1.001261</v>
      </c>
      <c r="Q392" s="69">
        <v>357.44670000000002</v>
      </c>
      <c r="R392" s="69">
        <v>-2.7600469999999998E-2</v>
      </c>
      <c r="S392" s="69">
        <v>-1.2698179999999999</v>
      </c>
      <c r="T392" s="69">
        <v>1.2701180000000001</v>
      </c>
      <c r="U392" s="69">
        <v>1.4060400000000001E-2</v>
      </c>
      <c r="V392" s="69">
        <v>81.9345703125</v>
      </c>
      <c r="W392" s="69">
        <v>30.158492187499998</v>
      </c>
      <c r="X392" s="69">
        <v>1.4286955934446499</v>
      </c>
    </row>
    <row r="393" spans="14:24" x14ac:dyDescent="0.2">
      <c r="N393" s="69">
        <v>91.5</v>
      </c>
      <c r="O393" s="69">
        <v>113.0273</v>
      </c>
      <c r="P393" s="69">
        <v>1.0134860000000001</v>
      </c>
      <c r="Q393" s="69">
        <v>357.4348</v>
      </c>
      <c r="R393" s="69">
        <v>-2.774389E-2</v>
      </c>
      <c r="S393" s="69">
        <v>-1.2718910000000001</v>
      </c>
      <c r="T393" s="69">
        <v>1.272194</v>
      </c>
      <c r="U393" s="69">
        <v>1.40021E-2</v>
      </c>
      <c r="V393" s="69">
        <v>81.874226562499999</v>
      </c>
      <c r="W393" s="69">
        <v>30.313638671875001</v>
      </c>
      <c r="X393" s="69">
        <v>1.4355069161188101</v>
      </c>
    </row>
    <row r="394" spans="14:24" x14ac:dyDescent="0.2">
      <c r="N394" s="69">
        <v>91.75</v>
      </c>
      <c r="O394" s="69">
        <v>113.56440000000001</v>
      </c>
      <c r="P394" s="69">
        <v>1.0258</v>
      </c>
      <c r="Q394" s="69">
        <v>357.42290000000003</v>
      </c>
      <c r="R394" s="69">
        <v>-2.788769E-2</v>
      </c>
      <c r="S394" s="69">
        <v>-1.2739560000000001</v>
      </c>
      <c r="T394" s="69">
        <v>1.2742610000000001</v>
      </c>
      <c r="U394" s="69">
        <v>1.394372E-2</v>
      </c>
      <c r="V394" s="69">
        <v>81.813796874999994</v>
      </c>
      <c r="W394" s="69">
        <v>30.468966796875002</v>
      </c>
      <c r="X394" s="69">
        <v>1.4423291877589599</v>
      </c>
    </row>
    <row r="395" spans="14:24" x14ac:dyDescent="0.2">
      <c r="N395" s="69">
        <v>92</v>
      </c>
      <c r="O395" s="69">
        <v>114.1023</v>
      </c>
      <c r="P395" s="69">
        <v>1.038203</v>
      </c>
      <c r="Q395" s="69">
        <v>357.411</v>
      </c>
      <c r="R395" s="69">
        <v>-2.8031879999999999E-2</v>
      </c>
      <c r="S395" s="69">
        <v>-1.2760119999999999</v>
      </c>
      <c r="T395" s="69">
        <v>1.2763199999999999</v>
      </c>
      <c r="U395" s="69">
        <v>1.388529E-2</v>
      </c>
      <c r="V395" s="69">
        <v>81.753328124999996</v>
      </c>
      <c r="W395" s="69">
        <v>30.624464843750001</v>
      </c>
      <c r="X395" s="69">
        <v>1.44916260215211</v>
      </c>
    </row>
    <row r="396" spans="14:24" x14ac:dyDescent="0.2">
      <c r="N396" s="69">
        <v>92.25</v>
      </c>
      <c r="O396" s="69">
        <v>114.6412</v>
      </c>
      <c r="P396" s="69">
        <v>1.050697</v>
      </c>
      <c r="Q396" s="69">
        <v>357.39909999999998</v>
      </c>
      <c r="R396" s="69">
        <v>-2.8176449999999999E-2</v>
      </c>
      <c r="S396" s="69">
        <v>-1.2780590000000001</v>
      </c>
      <c r="T396" s="69">
        <v>1.27837</v>
      </c>
      <c r="U396" s="69">
        <v>1.382679E-2</v>
      </c>
      <c r="V396" s="69">
        <v>81.692789062499997</v>
      </c>
      <c r="W396" s="69">
        <v>30.780142578125002</v>
      </c>
      <c r="X396" s="69">
        <v>1.45600696551125</v>
      </c>
    </row>
    <row r="397" spans="14:24" x14ac:dyDescent="0.2">
      <c r="N397" s="69">
        <v>92.5</v>
      </c>
      <c r="O397" s="69">
        <v>115.18089999999999</v>
      </c>
      <c r="P397" s="69">
        <v>1.0632820000000001</v>
      </c>
      <c r="Q397" s="69">
        <v>357.38709999999998</v>
      </c>
      <c r="R397" s="69">
        <v>-2.8321410000000002E-2</v>
      </c>
      <c r="S397" s="69">
        <v>-1.280098</v>
      </c>
      <c r="T397" s="69">
        <v>1.280411</v>
      </c>
      <c r="U397" s="69">
        <v>1.3768239999999999E-2</v>
      </c>
      <c r="V397" s="69">
        <v>81.632195312500002</v>
      </c>
      <c r="W397" s="69">
        <v>30.935976562499999</v>
      </c>
      <c r="X397" s="69">
        <v>1.46286227783637</v>
      </c>
    </row>
    <row r="398" spans="14:24" x14ac:dyDescent="0.2">
      <c r="N398" s="69">
        <v>92.75</v>
      </c>
      <c r="O398" s="69">
        <v>115.7214</v>
      </c>
      <c r="P398" s="69">
        <v>1.0759570000000001</v>
      </c>
      <c r="Q398" s="69">
        <v>357.37509999999997</v>
      </c>
      <c r="R398" s="69">
        <v>-2.8466749999999999E-2</v>
      </c>
      <c r="S398" s="69">
        <v>-1.2821279999999999</v>
      </c>
      <c r="T398" s="69">
        <v>1.2824439999999999</v>
      </c>
      <c r="U398" s="69">
        <v>1.370963E-2</v>
      </c>
      <c r="V398" s="69">
        <v>81.571554687499997</v>
      </c>
      <c r="W398" s="69">
        <v>31.091982421874999</v>
      </c>
      <c r="X398" s="69">
        <v>1.4697285391274899</v>
      </c>
    </row>
    <row r="399" spans="14:24" x14ac:dyDescent="0.2">
      <c r="N399" s="69">
        <v>93</v>
      </c>
      <c r="O399" s="69">
        <v>116.2628</v>
      </c>
      <c r="P399" s="69">
        <v>1.088722</v>
      </c>
      <c r="Q399" s="69">
        <v>357.36309999999997</v>
      </c>
      <c r="R399" s="69">
        <v>-2.8612470000000001E-2</v>
      </c>
      <c r="S399" s="69">
        <v>-1.284149</v>
      </c>
      <c r="T399" s="69">
        <v>1.2844679999999999</v>
      </c>
      <c r="U399" s="69">
        <v>1.365097E-2</v>
      </c>
      <c r="V399" s="69">
        <v>81.510867187499997</v>
      </c>
      <c r="W399" s="69">
        <v>31.248144531249999</v>
      </c>
      <c r="X399" s="69">
        <v>1.4766055555975901</v>
      </c>
    </row>
    <row r="400" spans="14:24" x14ac:dyDescent="0.2">
      <c r="N400" s="69">
        <v>93.25</v>
      </c>
      <c r="O400" s="69">
        <v>116.8051</v>
      </c>
      <c r="P400" s="69">
        <v>1.1015790000000001</v>
      </c>
      <c r="Q400" s="69">
        <v>357.35109999999997</v>
      </c>
      <c r="R400" s="69">
        <v>-2.8758570000000001E-2</v>
      </c>
      <c r="S400" s="69">
        <v>-1.2861610000000001</v>
      </c>
      <c r="T400" s="69">
        <v>1.286483</v>
      </c>
      <c r="U400" s="69">
        <v>1.359226E-2</v>
      </c>
      <c r="V400" s="69">
        <v>81.450148437500005</v>
      </c>
      <c r="W400" s="69">
        <v>31.404464843749999</v>
      </c>
      <c r="X400" s="69">
        <v>1.4834935210336699</v>
      </c>
    </row>
    <row r="401" spans="14:24" x14ac:dyDescent="0.2">
      <c r="N401" s="69">
        <v>93.5</v>
      </c>
      <c r="O401" s="69">
        <v>117.34820000000001</v>
      </c>
      <c r="P401" s="69">
        <v>1.114527</v>
      </c>
      <c r="Q401" s="69">
        <v>357.33909999999997</v>
      </c>
      <c r="R401" s="69">
        <v>-2.890504E-2</v>
      </c>
      <c r="S401" s="69">
        <v>-1.288165</v>
      </c>
      <c r="T401" s="69">
        <v>1.288489</v>
      </c>
      <c r="U401" s="69">
        <v>1.353349E-2</v>
      </c>
      <c r="V401" s="69">
        <v>81.389382812500003</v>
      </c>
      <c r="W401" s="69">
        <v>31.560937500000001</v>
      </c>
      <c r="X401" s="69">
        <v>1.4903922416487401</v>
      </c>
    </row>
    <row r="402" spans="14:24" x14ac:dyDescent="0.2">
      <c r="N402" s="69">
        <v>93.75</v>
      </c>
      <c r="O402" s="69">
        <v>117.8921</v>
      </c>
      <c r="P402" s="69">
        <v>1.1275660000000001</v>
      </c>
      <c r="Q402" s="69">
        <v>357.327</v>
      </c>
      <c r="R402" s="69">
        <v>-2.9051899999999999E-2</v>
      </c>
      <c r="S402" s="69">
        <v>-1.29016</v>
      </c>
      <c r="T402" s="69">
        <v>1.2904869999999999</v>
      </c>
      <c r="U402" s="69">
        <v>1.3474679999999999E-2</v>
      </c>
      <c r="V402" s="69">
        <v>81.328585937499994</v>
      </c>
      <c r="W402" s="69">
        <v>31.717560546874999</v>
      </c>
      <c r="X402" s="69">
        <v>1.4973016205492899</v>
      </c>
    </row>
    <row r="403" spans="14:24" x14ac:dyDescent="0.2">
      <c r="N403" s="69">
        <v>94</v>
      </c>
      <c r="O403" s="69">
        <v>118.43689999999999</v>
      </c>
      <c r="P403" s="69">
        <v>1.1406970000000001</v>
      </c>
      <c r="Q403" s="69">
        <v>357.31490000000002</v>
      </c>
      <c r="R403" s="69">
        <v>-2.9199139999999998E-2</v>
      </c>
      <c r="S403" s="69">
        <v>-1.292146</v>
      </c>
      <c r="T403" s="69">
        <v>1.292476</v>
      </c>
      <c r="U403" s="69">
        <v>1.341583E-2</v>
      </c>
      <c r="V403" s="69">
        <v>81.267757812499994</v>
      </c>
      <c r="W403" s="69">
        <v>31.874326171875001</v>
      </c>
      <c r="X403" s="69">
        <v>1.50422165773531</v>
      </c>
    </row>
    <row r="404" spans="14:24" x14ac:dyDescent="0.2">
      <c r="N404" s="69">
        <v>94.25</v>
      </c>
      <c r="O404" s="69">
        <v>118.9825</v>
      </c>
      <c r="P404" s="69">
        <v>1.153921</v>
      </c>
      <c r="Q404" s="69">
        <v>357.30279999999999</v>
      </c>
      <c r="R404" s="69">
        <v>-2.9346750000000001E-2</v>
      </c>
      <c r="S404" s="69">
        <v>-1.2941229999999999</v>
      </c>
      <c r="T404" s="69">
        <v>1.2944560000000001</v>
      </c>
      <c r="U404" s="69">
        <v>1.3356929999999999E-2</v>
      </c>
      <c r="V404" s="69">
        <v>81.206906250000003</v>
      </c>
      <c r="W404" s="69">
        <v>32.031238281249998</v>
      </c>
      <c r="X404" s="69">
        <v>1.5111523532068101</v>
      </c>
    </row>
    <row r="405" spans="14:24" x14ac:dyDescent="0.2">
      <c r="N405" s="69">
        <v>94.5</v>
      </c>
      <c r="O405" s="69">
        <v>119.529</v>
      </c>
      <c r="P405" s="69">
        <v>1.1672359999999999</v>
      </c>
      <c r="Q405" s="69">
        <v>357.29070000000002</v>
      </c>
      <c r="R405" s="69">
        <v>-2.9494739999999998E-2</v>
      </c>
      <c r="S405" s="69">
        <v>-1.296092</v>
      </c>
      <c r="T405" s="69">
        <v>1.296427</v>
      </c>
      <c r="U405" s="69">
        <v>1.3297990000000001E-2</v>
      </c>
      <c r="V405" s="69">
        <v>81.146046874999996</v>
      </c>
      <c r="W405" s="69">
        <v>32.188289062499997</v>
      </c>
      <c r="X405" s="69">
        <v>1.5180937069637801</v>
      </c>
    </row>
    <row r="406" spans="14:24" x14ac:dyDescent="0.2">
      <c r="N406" s="69">
        <v>94.75</v>
      </c>
      <c r="O406" s="69">
        <v>120.0763</v>
      </c>
      <c r="P406" s="69">
        <v>1.180644</v>
      </c>
      <c r="Q406" s="69">
        <v>357.27850000000001</v>
      </c>
      <c r="R406" s="69">
        <v>-2.9643099999999999E-2</v>
      </c>
      <c r="S406" s="69">
        <v>-1.2980510000000001</v>
      </c>
      <c r="T406" s="69">
        <v>1.2983899999999999</v>
      </c>
      <c r="U406" s="69">
        <v>1.3239010000000001E-2</v>
      </c>
      <c r="V406" s="69">
        <v>81.085164062499999</v>
      </c>
      <c r="W406" s="69">
        <v>32.345472656250003</v>
      </c>
      <c r="X406" s="69">
        <v>1.5250455252192201</v>
      </c>
    </row>
    <row r="407" spans="14:24" x14ac:dyDescent="0.2">
      <c r="N407" s="69">
        <v>95</v>
      </c>
      <c r="O407" s="69">
        <v>120.62439999999999</v>
      </c>
      <c r="P407" s="69">
        <v>1.1941440000000001</v>
      </c>
      <c r="Q407" s="69">
        <v>357.2663</v>
      </c>
      <c r="R407" s="69">
        <v>-2.979184E-2</v>
      </c>
      <c r="S407" s="69">
        <v>-1.3000020000000001</v>
      </c>
      <c r="T407" s="69">
        <v>1.3003439999999999</v>
      </c>
      <c r="U407" s="69">
        <v>1.3180000000000001E-2</v>
      </c>
      <c r="V407" s="69">
        <v>81.024265624999998</v>
      </c>
      <c r="W407" s="69">
        <v>32.502785156249999</v>
      </c>
      <c r="X407" s="69">
        <v>1.5320078079731401</v>
      </c>
    </row>
    <row r="408" spans="14:24" x14ac:dyDescent="0.2">
      <c r="N408" s="69">
        <v>95.25</v>
      </c>
      <c r="O408" s="69">
        <v>121.1733</v>
      </c>
      <c r="P408" s="69">
        <v>1.2077370000000001</v>
      </c>
      <c r="Q408" s="69">
        <v>357.25420000000003</v>
      </c>
      <c r="R408" s="69">
        <v>-2.9940950000000001E-2</v>
      </c>
      <c r="S408" s="69">
        <v>-1.3019449999999999</v>
      </c>
      <c r="T408" s="69">
        <v>1.302289</v>
      </c>
      <c r="U408" s="69">
        <v>1.3120949999999999E-2</v>
      </c>
      <c r="V408" s="69">
        <v>80.963367187499998</v>
      </c>
      <c r="W408" s="69">
        <v>32.660228515625001</v>
      </c>
      <c r="X408" s="69">
        <v>1.53898055522551</v>
      </c>
    </row>
    <row r="409" spans="14:24" x14ac:dyDescent="0.2">
      <c r="N409" s="69">
        <v>95.5</v>
      </c>
      <c r="O409" s="69">
        <v>121.7231</v>
      </c>
      <c r="P409" s="69">
        <v>1.2214240000000001</v>
      </c>
      <c r="Q409" s="69">
        <v>357.24189999999999</v>
      </c>
      <c r="R409" s="69">
        <v>-3.0090430000000001E-2</v>
      </c>
      <c r="S409" s="69">
        <v>-1.3038780000000001</v>
      </c>
      <c r="T409" s="69">
        <v>1.304225</v>
      </c>
      <c r="U409" s="69">
        <v>1.306187E-2</v>
      </c>
      <c r="V409" s="69">
        <v>80.902468749999997</v>
      </c>
      <c r="W409" s="69">
        <v>32.817796874999999</v>
      </c>
      <c r="X409" s="69">
        <v>1.5459636700828601</v>
      </c>
    </row>
    <row r="410" spans="14:24" x14ac:dyDescent="0.2">
      <c r="N410" s="69">
        <v>95.75</v>
      </c>
      <c r="O410" s="69">
        <v>122.2736</v>
      </c>
      <c r="P410" s="69">
        <v>1.2352030000000001</v>
      </c>
      <c r="Q410" s="69">
        <v>357.22969999999998</v>
      </c>
      <c r="R410" s="69">
        <v>-3.024029E-2</v>
      </c>
      <c r="S410" s="69">
        <v>-1.305803</v>
      </c>
      <c r="T410" s="69">
        <v>1.3061529999999999</v>
      </c>
      <c r="U410" s="69">
        <v>1.300276E-2</v>
      </c>
      <c r="V410" s="69">
        <v>80.841554687499993</v>
      </c>
      <c r="W410" s="69">
        <v>32.975488281250001</v>
      </c>
      <c r="X410" s="69">
        <v>1.55295715254516</v>
      </c>
    </row>
    <row r="411" spans="14:24" x14ac:dyDescent="0.2">
      <c r="N411" s="69">
        <v>96</v>
      </c>
      <c r="O411" s="69">
        <v>122.825</v>
      </c>
      <c r="P411" s="69">
        <v>1.2490760000000001</v>
      </c>
      <c r="Q411" s="69">
        <v>357.2174</v>
      </c>
      <c r="R411" s="69">
        <v>-3.0390520000000001E-2</v>
      </c>
      <c r="S411" s="69">
        <v>-1.3077179999999999</v>
      </c>
      <c r="T411" s="69">
        <v>1.308071</v>
      </c>
      <c r="U411" s="69">
        <v>1.2943619999999999E-2</v>
      </c>
      <c r="V411" s="69">
        <v>80.780648437500005</v>
      </c>
      <c r="W411" s="69">
        <v>33.133289062499998</v>
      </c>
      <c r="X411" s="69">
        <v>1.5599609057189301</v>
      </c>
    </row>
    <row r="412" spans="14:24" x14ac:dyDescent="0.2">
      <c r="N412" s="69">
        <v>96.25</v>
      </c>
      <c r="O412" s="69">
        <v>123.3771</v>
      </c>
      <c r="P412" s="69">
        <v>1.2630429999999999</v>
      </c>
      <c r="Q412" s="69">
        <v>357.20519999999999</v>
      </c>
      <c r="R412" s="69">
        <v>-3.054111E-2</v>
      </c>
      <c r="S412" s="69">
        <v>-1.309625</v>
      </c>
      <c r="T412" s="69">
        <v>1.3099810000000001</v>
      </c>
      <c r="U412" s="69">
        <v>1.288446E-2</v>
      </c>
      <c r="V412" s="69">
        <v>80.719757812500006</v>
      </c>
      <c r="W412" s="69">
        <v>33.291218749999999</v>
      </c>
      <c r="X412" s="69">
        <v>1.56697492960416</v>
      </c>
    </row>
    <row r="413" spans="14:24" x14ac:dyDescent="0.2">
      <c r="N413" s="69">
        <v>96.5</v>
      </c>
      <c r="O413" s="69">
        <v>123.9301</v>
      </c>
      <c r="P413" s="69">
        <v>1.277104</v>
      </c>
      <c r="Q413" s="69">
        <v>357.19290000000001</v>
      </c>
      <c r="R413" s="69">
        <v>-3.069208E-2</v>
      </c>
      <c r="S413" s="69">
        <v>-1.311523</v>
      </c>
      <c r="T413" s="69">
        <v>1.311882</v>
      </c>
      <c r="U413" s="69">
        <v>1.282527E-2</v>
      </c>
      <c r="V413" s="69">
        <v>80.658890624999998</v>
      </c>
      <c r="W413" s="69">
        <v>33.449242187499998</v>
      </c>
      <c r="X413" s="69">
        <v>1.5739991273073399</v>
      </c>
    </row>
    <row r="414" spans="14:24" x14ac:dyDescent="0.2">
      <c r="N414" s="69">
        <v>96.75</v>
      </c>
      <c r="O414" s="69">
        <v>124.48390000000001</v>
      </c>
      <c r="P414" s="69">
        <v>1.2912589999999999</v>
      </c>
      <c r="Q414" s="69">
        <v>357.18049999999999</v>
      </c>
      <c r="R414" s="69">
        <v>-3.0843410000000002E-2</v>
      </c>
      <c r="S414" s="69">
        <v>-1.313412</v>
      </c>
      <c r="T414" s="69">
        <v>1.313774</v>
      </c>
      <c r="U414" s="69">
        <v>1.2766059999999999E-2</v>
      </c>
      <c r="V414" s="69">
        <v>80.598023437500004</v>
      </c>
      <c r="W414" s="69">
        <v>33.607382812499999</v>
      </c>
      <c r="X414" s="69">
        <v>1.5810335957219801</v>
      </c>
    </row>
    <row r="415" spans="14:24" x14ac:dyDescent="0.2">
      <c r="N415" s="69">
        <v>97</v>
      </c>
      <c r="O415" s="69">
        <v>125.0385</v>
      </c>
      <c r="P415" s="69">
        <v>1.3055079999999999</v>
      </c>
      <c r="Q415" s="69">
        <v>357.16820000000001</v>
      </c>
      <c r="R415" s="69">
        <v>-3.0995109999999999E-2</v>
      </c>
      <c r="S415" s="69">
        <v>-1.315293</v>
      </c>
      <c r="T415" s="69">
        <v>1.315658</v>
      </c>
      <c r="U415" s="69">
        <v>1.2706830000000001E-2</v>
      </c>
      <c r="V415" s="69">
        <v>80.537187500000002</v>
      </c>
      <c r="W415" s="69">
        <v>33.765625</v>
      </c>
      <c r="X415" s="69">
        <v>1.5880780441675599</v>
      </c>
    </row>
    <row r="416" spans="14:24" x14ac:dyDescent="0.2">
      <c r="N416" s="69">
        <v>97.25</v>
      </c>
      <c r="O416" s="69">
        <v>125.5938</v>
      </c>
      <c r="P416" s="69">
        <v>1.319852</v>
      </c>
      <c r="Q416" s="69">
        <v>357.1558</v>
      </c>
      <c r="R416" s="69">
        <v>-3.114718E-2</v>
      </c>
      <c r="S416" s="69">
        <v>-1.317164</v>
      </c>
      <c r="T416" s="69">
        <v>1.3175330000000001</v>
      </c>
      <c r="U416" s="69">
        <v>1.264758E-2</v>
      </c>
      <c r="V416" s="69">
        <v>80.476375000000004</v>
      </c>
      <c r="W416" s="69">
        <v>33.92396875</v>
      </c>
      <c r="X416" s="69">
        <v>1.5951326664311001</v>
      </c>
    </row>
    <row r="417" spans="14:24" x14ac:dyDescent="0.2">
      <c r="N417" s="69">
        <v>97.5</v>
      </c>
      <c r="O417" s="69">
        <v>126.15</v>
      </c>
      <c r="P417" s="69">
        <v>1.3342909999999999</v>
      </c>
      <c r="Q417" s="69">
        <v>357.14350000000002</v>
      </c>
      <c r="R417" s="69">
        <v>-3.1299609999999999E-2</v>
      </c>
      <c r="S417" s="69">
        <v>-1.3190269999999999</v>
      </c>
      <c r="T417" s="69">
        <v>1.319399</v>
      </c>
      <c r="U417" s="69">
        <v>1.258831E-2</v>
      </c>
      <c r="V417" s="69">
        <v>80.415578124999996</v>
      </c>
      <c r="W417" s="69">
        <v>34.082410156249999</v>
      </c>
      <c r="X417" s="69">
        <v>1.6021972687255901</v>
      </c>
    </row>
    <row r="418" spans="14:24" x14ac:dyDescent="0.2">
      <c r="N418" s="69">
        <v>97.75</v>
      </c>
      <c r="O418" s="69">
        <v>126.7069</v>
      </c>
      <c r="P418" s="69">
        <v>1.348824</v>
      </c>
      <c r="Q418" s="69">
        <v>357.13099999999997</v>
      </c>
      <c r="R418" s="69">
        <v>-3.145241E-2</v>
      </c>
      <c r="S418" s="69">
        <v>-1.320881</v>
      </c>
      <c r="T418" s="69">
        <v>1.321256</v>
      </c>
      <c r="U418" s="69">
        <v>1.252904E-2</v>
      </c>
      <c r="V418" s="69">
        <v>80.354828124999997</v>
      </c>
      <c r="W418" s="69">
        <v>34.240945312500003</v>
      </c>
      <c r="X418" s="69">
        <v>1.6092717541575201</v>
      </c>
    </row>
    <row r="419" spans="14:24" x14ac:dyDescent="0.2">
      <c r="N419" s="69">
        <v>98</v>
      </c>
      <c r="O419" s="69">
        <v>127.2646</v>
      </c>
      <c r="P419" s="69">
        <v>1.363453</v>
      </c>
      <c r="Q419" s="69">
        <v>357.11860000000001</v>
      </c>
      <c r="R419" s="69">
        <v>-3.1605559999999998E-2</v>
      </c>
      <c r="S419" s="69">
        <v>-1.3227260000000001</v>
      </c>
      <c r="T419" s="69">
        <v>1.3231040000000001</v>
      </c>
      <c r="U419" s="69">
        <v>1.246974E-2</v>
      </c>
      <c r="V419" s="69">
        <v>80.294101562500003</v>
      </c>
      <c r="W419" s="69">
        <v>34.399570312500003</v>
      </c>
      <c r="X419" s="69">
        <v>1.6163562196204</v>
      </c>
    </row>
    <row r="420" spans="14:24" x14ac:dyDescent="0.2">
      <c r="N420" s="69">
        <v>98.25</v>
      </c>
      <c r="O420" s="69">
        <v>127.8231</v>
      </c>
      <c r="P420" s="69">
        <v>1.378177</v>
      </c>
      <c r="Q420" s="69">
        <v>357.1062</v>
      </c>
      <c r="R420" s="69">
        <v>-3.1759080000000002E-2</v>
      </c>
      <c r="S420" s="69">
        <v>-1.324562</v>
      </c>
      <c r="T420" s="69">
        <v>1.324943</v>
      </c>
      <c r="U420" s="69">
        <v>1.241044E-2</v>
      </c>
      <c r="V420" s="69">
        <v>80.233421875000005</v>
      </c>
      <c r="W420" s="69">
        <v>34.558285156250001</v>
      </c>
      <c r="X420" s="69">
        <v>1.6234505682207201</v>
      </c>
    </row>
    <row r="421" spans="14:24" x14ac:dyDescent="0.2">
      <c r="N421" s="69">
        <v>98.5</v>
      </c>
      <c r="O421" s="69">
        <v>128.38229999999999</v>
      </c>
      <c r="P421" s="69">
        <v>1.392997</v>
      </c>
      <c r="Q421" s="69">
        <v>357.09370000000001</v>
      </c>
      <c r="R421" s="69">
        <v>-3.1912959999999997E-2</v>
      </c>
      <c r="S421" s="69">
        <v>-1.32639</v>
      </c>
      <c r="T421" s="69">
        <v>1.3267739999999999</v>
      </c>
      <c r="U421" s="69">
        <v>1.235113E-2</v>
      </c>
      <c r="V421" s="69">
        <v>80.17278125</v>
      </c>
      <c r="W421" s="69">
        <v>34.717078125</v>
      </c>
      <c r="X421" s="69">
        <v>1.6305547030649701</v>
      </c>
    </row>
    <row r="422" spans="14:24" x14ac:dyDescent="0.2">
      <c r="N422" s="69">
        <v>98.75</v>
      </c>
      <c r="O422" s="69">
        <v>128.94239999999999</v>
      </c>
      <c r="P422" s="69">
        <v>1.407913</v>
      </c>
      <c r="Q422" s="69">
        <v>357.08120000000002</v>
      </c>
      <c r="R422" s="69">
        <v>-3.2067209999999999E-2</v>
      </c>
      <c r="S422" s="69">
        <v>-1.3282080000000001</v>
      </c>
      <c r="T422" s="69">
        <v>1.328595</v>
      </c>
      <c r="U422" s="69">
        <v>1.229182E-2</v>
      </c>
      <c r="V422" s="69">
        <v>80.112195312500006</v>
      </c>
      <c r="W422" s="69">
        <v>34.875957031250003</v>
      </c>
      <c r="X422" s="69">
        <v>1.6376688179401799</v>
      </c>
    </row>
    <row r="423" spans="14:24" x14ac:dyDescent="0.2">
      <c r="N423" s="69">
        <v>99</v>
      </c>
      <c r="O423" s="69">
        <v>129.50309999999999</v>
      </c>
      <c r="P423" s="69">
        <v>1.422925</v>
      </c>
      <c r="Q423" s="69">
        <v>357.06869999999998</v>
      </c>
      <c r="R423" s="69">
        <v>-3.2221809999999997E-2</v>
      </c>
      <c r="S423" s="69">
        <v>-1.3300179999999999</v>
      </c>
      <c r="T423" s="69">
        <v>1.330408</v>
      </c>
      <c r="U423" s="69">
        <v>1.22325E-2</v>
      </c>
      <c r="V423" s="69">
        <v>80.051656249999994</v>
      </c>
      <c r="W423" s="69">
        <v>35.034917968750001</v>
      </c>
      <c r="X423" s="69">
        <v>1.6447924283788</v>
      </c>
    </row>
    <row r="424" spans="14:24" x14ac:dyDescent="0.2">
      <c r="N424" s="69">
        <v>99.25</v>
      </c>
      <c r="O424" s="69">
        <v>130.06469999999999</v>
      </c>
      <c r="P424" s="69">
        <v>1.4380329999999999</v>
      </c>
      <c r="Q424" s="69">
        <v>357.05610000000001</v>
      </c>
      <c r="R424" s="69">
        <v>-3.2376769999999999E-2</v>
      </c>
      <c r="S424" s="69">
        <v>-1.3318190000000001</v>
      </c>
      <c r="T424" s="69">
        <v>1.332212</v>
      </c>
      <c r="U424" s="69">
        <v>1.2173170000000001E-2</v>
      </c>
      <c r="V424" s="69">
        <v>79.991164062500005</v>
      </c>
      <c r="W424" s="69">
        <v>35.193945312499999</v>
      </c>
      <c r="X424" s="69">
        <v>1.6519259219548701</v>
      </c>
    </row>
    <row r="425" spans="14:24" x14ac:dyDescent="0.2">
      <c r="N425" s="69">
        <v>99.5</v>
      </c>
      <c r="O425" s="69">
        <v>130.62700000000001</v>
      </c>
      <c r="P425" s="69">
        <v>1.4532369999999999</v>
      </c>
      <c r="Q425" s="69">
        <v>357.04360000000003</v>
      </c>
      <c r="R425" s="69">
        <v>-3.2532079999999998E-2</v>
      </c>
      <c r="S425" s="69">
        <v>-1.3336110000000001</v>
      </c>
      <c r="T425" s="69">
        <v>1.3340080000000001</v>
      </c>
      <c r="U425" s="69">
        <v>1.2113850000000001E-2</v>
      </c>
      <c r="V425" s="69">
        <v>79.930742187500002</v>
      </c>
      <c r="W425" s="69">
        <v>35.353046874999997</v>
      </c>
      <c r="X425" s="69">
        <v>1.6590689110943699</v>
      </c>
    </row>
    <row r="426" spans="14:24" x14ac:dyDescent="0.2">
      <c r="N426" s="69">
        <v>99.75</v>
      </c>
      <c r="O426" s="69">
        <v>131.1901</v>
      </c>
      <c r="P426" s="69">
        <v>1.4685379999999999</v>
      </c>
      <c r="Q426" s="69">
        <v>357.03100000000001</v>
      </c>
      <c r="R426" s="69">
        <v>-3.2687750000000002E-2</v>
      </c>
      <c r="S426" s="69">
        <v>-1.335394</v>
      </c>
      <c r="T426" s="69">
        <v>1.3357939999999999</v>
      </c>
      <c r="U426" s="69">
        <v>1.2054530000000001E-2</v>
      </c>
      <c r="V426" s="69">
        <v>79.870382812499997</v>
      </c>
      <c r="W426" s="69">
        <v>35.512214843750002</v>
      </c>
      <c r="X426" s="69">
        <v>1.66622158958429</v>
      </c>
    </row>
    <row r="427" spans="14:24" x14ac:dyDescent="0.2">
      <c r="N427" s="69">
        <v>100</v>
      </c>
      <c r="O427" s="69">
        <v>131.75389999999999</v>
      </c>
      <c r="P427" s="69">
        <v>1.4839359999999999</v>
      </c>
      <c r="Q427" s="69">
        <v>357.01839999999999</v>
      </c>
      <c r="R427" s="69">
        <v>-3.2843780000000003E-2</v>
      </c>
      <c r="S427" s="69">
        <v>-1.3371679999999999</v>
      </c>
      <c r="T427" s="69">
        <v>1.337572</v>
      </c>
      <c r="U427" s="69">
        <v>1.1995209999999999E-2</v>
      </c>
      <c r="V427" s="69">
        <v>79.810085937500006</v>
      </c>
      <c r="W427" s="69">
        <v>35.671449218749999</v>
      </c>
      <c r="X427" s="69">
        <v>1.6733837636376401</v>
      </c>
    </row>
    <row r="428" spans="14:24" x14ac:dyDescent="0.2">
      <c r="N428" s="69">
        <v>100.25</v>
      </c>
      <c r="O428" s="69">
        <v>132.3184</v>
      </c>
      <c r="P428" s="69">
        <v>1.499431</v>
      </c>
      <c r="Q428" s="69">
        <v>357.00580000000002</v>
      </c>
      <c r="R428" s="69">
        <v>-3.3000160000000001E-2</v>
      </c>
      <c r="S428" s="69">
        <v>-1.3389340000000001</v>
      </c>
      <c r="T428" s="69">
        <v>1.33934</v>
      </c>
      <c r="U428" s="69">
        <v>1.1935899999999999E-2</v>
      </c>
      <c r="V428" s="69">
        <v>79.749843749999997</v>
      </c>
      <c r="W428" s="69">
        <v>35.830750000000002</v>
      </c>
      <c r="X428" s="69">
        <v>1.6805554332544199</v>
      </c>
    </row>
    <row r="429" spans="14:24" x14ac:dyDescent="0.2">
      <c r="N429" s="69">
        <v>100.5</v>
      </c>
      <c r="O429" s="69">
        <v>132.8837</v>
      </c>
      <c r="P429" s="69">
        <v>1.515023</v>
      </c>
      <c r="Q429" s="69">
        <v>356.99310000000003</v>
      </c>
      <c r="R429" s="69">
        <v>-3.3156890000000001E-2</v>
      </c>
      <c r="S429" s="69">
        <v>-1.3406899999999999</v>
      </c>
      <c r="T429" s="69">
        <v>1.3411</v>
      </c>
      <c r="U429" s="69">
        <v>1.1876589999999999E-2</v>
      </c>
      <c r="V429" s="69">
        <v>79.689687500000005</v>
      </c>
      <c r="W429" s="69">
        <v>35.990105468750002</v>
      </c>
      <c r="X429" s="69">
        <v>1.68773640464761</v>
      </c>
    </row>
    <row r="430" spans="14:24" x14ac:dyDescent="0.2">
      <c r="N430" s="69">
        <v>100.75</v>
      </c>
      <c r="O430" s="69">
        <v>133.44980000000001</v>
      </c>
      <c r="P430" s="69">
        <v>1.5307120000000001</v>
      </c>
      <c r="Q430" s="69">
        <v>356.98050000000001</v>
      </c>
      <c r="R430" s="69">
        <v>-3.331398E-2</v>
      </c>
      <c r="S430" s="69">
        <v>-1.342438</v>
      </c>
      <c r="T430" s="69">
        <v>1.342851</v>
      </c>
      <c r="U430" s="69">
        <v>1.1817289999999999E-2</v>
      </c>
      <c r="V430" s="69">
        <v>79.629609375000001</v>
      </c>
      <c r="W430" s="69">
        <v>36.14951953125</v>
      </c>
      <c r="X430" s="69">
        <v>1.6949268716042301</v>
      </c>
    </row>
    <row r="431" spans="14:24" x14ac:dyDescent="0.2">
      <c r="N431" s="69">
        <v>101</v>
      </c>
      <c r="O431" s="69">
        <v>134.01650000000001</v>
      </c>
      <c r="P431" s="69">
        <v>1.5464990000000001</v>
      </c>
      <c r="Q431" s="69">
        <v>356.96780000000001</v>
      </c>
      <c r="R431" s="69">
        <v>-3.347141E-2</v>
      </c>
      <c r="S431" s="69">
        <v>-1.344177</v>
      </c>
      <c r="T431" s="69">
        <v>1.3445940000000001</v>
      </c>
      <c r="U431" s="69">
        <v>1.1757999999999999E-2</v>
      </c>
      <c r="V431" s="69">
        <v>79.569601562499997</v>
      </c>
      <c r="W431" s="69">
        <v>36.308980468750001</v>
      </c>
      <c r="X431" s="69">
        <v>1.7021268341242699</v>
      </c>
    </row>
    <row r="432" spans="14:24" x14ac:dyDescent="0.2">
      <c r="N432" s="69">
        <v>101.25</v>
      </c>
      <c r="O432" s="69">
        <v>134.584</v>
      </c>
      <c r="P432" s="69">
        <v>1.562384</v>
      </c>
      <c r="Q432" s="69">
        <v>356.95510000000002</v>
      </c>
      <c r="R432" s="69">
        <v>-3.3629190000000003E-2</v>
      </c>
      <c r="S432" s="69">
        <v>-1.345907</v>
      </c>
      <c r="T432" s="69">
        <v>1.3463270000000001</v>
      </c>
      <c r="U432" s="69">
        <v>1.1698729999999999E-2</v>
      </c>
      <c r="V432" s="69">
        <v>79.509687499999998</v>
      </c>
      <c r="W432" s="69">
        <v>36.468496093749998</v>
      </c>
      <c r="X432" s="69">
        <v>1.70933590463372</v>
      </c>
    </row>
    <row r="433" spans="14:24" x14ac:dyDescent="0.2">
      <c r="N433" s="69">
        <v>101.5</v>
      </c>
      <c r="O433" s="69">
        <v>135.1523</v>
      </c>
      <c r="P433" s="69">
        <v>1.5783659999999999</v>
      </c>
      <c r="Q433" s="69">
        <v>356.94240000000002</v>
      </c>
      <c r="R433" s="69">
        <v>-3.3787329999999997E-2</v>
      </c>
      <c r="S433" s="69">
        <v>-1.347628</v>
      </c>
      <c r="T433" s="69">
        <v>1.348052</v>
      </c>
      <c r="U433" s="69">
        <v>1.1639470000000001E-2</v>
      </c>
      <c r="V433" s="69">
        <v>79.449851562500001</v>
      </c>
      <c r="W433" s="69">
        <v>36.628050781250003</v>
      </c>
      <c r="X433" s="69">
        <v>1.7165542769195901</v>
      </c>
    </row>
    <row r="434" spans="14:24" x14ac:dyDescent="0.2">
      <c r="N434" s="69">
        <v>101.75</v>
      </c>
      <c r="O434" s="69">
        <v>135.72120000000001</v>
      </c>
      <c r="P434" s="69">
        <v>1.5944469999999999</v>
      </c>
      <c r="Q434" s="69">
        <v>356.92959999999999</v>
      </c>
      <c r="R434" s="69">
        <v>-3.394581E-2</v>
      </c>
      <c r="S434" s="69">
        <v>-1.3493409999999999</v>
      </c>
      <c r="T434" s="69">
        <v>1.3497669999999999</v>
      </c>
      <c r="U434" s="69">
        <v>1.158023E-2</v>
      </c>
      <c r="V434" s="69">
        <v>79.390109374999994</v>
      </c>
      <c r="W434" s="69">
        <v>36.787652343749997</v>
      </c>
      <c r="X434" s="69">
        <v>1.7237819509818699</v>
      </c>
    </row>
    <row r="435" spans="14:24" x14ac:dyDescent="0.2">
      <c r="N435" s="69">
        <v>102</v>
      </c>
      <c r="O435" s="69">
        <v>136.29089999999999</v>
      </c>
      <c r="P435" s="69">
        <v>1.6106259999999999</v>
      </c>
      <c r="Q435" s="69">
        <v>356.91680000000002</v>
      </c>
      <c r="R435" s="69">
        <v>-3.4104629999999997E-2</v>
      </c>
      <c r="S435" s="69">
        <v>-1.3510439999999999</v>
      </c>
      <c r="T435" s="69">
        <v>1.3514740000000001</v>
      </c>
      <c r="U435" s="69">
        <v>1.1521E-2</v>
      </c>
      <c r="V435" s="69">
        <v>79.330453125000005</v>
      </c>
      <c r="W435" s="69">
        <v>36.947296874999999</v>
      </c>
      <c r="X435" s="69">
        <v>1.73101873303356</v>
      </c>
    </row>
    <row r="436" spans="14:24" x14ac:dyDescent="0.2">
      <c r="N436" s="69">
        <v>102.25</v>
      </c>
      <c r="O436" s="69">
        <v>136.8613</v>
      </c>
      <c r="P436" s="69">
        <v>1.6269039999999999</v>
      </c>
      <c r="Q436" s="69">
        <v>356.90410000000003</v>
      </c>
      <c r="R436" s="69">
        <v>-3.4263799999999997E-2</v>
      </c>
      <c r="S436" s="69">
        <v>-1.3527389999999999</v>
      </c>
      <c r="T436" s="69">
        <v>1.353173</v>
      </c>
      <c r="U436" s="69">
        <v>1.1461789999999999E-2</v>
      </c>
      <c r="V436" s="69">
        <v>79.270906249999996</v>
      </c>
      <c r="W436" s="69">
        <v>37.106972656250001</v>
      </c>
      <c r="X436" s="69">
        <v>1.7382646230746599</v>
      </c>
    </row>
    <row r="437" spans="14:24" x14ac:dyDescent="0.2">
      <c r="N437" s="69">
        <v>102.5</v>
      </c>
      <c r="O437" s="69">
        <v>137.4324</v>
      </c>
      <c r="P437" s="69">
        <v>1.6432800000000001</v>
      </c>
      <c r="Q437" s="69">
        <v>356.8913</v>
      </c>
      <c r="R437" s="69">
        <v>-3.442332E-2</v>
      </c>
      <c r="S437" s="69">
        <v>-1.3544240000000001</v>
      </c>
      <c r="T437" s="69">
        <v>1.354862</v>
      </c>
      <c r="U437" s="69">
        <v>1.1402610000000001E-2</v>
      </c>
      <c r="V437" s="69">
        <v>79.211453125000006</v>
      </c>
      <c r="W437" s="69">
        <v>37.266691406249997</v>
      </c>
      <c r="X437" s="69">
        <v>1.74551942731815</v>
      </c>
    </row>
    <row r="438" spans="14:24" x14ac:dyDescent="0.2">
      <c r="N438" s="69">
        <v>102.75</v>
      </c>
      <c r="O438" s="69">
        <v>138.0042</v>
      </c>
      <c r="P438" s="69">
        <v>1.6597550000000001</v>
      </c>
      <c r="Q438" s="69">
        <v>356.8784</v>
      </c>
      <c r="R438" s="69">
        <v>-3.4583179999999998E-2</v>
      </c>
      <c r="S438" s="69">
        <v>-1.3561019999999999</v>
      </c>
      <c r="T438" s="69">
        <v>1.3565419999999999</v>
      </c>
      <c r="U438" s="69">
        <v>1.134345E-2</v>
      </c>
      <c r="V438" s="69">
        <v>79.152109374999995</v>
      </c>
      <c r="W438" s="69">
        <v>37.426429687499997</v>
      </c>
      <c r="X438" s="69">
        <v>1.7527833395510499</v>
      </c>
    </row>
    <row r="439" spans="14:24" x14ac:dyDescent="0.2">
      <c r="N439" s="69">
        <v>103</v>
      </c>
      <c r="O439" s="69">
        <v>138.57669999999999</v>
      </c>
      <c r="P439" s="69">
        <v>1.6763300000000001</v>
      </c>
      <c r="Q439" s="69">
        <v>356.86559999999997</v>
      </c>
      <c r="R439" s="69">
        <v>-3.4743379999999997E-2</v>
      </c>
      <c r="S439" s="69">
        <v>-1.3577699999999999</v>
      </c>
      <c r="T439" s="69">
        <v>1.358214</v>
      </c>
      <c r="U439" s="69">
        <v>1.1284310000000001E-2</v>
      </c>
      <c r="V439" s="69">
        <v>79.092867187500005</v>
      </c>
      <c r="W439" s="69">
        <v>37.586207031249998</v>
      </c>
      <c r="X439" s="69">
        <v>1.7600561659863601</v>
      </c>
    </row>
    <row r="440" spans="14:24" x14ac:dyDescent="0.2">
      <c r="N440" s="69">
        <v>103.25</v>
      </c>
      <c r="O440" s="69">
        <v>139.1499</v>
      </c>
      <c r="P440" s="69">
        <v>1.693003</v>
      </c>
      <c r="Q440" s="69">
        <v>356.85270000000003</v>
      </c>
      <c r="R440" s="69">
        <v>-3.4903919999999998E-2</v>
      </c>
      <c r="S440" s="69">
        <v>-1.359429</v>
      </c>
      <c r="T440" s="69">
        <v>1.359877</v>
      </c>
      <c r="U440" s="69">
        <v>1.1225199999999999E-2</v>
      </c>
      <c r="V440" s="69">
        <v>79.033726562499993</v>
      </c>
      <c r="W440" s="69">
        <v>37.746003906250003</v>
      </c>
      <c r="X440" s="69">
        <v>1.76733810041106</v>
      </c>
    </row>
    <row r="441" spans="14:24" x14ac:dyDescent="0.2">
      <c r="N441" s="69">
        <v>103.5</v>
      </c>
      <c r="O441" s="69">
        <v>139.72380000000001</v>
      </c>
      <c r="P441" s="69">
        <v>1.709776</v>
      </c>
      <c r="Q441" s="69">
        <v>356.83980000000003</v>
      </c>
      <c r="R441" s="69">
        <v>-3.50648E-2</v>
      </c>
      <c r="S441" s="69">
        <v>-1.3610800000000001</v>
      </c>
      <c r="T441" s="69">
        <v>1.361531</v>
      </c>
      <c r="U441" s="69">
        <v>1.116611E-2</v>
      </c>
      <c r="V441" s="69">
        <v>78.974710937500006</v>
      </c>
      <c r="W441" s="69">
        <v>37.905824218749999</v>
      </c>
      <c r="X441" s="69">
        <v>1.7746289490381699</v>
      </c>
    </row>
    <row r="442" spans="14:24" x14ac:dyDescent="0.2">
      <c r="N442" s="69">
        <v>103.75</v>
      </c>
      <c r="O442" s="69">
        <v>140.29839999999999</v>
      </c>
      <c r="P442" s="69">
        <v>1.726648</v>
      </c>
      <c r="Q442" s="69">
        <v>356.82690000000002</v>
      </c>
      <c r="R442" s="69">
        <v>-3.5226010000000002E-2</v>
      </c>
      <c r="S442" s="69">
        <v>-1.3627210000000001</v>
      </c>
      <c r="T442" s="69">
        <v>1.3631759999999999</v>
      </c>
      <c r="U442" s="69">
        <v>1.110706E-2</v>
      </c>
      <c r="V442" s="69">
        <v>78.9158046875</v>
      </c>
      <c r="W442" s="69">
        <v>38.065667968749999</v>
      </c>
      <c r="X442" s="69">
        <v>1.7819283242936601</v>
      </c>
    </row>
    <row r="443" spans="14:24" x14ac:dyDescent="0.2">
      <c r="N443" s="69">
        <v>104</v>
      </c>
      <c r="O443" s="69">
        <v>140.87370000000001</v>
      </c>
      <c r="P443" s="69">
        <v>1.7436210000000001</v>
      </c>
      <c r="Q443" s="69">
        <v>356.81400000000002</v>
      </c>
      <c r="R443" s="69">
        <v>-3.538757E-2</v>
      </c>
      <c r="S443" s="69">
        <v>-1.3643540000000001</v>
      </c>
      <c r="T443" s="69">
        <v>1.3648130000000001</v>
      </c>
      <c r="U443" s="69">
        <v>1.104804E-2</v>
      </c>
      <c r="V443" s="69">
        <v>78.857023437500004</v>
      </c>
      <c r="W443" s="69">
        <v>38.225523437500001</v>
      </c>
      <c r="X443" s="69">
        <v>1.7892366137515501</v>
      </c>
    </row>
    <row r="444" spans="14:24" x14ac:dyDescent="0.2">
      <c r="N444" s="69">
        <v>104.25</v>
      </c>
      <c r="O444" s="69">
        <v>141.44970000000001</v>
      </c>
      <c r="P444" s="69">
        <v>1.7606930000000001</v>
      </c>
      <c r="Q444" s="69">
        <v>356.80099999999999</v>
      </c>
      <c r="R444" s="69">
        <v>-3.5549459999999998E-2</v>
      </c>
      <c r="S444" s="69">
        <v>-1.3659779999999999</v>
      </c>
      <c r="T444" s="69">
        <v>1.366441</v>
      </c>
      <c r="U444" s="69">
        <v>1.098906E-2</v>
      </c>
      <c r="V444" s="69">
        <v>78.798359375000004</v>
      </c>
      <c r="W444" s="69">
        <v>38.385390624999999</v>
      </c>
      <c r="X444" s="69">
        <v>1.7965536236248301</v>
      </c>
    </row>
    <row r="445" spans="14:24" x14ac:dyDescent="0.2">
      <c r="N445" s="69">
        <v>104.5</v>
      </c>
      <c r="O445" s="69">
        <v>142.02629999999999</v>
      </c>
      <c r="P445" s="69">
        <v>1.777865</v>
      </c>
      <c r="Q445" s="69">
        <v>356.78800000000001</v>
      </c>
      <c r="R445" s="69">
        <v>-3.5711680000000003E-2</v>
      </c>
      <c r="S445" s="69">
        <v>-1.3675930000000001</v>
      </c>
      <c r="T445" s="69">
        <v>1.3680589999999999</v>
      </c>
      <c r="U445" s="69">
        <v>1.093011E-2</v>
      </c>
      <c r="V445" s="69">
        <v>78.739828125000003</v>
      </c>
      <c r="W445" s="69">
        <v>38.545273437500001</v>
      </c>
      <c r="X445" s="69">
        <v>1.8038793539134901</v>
      </c>
    </row>
    <row r="446" spans="14:24" x14ac:dyDescent="0.2">
      <c r="N446" s="69">
        <v>104.75</v>
      </c>
      <c r="O446" s="69">
        <v>142.6037</v>
      </c>
      <c r="P446" s="69">
        <v>1.7951379999999999</v>
      </c>
      <c r="Q446" s="69">
        <v>356.77499999999998</v>
      </c>
      <c r="R446" s="69">
        <v>-3.5874240000000002E-2</v>
      </c>
      <c r="S446" s="69">
        <v>-1.3692</v>
      </c>
      <c r="T446" s="69">
        <v>1.369669</v>
      </c>
      <c r="U446" s="69">
        <v>1.0871189999999999E-2</v>
      </c>
      <c r="V446" s="69">
        <v>78.681421874999998</v>
      </c>
      <c r="W446" s="69">
        <v>38.705167968749997</v>
      </c>
      <c r="X446" s="69">
        <v>1.8112136108305401</v>
      </c>
    </row>
    <row r="447" spans="14:24" x14ac:dyDescent="0.2">
      <c r="N447" s="69">
        <v>105</v>
      </c>
      <c r="O447" s="69">
        <v>143.18170000000001</v>
      </c>
      <c r="P447" s="69">
        <v>1.8125100000000001</v>
      </c>
      <c r="Q447" s="69">
        <v>356.762</v>
      </c>
      <c r="R447" s="69">
        <v>-3.6037130000000001E-2</v>
      </c>
      <c r="S447" s="69">
        <v>-1.370797</v>
      </c>
      <c r="T447" s="69">
        <v>1.3712709999999999</v>
      </c>
      <c r="U447" s="69">
        <v>1.081231E-2</v>
      </c>
      <c r="V447" s="69">
        <v>78.623140625000005</v>
      </c>
      <c r="W447" s="69">
        <v>38.86505859375</v>
      </c>
      <c r="X447" s="69">
        <v>1.8185567819499899</v>
      </c>
    </row>
    <row r="448" spans="14:24" x14ac:dyDescent="0.2">
      <c r="N448" s="69">
        <v>105.25</v>
      </c>
      <c r="O448" s="69">
        <v>143.7604</v>
      </c>
      <c r="P448" s="69">
        <v>1.8299840000000001</v>
      </c>
      <c r="Q448" s="69">
        <v>356.74900000000002</v>
      </c>
      <c r="R448" s="69">
        <v>-3.6200349999999999E-2</v>
      </c>
      <c r="S448" s="69">
        <v>-1.3723860000000001</v>
      </c>
      <c r="T448" s="69">
        <v>1.3728629999999999</v>
      </c>
      <c r="U448" s="69">
        <v>1.0753479999999999E-2</v>
      </c>
      <c r="V448" s="69">
        <v>78.565007812499999</v>
      </c>
      <c r="W448" s="69">
        <v>39.024960937499998</v>
      </c>
      <c r="X448" s="69">
        <v>1.82590828591081</v>
      </c>
    </row>
    <row r="449" spans="14:24" x14ac:dyDescent="0.2">
      <c r="N449" s="69">
        <v>105.5</v>
      </c>
      <c r="O449" s="69">
        <v>144.33969999999999</v>
      </c>
      <c r="P449" s="69">
        <v>1.847558</v>
      </c>
      <c r="Q449" s="69">
        <v>356.73590000000002</v>
      </c>
      <c r="R449" s="69">
        <v>-3.6363899999999998E-2</v>
      </c>
      <c r="S449" s="69">
        <v>-1.373966</v>
      </c>
      <c r="T449" s="69">
        <v>1.374447</v>
      </c>
      <c r="U449" s="69">
        <v>1.069468E-2</v>
      </c>
      <c r="V449" s="69">
        <v>78.507007812500007</v>
      </c>
      <c r="W449" s="69">
        <v>39.184855468750001</v>
      </c>
      <c r="X449" s="69">
        <v>1.8332683165000101</v>
      </c>
    </row>
    <row r="450" spans="14:24" x14ac:dyDescent="0.2">
      <c r="N450" s="69">
        <v>105.75</v>
      </c>
      <c r="O450" s="69">
        <v>144.91970000000001</v>
      </c>
      <c r="P450" s="69">
        <v>1.8652329999999999</v>
      </c>
      <c r="Q450" s="69">
        <v>356.72280000000001</v>
      </c>
      <c r="R450" s="69">
        <v>-3.6527780000000003E-2</v>
      </c>
      <c r="S450" s="69">
        <v>-1.375537</v>
      </c>
      <c r="T450" s="69">
        <v>1.3760220000000001</v>
      </c>
      <c r="U450" s="69">
        <v>1.063593E-2</v>
      </c>
      <c r="V450" s="69">
        <v>78.4491484375</v>
      </c>
      <c r="W450" s="69">
        <v>39.344749999999998</v>
      </c>
      <c r="X450" s="69">
        <v>1.8406368737176</v>
      </c>
    </row>
    <row r="451" spans="14:24" x14ac:dyDescent="0.2">
      <c r="N451" s="69">
        <v>106</v>
      </c>
      <c r="O451" s="69">
        <v>145.50040000000001</v>
      </c>
      <c r="P451" s="69">
        <v>1.8830089999999999</v>
      </c>
      <c r="Q451" s="69">
        <v>356.7097</v>
      </c>
      <c r="R451" s="69">
        <v>-3.6691990000000001E-2</v>
      </c>
      <c r="S451" s="69">
        <v>-1.3771</v>
      </c>
      <c r="T451" s="69">
        <v>1.377589</v>
      </c>
      <c r="U451" s="69">
        <v>1.057723E-2</v>
      </c>
      <c r="V451" s="69">
        <v>78.391429687499993</v>
      </c>
      <c r="W451" s="69">
        <v>39.504644531250001</v>
      </c>
      <c r="X451" s="69">
        <v>1.8480135699895399</v>
      </c>
    </row>
    <row r="452" spans="14:24" x14ac:dyDescent="0.2">
      <c r="N452" s="69">
        <v>106.25</v>
      </c>
      <c r="O452" s="69">
        <v>146.08170000000001</v>
      </c>
      <c r="P452" s="69">
        <v>1.900887</v>
      </c>
      <c r="Q452" s="69">
        <v>356.69670000000002</v>
      </c>
      <c r="R452" s="69">
        <v>-3.6856519999999997E-2</v>
      </c>
      <c r="S452" s="69">
        <v>-1.3786529999999999</v>
      </c>
      <c r="T452" s="69">
        <v>1.379146</v>
      </c>
      <c r="U452" s="69">
        <v>1.051856E-2</v>
      </c>
      <c r="V452" s="69">
        <v>78.333851562500001</v>
      </c>
      <c r="W452" s="69">
        <v>39.664531250000003</v>
      </c>
      <c r="X452" s="69">
        <v>1.8553987928898701</v>
      </c>
    </row>
    <row r="453" spans="14:24" x14ac:dyDescent="0.2">
      <c r="N453" s="69">
        <v>106.5</v>
      </c>
      <c r="O453" s="69">
        <v>146.66370000000001</v>
      </c>
      <c r="P453" s="69">
        <v>1.918865</v>
      </c>
      <c r="Q453" s="69">
        <v>356.68349999999998</v>
      </c>
      <c r="R453" s="69">
        <v>-3.7021369999999998E-2</v>
      </c>
      <c r="S453" s="69">
        <v>-1.380198</v>
      </c>
      <c r="T453" s="69">
        <v>1.380695</v>
      </c>
      <c r="U453" s="69">
        <v>1.0459950000000001E-2</v>
      </c>
      <c r="V453" s="69">
        <v>78.276445312500002</v>
      </c>
      <c r="W453" s="69">
        <v>39.82439453125</v>
      </c>
      <c r="X453" s="69">
        <v>1.8627925424185801</v>
      </c>
    </row>
    <row r="454" spans="14:24" x14ac:dyDescent="0.2">
      <c r="N454" s="69">
        <v>106.75</v>
      </c>
      <c r="O454" s="69">
        <v>147.24639999999999</v>
      </c>
      <c r="P454" s="69">
        <v>1.9369460000000001</v>
      </c>
      <c r="Q454" s="69">
        <v>356.6703</v>
      </c>
      <c r="R454" s="69">
        <v>-3.7186549999999999E-2</v>
      </c>
      <c r="S454" s="69">
        <v>-1.3817349999999999</v>
      </c>
      <c r="T454" s="69">
        <v>1.3822350000000001</v>
      </c>
      <c r="U454" s="69">
        <v>1.040139E-2</v>
      </c>
      <c r="V454" s="69">
        <v>78.219171875000001</v>
      </c>
      <c r="W454" s="69">
        <v>39.984261718749998</v>
      </c>
      <c r="X454" s="69">
        <v>1.8701942372146501</v>
      </c>
    </row>
    <row r="455" spans="14:24" x14ac:dyDescent="0.2">
      <c r="N455" s="69">
        <v>107</v>
      </c>
      <c r="O455" s="69">
        <v>147.8296</v>
      </c>
      <c r="P455" s="69">
        <v>1.955128</v>
      </c>
      <c r="Q455" s="69">
        <v>356.65719999999999</v>
      </c>
      <c r="R455" s="69">
        <v>-3.7352059999999999E-2</v>
      </c>
      <c r="S455" s="69">
        <v>-1.383262</v>
      </c>
      <c r="T455" s="69">
        <v>1.3837660000000001</v>
      </c>
      <c r="U455" s="69">
        <v>1.034288E-2</v>
      </c>
      <c r="V455" s="69">
        <v>78.162046875000001</v>
      </c>
      <c r="W455" s="69">
        <v>40.144101562499998</v>
      </c>
      <c r="X455" s="69">
        <v>1.8776042648520801</v>
      </c>
    </row>
    <row r="456" spans="14:24" x14ac:dyDescent="0.2">
      <c r="N456" s="69">
        <v>107.25</v>
      </c>
      <c r="O456" s="69">
        <v>148.4136</v>
      </c>
      <c r="P456" s="69">
        <v>1.9734119999999999</v>
      </c>
      <c r="Q456" s="69">
        <v>356.64400000000001</v>
      </c>
      <c r="R456" s="69">
        <v>-3.7517880000000003E-2</v>
      </c>
      <c r="S456" s="69">
        <v>-1.384781</v>
      </c>
      <c r="T456" s="69">
        <v>1.385289</v>
      </c>
      <c r="U456" s="69">
        <v>1.0284420000000001E-2</v>
      </c>
      <c r="V456" s="69">
        <v>78.105101562499996</v>
      </c>
      <c r="W456" s="69">
        <v>40.303929687500002</v>
      </c>
      <c r="X456" s="69">
        <v>1.8850226253308999</v>
      </c>
    </row>
    <row r="457" spans="14:24" x14ac:dyDescent="0.2">
      <c r="N457" s="69">
        <v>107.5</v>
      </c>
      <c r="O457" s="69">
        <v>148.99809999999999</v>
      </c>
      <c r="P457" s="69">
        <v>1.991797</v>
      </c>
      <c r="Q457" s="69">
        <v>356.63069999999999</v>
      </c>
      <c r="R457" s="69">
        <v>-3.7684019999999999E-2</v>
      </c>
      <c r="S457" s="69">
        <v>-1.3862909999999999</v>
      </c>
      <c r="T457" s="69">
        <v>1.386803</v>
      </c>
      <c r="U457" s="69">
        <v>1.0226010000000001E-2</v>
      </c>
      <c r="V457" s="69">
        <v>78.048296875000005</v>
      </c>
      <c r="W457" s="69">
        <v>40.463738281250002</v>
      </c>
      <c r="X457" s="69">
        <v>1.89244893107706</v>
      </c>
    </row>
    <row r="458" spans="14:24" x14ac:dyDescent="0.2">
      <c r="N458" s="69">
        <v>107.75</v>
      </c>
      <c r="O458" s="69">
        <v>149.58330000000001</v>
      </c>
      <c r="P458" s="69">
        <v>2.0102850000000001</v>
      </c>
      <c r="Q458" s="69">
        <v>356.61750000000001</v>
      </c>
      <c r="R458" s="69">
        <v>-3.7850479999999999E-2</v>
      </c>
      <c r="S458" s="69">
        <v>-1.3877919999999999</v>
      </c>
      <c r="T458" s="69">
        <v>1.3883080000000001</v>
      </c>
      <c r="U458" s="69">
        <v>1.016766E-2</v>
      </c>
      <c r="V458" s="69">
        <v>77.991664062500007</v>
      </c>
      <c r="W458" s="69">
        <v>40.623519531249997</v>
      </c>
      <c r="X458" s="69">
        <v>1.8998833758775899</v>
      </c>
    </row>
    <row r="459" spans="14:24" x14ac:dyDescent="0.2">
      <c r="N459" s="69">
        <v>108</v>
      </c>
      <c r="O459" s="69">
        <v>150.16909999999999</v>
      </c>
      <c r="P459" s="69">
        <v>2.0288759999999999</v>
      </c>
      <c r="Q459" s="69">
        <v>356.60419999999999</v>
      </c>
      <c r="R459" s="69">
        <v>-3.8017250000000002E-2</v>
      </c>
      <c r="S459" s="69">
        <v>-1.389284</v>
      </c>
      <c r="T459" s="69">
        <v>1.389804</v>
      </c>
      <c r="U459" s="69">
        <v>1.0109369999999999E-2</v>
      </c>
      <c r="V459" s="69">
        <v>77.935210937500003</v>
      </c>
      <c r="W459" s="69">
        <v>40.783277343750001</v>
      </c>
      <c r="X459" s="69">
        <v>1.9073257659454801</v>
      </c>
    </row>
    <row r="460" spans="14:24" x14ac:dyDescent="0.2">
      <c r="N460" s="69">
        <v>108.25</v>
      </c>
      <c r="O460" s="69">
        <v>150.75559999999999</v>
      </c>
      <c r="P460" s="69">
        <v>2.0475690000000002</v>
      </c>
      <c r="Q460" s="69">
        <v>356.59100000000001</v>
      </c>
      <c r="R460" s="69">
        <v>-3.8184349999999999E-2</v>
      </c>
      <c r="S460" s="69">
        <v>-1.390768</v>
      </c>
      <c r="T460" s="69">
        <v>1.391292</v>
      </c>
      <c r="U460" s="69">
        <v>1.005114E-2</v>
      </c>
      <c r="V460" s="69">
        <v>77.87890625</v>
      </c>
      <c r="W460" s="69">
        <v>40.942999999999998</v>
      </c>
      <c r="X460" s="69">
        <v>1.9147761012807201</v>
      </c>
    </row>
    <row r="461" spans="14:24" x14ac:dyDescent="0.2">
      <c r="N461" s="69">
        <v>108.5</v>
      </c>
      <c r="O461" s="69">
        <v>151.3426</v>
      </c>
      <c r="P461" s="69">
        <v>2.0663640000000001</v>
      </c>
      <c r="Q461" s="69">
        <v>356.57769999999999</v>
      </c>
      <c r="R461" s="69">
        <v>-3.8351749999999997E-2</v>
      </c>
      <c r="S461" s="69">
        <v>-1.3922429999999999</v>
      </c>
      <c r="T461" s="69">
        <v>1.392771</v>
      </c>
      <c r="U461" s="69">
        <v>9.9929670000000002E-3</v>
      </c>
      <c r="V461" s="69">
        <v>77.822796874999995</v>
      </c>
      <c r="W461" s="69">
        <v>41.102687500000002</v>
      </c>
      <c r="X461" s="69">
        <v>1.9222343818833101</v>
      </c>
    </row>
    <row r="462" spans="14:24" x14ac:dyDescent="0.2">
      <c r="N462" s="69">
        <v>108.75</v>
      </c>
      <c r="O462" s="69">
        <v>151.93029999999999</v>
      </c>
      <c r="P462" s="69">
        <v>2.0852620000000002</v>
      </c>
      <c r="Q462" s="69">
        <v>356.56439999999998</v>
      </c>
      <c r="R462" s="69">
        <v>-3.851947E-2</v>
      </c>
      <c r="S462" s="69">
        <v>-1.3937090000000001</v>
      </c>
      <c r="T462" s="69">
        <v>1.3942410000000001</v>
      </c>
      <c r="U462" s="69">
        <v>9.9348539999999999E-3</v>
      </c>
      <c r="V462" s="69">
        <v>77.766843750000007</v>
      </c>
      <c r="W462" s="69">
        <v>41.26234765625</v>
      </c>
      <c r="X462" s="69">
        <v>1.9297008015402799</v>
      </c>
    </row>
    <row r="463" spans="14:24" x14ac:dyDescent="0.2">
      <c r="N463" s="69">
        <v>109</v>
      </c>
      <c r="O463" s="69">
        <v>152.51859999999999</v>
      </c>
      <c r="P463" s="69">
        <v>2.104263</v>
      </c>
      <c r="Q463" s="69">
        <v>356.55099999999999</v>
      </c>
      <c r="R463" s="69">
        <v>-3.86875E-2</v>
      </c>
      <c r="S463" s="69">
        <v>-1.395167</v>
      </c>
      <c r="T463" s="69">
        <v>1.3957029999999999</v>
      </c>
      <c r="U463" s="69">
        <v>9.8768060000000001E-3</v>
      </c>
      <c r="V463" s="69">
        <v>77.711078125</v>
      </c>
      <c r="W463" s="69">
        <v>41.421976562499999</v>
      </c>
      <c r="X463" s="69">
        <v>1.93717477889057</v>
      </c>
    </row>
    <row r="464" spans="14:24" x14ac:dyDescent="0.2">
      <c r="N464" s="69">
        <v>109.25</v>
      </c>
      <c r="O464" s="69">
        <v>153.10749999999999</v>
      </c>
      <c r="P464" s="69">
        <v>2.123367</v>
      </c>
      <c r="Q464" s="69">
        <v>356.53769999999997</v>
      </c>
      <c r="R464" s="69">
        <v>-3.8855849999999997E-2</v>
      </c>
      <c r="S464" s="69">
        <v>-1.3966160000000001</v>
      </c>
      <c r="T464" s="69">
        <v>1.3971560000000001</v>
      </c>
      <c r="U464" s="69">
        <v>9.8188219999999996E-3</v>
      </c>
      <c r="V464" s="69">
        <v>77.655476562499999</v>
      </c>
      <c r="W464" s="69">
        <v>41.581554687500002</v>
      </c>
      <c r="X464" s="69">
        <v>1.9446567015082299</v>
      </c>
    </row>
    <row r="465" spans="14:24" x14ac:dyDescent="0.2">
      <c r="N465" s="69">
        <v>109.5</v>
      </c>
      <c r="O465" s="69">
        <v>153.69710000000001</v>
      </c>
      <c r="P465" s="69">
        <v>2.1425740000000002</v>
      </c>
      <c r="Q465" s="69">
        <v>356.52429999999998</v>
      </c>
      <c r="R465" s="69">
        <v>-3.9024490000000002E-2</v>
      </c>
      <c r="S465" s="69">
        <v>-1.398056</v>
      </c>
      <c r="T465" s="69">
        <v>1.3986000000000001</v>
      </c>
      <c r="U465" s="69">
        <v>9.7609020000000001E-3</v>
      </c>
      <c r="V465" s="69">
        <v>77.600062500000007</v>
      </c>
      <c r="W465" s="69">
        <v>41.74110546875</v>
      </c>
      <c r="X465" s="69">
        <v>1.9521463756062301</v>
      </c>
    </row>
    <row r="466" spans="14:24" x14ac:dyDescent="0.2">
      <c r="N466" s="69">
        <v>109.75</v>
      </c>
      <c r="O466" s="69">
        <v>154.28720000000001</v>
      </c>
      <c r="P466" s="69">
        <v>2.1618840000000001</v>
      </c>
      <c r="Q466" s="69">
        <v>356.51089999999999</v>
      </c>
      <c r="R466" s="69">
        <v>-3.9193459999999999E-2</v>
      </c>
      <c r="S466" s="69">
        <v>-1.3994869999999999</v>
      </c>
      <c r="T466" s="69">
        <v>1.4000360000000001</v>
      </c>
      <c r="U466" s="69">
        <v>9.7030510000000007E-3</v>
      </c>
      <c r="V466" s="69">
        <v>77.544835937499997</v>
      </c>
      <c r="W466" s="69">
        <v>41.900609375000002</v>
      </c>
      <c r="X466" s="69">
        <v>1.95964380118458</v>
      </c>
    </row>
    <row r="467" spans="14:24" x14ac:dyDescent="0.2">
      <c r="N467" s="69">
        <v>110</v>
      </c>
      <c r="O467" s="69">
        <v>154.87790000000001</v>
      </c>
      <c r="P467" s="69">
        <v>2.181298</v>
      </c>
      <c r="Q467" s="69">
        <v>356.4975</v>
      </c>
      <c r="R467" s="69">
        <v>-3.9362719999999997E-2</v>
      </c>
      <c r="S467" s="69">
        <v>-1.4009100000000001</v>
      </c>
      <c r="T467" s="69">
        <v>1.4014629999999999</v>
      </c>
      <c r="U467" s="69">
        <v>9.6452699999999992E-3</v>
      </c>
      <c r="V467" s="69">
        <v>77.489796874999996</v>
      </c>
      <c r="W467" s="69">
        <v>42.060066406250002</v>
      </c>
      <c r="X467" s="69">
        <v>1.9671487844562601</v>
      </c>
    </row>
    <row r="468" spans="14:24" x14ac:dyDescent="0.2">
      <c r="N468" s="69">
        <v>110.25</v>
      </c>
      <c r="O468" s="69">
        <v>155.4693</v>
      </c>
      <c r="P468" s="69">
        <v>2.200815</v>
      </c>
      <c r="Q468" s="69">
        <v>356.48399999999998</v>
      </c>
      <c r="R468" s="69">
        <v>-3.9532289999999998E-2</v>
      </c>
      <c r="S468" s="69">
        <v>-1.402325</v>
      </c>
      <c r="T468" s="69">
        <v>1.402882</v>
      </c>
      <c r="U468" s="69">
        <v>9.5875590000000007E-3</v>
      </c>
      <c r="V468" s="69">
        <v>77.434953125000007</v>
      </c>
      <c r="W468" s="69">
        <v>42.219472656249998</v>
      </c>
      <c r="X468" s="69">
        <v>1.9746613254212799</v>
      </c>
    </row>
    <row r="469" spans="14:24" x14ac:dyDescent="0.2">
      <c r="N469" s="69">
        <v>110.5</v>
      </c>
      <c r="O469" s="69">
        <v>156.06120000000001</v>
      </c>
      <c r="P469" s="69">
        <v>2.2204359999999999</v>
      </c>
      <c r="Q469" s="69">
        <v>356.47059999999999</v>
      </c>
      <c r="R469" s="69">
        <v>-3.970216E-2</v>
      </c>
      <c r="S469" s="69">
        <v>-1.4037299999999999</v>
      </c>
      <c r="T469" s="69">
        <v>1.4042920000000001</v>
      </c>
      <c r="U469" s="69">
        <v>9.5299180000000001E-3</v>
      </c>
      <c r="V469" s="69">
        <v>77.380289062499997</v>
      </c>
      <c r="W469" s="69">
        <v>42.378828124999998</v>
      </c>
      <c r="X469" s="69">
        <v>1.98218142407964</v>
      </c>
    </row>
    <row r="470" spans="14:24" x14ac:dyDescent="0.2">
      <c r="N470" s="69">
        <v>110.75</v>
      </c>
      <c r="O470" s="69">
        <v>156.65369999999999</v>
      </c>
      <c r="P470" s="69">
        <v>2.2401610000000001</v>
      </c>
      <c r="Q470" s="69">
        <v>356.45710000000003</v>
      </c>
      <c r="R470" s="69">
        <v>-3.9872329999999997E-2</v>
      </c>
      <c r="S470" s="69">
        <v>-1.405127</v>
      </c>
      <c r="T470" s="69">
        <v>1.4056930000000001</v>
      </c>
      <c r="U470" s="69">
        <v>9.4723489999999997E-3</v>
      </c>
      <c r="V470" s="69">
        <v>77.325820312499999</v>
      </c>
      <c r="W470" s="69">
        <v>42.538140624999997</v>
      </c>
      <c r="X470" s="69">
        <v>1.98970927421835</v>
      </c>
    </row>
    <row r="471" spans="14:24" x14ac:dyDescent="0.2">
      <c r="N471" s="69">
        <v>111</v>
      </c>
      <c r="O471" s="69">
        <v>157.24680000000001</v>
      </c>
      <c r="P471" s="69">
        <v>2.2599900000000002</v>
      </c>
      <c r="Q471" s="69">
        <v>356.4436</v>
      </c>
      <c r="R471" s="69">
        <v>-4.0042809999999998E-2</v>
      </c>
      <c r="S471" s="69">
        <v>-1.4065160000000001</v>
      </c>
      <c r="T471" s="69">
        <v>1.4070860000000001</v>
      </c>
      <c r="U471" s="69">
        <v>9.4148530000000008E-3</v>
      </c>
      <c r="V471" s="69">
        <v>77.271546874999999</v>
      </c>
      <c r="W471" s="69">
        <v>42.697394531249998</v>
      </c>
      <c r="X471" s="69">
        <v>1.99724429447638</v>
      </c>
    </row>
    <row r="472" spans="14:24" x14ac:dyDescent="0.2">
      <c r="N472" s="69">
        <v>111.25</v>
      </c>
      <c r="O472" s="69">
        <v>157.84049999999999</v>
      </c>
      <c r="P472" s="69">
        <v>2.279922</v>
      </c>
      <c r="Q472" s="69">
        <v>356.43009999999998</v>
      </c>
      <c r="R472" s="69">
        <v>-4.0213579999999999E-2</v>
      </c>
      <c r="S472" s="69">
        <v>-1.4078949999999999</v>
      </c>
      <c r="T472" s="69">
        <v>1.4084700000000001</v>
      </c>
      <c r="U472" s="69">
        <v>9.3574369999999997E-3</v>
      </c>
      <c r="V472" s="69">
        <v>77.217484374999998</v>
      </c>
      <c r="W472" s="69">
        <v>42.856582031249999</v>
      </c>
      <c r="X472" s="69">
        <v>2.0047868724277502</v>
      </c>
    </row>
    <row r="473" spans="14:24" x14ac:dyDescent="0.2">
      <c r="N473" s="69">
        <v>111.5</v>
      </c>
      <c r="O473" s="69">
        <v>158.43469999999999</v>
      </c>
      <c r="P473" s="69">
        <v>2.2999589999999999</v>
      </c>
      <c r="Q473" s="69">
        <v>356.41660000000002</v>
      </c>
      <c r="R473" s="69">
        <v>-4.0384650000000001E-2</v>
      </c>
      <c r="S473" s="69">
        <v>-1.409267</v>
      </c>
      <c r="T473" s="69">
        <v>1.409845</v>
      </c>
      <c r="U473" s="69">
        <v>9.3000940000000001E-3</v>
      </c>
      <c r="V473" s="69">
        <v>77.163617187499995</v>
      </c>
      <c r="W473" s="69">
        <v>43.015718749999998</v>
      </c>
      <c r="X473" s="69">
        <v>2.0123368142854399</v>
      </c>
    </row>
    <row r="474" spans="14:24" x14ac:dyDescent="0.2">
      <c r="N474" s="69">
        <v>111.75</v>
      </c>
      <c r="O474" s="69">
        <v>159.02950000000001</v>
      </c>
      <c r="P474" s="69">
        <v>2.3201010000000002</v>
      </c>
      <c r="Q474" s="69">
        <v>356.40300000000002</v>
      </c>
      <c r="R474" s="69">
        <v>-4.0556019999999998E-2</v>
      </c>
      <c r="S474" s="69">
        <v>-1.4106289999999999</v>
      </c>
      <c r="T474" s="69">
        <v>1.4112119999999999</v>
      </c>
      <c r="U474" s="69">
        <v>9.2428319999999994E-3</v>
      </c>
      <c r="V474" s="69">
        <v>77.109945312500003</v>
      </c>
      <c r="W474" s="69">
        <v>43.174789062499997</v>
      </c>
      <c r="X474" s="69">
        <v>2.0198941200494702</v>
      </c>
    </row>
    <row r="475" spans="14:24" x14ac:dyDescent="0.2">
      <c r="N475" s="69">
        <v>112</v>
      </c>
      <c r="O475" s="69">
        <v>159.625</v>
      </c>
      <c r="P475" s="69">
        <v>2.340347</v>
      </c>
      <c r="Q475" s="69">
        <v>356.38940000000002</v>
      </c>
      <c r="R475" s="69">
        <v>-4.0727689999999997E-2</v>
      </c>
      <c r="S475" s="69">
        <v>-1.411983</v>
      </c>
      <c r="T475" s="69">
        <v>1.4125700000000001</v>
      </c>
      <c r="U475" s="69">
        <v>9.1856490000000006E-3</v>
      </c>
      <c r="V475" s="69">
        <v>77.0565</v>
      </c>
      <c r="W475" s="69">
        <v>43.333804687499999</v>
      </c>
      <c r="X475" s="69">
        <v>2.0274587897198302</v>
      </c>
    </row>
    <row r="476" spans="14:24" x14ac:dyDescent="0.2">
      <c r="N476" s="69">
        <v>112.25</v>
      </c>
      <c r="O476" s="69">
        <v>160.2209</v>
      </c>
      <c r="P476" s="69">
        <v>2.360697</v>
      </c>
      <c r="Q476" s="69">
        <v>356.37580000000003</v>
      </c>
      <c r="R476" s="69">
        <v>-4.0899650000000003E-2</v>
      </c>
      <c r="S476" s="69">
        <v>-1.4133290000000001</v>
      </c>
      <c r="T476" s="69">
        <v>1.4139200000000001</v>
      </c>
      <c r="U476" s="69">
        <v>9.1285440000000006E-3</v>
      </c>
      <c r="V476" s="69">
        <v>77.003242187500007</v>
      </c>
      <c r="W476" s="69">
        <v>43.492750000000001</v>
      </c>
      <c r="X476" s="69">
        <v>2.03503082329651</v>
      </c>
    </row>
    <row r="477" spans="14:24" x14ac:dyDescent="0.2">
      <c r="N477" s="69">
        <v>112.5</v>
      </c>
      <c r="O477" s="69">
        <v>160.8175</v>
      </c>
      <c r="P477" s="69">
        <v>2.3811520000000002</v>
      </c>
      <c r="Q477" s="69">
        <v>356.36219999999997</v>
      </c>
      <c r="R477" s="69">
        <v>-4.107189E-2</v>
      </c>
      <c r="S477" s="69">
        <v>-1.4146650000000001</v>
      </c>
      <c r="T477" s="69">
        <v>1.415262</v>
      </c>
      <c r="U477" s="69">
        <v>9.0715250000000004E-3</v>
      </c>
      <c r="V477" s="69">
        <v>76.950203125000002</v>
      </c>
      <c r="W477" s="69">
        <v>43.651621093750002</v>
      </c>
      <c r="X477" s="69">
        <v>2.04260983320551</v>
      </c>
    </row>
    <row r="478" spans="14:24" x14ac:dyDescent="0.2">
      <c r="N478" s="69">
        <v>112.75</v>
      </c>
      <c r="O478" s="69">
        <v>161.41460000000001</v>
      </c>
      <c r="P478" s="69">
        <v>2.4017119999999998</v>
      </c>
      <c r="Q478" s="69">
        <v>356.34859999999998</v>
      </c>
      <c r="R478" s="69">
        <v>-4.1244429999999999E-2</v>
      </c>
      <c r="S478" s="69">
        <v>-1.415994</v>
      </c>
      <c r="T478" s="69">
        <v>1.4165939999999999</v>
      </c>
      <c r="U478" s="69">
        <v>9.0145850000000003E-3</v>
      </c>
      <c r="V478" s="69">
        <v>76.897374999999997</v>
      </c>
      <c r="W478" s="69">
        <v>43.810433593749998</v>
      </c>
      <c r="X478" s="69">
        <v>2.0501962070208299</v>
      </c>
    </row>
    <row r="479" spans="14:24" x14ac:dyDescent="0.2">
      <c r="N479" s="69">
        <v>113</v>
      </c>
      <c r="O479" s="69">
        <v>162.01220000000001</v>
      </c>
      <c r="P479" s="69">
        <v>2.422377</v>
      </c>
      <c r="Q479" s="69">
        <v>356.3349</v>
      </c>
      <c r="R479" s="69">
        <v>-4.1417259999999997E-2</v>
      </c>
      <c r="S479" s="69">
        <v>-1.417313</v>
      </c>
      <c r="T479" s="69">
        <v>1.4179189999999999</v>
      </c>
      <c r="U479" s="69">
        <v>8.9577340000000002E-3</v>
      </c>
      <c r="V479" s="69">
        <v>76.844765624999994</v>
      </c>
      <c r="W479" s="69">
        <v>43.969164062499999</v>
      </c>
      <c r="X479" s="69">
        <v>2.0577895571684701</v>
      </c>
    </row>
    <row r="480" spans="14:24" x14ac:dyDescent="0.2">
      <c r="N480" s="69">
        <v>113.25</v>
      </c>
      <c r="O480" s="69">
        <v>162.6104</v>
      </c>
      <c r="P480" s="69">
        <v>2.4431470000000002</v>
      </c>
      <c r="Q480" s="69">
        <v>356.32130000000001</v>
      </c>
      <c r="R480" s="69">
        <v>-4.1590370000000002E-2</v>
      </c>
      <c r="S480" s="69">
        <v>-1.418625</v>
      </c>
      <c r="T480" s="69">
        <v>1.4192340000000001</v>
      </c>
      <c r="U480" s="69">
        <v>8.9009680000000004E-3</v>
      </c>
      <c r="V480" s="69">
        <v>76.792375000000007</v>
      </c>
      <c r="W480" s="69">
        <v>44.127820312499999</v>
      </c>
      <c r="X480" s="69">
        <v>2.0653898836484199</v>
      </c>
    </row>
    <row r="481" spans="14:24" x14ac:dyDescent="0.2">
      <c r="N481" s="69">
        <v>113.5</v>
      </c>
      <c r="O481" s="69">
        <v>163.20920000000001</v>
      </c>
      <c r="P481" s="69">
        <v>2.4640219999999999</v>
      </c>
      <c r="Q481" s="69">
        <v>356.30759999999998</v>
      </c>
      <c r="R481" s="69">
        <v>-4.176378E-2</v>
      </c>
      <c r="S481" s="69">
        <v>-1.4199269999999999</v>
      </c>
      <c r="T481" s="69">
        <v>1.420542</v>
      </c>
      <c r="U481" s="69">
        <v>8.8442859999999998E-3</v>
      </c>
      <c r="V481" s="69">
        <v>76.740187500000005</v>
      </c>
      <c r="W481" s="69">
        <v>44.286406249999999</v>
      </c>
      <c r="X481" s="69">
        <v>2.0729971864606802</v>
      </c>
    </row>
    <row r="482" spans="14:24" x14ac:dyDescent="0.2">
      <c r="N482" s="69">
        <v>113.75</v>
      </c>
      <c r="O482" s="69">
        <v>163.80850000000001</v>
      </c>
      <c r="P482" s="69">
        <v>2.4850020000000002</v>
      </c>
      <c r="Q482" s="69">
        <v>356.29390000000001</v>
      </c>
      <c r="R482" s="69">
        <v>-4.1937469999999998E-2</v>
      </c>
      <c r="S482" s="69">
        <v>-1.421222</v>
      </c>
      <c r="T482" s="69">
        <v>1.42184</v>
      </c>
      <c r="U482" s="69">
        <v>8.7876989999999995E-3</v>
      </c>
      <c r="V482" s="69">
        <v>76.688234374999993</v>
      </c>
      <c r="W482" s="69">
        <v>44.444902343750002</v>
      </c>
      <c r="X482" s="69">
        <v>2.0806114656052599</v>
      </c>
    </row>
    <row r="483" spans="14:24" x14ac:dyDescent="0.2">
      <c r="N483" s="69">
        <v>114</v>
      </c>
      <c r="O483" s="69">
        <v>164.4084</v>
      </c>
      <c r="P483" s="69">
        <v>2.5060880000000001</v>
      </c>
      <c r="Q483" s="69">
        <v>356.2801</v>
      </c>
      <c r="R483" s="69">
        <v>-4.211144E-2</v>
      </c>
      <c r="S483" s="69">
        <v>-1.4225080000000001</v>
      </c>
      <c r="T483" s="69">
        <v>1.4231309999999999</v>
      </c>
      <c r="U483" s="69">
        <v>8.7311920000000005E-3</v>
      </c>
      <c r="V483" s="69">
        <v>76.636499999999998</v>
      </c>
      <c r="W483" s="69">
        <v>44.603332031249998</v>
      </c>
      <c r="X483" s="69">
        <v>2.0882329148691499</v>
      </c>
    </row>
    <row r="484" spans="14:24" x14ac:dyDescent="0.2">
      <c r="N484" s="69">
        <v>114.25</v>
      </c>
      <c r="O484" s="69">
        <v>165.0087</v>
      </c>
      <c r="P484" s="69">
        <v>2.5272790000000001</v>
      </c>
      <c r="Q484" s="69">
        <v>356.26639999999998</v>
      </c>
      <c r="R484" s="69">
        <v>-4.2285690000000001E-2</v>
      </c>
      <c r="S484" s="69">
        <v>-1.4237850000000001</v>
      </c>
      <c r="T484" s="69">
        <v>1.424412</v>
      </c>
      <c r="U484" s="69">
        <v>8.6747850000000008E-3</v>
      </c>
      <c r="V484" s="69">
        <v>76.584992187500006</v>
      </c>
      <c r="W484" s="69">
        <v>44.761667968749997</v>
      </c>
      <c r="X484" s="69">
        <v>2.0958609528913401</v>
      </c>
    </row>
    <row r="485" spans="14:24" x14ac:dyDescent="0.2">
      <c r="N485" s="69">
        <v>114.5</v>
      </c>
      <c r="O485" s="69">
        <v>165.6097</v>
      </c>
      <c r="P485" s="69">
        <v>2.5485760000000002</v>
      </c>
      <c r="Q485" s="69">
        <v>356.25259999999997</v>
      </c>
      <c r="R485" s="69">
        <v>-4.246022E-2</v>
      </c>
      <c r="S485" s="69">
        <v>-1.4250529999999999</v>
      </c>
      <c r="T485" s="69">
        <v>1.425686</v>
      </c>
      <c r="U485" s="69">
        <v>8.6184650000000005E-3</v>
      </c>
      <c r="V485" s="69">
        <v>76.533710937500004</v>
      </c>
      <c r="W485" s="69">
        <v>44.919925781250001</v>
      </c>
      <c r="X485" s="69">
        <v>2.10349596724584</v>
      </c>
    </row>
    <row r="486" spans="14:24" x14ac:dyDescent="0.2">
      <c r="N486" s="69">
        <v>114.75</v>
      </c>
      <c r="O486" s="69">
        <v>166.21109999999999</v>
      </c>
      <c r="P486" s="69">
        <v>2.569979</v>
      </c>
      <c r="Q486" s="69">
        <v>356.23880000000003</v>
      </c>
      <c r="R486" s="69">
        <v>-4.2635029999999997E-2</v>
      </c>
      <c r="S486" s="69">
        <v>-1.4263140000000001</v>
      </c>
      <c r="T486" s="69">
        <v>1.4269510000000001</v>
      </c>
      <c r="U486" s="69">
        <v>8.5622379999999998E-3</v>
      </c>
      <c r="V486" s="69">
        <v>76.482656250000005</v>
      </c>
      <c r="W486" s="69">
        <v>45.078093750000001</v>
      </c>
      <c r="X486" s="69">
        <v>2.1111377641456501</v>
      </c>
    </row>
    <row r="487" spans="14:24" x14ac:dyDescent="0.2">
      <c r="N487" s="69">
        <v>115</v>
      </c>
      <c r="O487" s="69">
        <v>166.81309999999999</v>
      </c>
      <c r="P487" s="69">
        <v>2.591488</v>
      </c>
      <c r="Q487" s="69">
        <v>356.22500000000002</v>
      </c>
      <c r="R487" s="69">
        <v>-4.2810130000000002E-2</v>
      </c>
      <c r="S487" s="69">
        <v>-1.4275659999999999</v>
      </c>
      <c r="T487" s="69">
        <v>1.428207</v>
      </c>
      <c r="U487" s="69">
        <v>8.5061070000000006E-3</v>
      </c>
      <c r="V487" s="69">
        <v>76.431828124999996</v>
      </c>
      <c r="W487" s="69">
        <v>45.236175781249997</v>
      </c>
      <c r="X487" s="69">
        <v>2.1187863435907501</v>
      </c>
    </row>
    <row r="488" spans="14:24" x14ac:dyDescent="0.2">
      <c r="N488" s="69">
        <v>115.25</v>
      </c>
      <c r="O488" s="69">
        <v>167.41560000000001</v>
      </c>
      <c r="P488" s="69">
        <v>2.613102</v>
      </c>
      <c r="Q488" s="69">
        <v>356.21120000000002</v>
      </c>
      <c r="R488" s="69">
        <v>-4.2985500000000003E-2</v>
      </c>
      <c r="S488" s="69">
        <v>-1.428809</v>
      </c>
      <c r="T488" s="69">
        <v>1.4294560000000001</v>
      </c>
      <c r="U488" s="69">
        <v>8.450071E-3</v>
      </c>
      <c r="V488" s="69">
        <v>76.381249999999994</v>
      </c>
      <c r="W488" s="69">
        <v>45.394167968749997</v>
      </c>
      <c r="X488" s="69">
        <v>2.1264415117941602</v>
      </c>
    </row>
    <row r="489" spans="14:24" x14ac:dyDescent="0.2">
      <c r="N489" s="69">
        <v>115.5</v>
      </c>
      <c r="O489" s="69">
        <v>168.01859999999999</v>
      </c>
      <c r="P489" s="69">
        <v>2.6348229999999999</v>
      </c>
      <c r="Q489" s="69">
        <v>356.19729999999998</v>
      </c>
      <c r="R489" s="69">
        <v>-4.3161129999999999E-2</v>
      </c>
      <c r="S489" s="69">
        <v>-1.4300440000000001</v>
      </c>
      <c r="T489" s="69">
        <v>1.4306950000000001</v>
      </c>
      <c r="U489" s="69">
        <v>8.3941339999999993E-3</v>
      </c>
      <c r="V489" s="69">
        <v>76.330890624999995</v>
      </c>
      <c r="W489" s="69">
        <v>45.552062499999998</v>
      </c>
      <c r="X489" s="69">
        <v>2.1341034625428601</v>
      </c>
    </row>
    <row r="490" spans="14:24" x14ac:dyDescent="0.2">
      <c r="N490" s="69">
        <v>115.75</v>
      </c>
      <c r="O490" s="69">
        <v>168.62219999999999</v>
      </c>
      <c r="P490" s="69">
        <v>2.6566489999999998</v>
      </c>
      <c r="Q490" s="69">
        <v>356.18340000000001</v>
      </c>
      <c r="R490" s="69">
        <v>-4.333704E-2</v>
      </c>
      <c r="S490" s="69">
        <v>-1.431271</v>
      </c>
      <c r="T490" s="69">
        <v>1.4319269999999999</v>
      </c>
      <c r="U490" s="69">
        <v>8.3382920000000006E-3</v>
      </c>
      <c r="V490" s="69">
        <v>76.280773437500002</v>
      </c>
      <c r="W490" s="69">
        <v>45.709863281250001</v>
      </c>
      <c r="X490" s="69">
        <v>2.1417718082628499</v>
      </c>
    </row>
    <row r="491" spans="14:24" x14ac:dyDescent="0.2">
      <c r="N491" s="69">
        <v>116</v>
      </c>
      <c r="O491" s="69">
        <v>169.22630000000001</v>
      </c>
      <c r="P491" s="69">
        <v>2.678582</v>
      </c>
      <c r="Q491" s="69">
        <v>356.1696</v>
      </c>
      <c r="R491" s="69">
        <v>-4.351323E-2</v>
      </c>
      <c r="S491" s="69">
        <v>-1.4324889999999999</v>
      </c>
      <c r="T491" s="69">
        <v>1.4331499999999999</v>
      </c>
      <c r="U491" s="69">
        <v>8.2825480000000007E-3</v>
      </c>
      <c r="V491" s="69">
        <v>76.230882812499999</v>
      </c>
      <c r="W491" s="69">
        <v>45.867574218750001</v>
      </c>
      <c r="X491" s="69">
        <v>2.1494469365281499</v>
      </c>
    </row>
    <row r="492" spans="14:24" x14ac:dyDescent="0.2">
      <c r="N492" s="69">
        <v>116.25</v>
      </c>
      <c r="O492" s="69">
        <v>169.83080000000001</v>
      </c>
      <c r="P492" s="69">
        <v>2.7006220000000001</v>
      </c>
      <c r="Q492" s="69">
        <v>356.15570000000002</v>
      </c>
      <c r="R492" s="69">
        <v>-4.3689690000000003E-2</v>
      </c>
      <c r="S492" s="69">
        <v>-1.4336990000000001</v>
      </c>
      <c r="T492" s="69">
        <v>1.434364</v>
      </c>
      <c r="U492" s="69">
        <v>8.2269049999999996E-3</v>
      </c>
      <c r="V492" s="69">
        <v>76.181242187500004</v>
      </c>
      <c r="W492" s="69">
        <v>46.025187500000001</v>
      </c>
      <c r="X492" s="69">
        <v>2.15712845976473</v>
      </c>
    </row>
    <row r="493" spans="14:24" x14ac:dyDescent="0.2">
      <c r="N493" s="69">
        <v>116.5</v>
      </c>
      <c r="O493" s="69">
        <v>170.4359</v>
      </c>
      <c r="P493" s="69">
        <v>2.7227679999999999</v>
      </c>
      <c r="Q493" s="69">
        <v>356.14170000000001</v>
      </c>
      <c r="R493" s="69">
        <v>-4.3866410000000002E-2</v>
      </c>
      <c r="S493" s="69">
        <v>-1.434901</v>
      </c>
      <c r="T493" s="69">
        <v>1.4355709999999999</v>
      </c>
      <c r="U493" s="69">
        <v>8.1713640000000004E-3</v>
      </c>
      <c r="V493" s="69">
        <v>76.131843750000002</v>
      </c>
      <c r="W493" s="69">
        <v>46.182699218750003</v>
      </c>
      <c r="X493" s="69">
        <v>2.16481657175961</v>
      </c>
    </row>
    <row r="494" spans="14:24" x14ac:dyDescent="0.2">
      <c r="N494" s="69">
        <v>116.75</v>
      </c>
      <c r="O494" s="69">
        <v>171.04150000000001</v>
      </c>
      <c r="P494" s="69">
        <v>2.7450199999999998</v>
      </c>
      <c r="Q494" s="69">
        <v>356.12779999999998</v>
      </c>
      <c r="R494" s="69">
        <v>-4.4043400000000003E-2</v>
      </c>
      <c r="S494" s="69">
        <v>-1.436094</v>
      </c>
      <c r="T494" s="69">
        <v>1.436769</v>
      </c>
      <c r="U494" s="69">
        <v>8.1159249999999995E-3</v>
      </c>
      <c r="V494" s="69">
        <v>76.082687500000006</v>
      </c>
      <c r="W494" s="69">
        <v>46.340109374999997</v>
      </c>
      <c r="X494" s="69">
        <v>2.17251107872577</v>
      </c>
    </row>
    <row r="495" spans="14:24" x14ac:dyDescent="0.2">
      <c r="N495" s="69">
        <v>117</v>
      </c>
      <c r="O495" s="69">
        <v>171.64760000000001</v>
      </c>
      <c r="P495" s="69">
        <v>2.7673800000000002</v>
      </c>
      <c r="Q495" s="69">
        <v>356.11380000000003</v>
      </c>
      <c r="R495" s="69">
        <v>-4.4220660000000002E-2</v>
      </c>
      <c r="S495" s="69">
        <v>-1.437279</v>
      </c>
      <c r="T495" s="69">
        <v>1.437959</v>
      </c>
      <c r="U495" s="69">
        <v>8.0605859999999998E-3</v>
      </c>
      <c r="V495" s="69">
        <v>76.033773437500003</v>
      </c>
      <c r="W495" s="69">
        <v>46.49741796875</v>
      </c>
      <c r="X495" s="69">
        <v>2.1802121744502299</v>
      </c>
    </row>
    <row r="496" spans="14:24" x14ac:dyDescent="0.2">
      <c r="N496" s="69">
        <v>117.25</v>
      </c>
      <c r="O496" s="69">
        <v>172.2542</v>
      </c>
      <c r="P496" s="69">
        <v>2.7898450000000001</v>
      </c>
      <c r="Q496" s="69">
        <v>356.09989999999999</v>
      </c>
      <c r="R496" s="69">
        <v>-4.4398170000000001E-2</v>
      </c>
      <c r="S496" s="69">
        <v>-1.438455</v>
      </c>
      <c r="T496" s="69">
        <v>1.4391400000000001</v>
      </c>
      <c r="U496" s="69">
        <v>8.0053550000000005E-3</v>
      </c>
      <c r="V496" s="69">
        <v>75.985109374999993</v>
      </c>
      <c r="W496" s="69">
        <v>46.654617187500001</v>
      </c>
      <c r="X496" s="69">
        <v>2.1879194713589598</v>
      </c>
    </row>
    <row r="497" spans="14:24" x14ac:dyDescent="0.2">
      <c r="N497" s="69">
        <v>117.5</v>
      </c>
      <c r="O497" s="69">
        <v>172.8613</v>
      </c>
      <c r="P497" s="69">
        <v>2.8124180000000001</v>
      </c>
      <c r="Q497" s="69">
        <v>356.08589999999998</v>
      </c>
      <c r="R497" s="69">
        <v>-4.4575959999999998E-2</v>
      </c>
      <c r="S497" s="69">
        <v>-1.4396230000000001</v>
      </c>
      <c r="T497" s="69">
        <v>1.440313</v>
      </c>
      <c r="U497" s="69">
        <v>7.9502310000000003E-3</v>
      </c>
      <c r="V497" s="69">
        <v>75.936695312500007</v>
      </c>
      <c r="W497" s="69">
        <v>46.811710937500003</v>
      </c>
      <c r="X497" s="69">
        <v>2.1956327756649698</v>
      </c>
    </row>
    <row r="498" spans="14:24" x14ac:dyDescent="0.2">
      <c r="N498" s="69">
        <v>117.75</v>
      </c>
      <c r="O498" s="69">
        <v>173.46879999999999</v>
      </c>
      <c r="P498" s="69">
        <v>2.8350979999999999</v>
      </c>
      <c r="Q498" s="69">
        <v>356.0718</v>
      </c>
      <c r="R498" s="69">
        <v>-4.4754000000000002E-2</v>
      </c>
      <c r="S498" s="69">
        <v>-1.4407829999999999</v>
      </c>
      <c r="T498" s="69">
        <v>1.441478</v>
      </c>
      <c r="U498" s="69">
        <v>7.8952120000000004E-3</v>
      </c>
      <c r="V498" s="69">
        <v>75.88853125</v>
      </c>
      <c r="W498" s="69">
        <v>46.968699218749997</v>
      </c>
      <c r="X498" s="69">
        <v>2.2033524749422502</v>
      </c>
    </row>
    <row r="499" spans="14:24" x14ac:dyDescent="0.2">
      <c r="N499" s="69">
        <v>118</v>
      </c>
      <c r="O499" s="69">
        <v>174.07689999999999</v>
      </c>
      <c r="P499" s="69">
        <v>2.857885</v>
      </c>
      <c r="Q499" s="69">
        <v>356.05779999999999</v>
      </c>
      <c r="R499" s="69">
        <v>-4.4932310000000003E-2</v>
      </c>
      <c r="S499" s="69">
        <v>-1.441935</v>
      </c>
      <c r="T499" s="69">
        <v>1.4426349999999999</v>
      </c>
      <c r="U499" s="69">
        <v>7.8403009999999992E-3</v>
      </c>
      <c r="V499" s="69">
        <v>75.840617187500001</v>
      </c>
      <c r="W499" s="69">
        <v>47.125570312500003</v>
      </c>
      <c r="X499" s="69">
        <v>2.2110783754038201</v>
      </c>
    </row>
    <row r="500" spans="14:24" x14ac:dyDescent="0.2">
      <c r="N500" s="69">
        <v>118.25</v>
      </c>
      <c r="O500" s="69">
        <v>174.68539999999999</v>
      </c>
      <c r="P500" s="69">
        <v>2.880779</v>
      </c>
      <c r="Q500" s="69">
        <v>356.0437</v>
      </c>
      <c r="R500" s="69">
        <v>-4.5110869999999997E-2</v>
      </c>
      <c r="S500" s="69">
        <v>-1.4430780000000001</v>
      </c>
      <c r="T500" s="69">
        <v>1.443783</v>
      </c>
      <c r="U500" s="69">
        <v>7.7854969999999997E-3</v>
      </c>
      <c r="V500" s="69">
        <v>75.792953124999997</v>
      </c>
      <c r="W500" s="69">
        <v>47.282335937500001</v>
      </c>
      <c r="X500" s="69">
        <v>2.2188106708366702</v>
      </c>
    </row>
    <row r="501" spans="14:24" x14ac:dyDescent="0.2">
      <c r="N501" s="69">
        <v>118.5</v>
      </c>
      <c r="O501" s="69">
        <v>175.2944</v>
      </c>
      <c r="P501" s="69">
        <v>2.9037799999999998</v>
      </c>
      <c r="Q501" s="69">
        <v>356.02969999999999</v>
      </c>
      <c r="R501" s="69">
        <v>-4.5289679999999999E-2</v>
      </c>
      <c r="S501" s="69">
        <v>-1.4442140000000001</v>
      </c>
      <c r="T501" s="69">
        <v>1.4449240000000001</v>
      </c>
      <c r="U501" s="69">
        <v>7.7308050000000003E-3</v>
      </c>
      <c r="V501" s="69">
        <v>75.745539062500001</v>
      </c>
      <c r="W501" s="69">
        <v>47.438980468750003</v>
      </c>
      <c r="X501" s="69">
        <v>2.2265487798797898</v>
      </c>
    </row>
    <row r="502" spans="14:24" x14ac:dyDescent="0.2">
      <c r="N502" s="69">
        <v>118.75</v>
      </c>
      <c r="O502" s="69">
        <v>175.90389999999999</v>
      </c>
      <c r="P502" s="69">
        <v>2.9268890000000001</v>
      </c>
      <c r="Q502" s="69">
        <v>356.01560000000001</v>
      </c>
      <c r="R502" s="69">
        <v>-4.5468759999999997E-2</v>
      </c>
      <c r="S502" s="69">
        <v>-1.445341</v>
      </c>
      <c r="T502" s="69">
        <v>1.446056</v>
      </c>
      <c r="U502" s="69">
        <v>7.6762210000000004E-3</v>
      </c>
      <c r="V502" s="69">
        <v>75.698390625000002</v>
      </c>
      <c r="W502" s="69">
        <v>47.595519531249998</v>
      </c>
      <c r="X502" s="69">
        <v>2.23429328389419</v>
      </c>
    </row>
    <row r="503" spans="14:24" x14ac:dyDescent="0.2">
      <c r="N503" s="69">
        <v>119</v>
      </c>
      <c r="O503" s="69">
        <v>176.51390000000001</v>
      </c>
      <c r="P503" s="69">
        <v>2.9501050000000002</v>
      </c>
      <c r="Q503" s="69">
        <v>356.00139999999999</v>
      </c>
      <c r="R503" s="69">
        <v>-4.5648080000000001E-2</v>
      </c>
      <c r="S503" s="69">
        <v>-1.4464589999999999</v>
      </c>
      <c r="T503" s="69">
        <v>1.447179</v>
      </c>
      <c r="U503" s="69">
        <v>7.6217489999999997E-3</v>
      </c>
      <c r="V503" s="69">
        <v>75.651492187499997</v>
      </c>
      <c r="W503" s="69">
        <v>47.751941406249998</v>
      </c>
      <c r="X503" s="69">
        <v>2.2420436015188399</v>
      </c>
    </row>
    <row r="504" spans="14:24" x14ac:dyDescent="0.2">
      <c r="N504" s="69">
        <v>119.25</v>
      </c>
      <c r="O504" s="69">
        <v>177.12430000000001</v>
      </c>
      <c r="P504" s="69">
        <v>2.9734289999999999</v>
      </c>
      <c r="Q504" s="69">
        <v>355.9873</v>
      </c>
      <c r="R504" s="69">
        <v>-4.5827659999999999E-2</v>
      </c>
      <c r="S504" s="69">
        <v>-1.4475690000000001</v>
      </c>
      <c r="T504" s="69">
        <v>1.4482950000000001</v>
      </c>
      <c r="U504" s="69">
        <v>7.5673950000000002E-3</v>
      </c>
      <c r="V504" s="69">
        <v>75.604867187500005</v>
      </c>
      <c r="W504" s="69">
        <v>47.908234374999999</v>
      </c>
      <c r="X504" s="69">
        <v>2.2497999265407702</v>
      </c>
    </row>
    <row r="505" spans="14:24" x14ac:dyDescent="0.2">
      <c r="N505" s="69">
        <v>119.5</v>
      </c>
      <c r="O505" s="69">
        <v>177.73519999999999</v>
      </c>
      <c r="P505" s="69">
        <v>2.9968599999999999</v>
      </c>
      <c r="Q505" s="69">
        <v>355.97320000000002</v>
      </c>
      <c r="R505" s="69">
        <v>-4.6007480000000003E-2</v>
      </c>
      <c r="S505" s="69">
        <v>-1.448672</v>
      </c>
      <c r="T505" s="69">
        <v>1.4494020000000001</v>
      </c>
      <c r="U505" s="69">
        <v>7.5131529999999998E-3</v>
      </c>
      <c r="V505" s="69">
        <v>75.558499999999995</v>
      </c>
      <c r="W505" s="69">
        <v>48.064414062499999</v>
      </c>
      <c r="X505" s="69">
        <v>2.25756225895997</v>
      </c>
    </row>
    <row r="506" spans="14:24" x14ac:dyDescent="0.2">
      <c r="N506" s="69">
        <v>119.75</v>
      </c>
      <c r="O506" s="69">
        <v>178.34649999999999</v>
      </c>
      <c r="P506" s="69">
        <v>3.0203989999999998</v>
      </c>
      <c r="Q506" s="69">
        <v>355.959</v>
      </c>
      <c r="R506" s="69">
        <v>-4.6187560000000003E-2</v>
      </c>
      <c r="S506" s="69">
        <v>-1.4497660000000001</v>
      </c>
      <c r="T506" s="69">
        <v>1.450501</v>
      </c>
      <c r="U506" s="69">
        <v>7.4590230000000004E-3</v>
      </c>
      <c r="V506" s="69">
        <v>75.512382812499993</v>
      </c>
      <c r="W506" s="69">
        <v>48.220472656250003</v>
      </c>
      <c r="X506" s="69">
        <v>2.2653304049894198</v>
      </c>
    </row>
    <row r="507" spans="14:24" x14ac:dyDescent="0.2">
      <c r="N507" s="69">
        <v>120</v>
      </c>
      <c r="O507" s="69">
        <v>178.95840000000001</v>
      </c>
      <c r="P507" s="69">
        <v>3.0440459999999998</v>
      </c>
      <c r="Q507" s="69">
        <v>355.94479999999999</v>
      </c>
      <c r="R507" s="69">
        <v>-4.636788E-2</v>
      </c>
      <c r="S507" s="69">
        <v>-1.450852</v>
      </c>
      <c r="T507" s="69">
        <v>1.4515929999999999</v>
      </c>
      <c r="U507" s="69">
        <v>7.4050119999999999E-3</v>
      </c>
      <c r="V507" s="69">
        <v>75.466539062500004</v>
      </c>
      <c r="W507" s="69">
        <v>48.376402343750001</v>
      </c>
      <c r="X507" s="69">
        <v>2.2731045584161498</v>
      </c>
    </row>
    <row r="508" spans="14:24" x14ac:dyDescent="0.2">
      <c r="N508" s="69">
        <v>120.25</v>
      </c>
      <c r="O508" s="69">
        <v>179.57060000000001</v>
      </c>
      <c r="P508" s="69">
        <v>3.0678010000000002</v>
      </c>
      <c r="Q508" s="69">
        <v>355.93060000000003</v>
      </c>
      <c r="R508" s="69">
        <v>-4.6548440000000003E-2</v>
      </c>
      <c r="S508" s="69">
        <v>-1.4519299999999999</v>
      </c>
      <c r="T508" s="69">
        <v>1.4526760000000001</v>
      </c>
      <c r="U508" s="69">
        <v>7.3511160000000004E-3</v>
      </c>
      <c r="V508" s="69">
        <v>75.420960937499999</v>
      </c>
      <c r="W508" s="69">
        <v>48.532214843749998</v>
      </c>
      <c r="X508" s="69">
        <v>2.2808843316661198</v>
      </c>
    </row>
    <row r="509" spans="14:24" x14ac:dyDescent="0.2">
      <c r="N509" s="69">
        <v>120.5</v>
      </c>
      <c r="O509" s="69">
        <v>180.1833</v>
      </c>
      <c r="P509" s="69">
        <v>3.091663</v>
      </c>
      <c r="Q509" s="69">
        <v>355.91640000000001</v>
      </c>
      <c r="R509" s="69">
        <v>-4.672925E-2</v>
      </c>
      <c r="S509" s="69">
        <v>-1.4529989999999999</v>
      </c>
      <c r="T509" s="69">
        <v>1.453751</v>
      </c>
      <c r="U509" s="69">
        <v>7.2973379999999996E-3</v>
      </c>
      <c r="V509" s="69">
        <v>75.375640625000003</v>
      </c>
      <c r="W509" s="69">
        <v>48.687894531250002</v>
      </c>
      <c r="X509" s="69">
        <v>2.2886699185263599</v>
      </c>
    </row>
    <row r="510" spans="14:24" x14ac:dyDescent="0.2">
      <c r="N510" s="69">
        <v>120.75</v>
      </c>
      <c r="O510" s="69">
        <v>180.79650000000001</v>
      </c>
      <c r="P510" s="69">
        <v>3.115634</v>
      </c>
      <c r="Q510" s="69">
        <v>355.90210000000002</v>
      </c>
      <c r="R510" s="69">
        <v>-4.6910300000000002E-2</v>
      </c>
      <c r="S510" s="69">
        <v>-1.454061</v>
      </c>
      <c r="T510" s="69">
        <v>1.454817</v>
      </c>
      <c r="U510" s="69">
        <v>7.2436760000000001E-3</v>
      </c>
      <c r="V510" s="69">
        <v>75.330593750000006</v>
      </c>
      <c r="W510" s="69">
        <v>48.843457031249997</v>
      </c>
      <c r="X510" s="69">
        <v>2.2964613189968599</v>
      </c>
    </row>
    <row r="511" spans="14:24" x14ac:dyDescent="0.2">
      <c r="N511" s="69">
        <v>121</v>
      </c>
      <c r="O511" s="69">
        <v>181.4101</v>
      </c>
      <c r="P511" s="69">
        <v>3.1397119999999998</v>
      </c>
      <c r="Q511" s="69">
        <v>355.8879</v>
      </c>
      <c r="R511" s="69">
        <v>-4.7091580000000001E-2</v>
      </c>
      <c r="S511" s="69">
        <v>-1.455114</v>
      </c>
      <c r="T511" s="69">
        <v>1.4558759999999999</v>
      </c>
      <c r="U511" s="69">
        <v>7.1901380000000004E-3</v>
      </c>
      <c r="V511" s="69">
        <v>75.285812500000006</v>
      </c>
      <c r="W511" s="69">
        <v>48.998874999999998</v>
      </c>
      <c r="X511" s="69">
        <v>2.3042583392906</v>
      </c>
    </row>
    <row r="512" spans="14:24" x14ac:dyDescent="0.2">
      <c r="N512" s="69">
        <v>121.25</v>
      </c>
      <c r="O512" s="69">
        <v>182.02420000000001</v>
      </c>
      <c r="P512" s="69">
        <v>3.1638989999999998</v>
      </c>
      <c r="Q512" s="69">
        <v>355.87360000000001</v>
      </c>
      <c r="R512" s="69">
        <v>-4.727311E-2</v>
      </c>
      <c r="S512" s="69">
        <v>-1.4561599999999999</v>
      </c>
      <c r="T512" s="69">
        <v>1.4569270000000001</v>
      </c>
      <c r="U512" s="69">
        <v>7.1367160000000004E-3</v>
      </c>
      <c r="V512" s="69">
        <v>75.241296875000003</v>
      </c>
      <c r="W512" s="69">
        <v>49.154175781249997</v>
      </c>
      <c r="X512" s="69">
        <v>2.3120611731946101</v>
      </c>
    </row>
    <row r="513" spans="14:24" x14ac:dyDescent="0.2">
      <c r="N513" s="69">
        <v>121.5</v>
      </c>
      <c r="O513" s="69">
        <v>182.6387</v>
      </c>
      <c r="P513" s="69">
        <v>3.1881940000000002</v>
      </c>
      <c r="Q513" s="69">
        <v>355.85930000000002</v>
      </c>
      <c r="R513" s="69">
        <v>-4.7454879999999998E-2</v>
      </c>
      <c r="S513" s="69">
        <v>-1.4571970000000001</v>
      </c>
      <c r="T513" s="69">
        <v>1.45797</v>
      </c>
      <c r="U513" s="69">
        <v>7.08342E-3</v>
      </c>
      <c r="V513" s="69">
        <v>75.197062500000001</v>
      </c>
      <c r="W513" s="69">
        <v>49.309343749999996</v>
      </c>
      <c r="X513" s="69">
        <v>2.3198694331348602</v>
      </c>
    </row>
    <row r="514" spans="14:24" x14ac:dyDescent="0.2">
      <c r="N514" s="69">
        <v>121.75</v>
      </c>
      <c r="O514" s="69">
        <v>183.25360000000001</v>
      </c>
      <c r="P514" s="69">
        <v>3.2125970000000001</v>
      </c>
      <c r="Q514" s="69">
        <v>355.84500000000003</v>
      </c>
      <c r="R514" s="69">
        <v>-4.763688E-2</v>
      </c>
      <c r="S514" s="69">
        <v>-1.4582269999999999</v>
      </c>
      <c r="T514" s="69">
        <v>1.4590050000000001</v>
      </c>
      <c r="U514" s="69">
        <v>7.0302430000000003E-3</v>
      </c>
      <c r="V514" s="69">
        <v>75.153085937499995</v>
      </c>
      <c r="W514" s="69">
        <v>49.464374999999997</v>
      </c>
      <c r="X514" s="69">
        <v>2.3276831191113598</v>
      </c>
    </row>
    <row r="515" spans="14:24" x14ac:dyDescent="0.2">
      <c r="N515" s="69">
        <v>122</v>
      </c>
      <c r="O515" s="69">
        <v>183.869</v>
      </c>
      <c r="P515" s="69">
        <v>3.2371089999999998</v>
      </c>
      <c r="Q515" s="69">
        <v>355.8306</v>
      </c>
      <c r="R515" s="69">
        <v>-4.7819109999999998E-2</v>
      </c>
      <c r="S515" s="69">
        <v>-1.4592480000000001</v>
      </c>
      <c r="T515" s="69">
        <v>1.4600310000000001</v>
      </c>
      <c r="U515" s="69">
        <v>6.9771909999999998E-3</v>
      </c>
      <c r="V515" s="69">
        <v>75.109390625000003</v>
      </c>
      <c r="W515" s="69">
        <v>49.619265624999997</v>
      </c>
      <c r="X515" s="69">
        <v>2.3355024249111001</v>
      </c>
    </row>
    <row r="516" spans="14:24" x14ac:dyDescent="0.2">
      <c r="N516" s="69">
        <v>122.25</v>
      </c>
      <c r="O516" s="69">
        <v>184.48480000000001</v>
      </c>
      <c r="P516" s="69">
        <v>3.2617289999999999</v>
      </c>
      <c r="Q516" s="69">
        <v>355.81630000000001</v>
      </c>
      <c r="R516" s="69">
        <v>-4.800157E-2</v>
      </c>
      <c r="S516" s="69">
        <v>-1.460261</v>
      </c>
      <c r="T516" s="69">
        <v>1.46105</v>
      </c>
      <c r="U516" s="69">
        <v>6.9242629999999999E-3</v>
      </c>
      <c r="V516" s="69">
        <v>75.065976562499998</v>
      </c>
      <c r="W516" s="69">
        <v>49.77403125</v>
      </c>
      <c r="X516" s="69">
        <v>2.3433273505340999</v>
      </c>
    </row>
    <row r="517" spans="14:24" x14ac:dyDescent="0.2">
      <c r="N517" s="69">
        <v>122.5</v>
      </c>
      <c r="O517" s="69">
        <v>185.101</v>
      </c>
      <c r="P517" s="69">
        <v>3.286457</v>
      </c>
      <c r="Q517" s="69">
        <v>355.80189999999999</v>
      </c>
      <c r="R517" s="69">
        <v>-4.818426E-2</v>
      </c>
      <c r="S517" s="69">
        <v>-1.461266</v>
      </c>
      <c r="T517" s="69">
        <v>1.4620610000000001</v>
      </c>
      <c r="U517" s="69">
        <v>6.8714600000000002E-3</v>
      </c>
      <c r="V517" s="69">
        <v>75.022820312500002</v>
      </c>
      <c r="W517" s="69">
        <v>49.928648437500001</v>
      </c>
      <c r="X517" s="69">
        <v>2.3511575084063301</v>
      </c>
    </row>
    <row r="518" spans="14:24" x14ac:dyDescent="0.2">
      <c r="N518" s="69">
        <v>122.75</v>
      </c>
      <c r="O518" s="69">
        <v>185.7176</v>
      </c>
      <c r="P518" s="69">
        <v>3.3112940000000002</v>
      </c>
      <c r="Q518" s="69">
        <v>355.78750000000002</v>
      </c>
      <c r="R518" s="69">
        <v>-4.8367189999999997E-2</v>
      </c>
      <c r="S518" s="69">
        <v>-1.462264</v>
      </c>
      <c r="T518" s="69">
        <v>1.463063</v>
      </c>
      <c r="U518" s="69">
        <v>6.8187889999999996E-3</v>
      </c>
      <c r="V518" s="69">
        <v>74.979960937499996</v>
      </c>
      <c r="W518" s="69">
        <v>50.083128906250003</v>
      </c>
      <c r="X518" s="69">
        <v>2.3589930923148001</v>
      </c>
    </row>
    <row r="519" spans="14:24" x14ac:dyDescent="0.2">
      <c r="N519" s="69">
        <v>123</v>
      </c>
      <c r="O519" s="69">
        <v>186.3347</v>
      </c>
      <c r="P519" s="69">
        <v>3.3362400000000001</v>
      </c>
      <c r="Q519" s="69">
        <v>355.7731</v>
      </c>
      <c r="R519" s="69">
        <v>-4.8550330000000003E-2</v>
      </c>
      <c r="S519" s="69">
        <v>-1.4632529999999999</v>
      </c>
      <c r="T519" s="69">
        <v>1.4640580000000001</v>
      </c>
      <c r="U519" s="69">
        <v>6.7662379999999999E-3</v>
      </c>
      <c r="V519" s="69">
        <v>74.937375000000003</v>
      </c>
      <c r="W519" s="69">
        <v>50.237472656249999</v>
      </c>
      <c r="X519" s="69">
        <v>2.3668341022595101</v>
      </c>
    </row>
    <row r="520" spans="14:24" x14ac:dyDescent="0.2">
      <c r="N520" s="69">
        <v>123.25</v>
      </c>
      <c r="O520" s="69">
        <v>186.9521</v>
      </c>
      <c r="P520" s="69">
        <v>3.3612950000000001</v>
      </c>
      <c r="Q520" s="69">
        <v>355.75869999999998</v>
      </c>
      <c r="R520" s="69">
        <v>-4.8733699999999998E-2</v>
      </c>
      <c r="S520" s="69">
        <v>-1.464234</v>
      </c>
      <c r="T520" s="69">
        <v>1.4650449999999999</v>
      </c>
      <c r="U520" s="69">
        <v>6.7138220000000004E-3</v>
      </c>
      <c r="V520" s="69">
        <v>74.895070312499996</v>
      </c>
      <c r="W520" s="69">
        <v>50.391671875</v>
      </c>
      <c r="X520" s="69">
        <v>2.3746803444534601</v>
      </c>
    </row>
    <row r="521" spans="14:24" x14ac:dyDescent="0.2">
      <c r="N521" s="69">
        <v>123.5</v>
      </c>
      <c r="O521" s="69">
        <v>187.57</v>
      </c>
      <c r="P521" s="69">
        <v>3.3864580000000002</v>
      </c>
      <c r="Q521" s="69">
        <v>355.74419999999998</v>
      </c>
      <c r="R521" s="69">
        <v>-4.8917299999999997E-2</v>
      </c>
      <c r="S521" s="69">
        <v>-1.4652080000000001</v>
      </c>
      <c r="T521" s="69">
        <v>1.466024</v>
      </c>
      <c r="U521" s="69">
        <v>6.6615299999999997E-3</v>
      </c>
      <c r="V521" s="69">
        <v>74.853039062500002</v>
      </c>
      <c r="W521" s="69">
        <v>50.545726562500001</v>
      </c>
      <c r="X521" s="69">
        <v>2.3825318188966502</v>
      </c>
    </row>
    <row r="522" spans="14:24" x14ac:dyDescent="0.2">
      <c r="N522" s="69">
        <v>123.75</v>
      </c>
      <c r="O522" s="69">
        <v>188.1883</v>
      </c>
      <c r="P522" s="69">
        <v>3.4117299999999999</v>
      </c>
      <c r="Q522" s="69">
        <v>355.72969999999998</v>
      </c>
      <c r="R522" s="69">
        <v>-4.9101119999999998E-2</v>
      </c>
      <c r="S522" s="69">
        <v>-1.4661729999999999</v>
      </c>
      <c r="T522" s="69">
        <v>1.466995</v>
      </c>
      <c r="U522" s="69">
        <v>6.6093699999999998E-3</v>
      </c>
      <c r="V522" s="69">
        <v>74.811296874999996</v>
      </c>
      <c r="W522" s="69">
        <v>50.69963671875</v>
      </c>
      <c r="X522" s="69">
        <v>2.39038871937607</v>
      </c>
    </row>
    <row r="523" spans="14:24" x14ac:dyDescent="0.2">
      <c r="N523" s="69">
        <v>124</v>
      </c>
      <c r="O523" s="69">
        <v>188.80699999999999</v>
      </c>
      <c r="P523" s="69">
        <v>3.4371119999999999</v>
      </c>
      <c r="Q523" s="69">
        <v>355.71530000000001</v>
      </c>
      <c r="R523" s="69">
        <v>-4.9285160000000001E-2</v>
      </c>
      <c r="S523" s="69">
        <v>-1.467131</v>
      </c>
      <c r="T523" s="69">
        <v>1.4679580000000001</v>
      </c>
      <c r="U523" s="69">
        <v>6.5573439999999997E-3</v>
      </c>
      <c r="V523" s="69">
        <v>74.769843750000007</v>
      </c>
      <c r="W523" s="69">
        <v>50.853406249999999</v>
      </c>
      <c r="X523" s="69">
        <v>2.3982504645307099</v>
      </c>
    </row>
    <row r="524" spans="14:24" x14ac:dyDescent="0.2">
      <c r="N524" s="69">
        <v>124.25</v>
      </c>
      <c r="O524" s="69">
        <v>189.42599999999999</v>
      </c>
      <c r="P524" s="69">
        <v>3.462602</v>
      </c>
      <c r="Q524" s="69">
        <v>355.70069999999998</v>
      </c>
      <c r="R524" s="69">
        <v>-4.946942E-2</v>
      </c>
      <c r="S524" s="69">
        <v>-1.468081</v>
      </c>
      <c r="T524" s="69">
        <v>1.4689140000000001</v>
      </c>
      <c r="U524" s="69">
        <v>6.505444E-3</v>
      </c>
      <c r="V524" s="69">
        <v>74.72865625</v>
      </c>
      <c r="W524" s="69">
        <v>51.007023437500003</v>
      </c>
      <c r="X524" s="69">
        <v>2.4061174419345899</v>
      </c>
    </row>
    <row r="525" spans="14:24" x14ac:dyDescent="0.2">
      <c r="N525" s="69">
        <v>124.5</v>
      </c>
      <c r="O525" s="69">
        <v>190.0455</v>
      </c>
      <c r="P525" s="69">
        <v>3.4882010000000001</v>
      </c>
      <c r="Q525" s="69">
        <v>355.68619999999999</v>
      </c>
      <c r="R525" s="69">
        <v>-4.9653900000000001E-2</v>
      </c>
      <c r="S525" s="69">
        <v>-1.469022</v>
      </c>
      <c r="T525" s="69">
        <v>1.4698610000000001</v>
      </c>
      <c r="U525" s="69">
        <v>6.4536790000000004E-3</v>
      </c>
      <c r="V525" s="69">
        <v>74.687765624999997</v>
      </c>
      <c r="W525" s="69">
        <v>51.160496093749998</v>
      </c>
      <c r="X525" s="69">
        <v>2.4139894578006902</v>
      </c>
    </row>
    <row r="526" spans="14:24" x14ac:dyDescent="0.2">
      <c r="N526" s="69">
        <v>124.75</v>
      </c>
      <c r="O526" s="69">
        <v>190.66540000000001</v>
      </c>
      <c r="P526" s="69">
        <v>3.5139100000000001</v>
      </c>
      <c r="Q526" s="69">
        <v>355.67169999999999</v>
      </c>
      <c r="R526" s="69">
        <v>-4.983858E-2</v>
      </c>
      <c r="S526" s="69">
        <v>-1.469956</v>
      </c>
      <c r="T526" s="69">
        <v>1.470801</v>
      </c>
      <c r="U526" s="69">
        <v>6.4020470000000001E-3</v>
      </c>
      <c r="V526" s="69">
        <v>74.647148437499993</v>
      </c>
      <c r="W526" s="69">
        <v>51.313820312499999</v>
      </c>
      <c r="X526" s="69">
        <v>2.4218665121290202</v>
      </c>
    </row>
    <row r="527" spans="14:24" x14ac:dyDescent="0.2">
      <c r="N527" s="69">
        <v>125</v>
      </c>
      <c r="O527" s="69">
        <v>191.28569999999999</v>
      </c>
      <c r="P527" s="69">
        <v>3.5397270000000001</v>
      </c>
      <c r="Q527" s="69">
        <v>355.65710000000001</v>
      </c>
      <c r="R527" s="69">
        <v>-5.0023489999999997E-2</v>
      </c>
      <c r="S527" s="69">
        <v>-1.4708829999999999</v>
      </c>
      <c r="T527" s="69">
        <v>1.471733</v>
      </c>
      <c r="U527" s="69">
        <v>6.3505510000000003E-3</v>
      </c>
      <c r="V527" s="69">
        <v>74.606828125000007</v>
      </c>
      <c r="W527" s="69">
        <v>51.466988281250003</v>
      </c>
      <c r="X527" s="69">
        <v>2.42974860491957</v>
      </c>
    </row>
    <row r="528" spans="14:24" x14ac:dyDescent="0.2">
      <c r="N528" s="69">
        <v>125.25</v>
      </c>
      <c r="O528" s="69">
        <v>191.90629999999999</v>
      </c>
      <c r="P528" s="69">
        <v>3.565655</v>
      </c>
      <c r="Q528" s="69">
        <v>355.64249999999998</v>
      </c>
      <c r="R528" s="69">
        <v>-5.0208610000000001E-2</v>
      </c>
      <c r="S528" s="69">
        <v>-1.4718009999999999</v>
      </c>
      <c r="T528" s="69">
        <v>1.4726570000000001</v>
      </c>
      <c r="U528" s="69">
        <v>6.2991899999999997E-3</v>
      </c>
      <c r="V528" s="69">
        <v>74.566789062500007</v>
      </c>
      <c r="W528" s="69">
        <v>51.62001171875</v>
      </c>
      <c r="X528" s="69">
        <v>2.43763573617235</v>
      </c>
    </row>
    <row r="529" spans="14:24" x14ac:dyDescent="0.2">
      <c r="N529" s="69">
        <v>125.5</v>
      </c>
      <c r="O529" s="69">
        <v>192.5273</v>
      </c>
      <c r="P529" s="69">
        <v>3.591691</v>
      </c>
      <c r="Q529" s="69">
        <v>355.62790000000001</v>
      </c>
      <c r="R529" s="69">
        <v>-5.0393930000000003E-2</v>
      </c>
      <c r="S529" s="69">
        <v>-1.472712</v>
      </c>
      <c r="T529" s="69">
        <v>1.473573</v>
      </c>
      <c r="U529" s="69">
        <v>6.2479629999999996E-3</v>
      </c>
      <c r="V529" s="69">
        <v>74.527039062499995</v>
      </c>
      <c r="W529" s="69">
        <v>51.772882812500001</v>
      </c>
      <c r="X529" s="69">
        <v>2.44552751831334</v>
      </c>
    </row>
    <row r="530" spans="14:24" x14ac:dyDescent="0.2">
      <c r="N530" s="69">
        <v>125.75</v>
      </c>
      <c r="O530" s="69">
        <v>193.14879999999999</v>
      </c>
      <c r="P530" s="69">
        <v>3.6178370000000002</v>
      </c>
      <c r="Q530" s="69">
        <v>355.61329999999998</v>
      </c>
      <c r="R530" s="69">
        <v>-5.0579470000000001E-2</v>
      </c>
      <c r="S530" s="69">
        <v>-1.473614</v>
      </c>
      <c r="T530" s="69">
        <v>1.4744820000000001</v>
      </c>
      <c r="U530" s="69">
        <v>6.1968750000000001E-3</v>
      </c>
      <c r="V530" s="69">
        <v>74.487570312499997</v>
      </c>
      <c r="W530" s="69">
        <v>51.925589843749997</v>
      </c>
      <c r="X530" s="69">
        <v>2.45342433891655</v>
      </c>
    </row>
    <row r="531" spans="14:24" x14ac:dyDescent="0.2">
      <c r="N531" s="69">
        <v>126</v>
      </c>
      <c r="O531" s="69">
        <v>193.7706</v>
      </c>
      <c r="P531" s="69">
        <v>3.6440920000000001</v>
      </c>
      <c r="Q531" s="69">
        <v>355.59870000000001</v>
      </c>
      <c r="R531" s="69">
        <v>-5.0765209999999998E-2</v>
      </c>
      <c r="S531" s="69">
        <v>-1.4745090000000001</v>
      </c>
      <c r="T531" s="69">
        <v>1.4753829999999999</v>
      </c>
      <c r="U531" s="69">
        <v>6.145925E-3</v>
      </c>
      <c r="V531" s="69">
        <v>74.448406250000005</v>
      </c>
      <c r="W531" s="69">
        <v>52.078148437499998</v>
      </c>
      <c r="X531" s="69">
        <v>2.46132600419498</v>
      </c>
    </row>
    <row r="532" spans="14:24" x14ac:dyDescent="0.2">
      <c r="N532" s="69">
        <v>126.25</v>
      </c>
      <c r="O532" s="69">
        <v>194.39269999999999</v>
      </c>
      <c r="P532" s="69">
        <v>3.6704560000000002</v>
      </c>
      <c r="Q532" s="69">
        <v>355.58409999999998</v>
      </c>
      <c r="R532" s="69">
        <v>-5.0951150000000001E-2</v>
      </c>
      <c r="S532" s="69">
        <v>-1.4753970000000001</v>
      </c>
      <c r="T532" s="69">
        <v>1.4762759999999999</v>
      </c>
      <c r="U532" s="69">
        <v>6.0951130000000001E-3</v>
      </c>
      <c r="V532" s="69">
        <v>74.409523437499999</v>
      </c>
      <c r="W532" s="69">
        <v>52.230550781250003</v>
      </c>
      <c r="X532" s="69">
        <v>2.46923270793563</v>
      </c>
    </row>
    <row r="533" spans="14:24" x14ac:dyDescent="0.2">
      <c r="N533" s="69">
        <v>126.5</v>
      </c>
      <c r="O533" s="69">
        <v>195.0153</v>
      </c>
      <c r="P533" s="69">
        <v>3.69693</v>
      </c>
      <c r="Q533" s="69">
        <v>355.56939999999997</v>
      </c>
      <c r="R533" s="69">
        <v>-5.1137299999999997E-2</v>
      </c>
      <c r="S533" s="69">
        <v>-1.4762759999999999</v>
      </c>
      <c r="T533" s="69">
        <v>1.4771620000000001</v>
      </c>
      <c r="U533" s="69">
        <v>6.044443E-3</v>
      </c>
      <c r="V533" s="69">
        <v>74.370937499999997</v>
      </c>
      <c r="W533" s="69">
        <v>52.382796874999997</v>
      </c>
      <c r="X533" s="69">
        <v>2.4771438687774801</v>
      </c>
    </row>
    <row r="534" spans="14:24" x14ac:dyDescent="0.2">
      <c r="N534" s="69">
        <v>126.75</v>
      </c>
      <c r="O534" s="69">
        <v>195.63820000000001</v>
      </c>
      <c r="P534" s="69">
        <v>3.7235130000000001</v>
      </c>
      <c r="Q534" s="69">
        <v>355.55470000000003</v>
      </c>
      <c r="R534" s="69">
        <v>-5.1323649999999998E-2</v>
      </c>
      <c r="S534" s="69">
        <v>-1.4771479999999999</v>
      </c>
      <c r="T534" s="69">
        <v>1.4780390000000001</v>
      </c>
      <c r="U534" s="69">
        <v>5.993913E-3</v>
      </c>
      <c r="V534" s="69">
        <v>74.332648437499998</v>
      </c>
      <c r="W534" s="69">
        <v>52.534882812500001</v>
      </c>
      <c r="X534" s="69">
        <v>2.4850598742945502</v>
      </c>
    </row>
    <row r="535" spans="14:24" x14ac:dyDescent="0.2">
      <c r="N535" s="69">
        <v>127</v>
      </c>
      <c r="O535" s="69">
        <v>196.26150000000001</v>
      </c>
      <c r="P535" s="69">
        <v>3.7502059999999999</v>
      </c>
      <c r="Q535" s="69">
        <v>355.54</v>
      </c>
      <c r="R535" s="69">
        <v>-5.1510199999999999E-2</v>
      </c>
      <c r="S535" s="69">
        <v>-1.4780120000000001</v>
      </c>
      <c r="T535" s="69">
        <v>1.4789099999999999</v>
      </c>
      <c r="U535" s="69">
        <v>5.9435199999999999E-3</v>
      </c>
      <c r="V535" s="69">
        <v>74.294640625</v>
      </c>
      <c r="W535" s="69">
        <v>52.686816406250003</v>
      </c>
      <c r="X535" s="69">
        <v>2.4929805306998301</v>
      </c>
    </row>
    <row r="536" spans="14:24" x14ac:dyDescent="0.2">
      <c r="N536" s="69">
        <v>127.25</v>
      </c>
      <c r="O536" s="69">
        <v>196.88509999999999</v>
      </c>
      <c r="P536" s="69">
        <v>3.7770090000000001</v>
      </c>
      <c r="Q536" s="69">
        <v>355.52530000000002</v>
      </c>
      <c r="R536" s="69">
        <v>-5.1696939999999997E-2</v>
      </c>
      <c r="S536" s="69">
        <v>-1.478869</v>
      </c>
      <c r="T536" s="69">
        <v>1.4797720000000001</v>
      </c>
      <c r="U536" s="69">
        <v>5.8932699999999999E-3</v>
      </c>
      <c r="V536" s="69">
        <v>74.256921875000003</v>
      </c>
      <c r="W536" s="69">
        <v>52.838582031249999</v>
      </c>
      <c r="X536" s="69">
        <v>2.50090583799332</v>
      </c>
    </row>
    <row r="537" spans="14:24" x14ac:dyDescent="0.2">
      <c r="N537" s="69">
        <v>127.5</v>
      </c>
      <c r="O537" s="69">
        <v>197.50909999999999</v>
      </c>
      <c r="P537" s="69">
        <v>3.8039209999999999</v>
      </c>
      <c r="Q537" s="69">
        <v>355.51060000000001</v>
      </c>
      <c r="R537" s="69">
        <v>-5.188388E-2</v>
      </c>
      <c r="S537" s="69">
        <v>-1.4797180000000001</v>
      </c>
      <c r="T537" s="69">
        <v>1.4806269999999999</v>
      </c>
      <c r="U537" s="69">
        <v>5.8431660000000003E-3</v>
      </c>
      <c r="V537" s="69">
        <v>74.219507812499998</v>
      </c>
      <c r="W537" s="69">
        <v>52.990191406249998</v>
      </c>
      <c r="X537" s="69">
        <v>2.5088356023879999</v>
      </c>
    </row>
    <row r="538" spans="14:24" x14ac:dyDescent="0.2">
      <c r="N538" s="69">
        <v>127.75</v>
      </c>
      <c r="O538" s="69">
        <v>198.13339999999999</v>
      </c>
      <c r="P538" s="69">
        <v>3.830943</v>
      </c>
      <c r="Q538" s="69">
        <v>355.49579999999997</v>
      </c>
      <c r="R538" s="69">
        <v>-5.2071010000000001E-2</v>
      </c>
      <c r="S538" s="69">
        <v>-1.480559</v>
      </c>
      <c r="T538" s="69">
        <v>1.481474</v>
      </c>
      <c r="U538" s="69">
        <v>5.7932080000000002E-3</v>
      </c>
      <c r="V538" s="69">
        <v>74.182390624999996</v>
      </c>
      <c r="W538" s="69">
        <v>53.141632812499999</v>
      </c>
      <c r="X538" s="69">
        <v>2.5167700176708898</v>
      </c>
    </row>
    <row r="539" spans="14:24" x14ac:dyDescent="0.2">
      <c r="N539" s="69">
        <v>128</v>
      </c>
      <c r="O539" s="69">
        <v>198.75810000000001</v>
      </c>
      <c r="P539" s="69">
        <v>3.8580739999999998</v>
      </c>
      <c r="Q539" s="69">
        <v>355.48099999999999</v>
      </c>
      <c r="R539" s="69">
        <v>-5.225834E-2</v>
      </c>
      <c r="S539" s="69">
        <v>-1.481392</v>
      </c>
      <c r="T539" s="69">
        <v>1.4823139999999999</v>
      </c>
      <c r="U539" s="69">
        <v>5.7433919999999999E-3</v>
      </c>
      <c r="V539" s="69">
        <v>74.145562499999997</v>
      </c>
      <c r="W539" s="69">
        <v>53.292910156250002</v>
      </c>
      <c r="X539" s="69">
        <v>2.5247088900549901</v>
      </c>
    </row>
    <row r="540" spans="14:24" x14ac:dyDescent="0.2">
      <c r="N540" s="69">
        <v>128.25</v>
      </c>
      <c r="O540" s="69">
        <v>199.38319999999999</v>
      </c>
      <c r="P540" s="69">
        <v>3.885316</v>
      </c>
      <c r="Q540" s="69">
        <v>355.46620000000001</v>
      </c>
      <c r="R540" s="69">
        <v>-5.2445859999999997E-2</v>
      </c>
      <c r="S540" s="69">
        <v>-1.482218</v>
      </c>
      <c r="T540" s="69">
        <v>1.4831460000000001</v>
      </c>
      <c r="U540" s="69">
        <v>5.6937230000000004E-3</v>
      </c>
      <c r="V540" s="69">
        <v>74.109023437499999</v>
      </c>
      <c r="W540" s="69">
        <v>53.4440234375</v>
      </c>
      <c r="X540" s="69">
        <v>2.5326522195402799</v>
      </c>
    </row>
    <row r="541" spans="14:24" x14ac:dyDescent="0.2">
      <c r="N541" s="69">
        <v>128.5</v>
      </c>
      <c r="O541" s="69">
        <v>200.0086</v>
      </c>
      <c r="P541" s="69">
        <v>3.9126669999999999</v>
      </c>
      <c r="Q541" s="69">
        <v>355.45139999999998</v>
      </c>
      <c r="R541" s="69">
        <v>-5.2633560000000003E-2</v>
      </c>
      <c r="S541" s="69">
        <v>-1.4830369999999999</v>
      </c>
      <c r="T541" s="69">
        <v>1.48397</v>
      </c>
      <c r="U541" s="69">
        <v>5.6442000000000003E-3</v>
      </c>
      <c r="V541" s="69">
        <v>74.072796874999995</v>
      </c>
      <c r="W541" s="69">
        <v>53.59497265625</v>
      </c>
      <c r="X541" s="69">
        <v>2.5406000061267702</v>
      </c>
    </row>
    <row r="542" spans="14:24" x14ac:dyDescent="0.2">
      <c r="N542" s="69">
        <v>128.75</v>
      </c>
      <c r="O542" s="69">
        <v>200.6343</v>
      </c>
      <c r="P542" s="69">
        <v>3.9401290000000002</v>
      </c>
      <c r="Q542" s="69">
        <v>355.4366</v>
      </c>
      <c r="R542" s="69">
        <v>-5.2821460000000001E-2</v>
      </c>
      <c r="S542" s="69">
        <v>-1.4838480000000001</v>
      </c>
      <c r="T542" s="69">
        <v>1.4847870000000001</v>
      </c>
      <c r="U542" s="69">
        <v>5.594824E-3</v>
      </c>
      <c r="V542" s="69">
        <v>74.036859375000006</v>
      </c>
      <c r="W542" s="69">
        <v>53.745757812500003</v>
      </c>
      <c r="X542" s="69">
        <v>2.5485520560274502</v>
      </c>
    </row>
    <row r="543" spans="14:24" x14ac:dyDescent="0.2">
      <c r="N543" s="69">
        <v>129</v>
      </c>
      <c r="O543" s="69">
        <v>201.2604</v>
      </c>
      <c r="P543" s="69">
        <v>3.9676999999999998</v>
      </c>
      <c r="Q543" s="69">
        <v>355.42180000000002</v>
      </c>
      <c r="R543" s="69">
        <v>-5.3009540000000001E-2</v>
      </c>
      <c r="S543" s="69">
        <v>-1.4846509999999999</v>
      </c>
      <c r="T543" s="69">
        <v>1.4855970000000001</v>
      </c>
      <c r="U543" s="69">
        <v>5.545599E-3</v>
      </c>
      <c r="V543" s="69">
        <v>74.001218750000007</v>
      </c>
      <c r="W543" s="69">
        <v>53.896371093749998</v>
      </c>
      <c r="X543" s="69">
        <v>2.5565085630293298</v>
      </c>
    </row>
    <row r="544" spans="14:24" x14ac:dyDescent="0.2">
      <c r="N544" s="69">
        <v>129.25</v>
      </c>
      <c r="O544" s="69">
        <v>201.88679999999999</v>
      </c>
      <c r="P544" s="69">
        <v>3.9953810000000001</v>
      </c>
      <c r="Q544" s="69">
        <v>355.40690000000001</v>
      </c>
      <c r="R544" s="69">
        <v>-5.3197800000000003E-2</v>
      </c>
      <c r="S544" s="69">
        <v>-1.485447</v>
      </c>
      <c r="T544" s="69">
        <v>1.486399</v>
      </c>
      <c r="U544" s="69">
        <v>5.4965209999999999E-3</v>
      </c>
      <c r="V544" s="69">
        <v>73.965882812499999</v>
      </c>
      <c r="W544" s="69">
        <v>54.046820312500003</v>
      </c>
      <c r="X544" s="69">
        <v>2.5644693333454001</v>
      </c>
    </row>
    <row r="545" spans="14:24" x14ac:dyDescent="0.2">
      <c r="N545" s="69">
        <v>129.5</v>
      </c>
      <c r="O545" s="69">
        <v>202.51349999999999</v>
      </c>
      <c r="P545" s="69">
        <v>4.0231719999999997</v>
      </c>
      <c r="Q545" s="69">
        <v>355.392</v>
      </c>
      <c r="R545" s="69">
        <v>-5.3386250000000003E-2</v>
      </c>
      <c r="S545" s="69">
        <v>-1.486235</v>
      </c>
      <c r="T545" s="69">
        <v>1.4871939999999999</v>
      </c>
      <c r="U545" s="69">
        <v>5.4475929999999997E-3</v>
      </c>
      <c r="V545" s="69">
        <v>73.930835937500007</v>
      </c>
      <c r="W545" s="69">
        <v>54.197101562500002</v>
      </c>
      <c r="X545" s="69">
        <v>2.5724343669756702</v>
      </c>
    </row>
    <row r="546" spans="14:24" x14ac:dyDescent="0.2">
      <c r="N546" s="69">
        <v>129.75</v>
      </c>
      <c r="O546" s="69">
        <v>203.14060000000001</v>
      </c>
      <c r="P546" s="69">
        <v>4.0510729999999997</v>
      </c>
      <c r="Q546" s="69">
        <v>355.37709999999998</v>
      </c>
      <c r="R546" s="69">
        <v>-5.3574869999999997E-2</v>
      </c>
      <c r="S546" s="69">
        <v>-1.4870159999999999</v>
      </c>
      <c r="T546" s="69">
        <v>1.487981</v>
      </c>
      <c r="U546" s="69">
        <v>5.398814E-3</v>
      </c>
      <c r="V546" s="69">
        <v>73.896085937500004</v>
      </c>
      <c r="W546" s="69">
        <v>54.347214843750002</v>
      </c>
      <c r="X546" s="69">
        <v>2.5804036639201202</v>
      </c>
    </row>
    <row r="547" spans="14:24" x14ac:dyDescent="0.2">
      <c r="N547" s="69">
        <v>130</v>
      </c>
      <c r="O547" s="69">
        <v>203.768</v>
      </c>
      <c r="P547" s="69">
        <v>4.0790839999999999</v>
      </c>
      <c r="Q547" s="69">
        <v>355.36219999999997</v>
      </c>
      <c r="R547" s="69">
        <v>-5.376367E-2</v>
      </c>
      <c r="S547" s="69">
        <v>-1.487789</v>
      </c>
      <c r="T547" s="69">
        <v>1.488761</v>
      </c>
      <c r="U547" s="69">
        <v>5.3501879999999996E-3</v>
      </c>
      <c r="V547" s="69">
        <v>73.861640625000007</v>
      </c>
      <c r="W547" s="69">
        <v>54.497152343750003</v>
      </c>
      <c r="X547" s="69">
        <v>2.5883770303917601</v>
      </c>
    </row>
    <row r="548" spans="14:24" x14ac:dyDescent="0.2">
      <c r="N548" s="69">
        <v>130.25</v>
      </c>
      <c r="O548" s="69">
        <v>204.39570000000001</v>
      </c>
      <c r="P548" s="69">
        <v>4.1072059999999997</v>
      </c>
      <c r="Q548" s="69">
        <v>355.34730000000002</v>
      </c>
      <c r="R548" s="69">
        <v>-5.3952649999999998E-2</v>
      </c>
      <c r="S548" s="69">
        <v>-1.4885550000000001</v>
      </c>
      <c r="T548" s="69">
        <v>1.489533</v>
      </c>
      <c r="U548" s="69">
        <v>5.3017120000000001E-3</v>
      </c>
      <c r="V548" s="69">
        <v>73.827492187499999</v>
      </c>
      <c r="W548" s="69">
        <v>54.646925781249998</v>
      </c>
      <c r="X548" s="69">
        <v>2.59635466017758</v>
      </c>
    </row>
    <row r="549" spans="14:24" x14ac:dyDescent="0.2">
      <c r="N549" s="69">
        <v>130.5</v>
      </c>
      <c r="O549" s="69">
        <v>205.02369999999999</v>
      </c>
      <c r="P549" s="69">
        <v>4.1354369999999996</v>
      </c>
      <c r="Q549" s="69">
        <v>355.33229999999998</v>
      </c>
      <c r="R549" s="69">
        <v>-5.4141809999999999E-2</v>
      </c>
      <c r="S549" s="69">
        <v>-1.489314</v>
      </c>
      <c r="T549" s="69">
        <v>1.490297</v>
      </c>
      <c r="U549" s="69">
        <v>5.2533959999999996E-3</v>
      </c>
      <c r="V549" s="69">
        <v>73.793648437499996</v>
      </c>
      <c r="W549" s="69">
        <v>54.796523437499999</v>
      </c>
      <c r="X549" s="69">
        <v>2.6043363594905902</v>
      </c>
    </row>
    <row r="550" spans="14:24" x14ac:dyDescent="0.2">
      <c r="N550" s="69">
        <v>130.75</v>
      </c>
      <c r="O550" s="69">
        <v>205.65209999999999</v>
      </c>
      <c r="P550" s="69">
        <v>4.1637789999999999</v>
      </c>
      <c r="Q550" s="69">
        <v>355.31740000000002</v>
      </c>
      <c r="R550" s="69">
        <v>-5.433114E-2</v>
      </c>
      <c r="S550" s="69">
        <v>-1.490065</v>
      </c>
      <c r="T550" s="69">
        <v>1.491055</v>
      </c>
      <c r="U550" s="69">
        <v>5.2052340000000004E-3</v>
      </c>
      <c r="V550" s="69">
        <v>73.760109374999999</v>
      </c>
      <c r="W550" s="69">
        <v>54.94594140625</v>
      </c>
      <c r="X550" s="69">
        <v>2.61232212833078</v>
      </c>
    </row>
    <row r="551" spans="14:24" x14ac:dyDescent="0.2">
      <c r="N551" s="69">
        <v>131</v>
      </c>
      <c r="O551" s="69">
        <v>206.2808</v>
      </c>
      <c r="P551" s="69">
        <v>4.1922319999999997</v>
      </c>
      <c r="Q551" s="69">
        <v>355.30239999999998</v>
      </c>
      <c r="R551" s="69">
        <v>-5.452063E-2</v>
      </c>
      <c r="S551" s="69">
        <v>-1.4908079999999999</v>
      </c>
      <c r="T551" s="69">
        <v>1.491805</v>
      </c>
      <c r="U551" s="69">
        <v>5.1572270000000003E-3</v>
      </c>
      <c r="V551" s="69">
        <v>73.726875000000007</v>
      </c>
      <c r="W551" s="69">
        <v>55.095191406250002</v>
      </c>
      <c r="X551" s="69">
        <v>2.62031177291114</v>
      </c>
    </row>
    <row r="552" spans="14:24" x14ac:dyDescent="0.2">
      <c r="N552" s="69">
        <v>131.25</v>
      </c>
      <c r="O552" s="69">
        <v>206.90969999999999</v>
      </c>
      <c r="P552" s="69">
        <v>4.2207939999999997</v>
      </c>
      <c r="Q552" s="69">
        <v>355.28739999999999</v>
      </c>
      <c r="R552" s="69">
        <v>-5.4710300000000003E-2</v>
      </c>
      <c r="S552" s="69">
        <v>-1.4915449999999999</v>
      </c>
      <c r="T552" s="69">
        <v>1.492548</v>
      </c>
      <c r="U552" s="69">
        <v>5.1093730000000004E-3</v>
      </c>
      <c r="V552" s="69">
        <v>73.693929687500003</v>
      </c>
      <c r="W552" s="69">
        <v>55.244261718750003</v>
      </c>
      <c r="X552" s="69">
        <v>2.6283056808056999</v>
      </c>
    </row>
    <row r="553" spans="14:24" x14ac:dyDescent="0.2">
      <c r="N553" s="69">
        <v>131.5</v>
      </c>
      <c r="O553" s="69">
        <v>207.53899999999999</v>
      </c>
      <c r="P553" s="69">
        <v>4.2494670000000001</v>
      </c>
      <c r="Q553" s="69">
        <v>355.2724</v>
      </c>
      <c r="R553" s="69">
        <v>-5.490014E-2</v>
      </c>
      <c r="S553" s="69">
        <v>-1.4922740000000001</v>
      </c>
      <c r="T553" s="69">
        <v>1.4932829999999999</v>
      </c>
      <c r="U553" s="69">
        <v>5.0616799999999998E-3</v>
      </c>
      <c r="V553" s="69">
        <v>73.661289062500003</v>
      </c>
      <c r="W553" s="69">
        <v>55.393160156249998</v>
      </c>
      <c r="X553" s="69">
        <v>2.63630346444043</v>
      </c>
    </row>
    <row r="554" spans="14:24" x14ac:dyDescent="0.2">
      <c r="N554" s="69">
        <v>131.75</v>
      </c>
      <c r="O554" s="69">
        <v>208.1686</v>
      </c>
      <c r="P554" s="69">
        <v>4.2782499999999999</v>
      </c>
      <c r="Q554" s="69">
        <v>355.25729999999999</v>
      </c>
      <c r="R554" s="69">
        <v>-5.5090130000000001E-2</v>
      </c>
      <c r="S554" s="69">
        <v>-1.4929950000000001</v>
      </c>
      <c r="T554" s="69">
        <v>1.494011</v>
      </c>
      <c r="U554" s="69">
        <v>5.0141459999999997E-3</v>
      </c>
      <c r="V554" s="69">
        <v>73.628968749999999</v>
      </c>
      <c r="W554" s="69">
        <v>55.541882812499999</v>
      </c>
      <c r="X554" s="69">
        <v>2.6443051238153301</v>
      </c>
    </row>
    <row r="555" spans="14:24" x14ac:dyDescent="0.2">
      <c r="N555" s="69">
        <v>132</v>
      </c>
      <c r="O555" s="69">
        <v>208.79849999999999</v>
      </c>
      <c r="P555" s="69">
        <v>4.3071429999999999</v>
      </c>
      <c r="Q555" s="69">
        <v>355.2423</v>
      </c>
      <c r="R555" s="69">
        <v>-5.5280290000000003E-2</v>
      </c>
      <c r="S555" s="69">
        <v>-1.4937100000000001</v>
      </c>
      <c r="T555" s="69">
        <v>1.4947319999999999</v>
      </c>
      <c r="U555" s="69">
        <v>4.9667740000000002E-3</v>
      </c>
      <c r="V555" s="69">
        <v>73.596937499999996</v>
      </c>
      <c r="W555" s="69">
        <v>55.690421874999998</v>
      </c>
      <c r="X555" s="69">
        <v>2.6523106589304</v>
      </c>
    </row>
    <row r="556" spans="14:24" x14ac:dyDescent="0.2">
      <c r="N556" s="69">
        <v>132.25</v>
      </c>
      <c r="O556" s="69">
        <v>209.42869999999999</v>
      </c>
      <c r="P556" s="69">
        <v>4.3361460000000003</v>
      </c>
      <c r="Q556" s="69">
        <v>355.22719999999998</v>
      </c>
      <c r="R556" s="69">
        <v>-5.5470619999999998E-2</v>
      </c>
      <c r="S556" s="69">
        <v>-1.4944170000000001</v>
      </c>
      <c r="T556" s="69">
        <v>1.4954460000000001</v>
      </c>
      <c r="U556" s="69">
        <v>4.9195560000000003E-3</v>
      </c>
      <c r="V556" s="69">
        <v>73.565210937499998</v>
      </c>
      <c r="W556" s="69">
        <v>55.838792968749999</v>
      </c>
      <c r="X556" s="69">
        <v>2.6603200697856502</v>
      </c>
    </row>
    <row r="557" spans="14:24" x14ac:dyDescent="0.2">
      <c r="N557" s="69">
        <v>132.5</v>
      </c>
      <c r="O557" s="69">
        <v>210.0592</v>
      </c>
      <c r="P557" s="69">
        <v>4.3652610000000003</v>
      </c>
      <c r="Q557" s="69">
        <v>355.21210000000002</v>
      </c>
      <c r="R557" s="69">
        <v>-5.5661099999999998E-2</v>
      </c>
      <c r="S557" s="69">
        <v>-1.4951159999999999</v>
      </c>
      <c r="T557" s="69">
        <v>1.4961519999999999</v>
      </c>
      <c r="U557" s="69">
        <v>4.8724980000000003E-3</v>
      </c>
      <c r="V557" s="69">
        <v>73.533781250000004</v>
      </c>
      <c r="W557" s="69">
        <v>55.986988281249999</v>
      </c>
      <c r="X557" s="69">
        <v>2.6683329688070501</v>
      </c>
    </row>
    <row r="558" spans="14:24" x14ac:dyDescent="0.2">
      <c r="N558" s="69">
        <v>132.75</v>
      </c>
      <c r="O558" s="69">
        <v>210.69</v>
      </c>
      <c r="P558" s="69">
        <v>4.3944850000000004</v>
      </c>
      <c r="Q558" s="69">
        <v>355.197</v>
      </c>
      <c r="R558" s="69">
        <v>-5.5851749999999999E-2</v>
      </c>
      <c r="S558" s="69">
        <v>-1.4958089999999999</v>
      </c>
      <c r="T558" s="69">
        <v>1.4968509999999999</v>
      </c>
      <c r="U558" s="69">
        <v>4.8256080000000003E-3</v>
      </c>
      <c r="V558" s="69">
        <v>73.502664062500003</v>
      </c>
      <c r="W558" s="69">
        <v>56.134996093749997</v>
      </c>
      <c r="X558" s="69">
        <v>2.6763499373556399</v>
      </c>
    </row>
    <row r="559" spans="14:24" x14ac:dyDescent="0.2">
      <c r="N559" s="69">
        <v>133</v>
      </c>
      <c r="O559" s="69">
        <v>211.321</v>
      </c>
      <c r="P559" s="69">
        <v>4.4238200000000001</v>
      </c>
      <c r="Q559" s="69">
        <v>355.18189999999998</v>
      </c>
      <c r="R559" s="69">
        <v>-5.6042540000000002E-2</v>
      </c>
      <c r="S559" s="69">
        <v>-1.496494</v>
      </c>
      <c r="T559" s="69">
        <v>1.4975430000000001</v>
      </c>
      <c r="U559" s="69">
        <v>4.7788800000000001E-3</v>
      </c>
      <c r="V559" s="69">
        <v>73.471851562500007</v>
      </c>
      <c r="W559" s="69">
        <v>56.282824218750001</v>
      </c>
      <c r="X559" s="69">
        <v>2.6843703940703798</v>
      </c>
    </row>
    <row r="560" spans="14:24" x14ac:dyDescent="0.2">
      <c r="N560" s="69">
        <v>133.25</v>
      </c>
      <c r="O560" s="69">
        <v>211.95240000000001</v>
      </c>
      <c r="P560" s="69">
        <v>4.4532660000000002</v>
      </c>
      <c r="Q560" s="69">
        <v>355.16669999999999</v>
      </c>
      <c r="R560" s="69">
        <v>-5.6233499999999999E-2</v>
      </c>
      <c r="S560" s="69">
        <v>-1.4971719999999999</v>
      </c>
      <c r="T560" s="69">
        <v>1.4982279999999999</v>
      </c>
      <c r="U560" s="69">
        <v>4.7323199999999999E-3</v>
      </c>
      <c r="V560" s="69">
        <v>73.441343750000001</v>
      </c>
      <c r="W560" s="69">
        <v>56.430468750000003</v>
      </c>
      <c r="X560" s="69">
        <v>2.6923947265252899</v>
      </c>
    </row>
    <row r="561" spans="14:24" x14ac:dyDescent="0.2">
      <c r="N561" s="69">
        <v>133.5</v>
      </c>
      <c r="O561" s="69">
        <v>212.584</v>
      </c>
      <c r="P561" s="69">
        <v>4.4828210000000004</v>
      </c>
      <c r="Q561" s="69">
        <v>355.15159999999997</v>
      </c>
      <c r="R561" s="69">
        <v>-5.642461E-2</v>
      </c>
      <c r="S561" s="69">
        <v>-1.497843</v>
      </c>
      <c r="T561" s="69">
        <v>1.4989049999999999</v>
      </c>
      <c r="U561" s="69">
        <v>4.6859190000000002E-3</v>
      </c>
      <c r="V561" s="69">
        <v>73.4111328125</v>
      </c>
      <c r="W561" s="69">
        <v>56.577941406249998</v>
      </c>
      <c r="X561" s="69">
        <v>2.7004225471463599</v>
      </c>
    </row>
    <row r="562" spans="14:24" x14ac:dyDescent="0.2">
      <c r="N562" s="69">
        <v>133.75</v>
      </c>
      <c r="O562" s="69">
        <v>213.2159</v>
      </c>
      <c r="P562" s="69">
        <v>4.5124880000000003</v>
      </c>
      <c r="Q562" s="69">
        <v>355.13639999999998</v>
      </c>
      <c r="R562" s="69">
        <v>-5.6615869999999999E-2</v>
      </c>
      <c r="S562" s="69">
        <v>-1.498507</v>
      </c>
      <c r="T562" s="69">
        <v>1.499576</v>
      </c>
      <c r="U562" s="69">
        <v>4.6396850000000002E-3</v>
      </c>
      <c r="V562" s="69">
        <v>73.381226562500004</v>
      </c>
      <c r="W562" s="69">
        <v>56.725230468749999</v>
      </c>
      <c r="X562" s="69">
        <v>2.7084540497206002</v>
      </c>
    </row>
    <row r="563" spans="14:24" x14ac:dyDescent="0.2">
      <c r="N563" s="69">
        <v>134</v>
      </c>
      <c r="O563" s="69">
        <v>213.84809999999999</v>
      </c>
      <c r="P563" s="69">
        <v>4.5422650000000004</v>
      </c>
      <c r="Q563" s="69">
        <v>355.12119999999999</v>
      </c>
      <c r="R563" s="69">
        <v>-5.6807280000000002E-2</v>
      </c>
      <c r="S563" s="69">
        <v>-1.499163</v>
      </c>
      <c r="T563" s="69">
        <v>1.5002390000000001</v>
      </c>
      <c r="U563" s="69">
        <v>4.593621E-3</v>
      </c>
      <c r="V563" s="69">
        <v>73.351624999999999</v>
      </c>
      <c r="W563" s="69">
        <v>56.872328125000003</v>
      </c>
      <c r="X563" s="69">
        <v>2.7164890404609898</v>
      </c>
    </row>
    <row r="564" spans="14:24" x14ac:dyDescent="0.2">
      <c r="N564" s="69">
        <v>134.25</v>
      </c>
      <c r="O564" s="69">
        <v>214.48060000000001</v>
      </c>
      <c r="P564" s="69">
        <v>4.5721530000000001</v>
      </c>
      <c r="Q564" s="69">
        <v>355.10599999999999</v>
      </c>
      <c r="R564" s="69">
        <v>-5.699883E-2</v>
      </c>
      <c r="S564" s="69">
        <v>-1.4998119999999999</v>
      </c>
      <c r="T564" s="69">
        <v>1.5008950000000001</v>
      </c>
      <c r="U564" s="69">
        <v>4.547728E-3</v>
      </c>
      <c r="V564" s="69">
        <v>73.322343750000002</v>
      </c>
      <c r="W564" s="69">
        <v>57.019246093749999</v>
      </c>
      <c r="X564" s="69">
        <v>2.7245275193675398</v>
      </c>
    </row>
    <row r="565" spans="14:24" x14ac:dyDescent="0.2">
      <c r="N565" s="69">
        <v>134.5</v>
      </c>
      <c r="O565" s="69">
        <v>215.11330000000001</v>
      </c>
      <c r="P565" s="69">
        <v>4.6021510000000001</v>
      </c>
      <c r="Q565" s="69">
        <v>355.0908</v>
      </c>
      <c r="R565" s="69">
        <v>-5.7190530000000003E-2</v>
      </c>
      <c r="S565" s="69">
        <v>-1.5004550000000001</v>
      </c>
      <c r="T565" s="69">
        <v>1.501544</v>
      </c>
      <c r="U565" s="69">
        <v>4.5020010000000003E-3</v>
      </c>
      <c r="V565" s="69">
        <v>73.293351562500007</v>
      </c>
      <c r="W565" s="69">
        <v>57.165984375000001</v>
      </c>
      <c r="X565" s="69">
        <v>2.7325696802272499</v>
      </c>
    </row>
    <row r="566" spans="14:24" x14ac:dyDescent="0.2">
      <c r="N566" s="69">
        <v>134.75</v>
      </c>
      <c r="O566" s="69">
        <v>215.74629999999999</v>
      </c>
      <c r="P566" s="69">
        <v>4.6322590000000003</v>
      </c>
      <c r="Q566" s="69">
        <v>355.07549999999998</v>
      </c>
      <c r="R566" s="69">
        <v>-5.7382370000000002E-2</v>
      </c>
      <c r="S566" s="69">
        <v>-1.50109</v>
      </c>
      <c r="T566" s="69">
        <v>1.502186</v>
      </c>
      <c r="U566" s="69">
        <v>4.4564490000000003E-3</v>
      </c>
      <c r="V566" s="69">
        <v>73.264679687500006</v>
      </c>
      <c r="W566" s="69">
        <v>57.31253515625</v>
      </c>
      <c r="X566" s="69">
        <v>2.7406151354661099</v>
      </c>
    </row>
    <row r="567" spans="14:24" x14ac:dyDescent="0.2">
      <c r="N567" s="69">
        <v>135</v>
      </c>
      <c r="O567" s="69">
        <v>216.37960000000001</v>
      </c>
      <c r="P567" s="69">
        <v>4.6624780000000001</v>
      </c>
      <c r="Q567" s="69">
        <v>355.06029999999998</v>
      </c>
      <c r="R567" s="69">
        <v>-5.7574350000000003E-2</v>
      </c>
      <c r="S567" s="69">
        <v>-1.5017180000000001</v>
      </c>
      <c r="T567" s="69">
        <v>1.502821</v>
      </c>
      <c r="U567" s="69">
        <v>4.4110659999999999E-3</v>
      </c>
      <c r="V567" s="69">
        <v>73.236304687499995</v>
      </c>
      <c r="W567" s="69">
        <v>57.458906249999998</v>
      </c>
      <c r="X567" s="69">
        <v>2.7486640788711298</v>
      </c>
    </row>
    <row r="568" spans="14:24" x14ac:dyDescent="0.2">
      <c r="N568" s="69">
        <v>135.25</v>
      </c>
      <c r="O568" s="69">
        <v>217.01310000000001</v>
      </c>
      <c r="P568" s="69">
        <v>4.6928080000000003</v>
      </c>
      <c r="Q568" s="69">
        <v>355.04500000000002</v>
      </c>
      <c r="R568" s="69">
        <v>-5.7766480000000002E-2</v>
      </c>
      <c r="S568" s="69">
        <v>-1.5023390000000001</v>
      </c>
      <c r="T568" s="69">
        <v>1.503449</v>
      </c>
      <c r="U568" s="69">
        <v>4.3658569999999999E-3</v>
      </c>
      <c r="V568" s="69">
        <v>73.208226562500002</v>
      </c>
      <c r="W568" s="69">
        <v>57.605082031249999</v>
      </c>
      <c r="X568" s="69">
        <v>2.7567163166552899</v>
      </c>
    </row>
    <row r="569" spans="14:24" x14ac:dyDescent="0.2">
      <c r="N569" s="69">
        <v>135.5</v>
      </c>
      <c r="O569" s="69">
        <v>217.64689999999999</v>
      </c>
      <c r="P569" s="69">
        <v>4.7232479999999999</v>
      </c>
      <c r="Q569" s="69">
        <v>355.02969999999999</v>
      </c>
      <c r="R569" s="69">
        <v>-5.7958740000000002E-2</v>
      </c>
      <c r="S569" s="69">
        <v>-1.502953</v>
      </c>
      <c r="T569" s="69">
        <v>1.50407</v>
      </c>
      <c r="U569" s="69">
        <v>4.3208229999999997E-3</v>
      </c>
      <c r="V569" s="69">
        <v>73.180468750000003</v>
      </c>
      <c r="W569" s="69">
        <v>57.75108203125</v>
      </c>
      <c r="X569" s="69">
        <v>2.7647718488185999</v>
      </c>
    </row>
    <row r="570" spans="14:24" x14ac:dyDescent="0.2">
      <c r="N570" s="69">
        <v>135.75</v>
      </c>
      <c r="O570" s="69">
        <v>218.2809</v>
      </c>
      <c r="P570" s="69">
        <v>4.7537989999999999</v>
      </c>
      <c r="Q570" s="69">
        <v>355.01440000000002</v>
      </c>
      <c r="R570" s="69">
        <v>-5.8151139999999997E-2</v>
      </c>
      <c r="S570" s="69">
        <v>-1.5035590000000001</v>
      </c>
      <c r="T570" s="69">
        <v>1.5046839999999999</v>
      </c>
      <c r="U570" s="69">
        <v>4.2759629999999998E-3</v>
      </c>
      <c r="V570" s="69">
        <v>73.153007812499993</v>
      </c>
      <c r="W570" s="69">
        <v>57.896890624999997</v>
      </c>
      <c r="X570" s="69">
        <v>2.7728306753610599</v>
      </c>
    </row>
    <row r="571" spans="14:24" x14ac:dyDescent="0.2">
      <c r="N571" s="69">
        <v>136</v>
      </c>
      <c r="O571" s="69">
        <v>218.9152</v>
      </c>
      <c r="P571" s="69">
        <v>4.7844610000000003</v>
      </c>
      <c r="Q571" s="69">
        <v>354.9991</v>
      </c>
      <c r="R571" s="69">
        <v>-5.834367E-2</v>
      </c>
      <c r="S571" s="69">
        <v>-1.504159</v>
      </c>
      <c r="T571" s="69">
        <v>1.50529</v>
      </c>
      <c r="U571" s="69">
        <v>4.2312840000000001E-3</v>
      </c>
      <c r="V571" s="69">
        <v>73.125851562500003</v>
      </c>
      <c r="W571" s="69">
        <v>58.042507812499998</v>
      </c>
      <c r="X571" s="69">
        <v>2.78089279628266</v>
      </c>
    </row>
    <row r="572" spans="14:24" x14ac:dyDescent="0.2">
      <c r="N572" s="69">
        <v>136.25</v>
      </c>
      <c r="O572" s="69">
        <v>219.5498</v>
      </c>
      <c r="P572" s="69">
        <v>4.8152330000000001</v>
      </c>
      <c r="Q572" s="69">
        <v>354.9837</v>
      </c>
      <c r="R572" s="69">
        <v>-5.8536339999999999E-2</v>
      </c>
      <c r="S572" s="69">
        <v>-1.5047520000000001</v>
      </c>
      <c r="T572" s="69">
        <v>1.50589</v>
      </c>
      <c r="U572" s="69">
        <v>4.1867809999999997E-3</v>
      </c>
      <c r="V572" s="69">
        <v>73.099007812500005</v>
      </c>
      <c r="W572" s="69">
        <v>58.187941406249998</v>
      </c>
      <c r="X572" s="69">
        <v>2.7889580177964102</v>
      </c>
    </row>
    <row r="573" spans="14:24" x14ac:dyDescent="0.2">
      <c r="N573" s="69">
        <v>136.5</v>
      </c>
      <c r="O573" s="69">
        <v>220.18459999999999</v>
      </c>
      <c r="P573" s="69">
        <v>4.8461160000000003</v>
      </c>
      <c r="Q573" s="69">
        <v>354.96839999999997</v>
      </c>
      <c r="R573" s="69">
        <v>-5.8729129999999997E-2</v>
      </c>
      <c r="S573" s="69">
        <v>-1.5053380000000001</v>
      </c>
      <c r="T573" s="69">
        <v>1.506483</v>
      </c>
      <c r="U573" s="69">
        <v>4.1424590000000002E-3</v>
      </c>
      <c r="V573" s="69">
        <v>73.0724765625</v>
      </c>
      <c r="W573" s="69">
        <v>58.33318359375</v>
      </c>
      <c r="X573" s="69">
        <v>2.7970267274763101</v>
      </c>
    </row>
    <row r="574" spans="14:24" x14ac:dyDescent="0.2">
      <c r="N574" s="69">
        <v>136.75</v>
      </c>
      <c r="O574" s="69">
        <v>220.81960000000001</v>
      </c>
      <c r="P574" s="69">
        <v>4.8771100000000001</v>
      </c>
      <c r="Q574" s="69">
        <v>354.95299999999997</v>
      </c>
      <c r="R574" s="69">
        <v>-5.8922049999999997E-2</v>
      </c>
      <c r="S574" s="69">
        <v>-1.505917</v>
      </c>
      <c r="T574" s="69">
        <v>1.507069</v>
      </c>
      <c r="U574" s="69">
        <v>4.0983180000000001E-3</v>
      </c>
      <c r="V574" s="69">
        <v>73.046242187499999</v>
      </c>
      <c r="W574" s="69">
        <v>58.478242187500001</v>
      </c>
      <c r="X574" s="69">
        <v>2.80509815017433</v>
      </c>
    </row>
    <row r="575" spans="14:24" x14ac:dyDescent="0.2">
      <c r="N575" s="69">
        <v>137</v>
      </c>
      <c r="O575" s="69">
        <v>221.45480000000001</v>
      </c>
      <c r="P575" s="69">
        <v>4.9082140000000001</v>
      </c>
      <c r="Q575" s="69">
        <v>354.93759999999997</v>
      </c>
      <c r="R575" s="69">
        <v>-5.9115099999999997E-2</v>
      </c>
      <c r="S575" s="69">
        <v>-1.506489</v>
      </c>
      <c r="T575" s="69">
        <v>1.507649</v>
      </c>
      <c r="U575" s="69">
        <v>4.0543569999999998E-3</v>
      </c>
      <c r="V575" s="69">
        <v>73.020312500000003</v>
      </c>
      <c r="W575" s="69">
        <v>58.623113281249999</v>
      </c>
      <c r="X575" s="69">
        <v>2.8131728672515002</v>
      </c>
    </row>
    <row r="576" spans="14:24" x14ac:dyDescent="0.2">
      <c r="N576" s="69">
        <v>137.25</v>
      </c>
      <c r="O576" s="69">
        <v>222.09039999999999</v>
      </c>
      <c r="P576" s="69">
        <v>4.9394280000000004</v>
      </c>
      <c r="Q576" s="69">
        <v>354.92219999999998</v>
      </c>
      <c r="R576" s="69">
        <v>-5.9308270000000003E-2</v>
      </c>
      <c r="S576" s="69">
        <v>-1.5070539999999999</v>
      </c>
      <c r="T576" s="69">
        <v>1.508221</v>
      </c>
      <c r="U576" s="69">
        <v>4.010581E-3</v>
      </c>
      <c r="V576" s="69">
        <v>72.994687499999998</v>
      </c>
      <c r="W576" s="69">
        <v>58.767792968750001</v>
      </c>
      <c r="X576" s="69">
        <v>2.8212506849208001</v>
      </c>
    </row>
    <row r="577" spans="14:24" x14ac:dyDescent="0.2">
      <c r="N577" s="69">
        <v>137.5</v>
      </c>
      <c r="O577" s="69">
        <v>222.7261</v>
      </c>
      <c r="P577" s="69">
        <v>4.9707540000000003</v>
      </c>
      <c r="Q577" s="69">
        <v>354.90679999999998</v>
      </c>
      <c r="R577" s="69">
        <v>-5.9501560000000002E-2</v>
      </c>
      <c r="S577" s="69">
        <v>-1.5076130000000001</v>
      </c>
      <c r="T577" s="69">
        <v>1.508786</v>
      </c>
      <c r="U577" s="69">
        <v>3.9669909999999996E-3</v>
      </c>
      <c r="V577" s="69">
        <v>72.969367187499998</v>
      </c>
      <c r="W577" s="69">
        <v>58.912281249999999</v>
      </c>
      <c r="X577" s="69">
        <v>2.8293316031822502</v>
      </c>
    </row>
    <row r="578" spans="14:24" x14ac:dyDescent="0.2">
      <c r="N578" s="69">
        <v>137.75</v>
      </c>
      <c r="O578" s="69">
        <v>223.3621</v>
      </c>
      <c r="P578" s="69">
        <v>5.0021899999999997</v>
      </c>
      <c r="Q578" s="69">
        <v>354.89139999999998</v>
      </c>
      <c r="R578" s="69">
        <v>-5.9694980000000002E-2</v>
      </c>
      <c r="S578" s="69">
        <v>-1.5081640000000001</v>
      </c>
      <c r="T578" s="69">
        <v>1.5093449999999999</v>
      </c>
      <c r="U578" s="69">
        <v>3.9235889999999999E-3</v>
      </c>
      <c r="V578" s="69">
        <v>72.944359375000005</v>
      </c>
      <c r="W578" s="69">
        <v>59.056574218750001</v>
      </c>
      <c r="X578" s="69">
        <v>2.8374152344618202</v>
      </c>
    </row>
    <row r="579" spans="14:24" x14ac:dyDescent="0.2">
      <c r="N579" s="69">
        <v>138</v>
      </c>
      <c r="O579" s="69">
        <v>223.9983</v>
      </c>
      <c r="P579" s="69">
        <v>5.0337370000000004</v>
      </c>
      <c r="Q579" s="69">
        <v>354.8759</v>
      </c>
      <c r="R579" s="69">
        <v>-5.9888509999999999E-2</v>
      </c>
      <c r="S579" s="69">
        <v>-1.5087090000000001</v>
      </c>
      <c r="T579" s="69">
        <v>1.509897</v>
      </c>
      <c r="U579" s="69">
        <v>3.8803750000000001E-3</v>
      </c>
      <c r="V579" s="69">
        <v>72.919656250000003</v>
      </c>
      <c r="W579" s="69">
        <v>59.200687500000001</v>
      </c>
      <c r="X579" s="69">
        <v>2.8455019663335199</v>
      </c>
    </row>
    <row r="580" spans="14:24" x14ac:dyDescent="0.2">
      <c r="N580" s="69">
        <v>138.25</v>
      </c>
      <c r="O580" s="69">
        <v>224.63470000000001</v>
      </c>
      <c r="P580" s="69">
        <v>5.0653949999999996</v>
      </c>
      <c r="Q580" s="69">
        <v>354.86040000000003</v>
      </c>
      <c r="R580" s="69">
        <v>-6.0082160000000003E-2</v>
      </c>
      <c r="S580" s="69">
        <v>-1.5092460000000001</v>
      </c>
      <c r="T580" s="69">
        <v>1.5104420000000001</v>
      </c>
      <c r="U580" s="69">
        <v>3.837352E-3</v>
      </c>
      <c r="V580" s="69">
        <v>72.895257812500006</v>
      </c>
      <c r="W580" s="69">
        <v>59.344597656250002</v>
      </c>
      <c r="X580" s="69">
        <v>2.8535916050103598</v>
      </c>
    </row>
    <row r="581" spans="14:24" x14ac:dyDescent="0.2">
      <c r="N581" s="69">
        <v>138.5</v>
      </c>
      <c r="O581" s="69">
        <v>225.2714</v>
      </c>
      <c r="P581" s="69">
        <v>5.0971630000000001</v>
      </c>
      <c r="Q581" s="69">
        <v>354.8449</v>
      </c>
      <c r="R581" s="69">
        <v>-6.0275929999999998E-2</v>
      </c>
      <c r="S581" s="69">
        <v>-1.5097780000000001</v>
      </c>
      <c r="T581" s="69">
        <v>1.51098</v>
      </c>
      <c r="U581" s="69">
        <v>3.7945190000000001E-3</v>
      </c>
      <c r="V581" s="69">
        <v>72.871156249999999</v>
      </c>
      <c r="W581" s="69">
        <v>59.488324218750002</v>
      </c>
      <c r="X581" s="69">
        <v>2.8616843442793298</v>
      </c>
    </row>
    <row r="582" spans="14:24" x14ac:dyDescent="0.2">
      <c r="N582" s="69">
        <v>138.75</v>
      </c>
      <c r="O582" s="69">
        <v>225.90819999999999</v>
      </c>
      <c r="P582" s="69">
        <v>5.1290420000000001</v>
      </c>
      <c r="Q582" s="69">
        <v>354.82940000000002</v>
      </c>
      <c r="R582" s="69">
        <v>-6.0469809999999999E-2</v>
      </c>
      <c r="S582" s="69">
        <v>-1.510302</v>
      </c>
      <c r="T582" s="69">
        <v>1.511512</v>
      </c>
      <c r="U582" s="69">
        <v>3.7518780000000002E-3</v>
      </c>
      <c r="V582" s="69">
        <v>72.847375</v>
      </c>
      <c r="W582" s="69">
        <v>59.631859374999998</v>
      </c>
      <c r="X582" s="69">
        <v>2.86977960277942</v>
      </c>
    </row>
    <row r="583" spans="14:24" x14ac:dyDescent="0.2">
      <c r="N583" s="69">
        <v>139</v>
      </c>
      <c r="O583" s="69">
        <v>226.5453</v>
      </c>
      <c r="P583" s="69">
        <v>5.1610319999999996</v>
      </c>
      <c r="Q583" s="69">
        <v>354.81389999999999</v>
      </c>
      <c r="R583" s="69">
        <v>-6.0663799999999997E-2</v>
      </c>
      <c r="S583" s="69">
        <v>-1.5108189999999999</v>
      </c>
      <c r="T583" s="69">
        <v>1.5120370000000001</v>
      </c>
      <c r="U583" s="69">
        <v>3.7094350000000001E-3</v>
      </c>
      <c r="V583" s="69">
        <v>72.823890625000004</v>
      </c>
      <c r="W583" s="69">
        <v>59.775195312500003</v>
      </c>
      <c r="X583" s="69">
        <v>2.8778779618716501</v>
      </c>
    </row>
    <row r="584" spans="14:24" x14ac:dyDescent="0.2">
      <c r="N584" s="69">
        <v>139.25</v>
      </c>
      <c r="O584" s="69">
        <v>227.18260000000001</v>
      </c>
      <c r="P584" s="69">
        <v>5.1931320000000003</v>
      </c>
      <c r="Q584" s="69">
        <v>354.79829999999998</v>
      </c>
      <c r="R584" s="69">
        <v>-6.0857899999999999E-2</v>
      </c>
      <c r="S584" s="69">
        <v>-1.5113300000000001</v>
      </c>
      <c r="T584" s="69">
        <v>1.5125550000000001</v>
      </c>
      <c r="U584" s="69">
        <v>3.667188E-3</v>
      </c>
      <c r="V584" s="69">
        <v>72.800703124999998</v>
      </c>
      <c r="W584" s="69">
        <v>59.918343749999998</v>
      </c>
      <c r="X584" s="69">
        <v>2.88597903398199</v>
      </c>
    </row>
    <row r="585" spans="14:24" x14ac:dyDescent="0.2">
      <c r="N585" s="69">
        <v>139.5</v>
      </c>
      <c r="O585" s="69">
        <v>227.8202</v>
      </c>
      <c r="P585" s="69">
        <v>5.2253429999999996</v>
      </c>
      <c r="Q585" s="69">
        <v>354.78280000000001</v>
      </c>
      <c r="R585" s="69">
        <v>-6.105211E-2</v>
      </c>
      <c r="S585" s="69">
        <v>-1.5118339999999999</v>
      </c>
      <c r="T585" s="69">
        <v>1.513066</v>
      </c>
      <c r="U585" s="69">
        <v>3.6251399999999998E-3</v>
      </c>
      <c r="V585" s="69">
        <v>72.777843750000002</v>
      </c>
      <c r="W585" s="69">
        <v>60.061304687499998</v>
      </c>
      <c r="X585" s="69">
        <v>2.8940830128974699</v>
      </c>
    </row>
    <row r="586" spans="14:24" x14ac:dyDescent="0.2">
      <c r="N586" s="69">
        <v>139.75</v>
      </c>
      <c r="O586" s="69">
        <v>228.4579</v>
      </c>
      <c r="P586" s="69">
        <v>5.2576640000000001</v>
      </c>
      <c r="Q586" s="69">
        <v>354.7672</v>
      </c>
      <c r="R586" s="69">
        <v>-6.1246420000000003E-2</v>
      </c>
      <c r="S586" s="69">
        <v>-1.5123310000000001</v>
      </c>
      <c r="T586" s="69">
        <v>1.513571</v>
      </c>
      <c r="U586" s="69">
        <v>3.5832939999999999E-3</v>
      </c>
      <c r="V586" s="69">
        <v>72.755273437499994</v>
      </c>
      <c r="W586" s="69">
        <v>60.20406640625</v>
      </c>
      <c r="X586" s="69">
        <v>2.9021893172570499</v>
      </c>
    </row>
    <row r="587" spans="14:24" x14ac:dyDescent="0.2">
      <c r="N587" s="69">
        <v>140</v>
      </c>
      <c r="O587" s="69">
        <v>229.0958</v>
      </c>
      <c r="P587" s="69">
        <v>5.2900960000000001</v>
      </c>
      <c r="Q587" s="69">
        <v>354.7516</v>
      </c>
      <c r="R587" s="69">
        <v>-6.1440839999999997E-2</v>
      </c>
      <c r="S587" s="69">
        <v>-1.5128219999999999</v>
      </c>
      <c r="T587" s="69">
        <v>1.5140690000000001</v>
      </c>
      <c r="U587" s="69">
        <v>3.5416480000000001E-3</v>
      </c>
      <c r="V587" s="69">
        <v>72.733007812500006</v>
      </c>
      <c r="W587" s="69">
        <v>60.346628906249997</v>
      </c>
      <c r="X587" s="69">
        <v>2.9102985284217602</v>
      </c>
    </row>
    <row r="588" spans="14:24" x14ac:dyDescent="0.2">
      <c r="N588" s="69">
        <v>140.25</v>
      </c>
      <c r="O588" s="69">
        <v>229.73400000000001</v>
      </c>
      <c r="P588" s="69">
        <v>5.3226389999999997</v>
      </c>
      <c r="Q588" s="69">
        <v>354.73599999999999</v>
      </c>
      <c r="R588" s="69">
        <v>-6.1635349999999998E-2</v>
      </c>
      <c r="S588" s="69">
        <v>-1.5133049999999999</v>
      </c>
      <c r="T588" s="69">
        <v>1.5145599999999999</v>
      </c>
      <c r="U588" s="69">
        <v>3.5002100000000001E-3</v>
      </c>
      <c r="V588" s="69">
        <v>72.711046874999994</v>
      </c>
      <c r="W588" s="69">
        <v>60.488999999999997</v>
      </c>
      <c r="X588" s="69">
        <v>2.9184102588175902</v>
      </c>
    </row>
    <row r="589" spans="14:24" x14ac:dyDescent="0.2">
      <c r="N589" s="69">
        <v>140.5</v>
      </c>
      <c r="O589" s="69">
        <v>230.3723</v>
      </c>
      <c r="P589" s="69">
        <v>5.3552929999999996</v>
      </c>
      <c r="Q589" s="69">
        <v>354.72039999999998</v>
      </c>
      <c r="R589" s="69">
        <v>-6.1829969999999998E-2</v>
      </c>
      <c r="S589" s="69">
        <v>-1.5137830000000001</v>
      </c>
      <c r="T589" s="69">
        <v>1.515045</v>
      </c>
      <c r="U589" s="69">
        <v>3.4589820000000002E-3</v>
      </c>
      <c r="V589" s="69">
        <v>72.689398437500003</v>
      </c>
      <c r="W589" s="69">
        <v>60.631175781250001</v>
      </c>
      <c r="X589" s="69">
        <v>2.9265247022315299</v>
      </c>
    </row>
    <row r="590" spans="14:24" x14ac:dyDescent="0.2">
      <c r="N590" s="69">
        <v>140.75</v>
      </c>
      <c r="O590" s="69">
        <v>231.01079999999999</v>
      </c>
      <c r="P590" s="69">
        <v>5.388058</v>
      </c>
      <c r="Q590" s="69">
        <v>354.70479999999998</v>
      </c>
      <c r="R590" s="69">
        <v>-6.202469E-2</v>
      </c>
      <c r="S590" s="69">
        <v>-1.5142530000000001</v>
      </c>
      <c r="T590" s="69">
        <v>1.515523</v>
      </c>
      <c r="U590" s="69">
        <v>3.4179589999999999E-3</v>
      </c>
      <c r="V590" s="69">
        <v>72.668054687500003</v>
      </c>
      <c r="W590" s="69">
        <v>60.77316015625</v>
      </c>
      <c r="X590" s="69">
        <v>2.9346414710895798</v>
      </c>
    </row>
    <row r="591" spans="14:24" x14ac:dyDescent="0.2">
      <c r="N591" s="69">
        <v>141</v>
      </c>
      <c r="O591" s="69">
        <v>231.64959999999999</v>
      </c>
      <c r="P591" s="69">
        <v>5.4209329999999998</v>
      </c>
      <c r="Q591" s="69">
        <v>354.6891</v>
      </c>
      <c r="R591" s="69">
        <v>-6.2219499999999997E-2</v>
      </c>
      <c r="S591" s="69">
        <v>-1.5147170000000001</v>
      </c>
      <c r="T591" s="69">
        <v>1.515995</v>
      </c>
      <c r="U591" s="69">
        <v>3.3771489999999999E-3</v>
      </c>
      <c r="V591" s="69">
        <v>72.647007812499993</v>
      </c>
      <c r="W591" s="69">
        <v>60.914949218750003</v>
      </c>
      <c r="X591" s="69">
        <v>2.9427609529657501</v>
      </c>
    </row>
    <row r="592" spans="14:24" x14ac:dyDescent="0.2">
      <c r="N592" s="69">
        <v>141.25</v>
      </c>
      <c r="O592" s="69">
        <v>232.2885</v>
      </c>
      <c r="P592" s="69">
        <v>5.4539179999999998</v>
      </c>
      <c r="Q592" s="69">
        <v>354.67340000000002</v>
      </c>
      <c r="R592" s="69">
        <v>-6.2414400000000002E-2</v>
      </c>
      <c r="S592" s="69">
        <v>-1.5151749999999999</v>
      </c>
      <c r="T592" s="69">
        <v>1.5164599999999999</v>
      </c>
      <c r="U592" s="69">
        <v>3.336547E-3</v>
      </c>
      <c r="V592" s="69">
        <v>72.626249999999999</v>
      </c>
      <c r="W592" s="69">
        <v>61.056542968750001</v>
      </c>
      <c r="X592" s="69">
        <v>2.9508829540730401</v>
      </c>
    </row>
    <row r="593" spans="14:24" x14ac:dyDescent="0.2">
      <c r="N593" s="69">
        <v>141.5</v>
      </c>
      <c r="O593" s="69">
        <v>232.92760000000001</v>
      </c>
      <c r="P593" s="69">
        <v>5.4870150000000004</v>
      </c>
      <c r="Q593" s="69">
        <v>354.65769999999998</v>
      </c>
      <c r="R593" s="69">
        <v>-6.2609399999999996E-2</v>
      </c>
      <c r="S593" s="69">
        <v>-1.515625</v>
      </c>
      <c r="T593" s="69">
        <v>1.516918</v>
      </c>
      <c r="U593" s="69">
        <v>3.2961650000000002E-3</v>
      </c>
      <c r="V593" s="69">
        <v>72.605820312500001</v>
      </c>
      <c r="W593" s="69">
        <v>61.197949218749997</v>
      </c>
      <c r="X593" s="69">
        <v>2.9590074744114299</v>
      </c>
    </row>
    <row r="594" spans="14:24" x14ac:dyDescent="0.2">
      <c r="N594" s="69">
        <v>141.75</v>
      </c>
      <c r="O594" s="69">
        <v>233.5669</v>
      </c>
      <c r="P594" s="69">
        <v>5.5202220000000004</v>
      </c>
      <c r="Q594" s="69">
        <v>354.64210000000003</v>
      </c>
      <c r="R594" s="69">
        <v>-6.2804479999999996E-2</v>
      </c>
      <c r="S594" s="69">
        <v>-1.51607</v>
      </c>
      <c r="T594" s="69">
        <v>1.5173700000000001</v>
      </c>
      <c r="U594" s="69">
        <v>3.2560079999999999E-3</v>
      </c>
      <c r="V594" s="69">
        <v>72.585687500000006</v>
      </c>
      <c r="W594" s="69">
        <v>61.339140624999999</v>
      </c>
      <c r="X594" s="69">
        <v>2.9671343201939302</v>
      </c>
    </row>
    <row r="595" spans="14:24" x14ac:dyDescent="0.2">
      <c r="N595" s="69">
        <v>142</v>
      </c>
      <c r="O595" s="69">
        <v>234.2064</v>
      </c>
      <c r="P595" s="69">
        <v>5.5535389999999998</v>
      </c>
      <c r="Q595" s="69">
        <v>354.62630000000001</v>
      </c>
      <c r="R595" s="69">
        <v>-6.2999659999999999E-2</v>
      </c>
      <c r="S595" s="69">
        <v>-1.516508</v>
      </c>
      <c r="T595" s="69">
        <v>1.5178160000000001</v>
      </c>
      <c r="U595" s="69">
        <v>3.2160679999999999E-3</v>
      </c>
      <c r="V595" s="69">
        <v>72.565851562500001</v>
      </c>
      <c r="W595" s="69">
        <v>61.480148437499999</v>
      </c>
      <c r="X595" s="69">
        <v>2.9752632976335298</v>
      </c>
    </row>
    <row r="596" spans="14:24" x14ac:dyDescent="0.2">
      <c r="N596" s="69">
        <v>142.25</v>
      </c>
      <c r="O596" s="69">
        <v>234.84610000000001</v>
      </c>
      <c r="P596" s="69">
        <v>5.5869669999999996</v>
      </c>
      <c r="Q596" s="69">
        <v>354.61059999999998</v>
      </c>
      <c r="R596" s="69">
        <v>-6.3194920000000002E-2</v>
      </c>
      <c r="S596" s="69">
        <v>-1.516939</v>
      </c>
      <c r="T596" s="69">
        <v>1.5182549999999999</v>
      </c>
      <c r="U596" s="69">
        <v>3.1763490000000002E-3</v>
      </c>
      <c r="V596" s="69">
        <v>72.546320312500001</v>
      </c>
      <c r="W596" s="69">
        <v>61.620957031250001</v>
      </c>
      <c r="X596" s="69">
        <v>2.9833949880912498</v>
      </c>
    </row>
    <row r="597" spans="14:24" x14ac:dyDescent="0.2">
      <c r="N597" s="69">
        <v>142.5</v>
      </c>
      <c r="O597" s="69">
        <v>235.48589999999999</v>
      </c>
      <c r="P597" s="69">
        <v>5.6205059999999998</v>
      </c>
      <c r="Q597" s="69">
        <v>354.59480000000002</v>
      </c>
      <c r="R597" s="69">
        <v>-6.3390260000000004E-2</v>
      </c>
      <c r="S597" s="69">
        <v>-1.5173639999999999</v>
      </c>
      <c r="T597" s="69">
        <v>1.5186869999999999</v>
      </c>
      <c r="U597" s="69">
        <v>3.1368640000000001E-3</v>
      </c>
      <c r="V597" s="69">
        <v>72.527093750000006</v>
      </c>
      <c r="W597" s="69">
        <v>61.761570312499998</v>
      </c>
      <c r="X597" s="69">
        <v>2.9915288102060602</v>
      </c>
    </row>
    <row r="598" spans="14:24" x14ac:dyDescent="0.2">
      <c r="N598" s="69">
        <v>142.75</v>
      </c>
      <c r="O598" s="69">
        <v>236.1259</v>
      </c>
      <c r="P598" s="69">
        <v>5.6541560000000004</v>
      </c>
      <c r="Q598" s="69">
        <v>354.57909999999998</v>
      </c>
      <c r="R598" s="69">
        <v>-6.358569E-2</v>
      </c>
      <c r="S598" s="69">
        <v>-1.517782</v>
      </c>
      <c r="T598" s="69">
        <v>1.5191129999999999</v>
      </c>
      <c r="U598" s="69">
        <v>3.0976049999999998E-3</v>
      </c>
      <c r="V598" s="69">
        <v>72.508164062500001</v>
      </c>
      <c r="W598" s="69">
        <v>61.901984374999998</v>
      </c>
      <c r="X598" s="69">
        <v>2.9996649577649701</v>
      </c>
    </row>
    <row r="599" spans="14:24" x14ac:dyDescent="0.2">
      <c r="N599" s="69">
        <v>143</v>
      </c>
      <c r="O599" s="69">
        <v>236.76609999999999</v>
      </c>
      <c r="P599" s="69">
        <v>5.6879160000000004</v>
      </c>
      <c r="Q599" s="69">
        <v>354.56330000000003</v>
      </c>
      <c r="R599" s="69">
        <v>-6.3781199999999996E-2</v>
      </c>
      <c r="S599" s="69">
        <v>-1.518194</v>
      </c>
      <c r="T599" s="69">
        <v>1.519533</v>
      </c>
      <c r="U599" s="69">
        <v>3.05858E-3</v>
      </c>
      <c r="V599" s="69">
        <v>72.4895390625</v>
      </c>
      <c r="W599" s="69">
        <v>62.04219921875</v>
      </c>
      <c r="X599" s="69">
        <v>3.0078034307679902</v>
      </c>
    </row>
    <row r="600" spans="14:24" x14ac:dyDescent="0.2">
      <c r="N600" s="69">
        <v>143.25</v>
      </c>
      <c r="O600" s="69">
        <v>237.40649999999999</v>
      </c>
      <c r="P600" s="69">
        <v>5.7217859999999998</v>
      </c>
      <c r="Q600" s="69">
        <v>354.54750000000001</v>
      </c>
      <c r="R600" s="69">
        <v>-6.3976779999999997E-2</v>
      </c>
      <c r="S600" s="69">
        <v>-1.518599</v>
      </c>
      <c r="T600" s="69">
        <v>1.519946</v>
      </c>
      <c r="U600" s="69">
        <v>3.0197919999999999E-3</v>
      </c>
      <c r="V600" s="69">
        <v>72.471210937500004</v>
      </c>
      <c r="W600" s="69">
        <v>62.182222656249998</v>
      </c>
      <c r="X600" s="69">
        <v>3.01594403542811</v>
      </c>
    </row>
    <row r="601" spans="14:24" x14ac:dyDescent="0.2">
      <c r="N601" s="69">
        <v>143.5</v>
      </c>
      <c r="O601" s="69">
        <v>238.047</v>
      </c>
      <c r="P601" s="69">
        <v>5.7557669999999996</v>
      </c>
      <c r="Q601" s="69">
        <v>354.5317</v>
      </c>
      <c r="R601" s="69">
        <v>-6.4172439999999997E-2</v>
      </c>
      <c r="S601" s="69">
        <v>-1.5189980000000001</v>
      </c>
      <c r="T601" s="69">
        <v>1.5203530000000001</v>
      </c>
      <c r="U601" s="69">
        <v>2.9812430000000002E-3</v>
      </c>
      <c r="V601" s="69">
        <v>72.4531953125</v>
      </c>
      <c r="W601" s="69">
        <v>62.322046874999998</v>
      </c>
      <c r="X601" s="69">
        <v>3.0240869655323301</v>
      </c>
    </row>
    <row r="602" spans="14:24" x14ac:dyDescent="0.2">
      <c r="N602" s="69">
        <v>143.75</v>
      </c>
      <c r="O602" s="69">
        <v>238.68770000000001</v>
      </c>
      <c r="P602" s="69">
        <v>5.7898589999999999</v>
      </c>
      <c r="Q602" s="69">
        <v>354.51580000000001</v>
      </c>
      <c r="R602" s="69">
        <v>-6.4368170000000002E-2</v>
      </c>
      <c r="S602" s="69">
        <v>-1.5193909999999999</v>
      </c>
      <c r="T602" s="69">
        <v>1.5207539999999999</v>
      </c>
      <c r="U602" s="69">
        <v>2.9429389999999999E-3</v>
      </c>
      <c r="V602" s="69">
        <v>72.435468749999998</v>
      </c>
      <c r="W602" s="69">
        <v>62.461671875</v>
      </c>
      <c r="X602" s="69">
        <v>3.0322318335066401</v>
      </c>
    </row>
    <row r="603" spans="14:24" x14ac:dyDescent="0.2">
      <c r="N603" s="69">
        <v>144</v>
      </c>
      <c r="O603" s="69">
        <v>239.32859999999999</v>
      </c>
      <c r="P603" s="69">
        <v>5.8240610000000004</v>
      </c>
      <c r="Q603" s="69">
        <v>354.5</v>
      </c>
      <c r="R603" s="69">
        <v>-6.4563980000000007E-2</v>
      </c>
      <c r="S603" s="69">
        <v>-1.5197769999999999</v>
      </c>
      <c r="T603" s="69">
        <v>1.5211479999999999</v>
      </c>
      <c r="U603" s="69">
        <v>2.9048759999999998E-3</v>
      </c>
      <c r="V603" s="69">
        <v>72.418046875000002</v>
      </c>
      <c r="W603" s="69">
        <v>62.601105468749999</v>
      </c>
      <c r="X603" s="69">
        <v>3.0403788331380399</v>
      </c>
    </row>
    <row r="604" spans="14:24" x14ac:dyDescent="0.2">
      <c r="N604" s="69">
        <v>144.25</v>
      </c>
      <c r="O604" s="69">
        <v>239.96960000000001</v>
      </c>
      <c r="P604" s="69">
        <v>5.8583730000000003</v>
      </c>
      <c r="Q604" s="69">
        <v>354.48410000000001</v>
      </c>
      <c r="R604" s="69">
        <v>-6.4759860000000002E-2</v>
      </c>
      <c r="S604" s="69">
        <v>-1.520157</v>
      </c>
      <c r="T604" s="69">
        <v>1.521536</v>
      </c>
      <c r="U604" s="69">
        <v>2.8670649999999998E-3</v>
      </c>
      <c r="V604" s="69">
        <v>72.400929687499996</v>
      </c>
      <c r="W604" s="69">
        <v>62.74033984375</v>
      </c>
      <c r="X604" s="69">
        <v>3.0485281582135402</v>
      </c>
    </row>
    <row r="605" spans="14:24" x14ac:dyDescent="0.2">
      <c r="N605" s="69">
        <v>144.5</v>
      </c>
      <c r="O605" s="69">
        <v>240.61080000000001</v>
      </c>
      <c r="P605" s="69">
        <v>5.8927959999999997</v>
      </c>
      <c r="Q605" s="69">
        <v>354.4683</v>
      </c>
      <c r="R605" s="69">
        <v>-6.4955799999999994E-2</v>
      </c>
      <c r="S605" s="69">
        <v>-1.5205310000000001</v>
      </c>
      <c r="T605" s="69">
        <v>1.5219180000000001</v>
      </c>
      <c r="U605" s="69">
        <v>2.8295130000000001E-3</v>
      </c>
      <c r="V605" s="69">
        <v>72.384101562500007</v>
      </c>
      <c r="W605" s="69">
        <v>62.879371093750002</v>
      </c>
      <c r="X605" s="69">
        <v>3.0566792273721299</v>
      </c>
    </row>
    <row r="606" spans="14:24" x14ac:dyDescent="0.2">
      <c r="N606" s="69">
        <v>144.75</v>
      </c>
      <c r="O606" s="69">
        <v>241.25210000000001</v>
      </c>
      <c r="P606" s="69">
        <v>5.9273300000000004</v>
      </c>
      <c r="Q606" s="69">
        <v>354.45240000000001</v>
      </c>
      <c r="R606" s="69">
        <v>-6.5151819999999999E-2</v>
      </c>
      <c r="S606" s="69">
        <v>-1.5208980000000001</v>
      </c>
      <c r="T606" s="69">
        <v>1.5222929999999999</v>
      </c>
      <c r="U606" s="69">
        <v>2.7922149999999998E-3</v>
      </c>
      <c r="V606" s="69">
        <v>72.367570312500007</v>
      </c>
      <c r="W606" s="69">
        <v>63.01820703125</v>
      </c>
      <c r="X606" s="69">
        <v>3.0648324281878101</v>
      </c>
    </row>
    <row r="607" spans="14:24" x14ac:dyDescent="0.2">
      <c r="N607" s="69">
        <v>145</v>
      </c>
      <c r="O607" s="69">
        <v>241.89359999999999</v>
      </c>
      <c r="P607" s="69">
        <v>5.9619730000000004</v>
      </c>
      <c r="Q607" s="69">
        <v>354.43650000000002</v>
      </c>
      <c r="R607" s="69">
        <v>-6.53479E-2</v>
      </c>
      <c r="S607" s="69">
        <v>-1.5212589999999999</v>
      </c>
      <c r="T607" s="69">
        <v>1.522662</v>
      </c>
      <c r="U607" s="69">
        <v>2.7551810000000002E-3</v>
      </c>
      <c r="V607" s="69">
        <v>72.351343749999998</v>
      </c>
      <c r="W607" s="69">
        <v>63.156835937499999</v>
      </c>
      <c r="X607" s="69">
        <v>3.0729875668735702</v>
      </c>
    </row>
    <row r="608" spans="14:24" x14ac:dyDescent="0.2">
      <c r="N608" s="69">
        <v>145.25</v>
      </c>
      <c r="O608" s="69">
        <v>242.5352</v>
      </c>
      <c r="P608" s="69">
        <v>5.9967269999999999</v>
      </c>
      <c r="Q608" s="69">
        <v>354.4205</v>
      </c>
      <c r="R608" s="69">
        <v>-6.5544030000000003E-2</v>
      </c>
      <c r="S608" s="69">
        <v>-1.521614</v>
      </c>
      <c r="T608" s="69">
        <v>1.5230250000000001</v>
      </c>
      <c r="U608" s="69">
        <v>2.7184100000000001E-3</v>
      </c>
      <c r="V608" s="69">
        <v>72.335414062500007</v>
      </c>
      <c r="W608" s="69">
        <v>63.295273437500001</v>
      </c>
      <c r="X608" s="69">
        <v>3.0811448372164301</v>
      </c>
    </row>
    <row r="609" spans="14:24" x14ac:dyDescent="0.2">
      <c r="N609" s="69">
        <v>145.5</v>
      </c>
      <c r="O609" s="69">
        <v>243.17699999999999</v>
      </c>
      <c r="P609" s="69">
        <v>6.0315919999999998</v>
      </c>
      <c r="Q609" s="69">
        <v>354.40460000000002</v>
      </c>
      <c r="R609" s="69">
        <v>-6.5740240000000005E-2</v>
      </c>
      <c r="S609" s="69">
        <v>-1.521962</v>
      </c>
      <c r="T609" s="69">
        <v>1.5233810000000001</v>
      </c>
      <c r="U609" s="69">
        <v>2.6819180000000001E-3</v>
      </c>
      <c r="V609" s="69">
        <v>72.319781250000005</v>
      </c>
      <c r="W609" s="69">
        <v>63.433515624999998</v>
      </c>
      <c r="X609" s="69">
        <v>3.0893036578553601</v>
      </c>
    </row>
    <row r="610" spans="14:24" x14ac:dyDescent="0.2">
      <c r="N610" s="69">
        <v>145.75</v>
      </c>
      <c r="O610" s="69">
        <v>243.81890000000001</v>
      </c>
      <c r="P610" s="69">
        <v>6.0665659999999999</v>
      </c>
      <c r="Q610" s="69">
        <v>354.3886</v>
      </c>
      <c r="R610" s="69">
        <v>-6.593649E-2</v>
      </c>
      <c r="S610" s="69">
        <v>-1.522305</v>
      </c>
      <c r="T610" s="69">
        <v>1.5237320000000001</v>
      </c>
      <c r="U610" s="69">
        <v>2.6456969999999998E-3</v>
      </c>
      <c r="V610" s="69">
        <v>72.304453124999995</v>
      </c>
      <c r="W610" s="69">
        <v>63.571550781249996</v>
      </c>
      <c r="X610" s="69">
        <v>3.0974646101513899</v>
      </c>
    </row>
    <row r="611" spans="14:24" x14ac:dyDescent="0.2">
      <c r="N611" s="69">
        <v>146</v>
      </c>
      <c r="O611" s="69">
        <v>244.46100000000001</v>
      </c>
      <c r="P611" s="69">
        <v>6.1016519999999996</v>
      </c>
      <c r="Q611" s="69">
        <v>354.37270000000001</v>
      </c>
      <c r="R611" s="69">
        <v>-6.613281E-2</v>
      </c>
      <c r="S611" s="69">
        <v>-1.5226409999999999</v>
      </c>
      <c r="T611" s="69">
        <v>1.524076</v>
      </c>
      <c r="U611" s="69">
        <v>2.6097569999999999E-3</v>
      </c>
      <c r="V611" s="69">
        <v>72.289414062500001</v>
      </c>
      <c r="W611" s="69">
        <v>63.709398437499999</v>
      </c>
      <c r="X611" s="69">
        <v>3.1056275003175</v>
      </c>
    </row>
    <row r="612" spans="14:24" x14ac:dyDescent="0.2">
      <c r="N612" s="69">
        <v>146.25</v>
      </c>
      <c r="O612" s="69">
        <v>245.10319999999999</v>
      </c>
      <c r="P612" s="69">
        <v>6.1368470000000004</v>
      </c>
      <c r="Q612" s="69">
        <v>354.35669999999999</v>
      </c>
      <c r="R612" s="69">
        <v>-6.6329170000000007E-2</v>
      </c>
      <c r="S612" s="69">
        <v>-1.5229710000000001</v>
      </c>
      <c r="T612" s="69">
        <v>1.5244139999999999</v>
      </c>
      <c r="U612" s="69">
        <v>2.574111E-3</v>
      </c>
      <c r="V612" s="69">
        <v>72.274679687499997</v>
      </c>
      <c r="W612" s="69">
        <v>63.847035156250001</v>
      </c>
      <c r="X612" s="69">
        <v>3.1137919407796799</v>
      </c>
    </row>
    <row r="613" spans="14:24" x14ac:dyDescent="0.2">
      <c r="N613" s="69">
        <v>146.5</v>
      </c>
      <c r="O613" s="69">
        <v>245.74549999999999</v>
      </c>
      <c r="P613" s="69">
        <v>6.1721529999999998</v>
      </c>
      <c r="Q613" s="69">
        <v>354.34070000000003</v>
      </c>
      <c r="R613" s="69">
        <v>-6.6525589999999996E-2</v>
      </c>
      <c r="S613" s="69">
        <v>-1.5232939999999999</v>
      </c>
      <c r="T613" s="69">
        <v>1.5247459999999999</v>
      </c>
      <c r="U613" s="69">
        <v>2.5387489999999999E-3</v>
      </c>
      <c r="V613" s="69">
        <v>72.260242187499998</v>
      </c>
      <c r="W613" s="69">
        <v>63.98448046875</v>
      </c>
      <c r="X613" s="69">
        <v>3.12195831911195</v>
      </c>
    </row>
    <row r="614" spans="14:24" x14ac:dyDescent="0.2">
      <c r="N614" s="69">
        <v>146.75</v>
      </c>
      <c r="O614" s="69">
        <v>246.38800000000001</v>
      </c>
      <c r="P614" s="69">
        <v>6.2075690000000003</v>
      </c>
      <c r="Q614" s="69">
        <v>354.32459999999998</v>
      </c>
      <c r="R614" s="69">
        <v>-6.6722069999999994E-2</v>
      </c>
      <c r="S614" s="69">
        <v>-1.523612</v>
      </c>
      <c r="T614" s="69">
        <v>1.525072</v>
      </c>
      <c r="U614" s="69">
        <v>2.503683E-3</v>
      </c>
      <c r="V614" s="69">
        <v>72.246078124999997</v>
      </c>
      <c r="W614" s="69">
        <v>64.12172265625</v>
      </c>
      <c r="X614" s="69">
        <v>3.1301264415272998</v>
      </c>
    </row>
    <row r="615" spans="14:24" x14ac:dyDescent="0.2">
      <c r="N615" s="69">
        <v>147</v>
      </c>
      <c r="O615" s="69">
        <v>247.03059999999999</v>
      </c>
      <c r="P615" s="69">
        <v>6.2430950000000003</v>
      </c>
      <c r="Q615" s="69">
        <v>354.30860000000001</v>
      </c>
      <c r="R615" s="69">
        <v>-6.6918580000000005E-2</v>
      </c>
      <c r="S615" s="69">
        <v>-1.5239229999999999</v>
      </c>
      <c r="T615" s="69">
        <v>1.5253920000000001</v>
      </c>
      <c r="U615" s="69">
        <v>2.4689260000000002E-3</v>
      </c>
      <c r="V615" s="69">
        <v>72.232234375000004</v>
      </c>
      <c r="W615" s="69">
        <v>64.258769531249996</v>
      </c>
      <c r="X615" s="69">
        <v>3.13829611423871</v>
      </c>
    </row>
    <row r="616" spans="14:24" x14ac:dyDescent="0.2">
      <c r="N616" s="69">
        <v>147.25</v>
      </c>
      <c r="O616" s="69">
        <v>247.67330000000001</v>
      </c>
      <c r="P616" s="69">
        <v>6.2787319999999998</v>
      </c>
      <c r="Q616" s="69">
        <v>354.29259999999999</v>
      </c>
      <c r="R616" s="69">
        <v>-6.7115149999999998E-2</v>
      </c>
      <c r="S616" s="69">
        <v>-1.5242290000000001</v>
      </c>
      <c r="T616" s="69">
        <v>1.525706</v>
      </c>
      <c r="U616" s="69">
        <v>2.434472E-3</v>
      </c>
      <c r="V616" s="69">
        <v>72.218664062499997</v>
      </c>
      <c r="W616" s="69">
        <v>64.395617187499994</v>
      </c>
      <c r="X616" s="69">
        <v>3.1464675310332102</v>
      </c>
    </row>
    <row r="617" spans="14:24" x14ac:dyDescent="0.2">
      <c r="N617" s="69">
        <v>147.5</v>
      </c>
      <c r="O617" s="69">
        <v>248.31610000000001</v>
      </c>
      <c r="P617" s="69">
        <v>6.3144780000000003</v>
      </c>
      <c r="Q617" s="69">
        <v>354.2765</v>
      </c>
      <c r="R617" s="69">
        <v>-6.7311759999999998E-2</v>
      </c>
      <c r="S617" s="69">
        <v>-1.5245280000000001</v>
      </c>
      <c r="T617" s="69">
        <v>1.5260130000000001</v>
      </c>
      <c r="U617" s="69">
        <v>2.400335E-3</v>
      </c>
      <c r="V617" s="69">
        <v>72.205390625000007</v>
      </c>
      <c r="W617" s="69">
        <v>64.532257812500006</v>
      </c>
      <c r="X617" s="69">
        <v>3.1546406919107799</v>
      </c>
    </row>
    <row r="618" spans="14:24" x14ac:dyDescent="0.2">
      <c r="N618" s="69">
        <v>147.75</v>
      </c>
      <c r="O618" s="69">
        <v>248.95910000000001</v>
      </c>
      <c r="P618" s="69">
        <v>6.3503350000000003</v>
      </c>
      <c r="Q618" s="69">
        <v>354.2604</v>
      </c>
      <c r="R618" s="69">
        <v>-6.7508410000000005E-2</v>
      </c>
      <c r="S618" s="69">
        <v>-1.524821</v>
      </c>
      <c r="T618" s="69">
        <v>1.5263150000000001</v>
      </c>
      <c r="U618" s="69">
        <v>2.3665190000000001E-3</v>
      </c>
      <c r="V618" s="69">
        <v>72.192414062500006</v>
      </c>
      <c r="W618" s="69">
        <v>64.668707031249994</v>
      </c>
      <c r="X618" s="69">
        <v>3.1628154030844202</v>
      </c>
    </row>
    <row r="619" spans="14:24" x14ac:dyDescent="0.2">
      <c r="N619" s="69">
        <v>148</v>
      </c>
      <c r="O619" s="69">
        <v>249.60220000000001</v>
      </c>
      <c r="P619" s="69">
        <v>6.3863019999999997</v>
      </c>
      <c r="Q619" s="69">
        <v>354.24430000000001</v>
      </c>
      <c r="R619" s="69">
        <v>-6.7705100000000004E-2</v>
      </c>
      <c r="S619" s="69">
        <v>-1.5251079999999999</v>
      </c>
      <c r="T619" s="69">
        <v>1.52661</v>
      </c>
      <c r="U619" s="69">
        <v>2.3330410000000001E-3</v>
      </c>
      <c r="V619" s="69">
        <v>72.179742187499997</v>
      </c>
      <c r="W619" s="69">
        <v>64.804953124999997</v>
      </c>
      <c r="X619" s="69">
        <v>3.1709916645541298</v>
      </c>
    </row>
    <row r="620" spans="14:24" x14ac:dyDescent="0.2">
      <c r="N620" s="69">
        <v>148.25</v>
      </c>
      <c r="O620" s="69">
        <v>250.24539999999999</v>
      </c>
      <c r="P620" s="69">
        <v>6.4223790000000003</v>
      </c>
      <c r="Q620" s="69">
        <v>354.22820000000002</v>
      </c>
      <c r="R620" s="69">
        <v>-6.7901840000000005E-2</v>
      </c>
      <c r="S620" s="69">
        <v>-1.5253890000000001</v>
      </c>
      <c r="T620" s="69">
        <v>1.5268999999999999</v>
      </c>
      <c r="U620" s="69">
        <v>2.2998889999999998E-3</v>
      </c>
      <c r="V620" s="69">
        <v>72.167351562500002</v>
      </c>
      <c r="W620" s="69">
        <v>64.941003906250003</v>
      </c>
      <c r="X620" s="69">
        <v>3.1791694763199101</v>
      </c>
    </row>
    <row r="621" spans="14:24" x14ac:dyDescent="0.2">
      <c r="N621" s="69">
        <v>148.5</v>
      </c>
      <c r="O621" s="69">
        <v>250.8887</v>
      </c>
      <c r="P621" s="69">
        <v>6.4585660000000003</v>
      </c>
      <c r="Q621" s="69">
        <v>354.21210000000002</v>
      </c>
      <c r="R621" s="69">
        <v>-6.8098599999999995E-2</v>
      </c>
      <c r="S621" s="69">
        <v>-1.5256639999999999</v>
      </c>
      <c r="T621" s="69">
        <v>1.527183</v>
      </c>
      <c r="U621" s="69">
        <v>2.267083E-3</v>
      </c>
      <c r="V621" s="69">
        <v>72.155257812499997</v>
      </c>
      <c r="W621" s="69">
        <v>65.076855468749997</v>
      </c>
      <c r="X621" s="69">
        <v>3.1873488383817601</v>
      </c>
    </row>
    <row r="622" spans="14:24" x14ac:dyDescent="0.2">
      <c r="N622" s="69">
        <v>148.75</v>
      </c>
      <c r="O622" s="69">
        <v>251.53219999999999</v>
      </c>
      <c r="P622" s="69">
        <v>6.4948639999999997</v>
      </c>
      <c r="Q622" s="69">
        <v>354.19600000000003</v>
      </c>
      <c r="R622" s="69">
        <v>-6.8295410000000001E-2</v>
      </c>
      <c r="S622" s="69">
        <v>-1.5259339999999999</v>
      </c>
      <c r="T622" s="69">
        <v>1.527461</v>
      </c>
      <c r="U622" s="69">
        <v>2.2346269999999999E-3</v>
      </c>
      <c r="V622" s="69">
        <v>72.143445312500006</v>
      </c>
      <c r="W622" s="69">
        <v>65.212500000000006</v>
      </c>
      <c r="X622" s="69">
        <v>3.1955295569526698</v>
      </c>
    </row>
    <row r="623" spans="14:24" x14ac:dyDescent="0.2">
      <c r="N623" s="69">
        <v>149</v>
      </c>
      <c r="O623" s="69">
        <v>252.17570000000001</v>
      </c>
      <c r="P623" s="69">
        <v>6.5312710000000003</v>
      </c>
      <c r="Q623" s="69">
        <v>354.1798</v>
      </c>
      <c r="R623" s="69">
        <v>-6.8492250000000005E-2</v>
      </c>
      <c r="S623" s="69">
        <v>-1.526197</v>
      </c>
      <c r="T623" s="69">
        <v>1.527733</v>
      </c>
      <c r="U623" s="69">
        <v>2.202538E-3</v>
      </c>
      <c r="V623" s="69">
        <v>72.131929687500005</v>
      </c>
      <c r="W623" s="69">
        <v>65.347949218750003</v>
      </c>
      <c r="X623" s="69">
        <v>3.2037118258196502</v>
      </c>
    </row>
    <row r="624" spans="14:24" x14ac:dyDescent="0.2">
      <c r="N624" s="69">
        <v>149.25</v>
      </c>
      <c r="O624" s="69">
        <v>252.8194</v>
      </c>
      <c r="P624" s="69">
        <v>6.5677880000000002</v>
      </c>
      <c r="Q624" s="69">
        <v>354.16359999999997</v>
      </c>
      <c r="R624" s="69">
        <v>-6.8689120000000006E-2</v>
      </c>
      <c r="S624" s="69">
        <v>-1.526454</v>
      </c>
      <c r="T624" s="69">
        <v>1.5279990000000001</v>
      </c>
      <c r="U624" s="69">
        <v>2.1708080000000002E-3</v>
      </c>
      <c r="V624" s="69">
        <v>72.120695312500004</v>
      </c>
      <c r="W624" s="69">
        <v>65.483199218750002</v>
      </c>
      <c r="X624" s="69">
        <v>3.2118954511956899</v>
      </c>
    </row>
    <row r="625" spans="14:24" x14ac:dyDescent="0.2">
      <c r="N625" s="69">
        <v>149.5</v>
      </c>
      <c r="O625" s="69">
        <v>253.4631</v>
      </c>
      <c r="P625" s="69">
        <v>6.6044140000000002</v>
      </c>
      <c r="Q625" s="69">
        <v>354.14749999999998</v>
      </c>
      <c r="R625" s="69">
        <v>-6.8886009999999998E-2</v>
      </c>
      <c r="S625" s="69">
        <v>-1.526705</v>
      </c>
      <c r="T625" s="69">
        <v>1.5282579999999999</v>
      </c>
      <c r="U625" s="69">
        <v>2.1394560000000001E-3</v>
      </c>
      <c r="V625" s="69">
        <v>72.109757812500007</v>
      </c>
      <c r="W625" s="69">
        <v>65.618250000000003</v>
      </c>
      <c r="X625" s="69">
        <v>3.2200804330807902</v>
      </c>
    </row>
    <row r="626" spans="14:24" x14ac:dyDescent="0.2">
      <c r="N626" s="69">
        <v>149.75</v>
      </c>
      <c r="O626" s="69">
        <v>254.107</v>
      </c>
      <c r="P626" s="69">
        <v>6.6411509999999998</v>
      </c>
      <c r="Q626" s="69">
        <v>354.13130000000001</v>
      </c>
      <c r="R626" s="69">
        <v>-6.9082930000000001E-2</v>
      </c>
      <c r="S626" s="69">
        <v>-1.52695</v>
      </c>
      <c r="T626" s="69">
        <v>1.5285120000000001</v>
      </c>
      <c r="U626" s="69">
        <v>2.1084879999999999E-3</v>
      </c>
      <c r="V626" s="69">
        <v>72.099101562499996</v>
      </c>
      <c r="W626" s="69">
        <v>65.753109374999994</v>
      </c>
      <c r="X626" s="69">
        <v>3.2282669652619602</v>
      </c>
    </row>
    <row r="627" spans="14:24" x14ac:dyDescent="0.2">
      <c r="N627" s="69">
        <v>150</v>
      </c>
      <c r="O627" s="69">
        <v>254.7509</v>
      </c>
      <c r="P627" s="69">
        <v>6.6779979999999997</v>
      </c>
      <c r="Q627" s="69">
        <v>354.11500000000001</v>
      </c>
      <c r="R627" s="69">
        <v>-6.9279869999999993E-2</v>
      </c>
      <c r="S627" s="69">
        <v>-1.52719</v>
      </c>
      <c r="T627" s="69">
        <v>1.528761</v>
      </c>
      <c r="U627" s="69">
        <v>2.0779180000000002E-3</v>
      </c>
      <c r="V627" s="69">
        <v>72.088742187500003</v>
      </c>
      <c r="W627" s="69">
        <v>65.887757812499999</v>
      </c>
      <c r="X627" s="69">
        <v>3.23645446637817</v>
      </c>
    </row>
    <row r="628" spans="14:24" x14ac:dyDescent="0.2">
      <c r="N628" s="69">
        <v>150.25</v>
      </c>
      <c r="O628" s="69">
        <v>255.39500000000001</v>
      </c>
      <c r="P628" s="69">
        <v>6.7149539999999996</v>
      </c>
      <c r="Q628" s="69">
        <v>354.09879999999998</v>
      </c>
      <c r="R628" s="69">
        <v>-6.9476839999999998E-2</v>
      </c>
      <c r="S628" s="69">
        <v>-1.5274239999999999</v>
      </c>
      <c r="T628" s="69">
        <v>1.5290029999999999</v>
      </c>
      <c r="U628" s="69">
        <v>2.0477579999999998E-3</v>
      </c>
      <c r="V628" s="69">
        <v>72.078664062499996</v>
      </c>
      <c r="W628" s="69">
        <v>66.022210937500006</v>
      </c>
      <c r="X628" s="69">
        <v>3.24464351779045</v>
      </c>
    </row>
    <row r="629" spans="14:24" x14ac:dyDescent="0.2">
      <c r="N629" s="69">
        <v>150.5</v>
      </c>
      <c r="O629" s="69">
        <v>256.03910000000002</v>
      </c>
      <c r="P629" s="69">
        <v>6.7520199999999999</v>
      </c>
      <c r="Q629" s="69">
        <v>354.08260000000001</v>
      </c>
      <c r="R629" s="69">
        <v>-6.9673840000000001E-2</v>
      </c>
      <c r="S629" s="69">
        <v>-1.5276510000000001</v>
      </c>
      <c r="T629" s="69">
        <v>1.529239</v>
      </c>
      <c r="U629" s="69">
        <v>2.018008E-3</v>
      </c>
      <c r="V629" s="69">
        <v>72.068875000000006</v>
      </c>
      <c r="W629" s="69">
        <v>66.1564609375</v>
      </c>
      <c r="X629" s="69">
        <v>3.2528339257118</v>
      </c>
    </row>
    <row r="630" spans="14:24" x14ac:dyDescent="0.2">
      <c r="N630" s="69">
        <v>150.75</v>
      </c>
      <c r="O630" s="69">
        <v>256.68340000000001</v>
      </c>
      <c r="P630" s="69">
        <v>6.7891959999999996</v>
      </c>
      <c r="Q630" s="69">
        <v>354.06630000000001</v>
      </c>
      <c r="R630" s="69">
        <v>-6.9870840000000004E-2</v>
      </c>
      <c r="S630" s="69">
        <v>-1.527873</v>
      </c>
      <c r="T630" s="69">
        <v>1.5294700000000001</v>
      </c>
      <c r="U630" s="69">
        <v>1.988685E-3</v>
      </c>
      <c r="V630" s="69">
        <v>72.059367187500001</v>
      </c>
      <c r="W630" s="69">
        <v>66.290515624999998</v>
      </c>
      <c r="X630" s="69">
        <v>3.2610256901421999</v>
      </c>
    </row>
    <row r="631" spans="14:24" x14ac:dyDescent="0.2">
      <c r="N631" s="69">
        <v>151</v>
      </c>
      <c r="O631" s="69">
        <v>257.32769999999999</v>
      </c>
      <c r="P631" s="69">
        <v>6.8264820000000004</v>
      </c>
      <c r="Q631" s="69">
        <v>354.05</v>
      </c>
      <c r="R631" s="69">
        <v>-7.0067870000000004E-2</v>
      </c>
      <c r="S631" s="69">
        <v>-1.528089</v>
      </c>
      <c r="T631" s="69">
        <v>1.529695</v>
      </c>
      <c r="U631" s="69">
        <v>1.9597960000000002E-3</v>
      </c>
      <c r="V631" s="69">
        <v>72.050156250000001</v>
      </c>
      <c r="W631" s="69">
        <v>66.424382812499999</v>
      </c>
      <c r="X631" s="69">
        <v>3.2692186172946598</v>
      </c>
    </row>
    <row r="632" spans="14:24" x14ac:dyDescent="0.2">
      <c r="N632" s="69">
        <v>151.25</v>
      </c>
      <c r="O632" s="69">
        <v>257.97210000000001</v>
      </c>
      <c r="P632" s="69">
        <v>6.8638779999999997</v>
      </c>
      <c r="Q632" s="69">
        <v>354.03370000000001</v>
      </c>
      <c r="R632" s="69">
        <v>-7.026491E-2</v>
      </c>
      <c r="S632" s="69">
        <v>-1.5283</v>
      </c>
      <c r="T632" s="69">
        <v>1.529914</v>
      </c>
      <c r="U632" s="69">
        <v>1.9313589999999999E-3</v>
      </c>
      <c r="V632" s="69">
        <v>72.041218749999999</v>
      </c>
      <c r="W632" s="69">
        <v>66.558039062500001</v>
      </c>
      <c r="X632" s="69">
        <v>3.2774123195951499</v>
      </c>
    </row>
    <row r="633" spans="14:24" x14ac:dyDescent="0.2">
      <c r="N633" s="69">
        <v>151.5</v>
      </c>
      <c r="O633" s="69">
        <v>258.61660000000001</v>
      </c>
      <c r="P633" s="69">
        <v>6.901383</v>
      </c>
      <c r="Q633" s="69">
        <v>354.01740000000001</v>
      </c>
      <c r="R633" s="69">
        <v>-7.0461960000000004E-2</v>
      </c>
      <c r="S633" s="69">
        <v>-1.5285040000000001</v>
      </c>
      <c r="T633" s="69">
        <v>1.530127</v>
      </c>
      <c r="U633" s="69">
        <v>1.903381E-3</v>
      </c>
      <c r="V633" s="69">
        <v>72.032570312499999</v>
      </c>
      <c r="W633" s="69">
        <v>66.691492187500003</v>
      </c>
      <c r="X633" s="69">
        <v>3.2856071846176902</v>
      </c>
    </row>
    <row r="634" spans="14:24" x14ac:dyDescent="0.2">
      <c r="N634" s="69">
        <v>151.75</v>
      </c>
      <c r="O634" s="69">
        <v>259.26119999999997</v>
      </c>
      <c r="P634" s="69">
        <v>6.9389979999999998</v>
      </c>
      <c r="Q634" s="69">
        <v>354.00110000000001</v>
      </c>
      <c r="R634" s="69">
        <v>-7.0659020000000003E-2</v>
      </c>
      <c r="S634" s="69">
        <v>-1.5287029999999999</v>
      </c>
      <c r="T634" s="69">
        <v>1.530335</v>
      </c>
      <c r="U634" s="69">
        <v>1.8758760000000001E-3</v>
      </c>
      <c r="V634" s="69">
        <v>72.024203125</v>
      </c>
      <c r="W634" s="69">
        <v>66.824757812499996</v>
      </c>
      <c r="X634" s="69">
        <v>3.2938032123622798</v>
      </c>
    </row>
    <row r="635" spans="14:24" x14ac:dyDescent="0.2">
      <c r="N635" s="69">
        <v>152</v>
      </c>
      <c r="O635" s="69">
        <v>259.90589999999997</v>
      </c>
      <c r="P635" s="69">
        <v>6.9767219999999996</v>
      </c>
      <c r="Q635" s="69">
        <v>353.98480000000001</v>
      </c>
      <c r="R635" s="69">
        <v>-7.0856089999999997E-2</v>
      </c>
      <c r="S635" s="69">
        <v>-1.528896</v>
      </c>
      <c r="T635" s="69">
        <v>1.530537</v>
      </c>
      <c r="U635" s="69">
        <v>1.848861E-3</v>
      </c>
      <c r="V635" s="69">
        <v>72.016117187500001</v>
      </c>
      <c r="W635" s="69">
        <v>66.957812500000003</v>
      </c>
      <c r="X635" s="69">
        <v>3.3020007904029498</v>
      </c>
    </row>
    <row r="636" spans="14:24" x14ac:dyDescent="0.2">
      <c r="N636" s="69">
        <v>152.25</v>
      </c>
      <c r="O636" s="69">
        <v>260.55070000000001</v>
      </c>
      <c r="P636" s="69">
        <v>7.0145549999999997</v>
      </c>
      <c r="Q636" s="69">
        <v>353.96839999999997</v>
      </c>
      <c r="R636" s="69">
        <v>-7.1053169999999999E-2</v>
      </c>
      <c r="S636" s="69">
        <v>-1.529083</v>
      </c>
      <c r="T636" s="69">
        <v>1.5307329999999999</v>
      </c>
      <c r="U636" s="69">
        <v>1.822342E-3</v>
      </c>
      <c r="V636" s="69">
        <v>72.008312500000002</v>
      </c>
      <c r="W636" s="69">
        <v>67.090671874999998</v>
      </c>
      <c r="X636" s="69">
        <v>3.31019875601763</v>
      </c>
    </row>
    <row r="637" spans="14:24" x14ac:dyDescent="0.2">
      <c r="N637" s="69">
        <v>152.5</v>
      </c>
      <c r="O637" s="69">
        <v>261.19549999999998</v>
      </c>
      <c r="P637" s="69">
        <v>7.0524979999999999</v>
      </c>
      <c r="Q637" s="69">
        <v>353.95209999999997</v>
      </c>
      <c r="R637" s="69">
        <v>-7.1250240000000006E-2</v>
      </c>
      <c r="S637" s="69">
        <v>-1.5292650000000001</v>
      </c>
      <c r="T637" s="69">
        <v>1.530924</v>
      </c>
      <c r="U637" s="69">
        <v>1.796333E-3</v>
      </c>
      <c r="V637" s="69">
        <v>72.000796875000006</v>
      </c>
      <c r="W637" s="69">
        <v>67.223335937499996</v>
      </c>
      <c r="X637" s="69">
        <v>3.31839827192838</v>
      </c>
    </row>
    <row r="638" spans="14:24" x14ac:dyDescent="0.2">
      <c r="N638" s="69">
        <v>152.75</v>
      </c>
      <c r="O638" s="69">
        <v>261.84039999999999</v>
      </c>
      <c r="P638" s="69">
        <v>7.0905509999999996</v>
      </c>
      <c r="Q638" s="69">
        <v>353.9357</v>
      </c>
      <c r="R638" s="69">
        <v>-7.1447330000000003E-2</v>
      </c>
      <c r="S638" s="69">
        <v>-1.5294410000000001</v>
      </c>
      <c r="T638" s="69">
        <v>1.5311090000000001</v>
      </c>
      <c r="U638" s="69">
        <v>1.7708509999999999E-3</v>
      </c>
      <c r="V638" s="69">
        <v>71.993554687499994</v>
      </c>
      <c r="W638" s="69">
        <v>67.355804687499997</v>
      </c>
      <c r="X638" s="69">
        <v>3.3265985629871699</v>
      </c>
    </row>
    <row r="639" spans="14:24" x14ac:dyDescent="0.2">
      <c r="N639" s="69">
        <v>153</v>
      </c>
      <c r="O639" s="69">
        <v>262.48540000000003</v>
      </c>
      <c r="P639" s="69">
        <v>7.1287130000000003</v>
      </c>
      <c r="Q639" s="69">
        <v>353.91930000000002</v>
      </c>
      <c r="R639" s="69">
        <v>-7.1644410000000006E-2</v>
      </c>
      <c r="S639" s="69">
        <v>-1.5296110000000001</v>
      </c>
      <c r="T639" s="69">
        <v>1.531288</v>
      </c>
      <c r="U639" s="69">
        <v>1.7459089999999999E-3</v>
      </c>
      <c r="V639" s="69">
        <v>71.986593749999997</v>
      </c>
      <c r="W639" s="69">
        <v>67.4880703125</v>
      </c>
      <c r="X639" s="69">
        <v>3.3347996291939901</v>
      </c>
    </row>
    <row r="640" spans="14:24" x14ac:dyDescent="0.2">
      <c r="N640" s="69">
        <v>153.25</v>
      </c>
      <c r="O640" s="69">
        <v>263.13040000000001</v>
      </c>
      <c r="P640" s="69">
        <v>7.1669840000000002</v>
      </c>
      <c r="Q640" s="69">
        <v>353.90289999999999</v>
      </c>
      <c r="R640" s="69">
        <v>-7.1841489999999994E-2</v>
      </c>
      <c r="S640" s="69">
        <v>-1.529776</v>
      </c>
      <c r="T640" s="69">
        <v>1.531461</v>
      </c>
      <c r="U640" s="69">
        <v>1.721527E-3</v>
      </c>
      <c r="V640" s="69">
        <v>71.979921875000002</v>
      </c>
      <c r="W640" s="69">
        <v>67.620132812500003</v>
      </c>
      <c r="X640" s="69">
        <v>3.34300185812286</v>
      </c>
    </row>
    <row r="641" spans="14:24" x14ac:dyDescent="0.2">
      <c r="N641" s="69">
        <v>153.5</v>
      </c>
      <c r="O641" s="69">
        <v>263.77550000000002</v>
      </c>
      <c r="P641" s="69">
        <v>7.2053640000000003</v>
      </c>
      <c r="Q641" s="69">
        <v>353.88650000000001</v>
      </c>
      <c r="R641" s="69">
        <v>-7.2038560000000001E-2</v>
      </c>
      <c r="S641" s="69">
        <v>-1.529935</v>
      </c>
      <c r="T641" s="69">
        <v>1.53163</v>
      </c>
      <c r="U641" s="69">
        <v>1.697713E-3</v>
      </c>
      <c r="V641" s="69">
        <v>71.973515625000005</v>
      </c>
      <c r="W641" s="69">
        <v>67.751999999999995</v>
      </c>
      <c r="X641" s="69">
        <v>3.3512048621997601</v>
      </c>
    </row>
    <row r="642" spans="14:24" x14ac:dyDescent="0.2">
      <c r="N642" s="69">
        <v>153.75</v>
      </c>
      <c r="O642" s="69">
        <v>264.42070000000001</v>
      </c>
      <c r="P642" s="69">
        <v>7.2438539999999998</v>
      </c>
      <c r="Q642" s="69">
        <v>353.87</v>
      </c>
      <c r="R642" s="69">
        <v>-7.2235640000000004E-2</v>
      </c>
      <c r="S642" s="69">
        <v>-1.5300879999999999</v>
      </c>
      <c r="T642" s="69">
        <v>1.531792</v>
      </c>
      <c r="U642" s="69">
        <v>1.6744850000000001E-3</v>
      </c>
      <c r="V642" s="69">
        <v>71.967390624999993</v>
      </c>
      <c r="W642" s="69">
        <v>67.883671875000005</v>
      </c>
      <c r="X642" s="69">
        <v>3.3594090289987202</v>
      </c>
    </row>
    <row r="643" spans="14:24" x14ac:dyDescent="0.2">
      <c r="N643" s="69">
        <v>154</v>
      </c>
      <c r="O643" s="69">
        <v>265.0659</v>
      </c>
      <c r="P643" s="69">
        <v>7.2824530000000003</v>
      </c>
      <c r="Q643" s="69">
        <v>353.85359999999997</v>
      </c>
      <c r="R643" s="69">
        <v>-7.2432700000000003E-2</v>
      </c>
      <c r="S643" s="69">
        <v>-1.5302359999999999</v>
      </c>
      <c r="T643" s="69">
        <v>1.531949</v>
      </c>
      <c r="U643" s="69">
        <v>1.651858E-3</v>
      </c>
      <c r="V643" s="69">
        <v>71.961539062499995</v>
      </c>
      <c r="W643" s="69">
        <v>68.015148437500002</v>
      </c>
      <c r="X643" s="69">
        <v>3.3676135833716998</v>
      </c>
    </row>
    <row r="644" spans="14:24" x14ac:dyDescent="0.2">
      <c r="N644" s="69">
        <v>154.25</v>
      </c>
      <c r="O644" s="69">
        <v>265.71120000000002</v>
      </c>
      <c r="P644" s="69">
        <v>7.321161</v>
      </c>
      <c r="Q644" s="69">
        <v>353.83710000000002</v>
      </c>
      <c r="R644" s="69">
        <v>-7.2629750000000007E-2</v>
      </c>
      <c r="S644" s="69">
        <v>-1.530378</v>
      </c>
      <c r="T644" s="69">
        <v>1.5321009999999999</v>
      </c>
      <c r="U644" s="69">
        <v>1.62985E-3</v>
      </c>
      <c r="V644" s="69">
        <v>71.955976562499998</v>
      </c>
      <c r="W644" s="69">
        <v>68.1464140625</v>
      </c>
      <c r="X644" s="69">
        <v>3.3758193004667301</v>
      </c>
    </row>
    <row r="645" spans="14:24" x14ac:dyDescent="0.2">
      <c r="N645" s="69">
        <v>154.5</v>
      </c>
      <c r="O645" s="69">
        <v>266.35649999999998</v>
      </c>
      <c r="P645" s="69">
        <v>7.359979</v>
      </c>
      <c r="Q645" s="69">
        <v>353.82060000000001</v>
      </c>
      <c r="R645" s="69">
        <v>-7.2826790000000002E-2</v>
      </c>
      <c r="S645" s="69">
        <v>-1.5305150000000001</v>
      </c>
      <c r="T645" s="69">
        <v>1.532246</v>
      </c>
      <c r="U645" s="69">
        <v>1.6084770000000001E-3</v>
      </c>
      <c r="V645" s="69">
        <v>71.950679687499999</v>
      </c>
      <c r="W645" s="69">
        <v>68.277500000000003</v>
      </c>
      <c r="X645" s="69">
        <v>3.3840254051357701</v>
      </c>
    </row>
    <row r="646" spans="14:24" x14ac:dyDescent="0.2">
      <c r="N646" s="69">
        <v>154.75</v>
      </c>
      <c r="O646" s="69">
        <v>267.00189999999998</v>
      </c>
      <c r="P646" s="69">
        <v>7.3989050000000001</v>
      </c>
      <c r="Q646" s="69">
        <v>353.80410000000001</v>
      </c>
      <c r="R646" s="69">
        <v>-7.3023809999999995E-2</v>
      </c>
      <c r="S646" s="69">
        <v>-1.530646</v>
      </c>
      <c r="T646" s="69">
        <v>1.5323869999999999</v>
      </c>
      <c r="U646" s="69">
        <v>1.587752E-3</v>
      </c>
      <c r="V646" s="69">
        <v>71.945664062500001</v>
      </c>
      <c r="W646" s="69">
        <v>68.408382812499994</v>
      </c>
      <c r="X646" s="69">
        <v>3.3922326725268701</v>
      </c>
    </row>
    <row r="647" spans="14:24" x14ac:dyDescent="0.2">
      <c r="N647" s="69">
        <v>155</v>
      </c>
      <c r="O647" s="69">
        <v>267.64729999999997</v>
      </c>
      <c r="P647" s="69">
        <v>7.4379400000000002</v>
      </c>
      <c r="Q647" s="69">
        <v>353.7876</v>
      </c>
      <c r="R647" s="69">
        <v>-7.3220830000000001E-2</v>
      </c>
      <c r="S647" s="69">
        <v>-1.530772</v>
      </c>
      <c r="T647" s="69">
        <v>1.5325219999999999</v>
      </c>
      <c r="U647" s="69">
        <v>1.567695E-3</v>
      </c>
      <c r="V647" s="69">
        <v>71.940914062499999</v>
      </c>
      <c r="W647" s="69">
        <v>68.539054687499998</v>
      </c>
      <c r="X647" s="69">
        <v>3.4004403274919799</v>
      </c>
    </row>
    <row r="648" spans="14:24" x14ac:dyDescent="0.2">
      <c r="N648" s="69">
        <v>155.25</v>
      </c>
      <c r="O648" s="69">
        <v>268.2928</v>
      </c>
      <c r="P648" s="69">
        <v>7.4770839999999996</v>
      </c>
      <c r="Q648" s="69">
        <v>353.77109999999999</v>
      </c>
      <c r="R648" s="69">
        <v>-7.3417819999999995E-2</v>
      </c>
      <c r="S648" s="69">
        <v>-1.5308919999999999</v>
      </c>
      <c r="T648" s="69">
        <v>1.532651</v>
      </c>
      <c r="U648" s="69">
        <v>1.5483210000000001E-3</v>
      </c>
      <c r="V648" s="69">
        <v>71.936437499999997</v>
      </c>
      <c r="W648" s="69">
        <v>68.669539062499993</v>
      </c>
      <c r="X648" s="69">
        <v>3.4086487576051301</v>
      </c>
    </row>
    <row r="649" spans="14:24" x14ac:dyDescent="0.2">
      <c r="N649" s="69">
        <v>155.5</v>
      </c>
      <c r="O649" s="69">
        <v>268.9384</v>
      </c>
      <c r="P649" s="69">
        <v>7.516337</v>
      </c>
      <c r="Q649" s="69">
        <v>353.75450000000001</v>
      </c>
      <c r="R649" s="69">
        <v>-7.3614789999999999E-2</v>
      </c>
      <c r="S649" s="69">
        <v>-1.531007</v>
      </c>
      <c r="T649" s="69">
        <v>1.532775</v>
      </c>
      <c r="U649" s="69">
        <v>1.5296470000000001E-3</v>
      </c>
      <c r="V649" s="69">
        <v>71.932226562500006</v>
      </c>
      <c r="W649" s="69">
        <v>68.799835937500006</v>
      </c>
      <c r="X649" s="69">
        <v>3.4168579628663198</v>
      </c>
    </row>
    <row r="650" spans="14:24" x14ac:dyDescent="0.2">
      <c r="N650" s="69">
        <v>155.75</v>
      </c>
      <c r="O650" s="69">
        <v>269.584</v>
      </c>
      <c r="P650" s="69">
        <v>7.5556989999999997</v>
      </c>
      <c r="Q650" s="69">
        <v>353.738</v>
      </c>
      <c r="R650" s="69">
        <v>-7.3811740000000001E-2</v>
      </c>
      <c r="S650" s="69">
        <v>-1.5311159999999999</v>
      </c>
      <c r="T650" s="69">
        <v>1.532894</v>
      </c>
      <c r="U650" s="69">
        <v>1.51169E-3</v>
      </c>
      <c r="V650" s="69">
        <v>71.928304687500003</v>
      </c>
      <c r="W650" s="69">
        <v>68.929921875000005</v>
      </c>
      <c r="X650" s="69">
        <v>3.4250679432755402</v>
      </c>
    </row>
    <row r="651" spans="14:24" x14ac:dyDescent="0.2">
      <c r="N651" s="69">
        <v>156</v>
      </c>
      <c r="O651" s="69">
        <v>270.2296</v>
      </c>
      <c r="P651" s="69">
        <v>7.5951700000000004</v>
      </c>
      <c r="Q651" s="69">
        <v>353.72140000000002</v>
      </c>
      <c r="R651" s="69">
        <v>-7.4008669999999999E-2</v>
      </c>
      <c r="S651" s="69">
        <v>-1.53122</v>
      </c>
      <c r="T651" s="69">
        <v>1.533007</v>
      </c>
      <c r="U651" s="69">
        <v>1.494467E-3</v>
      </c>
      <c r="V651" s="69">
        <v>71.924640624999995</v>
      </c>
      <c r="W651" s="69">
        <v>69.059812500000007</v>
      </c>
      <c r="X651" s="69">
        <v>3.4332783112587699</v>
      </c>
    </row>
    <row r="652" spans="14:24" x14ac:dyDescent="0.2">
      <c r="N652" s="69">
        <v>156.25</v>
      </c>
      <c r="O652" s="69">
        <v>270.87529999999998</v>
      </c>
      <c r="P652" s="69">
        <v>7.6347490000000002</v>
      </c>
      <c r="Q652" s="69">
        <v>353.70490000000001</v>
      </c>
      <c r="R652" s="69">
        <v>-7.4205569999999998E-2</v>
      </c>
      <c r="S652" s="69">
        <v>-1.531318</v>
      </c>
      <c r="T652" s="69">
        <v>1.533115</v>
      </c>
      <c r="U652" s="69">
        <v>1.477992E-3</v>
      </c>
      <c r="V652" s="69">
        <v>71.921257812500002</v>
      </c>
      <c r="W652" s="69">
        <v>69.189507812499997</v>
      </c>
      <c r="X652" s="69">
        <v>3.4414890668160201</v>
      </c>
    </row>
    <row r="653" spans="14:24" x14ac:dyDescent="0.2">
      <c r="N653" s="69">
        <v>156.5</v>
      </c>
      <c r="O653" s="69">
        <v>271.52100000000002</v>
      </c>
      <c r="P653" s="69">
        <v>7.6744380000000003</v>
      </c>
      <c r="Q653" s="69">
        <v>353.68830000000003</v>
      </c>
      <c r="R653" s="69">
        <v>-7.440244E-2</v>
      </c>
      <c r="S653" s="69">
        <v>-1.5314110000000001</v>
      </c>
      <c r="T653" s="69">
        <v>1.533218</v>
      </c>
      <c r="U653" s="69">
        <v>1.4622820000000001E-3</v>
      </c>
      <c r="V653" s="69">
        <v>71.918140625000007</v>
      </c>
      <c r="W653" s="69">
        <v>69.319015625000006</v>
      </c>
      <c r="X653" s="69">
        <v>3.4497002099473</v>
      </c>
    </row>
    <row r="654" spans="14:24" x14ac:dyDescent="0.2">
      <c r="N654" s="69">
        <v>156.75</v>
      </c>
      <c r="O654" s="69">
        <v>272.16669999999999</v>
      </c>
      <c r="P654" s="69">
        <v>7.7142340000000003</v>
      </c>
      <c r="Q654" s="69">
        <v>353.67169999999999</v>
      </c>
      <c r="R654" s="69">
        <v>-7.4599280000000004E-2</v>
      </c>
      <c r="S654" s="69">
        <v>-1.5314989999999999</v>
      </c>
      <c r="T654" s="69">
        <v>1.533315</v>
      </c>
      <c r="U654" s="69">
        <v>1.447353E-3</v>
      </c>
      <c r="V654" s="69">
        <v>71.915289062499994</v>
      </c>
      <c r="W654" s="69">
        <v>69.448304687499999</v>
      </c>
      <c r="X654" s="69">
        <v>3.4579125158006199</v>
      </c>
    </row>
    <row r="655" spans="14:24" x14ac:dyDescent="0.2">
      <c r="N655" s="69">
        <v>157</v>
      </c>
      <c r="O655" s="69">
        <v>272.8125</v>
      </c>
      <c r="P655" s="69">
        <v>7.7541390000000003</v>
      </c>
      <c r="Q655" s="69">
        <v>353.6551</v>
      </c>
      <c r="R655" s="69">
        <v>-7.4796100000000004E-2</v>
      </c>
      <c r="S655" s="69">
        <v>-1.5315810000000001</v>
      </c>
      <c r="T655" s="69">
        <v>1.533406</v>
      </c>
      <c r="U655" s="69">
        <v>1.4332189999999999E-3</v>
      </c>
      <c r="V655" s="69">
        <v>71.912710937499995</v>
      </c>
      <c r="W655" s="69">
        <v>69.577421874999999</v>
      </c>
      <c r="X655" s="69">
        <v>3.4661248216539402</v>
      </c>
    </row>
    <row r="656" spans="14:24" x14ac:dyDescent="0.2">
      <c r="N656" s="69">
        <v>157.25</v>
      </c>
      <c r="O656" s="69">
        <v>273.45830000000001</v>
      </c>
      <c r="P656" s="69">
        <v>7.7941529999999997</v>
      </c>
      <c r="Q656" s="69">
        <v>353.63839999999999</v>
      </c>
      <c r="R656" s="69">
        <v>-7.4992870000000003E-2</v>
      </c>
      <c r="S656" s="69">
        <v>-1.531658</v>
      </c>
      <c r="T656" s="69">
        <v>1.533493</v>
      </c>
      <c r="U656" s="69">
        <v>1.4198909999999999E-3</v>
      </c>
      <c r="V656" s="69">
        <v>71.910398437500007</v>
      </c>
      <c r="W656" s="69">
        <v>69.7063359375</v>
      </c>
      <c r="X656" s="69">
        <v>3.4743379026553001</v>
      </c>
    </row>
    <row r="657" spans="14:24" x14ac:dyDescent="0.2">
      <c r="N657" s="69">
        <v>157.5</v>
      </c>
      <c r="O657" s="69">
        <v>274.10419999999999</v>
      </c>
      <c r="P657" s="69">
        <v>7.8342749999999999</v>
      </c>
      <c r="Q657" s="69">
        <v>353.62180000000001</v>
      </c>
      <c r="R657" s="69">
        <v>-7.5189610000000004E-2</v>
      </c>
      <c r="S657" s="69">
        <v>-1.53173</v>
      </c>
      <c r="T657" s="69">
        <v>1.533574</v>
      </c>
      <c r="U657" s="69">
        <v>1.4073810000000001E-3</v>
      </c>
      <c r="V657" s="69">
        <v>71.908335937499999</v>
      </c>
      <c r="W657" s="69">
        <v>69.835054687500005</v>
      </c>
      <c r="X657" s="69">
        <v>3.4825513712306702</v>
      </c>
    </row>
    <row r="658" spans="14:24" x14ac:dyDescent="0.2">
      <c r="N658" s="69">
        <v>157.75</v>
      </c>
      <c r="O658" s="69">
        <v>274.75</v>
      </c>
      <c r="P658" s="69">
        <v>7.8745060000000002</v>
      </c>
      <c r="Q658" s="69">
        <v>353.60509999999999</v>
      </c>
      <c r="R658" s="69">
        <v>-7.5386300000000003E-2</v>
      </c>
      <c r="S658" s="69">
        <v>-1.5317959999999999</v>
      </c>
      <c r="T658" s="69">
        <v>1.53365</v>
      </c>
      <c r="U658" s="69">
        <v>1.3957100000000001E-3</v>
      </c>
      <c r="V658" s="69">
        <v>71.906554687500005</v>
      </c>
      <c r="W658" s="69">
        <v>69.963578124999998</v>
      </c>
      <c r="X658" s="69">
        <v>3.4907652273800598</v>
      </c>
    </row>
    <row r="659" spans="14:24" x14ac:dyDescent="0.2">
      <c r="N659" s="69">
        <v>158</v>
      </c>
      <c r="O659" s="69">
        <v>275.39589999999998</v>
      </c>
      <c r="P659" s="69">
        <v>7.9148449999999997</v>
      </c>
      <c r="Q659" s="69">
        <v>353.58839999999998</v>
      </c>
      <c r="R659" s="69">
        <v>-7.5582960000000005E-2</v>
      </c>
      <c r="S659" s="69">
        <v>-1.531857</v>
      </c>
      <c r="T659" s="69">
        <v>1.5337209999999999</v>
      </c>
      <c r="U659" s="69">
        <v>1.3848879999999999E-3</v>
      </c>
      <c r="V659" s="69">
        <v>71.905031249999993</v>
      </c>
      <c r="W659" s="69">
        <v>70.091906249999994</v>
      </c>
      <c r="X659" s="69">
        <v>3.4989790835294601</v>
      </c>
    </row>
    <row r="660" spans="14:24" x14ac:dyDescent="0.2">
      <c r="N660" s="69">
        <v>158.25</v>
      </c>
      <c r="O660" s="69">
        <v>276.04180000000002</v>
      </c>
      <c r="P660" s="69">
        <v>7.9552909999999999</v>
      </c>
      <c r="Q660" s="69">
        <v>353.57170000000002</v>
      </c>
      <c r="R660" s="69">
        <v>-7.5779570000000004E-2</v>
      </c>
      <c r="S660" s="69">
        <v>-1.5319130000000001</v>
      </c>
      <c r="T660" s="69">
        <v>1.5337860000000001</v>
      </c>
      <c r="U660" s="69">
        <v>1.3749210000000001E-3</v>
      </c>
      <c r="V660" s="69">
        <v>71.903781249999994</v>
      </c>
      <c r="W660" s="69">
        <v>70.220031250000005</v>
      </c>
      <c r="X660" s="69">
        <v>3.5071933272528701</v>
      </c>
    </row>
    <row r="661" spans="14:24" x14ac:dyDescent="0.2">
      <c r="N661" s="69">
        <v>158.5</v>
      </c>
      <c r="O661" s="69">
        <v>276.68770000000001</v>
      </c>
      <c r="P661" s="69">
        <v>7.9958460000000002</v>
      </c>
      <c r="Q661" s="69">
        <v>353.55509999999998</v>
      </c>
      <c r="R661" s="69">
        <v>-7.5976150000000006E-2</v>
      </c>
      <c r="S661" s="69">
        <v>-1.5319640000000001</v>
      </c>
      <c r="T661" s="69">
        <v>1.533846</v>
      </c>
      <c r="U661" s="69">
        <v>1.36582E-3</v>
      </c>
      <c r="V661" s="69">
        <v>71.902781250000004</v>
      </c>
      <c r="W661" s="69">
        <v>70.347968750000007</v>
      </c>
      <c r="X661" s="69">
        <v>3.51540834612431</v>
      </c>
    </row>
    <row r="662" spans="14:24" x14ac:dyDescent="0.2">
      <c r="N662" s="69">
        <v>158.75</v>
      </c>
      <c r="O662" s="69">
        <v>277.33370000000002</v>
      </c>
      <c r="P662" s="69">
        <v>8.0365099999999998</v>
      </c>
      <c r="Q662" s="69">
        <v>353.53829999999999</v>
      </c>
      <c r="R662" s="69">
        <v>-7.6172669999999998E-2</v>
      </c>
      <c r="S662" s="69">
        <v>-1.532009</v>
      </c>
      <c r="T662" s="69">
        <v>1.533901</v>
      </c>
      <c r="U662" s="69">
        <v>1.3575900000000001E-3</v>
      </c>
      <c r="V662" s="69">
        <v>71.902046874999996</v>
      </c>
      <c r="W662" s="69">
        <v>70.475703124999995</v>
      </c>
      <c r="X662" s="69">
        <v>3.5236233649957498</v>
      </c>
    </row>
    <row r="663" spans="14:24" x14ac:dyDescent="0.2">
      <c r="N663" s="69">
        <v>159</v>
      </c>
      <c r="O663" s="69">
        <v>277.9796</v>
      </c>
      <c r="P663" s="69">
        <v>8.0772809999999993</v>
      </c>
      <c r="Q663" s="69">
        <v>353.52159999999998</v>
      </c>
      <c r="R663" s="69">
        <v>-7.6369140000000002E-2</v>
      </c>
      <c r="S663" s="69">
        <v>-1.532049</v>
      </c>
      <c r="T663" s="69">
        <v>1.5339510000000001</v>
      </c>
      <c r="U663" s="69">
        <v>1.3502329999999999E-3</v>
      </c>
      <c r="V663" s="69">
        <v>71.901578125</v>
      </c>
      <c r="W663" s="69">
        <v>70.603257812500004</v>
      </c>
      <c r="X663" s="69">
        <v>3.5318387714412101</v>
      </c>
    </row>
    <row r="664" spans="14:24" x14ac:dyDescent="0.2">
      <c r="N664" s="69">
        <v>159.25</v>
      </c>
      <c r="O664" s="69">
        <v>278.62560000000002</v>
      </c>
      <c r="P664" s="69">
        <v>8.1181599999999996</v>
      </c>
      <c r="Q664" s="69">
        <v>353.50490000000002</v>
      </c>
      <c r="R664" s="69">
        <v>-7.6565560000000005E-2</v>
      </c>
      <c r="S664" s="69">
        <v>-1.532084</v>
      </c>
      <c r="T664" s="69">
        <v>1.5339959999999999</v>
      </c>
      <c r="U664" s="69">
        <v>1.3437659999999999E-3</v>
      </c>
      <c r="V664" s="69">
        <v>71.9013671875</v>
      </c>
      <c r="W664" s="69">
        <v>70.730617187500002</v>
      </c>
      <c r="X664" s="69">
        <v>3.5400541778866801</v>
      </c>
    </row>
    <row r="665" spans="14:24" x14ac:dyDescent="0.2">
      <c r="N665" s="69">
        <v>159.5</v>
      </c>
      <c r="O665" s="69">
        <v>279.27159999999998</v>
      </c>
      <c r="P665" s="69">
        <v>8.1591470000000008</v>
      </c>
      <c r="Q665" s="69">
        <v>353.48809999999997</v>
      </c>
      <c r="R665" s="69">
        <v>-7.6761940000000001E-2</v>
      </c>
      <c r="S665" s="69">
        <v>-1.532114</v>
      </c>
      <c r="T665" s="69">
        <v>1.534035</v>
      </c>
      <c r="U665" s="69">
        <v>1.338189E-3</v>
      </c>
      <c r="V665" s="69">
        <v>71.901421874999997</v>
      </c>
      <c r="W665" s="69">
        <v>70.857773437500001</v>
      </c>
      <c r="X665" s="69">
        <v>3.5482699719061501</v>
      </c>
    </row>
    <row r="666" spans="14:24" x14ac:dyDescent="0.2">
      <c r="N666" s="69">
        <v>159.75</v>
      </c>
      <c r="O666" s="69">
        <v>279.91759999999999</v>
      </c>
      <c r="P666" s="69">
        <v>8.2002419999999994</v>
      </c>
      <c r="Q666" s="69">
        <v>353.47129999999999</v>
      </c>
      <c r="R666" s="69">
        <v>-7.6958250000000006E-2</v>
      </c>
      <c r="S666" s="69">
        <v>-1.532138</v>
      </c>
      <c r="T666" s="69">
        <v>1.53407</v>
      </c>
      <c r="U666" s="69">
        <v>1.333496E-3</v>
      </c>
      <c r="V666" s="69">
        <v>71.901726562500002</v>
      </c>
      <c r="W666" s="69">
        <v>70.984742187500004</v>
      </c>
      <c r="X666" s="69">
        <v>3.5564857659256299</v>
      </c>
    </row>
    <row r="667" spans="14:24" x14ac:dyDescent="0.2">
      <c r="N667" s="69">
        <v>160</v>
      </c>
      <c r="O667" s="69">
        <v>280.56360000000001</v>
      </c>
      <c r="P667" s="69">
        <v>8.2414459999999998</v>
      </c>
      <c r="Q667" s="69">
        <v>353.45460000000003</v>
      </c>
      <c r="R667" s="69">
        <v>-7.7154509999999996E-2</v>
      </c>
      <c r="S667" s="69">
        <v>-1.5321579999999999</v>
      </c>
      <c r="T667" s="69">
        <v>1.5340990000000001</v>
      </c>
      <c r="U667" s="69">
        <v>1.3296950000000001E-3</v>
      </c>
      <c r="V667" s="69">
        <v>71.902289062500003</v>
      </c>
      <c r="W667" s="69">
        <v>71.111507812499994</v>
      </c>
      <c r="X667" s="69">
        <v>3.5647019475191302</v>
      </c>
    </row>
    <row r="668" spans="14:24" x14ac:dyDescent="0.2">
      <c r="N668" s="69">
        <v>160.25</v>
      </c>
      <c r="O668" s="69">
        <v>281.20960000000002</v>
      </c>
      <c r="P668" s="69">
        <v>8.2827559999999991</v>
      </c>
      <c r="Q668" s="69">
        <v>353.43779999999998</v>
      </c>
      <c r="R668" s="69">
        <v>-7.7350710000000003E-2</v>
      </c>
      <c r="S668" s="69">
        <v>-1.5321720000000001</v>
      </c>
      <c r="T668" s="69">
        <v>1.5341229999999999</v>
      </c>
      <c r="U668" s="69">
        <v>1.3267699999999999E-3</v>
      </c>
      <c r="V668" s="69">
        <v>71.903109375</v>
      </c>
      <c r="W668" s="69">
        <v>71.238093750000004</v>
      </c>
      <c r="X668" s="69">
        <v>3.57291774153861</v>
      </c>
    </row>
    <row r="669" spans="14:24" x14ac:dyDescent="0.2">
      <c r="N669" s="69">
        <v>160.5</v>
      </c>
      <c r="O669" s="69">
        <v>281.85559999999998</v>
      </c>
      <c r="P669" s="69">
        <v>8.3241739999999993</v>
      </c>
      <c r="Q669" s="69">
        <v>353.42099999999999</v>
      </c>
      <c r="R669" s="69">
        <v>-7.7546850000000001E-2</v>
      </c>
      <c r="S669" s="69">
        <v>-1.532181</v>
      </c>
      <c r="T669" s="69">
        <v>1.5341419999999999</v>
      </c>
      <c r="U669" s="69">
        <v>1.324738E-3</v>
      </c>
      <c r="V669" s="69">
        <v>71.904195312499994</v>
      </c>
      <c r="W669" s="69">
        <v>71.364476562500002</v>
      </c>
      <c r="X669" s="69">
        <v>3.5811339231321</v>
      </c>
    </row>
    <row r="670" spans="14:24" x14ac:dyDescent="0.2">
      <c r="N670" s="69">
        <v>160.75</v>
      </c>
      <c r="O670" s="69">
        <v>282.5016</v>
      </c>
      <c r="P670" s="69">
        <v>8.3657000000000004</v>
      </c>
      <c r="Q670" s="69">
        <v>353.40410000000003</v>
      </c>
      <c r="R670" s="69">
        <v>-7.7742930000000002E-2</v>
      </c>
      <c r="S670" s="69">
        <v>-1.5321849999999999</v>
      </c>
      <c r="T670" s="69">
        <v>1.5341560000000001</v>
      </c>
      <c r="U670" s="69">
        <v>1.3235790000000001E-3</v>
      </c>
      <c r="V670" s="69">
        <v>71.905531249999996</v>
      </c>
      <c r="W670" s="69">
        <v>71.490664062500002</v>
      </c>
      <c r="X670" s="69">
        <v>3.5893501047255998</v>
      </c>
    </row>
    <row r="671" spans="14:24" x14ac:dyDescent="0.2">
      <c r="N671" s="69">
        <v>161</v>
      </c>
      <c r="O671" s="69">
        <v>283.14760000000001</v>
      </c>
      <c r="P671" s="69">
        <v>8.4073329999999995</v>
      </c>
      <c r="Q671" s="69">
        <v>353.38729999999998</v>
      </c>
      <c r="R671" s="69">
        <v>-7.7938939999999998E-2</v>
      </c>
      <c r="S671" s="69">
        <v>-1.532184</v>
      </c>
      <c r="T671" s="69">
        <v>1.5341659999999999</v>
      </c>
      <c r="U671" s="69">
        <v>1.3232859999999999E-3</v>
      </c>
      <c r="V671" s="69">
        <v>71.907117187500006</v>
      </c>
      <c r="W671" s="69">
        <v>71.616656250000005</v>
      </c>
      <c r="X671" s="69">
        <v>3.5975662863191</v>
      </c>
    </row>
    <row r="672" spans="14:24" x14ac:dyDescent="0.2">
      <c r="N672" s="69">
        <v>161.25</v>
      </c>
      <c r="O672" s="69">
        <v>283.79360000000003</v>
      </c>
      <c r="P672" s="69">
        <v>8.4490750000000006</v>
      </c>
      <c r="Q672" s="69">
        <v>353.37049999999999</v>
      </c>
      <c r="R672" s="69">
        <v>-7.8134889999999999E-2</v>
      </c>
      <c r="S672" s="69">
        <v>-1.532179</v>
      </c>
      <c r="T672" s="69">
        <v>1.53417</v>
      </c>
      <c r="U672" s="69">
        <v>1.3238600000000001E-3</v>
      </c>
      <c r="V672" s="69">
        <v>71.908953124999996</v>
      </c>
      <c r="W672" s="69">
        <v>71.74246875</v>
      </c>
      <c r="X672" s="69">
        <v>3.6057824679125901</v>
      </c>
    </row>
    <row r="673" spans="14:24" x14ac:dyDescent="0.2">
      <c r="N673" s="69">
        <v>161.5</v>
      </c>
      <c r="O673" s="69">
        <v>284.43959999999998</v>
      </c>
      <c r="P673" s="69">
        <v>8.4909239999999997</v>
      </c>
      <c r="Q673" s="69">
        <v>353.35359999999997</v>
      </c>
      <c r="R673" s="69">
        <v>-7.8330759999999999E-2</v>
      </c>
      <c r="S673" s="69">
        <v>-1.532168</v>
      </c>
      <c r="T673" s="69">
        <v>1.534168</v>
      </c>
      <c r="U673" s="69">
        <v>1.325286E-3</v>
      </c>
      <c r="V673" s="69">
        <v>71.911046874999997</v>
      </c>
      <c r="W673" s="69">
        <v>71.868085937499998</v>
      </c>
      <c r="X673" s="69">
        <v>3.6139990370801098</v>
      </c>
    </row>
    <row r="674" spans="14:24" x14ac:dyDescent="0.2">
      <c r="N674" s="69">
        <v>161.75</v>
      </c>
      <c r="O674" s="69">
        <v>285.0856</v>
      </c>
      <c r="P674" s="69">
        <v>8.5328800000000005</v>
      </c>
      <c r="Q674" s="69">
        <v>353.33670000000001</v>
      </c>
      <c r="R674" s="69">
        <v>-7.8526559999999995E-2</v>
      </c>
      <c r="S674" s="69">
        <v>-1.532152</v>
      </c>
      <c r="T674" s="69">
        <v>1.5341629999999999</v>
      </c>
      <c r="U674" s="69">
        <v>1.327541E-3</v>
      </c>
      <c r="V674" s="69">
        <v>71.913398437500007</v>
      </c>
      <c r="W674" s="69">
        <v>71.993507812499999</v>
      </c>
      <c r="X674" s="69">
        <v>3.6222152186735999</v>
      </c>
    </row>
    <row r="675" spans="14:24" x14ac:dyDescent="0.2">
      <c r="N675" s="69">
        <v>162</v>
      </c>
      <c r="O675" s="69">
        <v>285.73149999999998</v>
      </c>
      <c r="P675" s="69">
        <v>8.5749440000000003</v>
      </c>
      <c r="Q675" s="69">
        <v>353.31979999999999</v>
      </c>
      <c r="R675" s="69">
        <v>-7.872229E-2</v>
      </c>
      <c r="S675" s="69">
        <v>-1.53213</v>
      </c>
      <c r="T675" s="69">
        <v>1.534152</v>
      </c>
      <c r="U675" s="69">
        <v>1.330632E-3</v>
      </c>
      <c r="V675" s="69">
        <v>71.915992187499995</v>
      </c>
      <c r="W675" s="69">
        <v>72.118750000000006</v>
      </c>
      <c r="X675" s="69">
        <v>3.6304314002671001</v>
      </c>
    </row>
    <row r="676" spans="14:24" x14ac:dyDescent="0.2">
      <c r="N676" s="69">
        <v>162.25</v>
      </c>
      <c r="O676" s="69">
        <v>286.3775</v>
      </c>
      <c r="P676" s="69">
        <v>8.6171140000000008</v>
      </c>
      <c r="Q676" s="69">
        <v>353.30290000000002</v>
      </c>
      <c r="R676" s="69">
        <v>-7.8917950000000001E-2</v>
      </c>
      <c r="S676" s="69">
        <v>-1.5321039999999999</v>
      </c>
      <c r="T676" s="69">
        <v>1.5341359999999999</v>
      </c>
      <c r="U676" s="69">
        <v>1.334532E-3</v>
      </c>
      <c r="V676" s="69">
        <v>71.918835937500006</v>
      </c>
      <c r="W676" s="69">
        <v>72.243789062499999</v>
      </c>
      <c r="X676" s="69">
        <v>3.6386475818605901</v>
      </c>
    </row>
    <row r="677" spans="14:24" x14ac:dyDescent="0.2">
      <c r="N677" s="69">
        <v>162.5</v>
      </c>
      <c r="O677" s="69">
        <v>287.02339999999998</v>
      </c>
      <c r="P677" s="69">
        <v>8.6593920000000004</v>
      </c>
      <c r="Q677" s="69">
        <v>353.286</v>
      </c>
      <c r="R677" s="69">
        <v>-7.9113520000000007E-2</v>
      </c>
      <c r="S677" s="69">
        <v>-1.5320739999999999</v>
      </c>
      <c r="T677" s="69">
        <v>1.5341149999999999</v>
      </c>
      <c r="U677" s="69">
        <v>1.3392199999999999E-3</v>
      </c>
      <c r="V677" s="69">
        <v>71.921937499999999</v>
      </c>
      <c r="W677" s="69">
        <v>72.368648437499999</v>
      </c>
      <c r="X677" s="69">
        <v>3.6468633758800699</v>
      </c>
    </row>
    <row r="678" spans="14:24" x14ac:dyDescent="0.2">
      <c r="N678" s="69">
        <v>162.75</v>
      </c>
      <c r="O678" s="69">
        <v>287.6694</v>
      </c>
      <c r="P678" s="69">
        <v>8.7017769999999999</v>
      </c>
      <c r="Q678" s="69">
        <v>353.26909999999998</v>
      </c>
      <c r="R678" s="69">
        <v>-7.9309019999999994E-2</v>
      </c>
      <c r="S678" s="69">
        <v>-1.532038</v>
      </c>
      <c r="T678" s="69">
        <v>1.534089</v>
      </c>
      <c r="U678" s="69">
        <v>1.344692E-3</v>
      </c>
      <c r="V678" s="69">
        <v>71.925289062499999</v>
      </c>
      <c r="W678" s="69">
        <v>72.4933046875</v>
      </c>
      <c r="X678" s="69">
        <v>3.6550795574735702</v>
      </c>
    </row>
    <row r="679" spans="14:24" x14ac:dyDescent="0.2">
      <c r="N679" s="69">
        <v>163</v>
      </c>
      <c r="O679" s="69">
        <v>288.31529999999998</v>
      </c>
      <c r="P679" s="69">
        <v>8.7442689999999992</v>
      </c>
      <c r="Q679" s="69">
        <v>353.25209999999998</v>
      </c>
      <c r="R679" s="69">
        <v>-7.9504430000000001E-2</v>
      </c>
      <c r="S679" s="69">
        <v>-1.5319970000000001</v>
      </c>
      <c r="T679" s="69">
        <v>1.5340579999999999</v>
      </c>
      <c r="U679" s="69">
        <v>1.350918E-3</v>
      </c>
      <c r="V679" s="69">
        <v>71.928875000000005</v>
      </c>
      <c r="W679" s="69">
        <v>72.617781249999993</v>
      </c>
      <c r="X679" s="69">
        <v>3.66329496391903</v>
      </c>
    </row>
    <row r="680" spans="14:24" x14ac:dyDescent="0.2">
      <c r="N680" s="69">
        <v>163.25</v>
      </c>
      <c r="O680" s="69">
        <v>288.96120000000002</v>
      </c>
      <c r="P680" s="69">
        <v>8.7868680000000001</v>
      </c>
      <c r="Q680" s="69">
        <v>353.23520000000002</v>
      </c>
      <c r="R680" s="69">
        <v>-7.9699759999999994E-2</v>
      </c>
      <c r="S680" s="69">
        <v>-1.5319510000000001</v>
      </c>
      <c r="T680" s="69">
        <v>1.5340229999999999</v>
      </c>
      <c r="U680" s="69">
        <v>1.3578889999999999E-3</v>
      </c>
      <c r="V680" s="69">
        <v>71.932718750000006</v>
      </c>
      <c r="W680" s="69">
        <v>72.742054687500001</v>
      </c>
      <c r="X680" s="69">
        <v>3.6715103703644898</v>
      </c>
    </row>
    <row r="681" spans="14:24" x14ac:dyDescent="0.2">
      <c r="N681" s="69">
        <v>163.5</v>
      </c>
      <c r="O681" s="69">
        <v>289.60700000000003</v>
      </c>
      <c r="P681" s="69">
        <v>8.8295750000000002</v>
      </c>
      <c r="Q681" s="69">
        <v>353.21820000000002</v>
      </c>
      <c r="R681" s="69">
        <v>-7.9895010000000002E-2</v>
      </c>
      <c r="S681" s="69">
        <v>-1.531901</v>
      </c>
      <c r="T681" s="69">
        <v>1.5339830000000001</v>
      </c>
      <c r="U681" s="69">
        <v>1.365577E-3</v>
      </c>
      <c r="V681" s="69">
        <v>71.936789062499997</v>
      </c>
      <c r="W681" s="69">
        <v>72.866148437500001</v>
      </c>
      <c r="X681" s="69">
        <v>3.6797257768099501</v>
      </c>
    </row>
    <row r="682" spans="14:24" x14ac:dyDescent="0.2">
      <c r="N682" s="69">
        <v>163.75</v>
      </c>
      <c r="O682" s="69">
        <v>290.25290000000001</v>
      </c>
      <c r="P682" s="69">
        <v>8.8723880000000008</v>
      </c>
      <c r="Q682" s="69">
        <v>353.20119999999997</v>
      </c>
      <c r="R682" s="69">
        <v>-8.0090170000000002E-2</v>
      </c>
      <c r="S682" s="69">
        <v>-1.5318449999999999</v>
      </c>
      <c r="T682" s="69">
        <v>1.5339370000000001</v>
      </c>
      <c r="U682" s="69">
        <v>1.37397E-3</v>
      </c>
      <c r="V682" s="69">
        <v>71.941117187499998</v>
      </c>
      <c r="W682" s="69">
        <v>72.990054687500006</v>
      </c>
      <c r="X682" s="69">
        <v>3.6879404081073801</v>
      </c>
    </row>
    <row r="683" spans="14:24" x14ac:dyDescent="0.2">
      <c r="N683" s="69">
        <v>164</v>
      </c>
      <c r="O683" s="69">
        <v>290.89870000000002</v>
      </c>
      <c r="P683" s="69">
        <v>8.9153079999999996</v>
      </c>
      <c r="Q683" s="69">
        <v>353.18419999999998</v>
      </c>
      <c r="R683" s="69">
        <v>-8.0285239999999994E-2</v>
      </c>
      <c r="S683" s="69">
        <v>-1.531785</v>
      </c>
      <c r="T683" s="69">
        <v>1.533887</v>
      </c>
      <c r="U683" s="69">
        <v>1.383043E-3</v>
      </c>
      <c r="V683" s="69">
        <v>71.945695312500007</v>
      </c>
      <c r="W683" s="69">
        <v>73.113757812499998</v>
      </c>
      <c r="X683" s="69">
        <v>3.6961554269788199</v>
      </c>
    </row>
    <row r="684" spans="14:24" x14ac:dyDescent="0.2">
      <c r="N684" s="69">
        <v>164.25</v>
      </c>
      <c r="O684" s="69">
        <v>291.54450000000003</v>
      </c>
      <c r="P684" s="69">
        <v>8.9583349999999999</v>
      </c>
      <c r="Q684" s="69">
        <v>353.16719999999998</v>
      </c>
      <c r="R684" s="69">
        <v>-8.0480220000000005E-2</v>
      </c>
      <c r="S684" s="69">
        <v>-1.53172</v>
      </c>
      <c r="T684" s="69">
        <v>1.533833</v>
      </c>
      <c r="U684" s="69">
        <v>1.392765E-3</v>
      </c>
      <c r="V684" s="69">
        <v>71.950507812500007</v>
      </c>
      <c r="W684" s="69">
        <v>73.237296874999998</v>
      </c>
      <c r="X684" s="69">
        <v>3.70436967070223</v>
      </c>
    </row>
    <row r="685" spans="14:24" x14ac:dyDescent="0.2">
      <c r="N685" s="69">
        <v>164.5</v>
      </c>
      <c r="O685" s="69">
        <v>292.1902</v>
      </c>
      <c r="P685" s="69">
        <v>9.0014690000000002</v>
      </c>
      <c r="Q685" s="69">
        <v>353.15019999999998</v>
      </c>
      <c r="R685" s="69">
        <v>-8.06751E-2</v>
      </c>
      <c r="S685" s="69">
        <v>-1.53165</v>
      </c>
      <c r="T685" s="69">
        <v>1.5337730000000001</v>
      </c>
      <c r="U685" s="69">
        <v>1.403133E-3</v>
      </c>
      <c r="V685" s="69">
        <v>71.955562499999999</v>
      </c>
      <c r="W685" s="69">
        <v>73.3606328125</v>
      </c>
      <c r="X685" s="69">
        <v>3.7125835268516201</v>
      </c>
    </row>
    <row r="686" spans="14:24" x14ac:dyDescent="0.2">
      <c r="N686" s="69">
        <v>164.75</v>
      </c>
      <c r="O686" s="69">
        <v>292.83589999999998</v>
      </c>
      <c r="P686" s="69">
        <v>9.044708</v>
      </c>
      <c r="Q686" s="69">
        <v>353.13310000000001</v>
      </c>
      <c r="R686" s="69">
        <v>-8.086989E-2</v>
      </c>
      <c r="S686" s="69">
        <v>-1.5315749999999999</v>
      </c>
      <c r="T686" s="69">
        <v>1.533709</v>
      </c>
      <c r="U686" s="69">
        <v>1.4141049999999999E-3</v>
      </c>
      <c r="V686" s="69">
        <v>71.960851562499997</v>
      </c>
      <c r="W686" s="69">
        <v>73.483781250000007</v>
      </c>
      <c r="X686" s="69">
        <v>3.7207973830010199</v>
      </c>
    </row>
    <row r="687" spans="14:24" x14ac:dyDescent="0.2">
      <c r="N687" s="69">
        <v>165</v>
      </c>
      <c r="O687" s="69">
        <v>293.48160000000001</v>
      </c>
      <c r="P687" s="69">
        <v>9.0880550000000007</v>
      </c>
      <c r="Q687" s="69">
        <v>353.11610000000002</v>
      </c>
      <c r="R687" s="69">
        <v>-8.1064579999999997E-2</v>
      </c>
      <c r="S687" s="69">
        <v>-1.531496</v>
      </c>
      <c r="T687" s="69">
        <v>1.533639</v>
      </c>
      <c r="U687" s="69">
        <v>1.425672E-3</v>
      </c>
      <c r="V687" s="69">
        <v>71.966390625000003</v>
      </c>
      <c r="W687" s="69">
        <v>73.606742187500004</v>
      </c>
      <c r="X687" s="69">
        <v>3.72901085157639</v>
      </c>
    </row>
    <row r="688" spans="14:24" x14ac:dyDescent="0.2">
      <c r="N688" s="69">
        <v>165.25</v>
      </c>
      <c r="O688" s="69">
        <v>294.12729999999999</v>
      </c>
      <c r="P688" s="69">
        <v>9.1315080000000002</v>
      </c>
      <c r="Q688" s="69">
        <v>353.09899999999999</v>
      </c>
      <c r="R688" s="69">
        <v>-8.1259170000000006E-2</v>
      </c>
      <c r="S688" s="69">
        <v>-1.5314110000000001</v>
      </c>
      <c r="T688" s="69">
        <v>1.533566</v>
      </c>
      <c r="U688" s="69">
        <v>1.437816E-3</v>
      </c>
      <c r="V688" s="69">
        <v>71.972164062499999</v>
      </c>
      <c r="W688" s="69">
        <v>73.729523437500006</v>
      </c>
      <c r="X688" s="69">
        <v>3.7372239325777499</v>
      </c>
    </row>
    <row r="689" spans="14:24" x14ac:dyDescent="0.2">
      <c r="N689" s="69">
        <v>165.5</v>
      </c>
      <c r="O689" s="69">
        <v>294.77289999999999</v>
      </c>
      <c r="P689" s="69">
        <v>9.1750670000000003</v>
      </c>
      <c r="Q689" s="69">
        <v>353.08190000000002</v>
      </c>
      <c r="R689" s="69">
        <v>-8.1453650000000002E-2</v>
      </c>
      <c r="S689" s="69">
        <v>-1.5313220000000001</v>
      </c>
      <c r="T689" s="69">
        <v>1.533487</v>
      </c>
      <c r="U689" s="69">
        <v>1.4505010000000001E-3</v>
      </c>
      <c r="V689" s="69">
        <v>71.978171875000001</v>
      </c>
      <c r="W689" s="69">
        <v>73.852117187499999</v>
      </c>
      <c r="X689" s="69">
        <v>3.7454362384310702</v>
      </c>
    </row>
    <row r="690" spans="14:24" x14ac:dyDescent="0.2">
      <c r="N690" s="69">
        <v>165.75</v>
      </c>
      <c r="O690" s="69">
        <v>295.41849999999999</v>
      </c>
      <c r="P690" s="69">
        <v>9.2187330000000003</v>
      </c>
      <c r="Q690" s="69">
        <v>353.06479999999999</v>
      </c>
      <c r="R690" s="69">
        <v>-8.1648040000000005E-2</v>
      </c>
      <c r="S690" s="69">
        <v>-1.531228</v>
      </c>
      <c r="T690" s="69">
        <v>1.533404</v>
      </c>
      <c r="U690" s="69">
        <v>1.463719E-3</v>
      </c>
      <c r="V690" s="69">
        <v>71.984421874999995</v>
      </c>
      <c r="W690" s="69">
        <v>73.974515624999995</v>
      </c>
      <c r="X690" s="69">
        <v>3.7536481567103799</v>
      </c>
    </row>
    <row r="691" spans="14:24" x14ac:dyDescent="0.2">
      <c r="N691" s="69">
        <v>166</v>
      </c>
      <c r="O691" s="69">
        <v>296.06400000000002</v>
      </c>
      <c r="P691" s="69">
        <v>9.2625060000000001</v>
      </c>
      <c r="Q691" s="69">
        <v>353.04770000000002</v>
      </c>
      <c r="R691" s="69">
        <v>-8.1842310000000001E-2</v>
      </c>
      <c r="S691" s="69">
        <v>-1.5311300000000001</v>
      </c>
      <c r="T691" s="69">
        <v>1.5333159999999999</v>
      </c>
      <c r="U691" s="69">
        <v>1.477435E-3</v>
      </c>
      <c r="V691" s="69">
        <v>71.990906249999995</v>
      </c>
      <c r="W691" s="69">
        <v>74.096726562499995</v>
      </c>
      <c r="X691" s="69">
        <v>3.7618596874156598</v>
      </c>
    </row>
    <row r="692" spans="14:24" x14ac:dyDescent="0.2">
      <c r="N692" s="69">
        <v>166.25</v>
      </c>
      <c r="O692" s="69">
        <v>296.70940000000002</v>
      </c>
      <c r="P692" s="69">
        <v>9.3063839999999995</v>
      </c>
      <c r="Q692" s="69">
        <v>353.03059999999999</v>
      </c>
      <c r="R692" s="69">
        <v>-8.2036479999999995E-2</v>
      </c>
      <c r="S692" s="69">
        <v>-1.5310269999999999</v>
      </c>
      <c r="T692" s="69">
        <v>1.533223</v>
      </c>
      <c r="U692" s="69">
        <v>1.491643E-3</v>
      </c>
      <c r="V692" s="69">
        <v>71.997632812500001</v>
      </c>
      <c r="W692" s="69">
        <v>74.218757812500002</v>
      </c>
      <c r="X692" s="69">
        <v>3.7700704429729202</v>
      </c>
    </row>
    <row r="693" spans="14:24" x14ac:dyDescent="0.2">
      <c r="N693" s="69">
        <v>166.5</v>
      </c>
      <c r="O693" s="69">
        <v>297.35489999999999</v>
      </c>
      <c r="P693" s="69">
        <v>9.3503679999999996</v>
      </c>
      <c r="Q693" s="69">
        <v>353.01350000000002</v>
      </c>
      <c r="R693" s="69">
        <v>-8.2230549999999999E-2</v>
      </c>
      <c r="S693" s="69">
        <v>-1.5309189999999999</v>
      </c>
      <c r="T693" s="69">
        <v>1.533126</v>
      </c>
      <c r="U693" s="69">
        <v>1.5063069999999999E-3</v>
      </c>
      <c r="V693" s="69">
        <v>72.004593749999998</v>
      </c>
      <c r="W693" s="69">
        <v>74.340601562499998</v>
      </c>
      <c r="X693" s="69">
        <v>3.7782808109561499</v>
      </c>
    </row>
    <row r="694" spans="14:24" x14ac:dyDescent="0.2">
      <c r="N694" s="69">
        <v>166.75</v>
      </c>
      <c r="O694" s="69">
        <v>298.00020000000001</v>
      </c>
      <c r="P694" s="69">
        <v>9.3944600000000005</v>
      </c>
      <c r="Q694" s="69">
        <v>352.99630000000002</v>
      </c>
      <c r="R694" s="69">
        <v>-8.2424490000000003E-2</v>
      </c>
      <c r="S694" s="69">
        <v>-1.5308060000000001</v>
      </c>
      <c r="T694" s="69">
        <v>1.5330239999999999</v>
      </c>
      <c r="U694" s="69">
        <v>1.5214130000000001E-3</v>
      </c>
      <c r="V694" s="69">
        <v>72.011781249999999</v>
      </c>
      <c r="W694" s="69">
        <v>74.462249999999997</v>
      </c>
      <c r="X694" s="69">
        <v>3.7864907913653698</v>
      </c>
    </row>
    <row r="695" spans="14:24" x14ac:dyDescent="0.2">
      <c r="N695" s="69">
        <v>167</v>
      </c>
      <c r="O695" s="69">
        <v>298.6456</v>
      </c>
      <c r="P695" s="69">
        <v>9.4386569999999992</v>
      </c>
      <c r="Q695" s="69">
        <v>352.97910000000002</v>
      </c>
      <c r="R695" s="69">
        <v>-8.2618330000000004E-2</v>
      </c>
      <c r="S695" s="69">
        <v>-1.530689</v>
      </c>
      <c r="T695" s="69">
        <v>1.5329170000000001</v>
      </c>
      <c r="U695" s="69">
        <v>1.536953E-3</v>
      </c>
      <c r="V695" s="69">
        <v>72.019203125000004</v>
      </c>
      <c r="W695" s="69">
        <v>74.583726562500004</v>
      </c>
      <c r="X695" s="69">
        <v>3.79469999662656</v>
      </c>
    </row>
    <row r="696" spans="14:24" x14ac:dyDescent="0.2">
      <c r="N696" s="69">
        <v>167.25</v>
      </c>
      <c r="O696" s="69">
        <v>299.29079999999999</v>
      </c>
      <c r="P696" s="69">
        <v>9.4829600000000003</v>
      </c>
      <c r="Q696" s="69">
        <v>352.96199999999999</v>
      </c>
      <c r="R696" s="69">
        <v>-8.2812049999999998E-2</v>
      </c>
      <c r="S696" s="69">
        <v>-1.530567</v>
      </c>
      <c r="T696" s="69">
        <v>1.5328059999999999</v>
      </c>
      <c r="U696" s="69">
        <v>1.5528849999999999E-3</v>
      </c>
      <c r="V696" s="69">
        <v>72.026859375000001</v>
      </c>
      <c r="W696" s="69">
        <v>74.705015625000001</v>
      </c>
      <c r="X696" s="69">
        <v>3.80290881431372</v>
      </c>
    </row>
    <row r="697" spans="14:24" x14ac:dyDescent="0.2">
      <c r="N697" s="69">
        <v>167.5</v>
      </c>
      <c r="O697" s="69">
        <v>299.93610000000001</v>
      </c>
      <c r="P697" s="69">
        <v>9.5273690000000002</v>
      </c>
      <c r="Q697" s="69">
        <v>352.94479999999999</v>
      </c>
      <c r="R697" s="69">
        <v>-8.3005640000000006E-2</v>
      </c>
      <c r="S697" s="69">
        <v>-1.5304409999999999</v>
      </c>
      <c r="T697" s="69">
        <v>1.5326900000000001</v>
      </c>
      <c r="U697" s="69">
        <v>1.569202E-3</v>
      </c>
      <c r="V697" s="69">
        <v>72.034742187500001</v>
      </c>
      <c r="W697" s="69">
        <v>74.826117187500003</v>
      </c>
      <c r="X697" s="69">
        <v>3.8111168568528502</v>
      </c>
    </row>
    <row r="698" spans="14:24" x14ac:dyDescent="0.2">
      <c r="N698" s="69">
        <v>167.75</v>
      </c>
      <c r="O698" s="69">
        <v>300.58120000000002</v>
      </c>
      <c r="P698" s="69">
        <v>9.5718829999999997</v>
      </c>
      <c r="Q698" s="69">
        <v>352.92759999999998</v>
      </c>
      <c r="R698" s="69">
        <v>-8.3199120000000001E-2</v>
      </c>
      <c r="S698" s="69">
        <v>-1.5303100000000001</v>
      </c>
      <c r="T698" s="69">
        <v>1.53257</v>
      </c>
      <c r="U698" s="69">
        <v>1.5858960000000001E-3</v>
      </c>
      <c r="V698" s="69">
        <v>72.042859375000006</v>
      </c>
      <c r="W698" s="69">
        <v>74.947039062499996</v>
      </c>
      <c r="X698" s="69">
        <v>3.8193245118179702</v>
      </c>
    </row>
    <row r="699" spans="14:24" x14ac:dyDescent="0.2">
      <c r="N699" s="69">
        <v>168</v>
      </c>
      <c r="O699" s="69">
        <v>301.22629999999998</v>
      </c>
      <c r="P699" s="69">
        <v>9.6165029999999998</v>
      </c>
      <c r="Q699" s="69">
        <v>352.91039999999998</v>
      </c>
      <c r="R699" s="69">
        <v>-8.3392480000000005E-2</v>
      </c>
      <c r="S699" s="69">
        <v>-1.5301739999999999</v>
      </c>
      <c r="T699" s="69">
        <v>1.5324450000000001</v>
      </c>
      <c r="U699" s="69">
        <v>1.602928E-3</v>
      </c>
      <c r="V699" s="69">
        <v>72.051203125000001</v>
      </c>
      <c r="W699" s="69">
        <v>75.067773437499994</v>
      </c>
      <c r="X699" s="69">
        <v>3.8275313916350502</v>
      </c>
    </row>
    <row r="700" spans="14:24" x14ac:dyDescent="0.2">
      <c r="N700" s="69">
        <v>168.25</v>
      </c>
      <c r="O700" s="69">
        <v>301.87139999999999</v>
      </c>
      <c r="P700" s="69">
        <v>9.6612279999999995</v>
      </c>
      <c r="Q700" s="69">
        <v>352.89319999999998</v>
      </c>
      <c r="R700" s="69">
        <v>-8.3585720000000002E-2</v>
      </c>
      <c r="S700" s="69">
        <v>-1.5300339999999999</v>
      </c>
      <c r="T700" s="69">
        <v>1.5323150000000001</v>
      </c>
      <c r="U700" s="69">
        <v>1.6202969999999999E-3</v>
      </c>
      <c r="V700" s="69">
        <v>72.059773437499999</v>
      </c>
      <c r="W700" s="69">
        <v>75.1883359375</v>
      </c>
      <c r="X700" s="69">
        <v>3.8357374963040902</v>
      </c>
    </row>
    <row r="701" spans="14:24" x14ac:dyDescent="0.2">
      <c r="N701" s="69">
        <v>168.5</v>
      </c>
      <c r="O701" s="69">
        <v>302.51639999999998</v>
      </c>
      <c r="P701" s="69">
        <v>9.7060589999999998</v>
      </c>
      <c r="Q701" s="69">
        <v>352.8759</v>
      </c>
      <c r="R701" s="69">
        <v>-8.3778809999999995E-2</v>
      </c>
      <c r="S701" s="69">
        <v>-1.5298890000000001</v>
      </c>
      <c r="T701" s="69">
        <v>1.5321819999999999</v>
      </c>
      <c r="U701" s="69">
        <v>1.6379789999999999E-3</v>
      </c>
      <c r="V701" s="69">
        <v>72.068562499999999</v>
      </c>
      <c r="W701" s="69">
        <v>75.308710937499995</v>
      </c>
      <c r="X701" s="69">
        <v>3.8439428258251001</v>
      </c>
    </row>
    <row r="702" spans="14:24" x14ac:dyDescent="0.2">
      <c r="N702" s="69">
        <v>168.75</v>
      </c>
      <c r="O702" s="69">
        <v>303.16129999999998</v>
      </c>
      <c r="P702" s="69">
        <v>9.7509960000000007</v>
      </c>
      <c r="Q702" s="69">
        <v>352.8587</v>
      </c>
      <c r="R702" s="69">
        <v>-8.3971790000000004E-2</v>
      </c>
      <c r="S702" s="69">
        <v>-1.5297400000000001</v>
      </c>
      <c r="T702" s="69">
        <v>1.532043</v>
      </c>
      <c r="U702" s="69">
        <v>1.6559680000000001E-3</v>
      </c>
      <c r="V702" s="69">
        <v>72.077585937500004</v>
      </c>
      <c r="W702" s="69">
        <v>75.428898437499996</v>
      </c>
      <c r="X702" s="69">
        <v>3.8521473801980801</v>
      </c>
    </row>
    <row r="703" spans="14:24" x14ac:dyDescent="0.2">
      <c r="N703" s="69">
        <v>169</v>
      </c>
      <c r="O703" s="69">
        <v>303.80619999999999</v>
      </c>
      <c r="P703" s="69">
        <v>9.7960379999999994</v>
      </c>
      <c r="Q703" s="69">
        <v>352.84140000000002</v>
      </c>
      <c r="R703" s="69">
        <v>-8.4164639999999999E-2</v>
      </c>
      <c r="S703" s="69">
        <v>-1.5295859999999999</v>
      </c>
      <c r="T703" s="69">
        <v>1.5319</v>
      </c>
      <c r="U703" s="69">
        <v>1.6742339999999999E-3</v>
      </c>
      <c r="V703" s="69">
        <v>72.086828124999997</v>
      </c>
      <c r="W703" s="69">
        <v>75.548906250000002</v>
      </c>
      <c r="X703" s="69">
        <v>3.8603511594230202</v>
      </c>
    </row>
    <row r="704" spans="14:24" x14ac:dyDescent="0.2">
      <c r="N704" s="69">
        <v>169.25</v>
      </c>
      <c r="O704" s="69">
        <v>304.45089999999999</v>
      </c>
      <c r="P704" s="69">
        <v>9.8411849999999994</v>
      </c>
      <c r="Q704" s="69">
        <v>352.82420000000002</v>
      </c>
      <c r="R704" s="69">
        <v>-8.4357349999999998E-2</v>
      </c>
      <c r="S704" s="69">
        <v>-1.529428</v>
      </c>
      <c r="T704" s="69">
        <v>1.5317529999999999</v>
      </c>
      <c r="U704" s="69">
        <v>1.692771E-3</v>
      </c>
      <c r="V704" s="69">
        <v>72.096289062500006</v>
      </c>
      <c r="W704" s="69">
        <v>75.668734375</v>
      </c>
      <c r="X704" s="69">
        <v>3.8685541634999301</v>
      </c>
    </row>
    <row r="705" spans="14:24" x14ac:dyDescent="0.2">
      <c r="N705" s="69">
        <v>169.5</v>
      </c>
      <c r="O705" s="69">
        <v>305.09559999999999</v>
      </c>
      <c r="P705" s="69">
        <v>9.8864370000000008</v>
      </c>
      <c r="Q705" s="69">
        <v>352.80689999999998</v>
      </c>
      <c r="R705" s="69">
        <v>-8.4549929999999995E-2</v>
      </c>
      <c r="S705" s="69">
        <v>-1.529266</v>
      </c>
      <c r="T705" s="69">
        <v>1.531601</v>
      </c>
      <c r="U705" s="69">
        <v>1.71156E-3</v>
      </c>
      <c r="V705" s="69">
        <v>72.105976562500004</v>
      </c>
      <c r="W705" s="69">
        <v>75.788375000000002</v>
      </c>
      <c r="X705" s="69">
        <v>3.87675600485478</v>
      </c>
    </row>
    <row r="706" spans="14:24" x14ac:dyDescent="0.2">
      <c r="N706" s="69">
        <v>169.75</v>
      </c>
      <c r="O706" s="69">
        <v>305.74029999999999</v>
      </c>
      <c r="P706" s="69">
        <v>9.9317949999999993</v>
      </c>
      <c r="Q706" s="69">
        <v>352.78960000000001</v>
      </c>
      <c r="R706" s="69">
        <v>-8.4742369999999997E-2</v>
      </c>
      <c r="S706" s="69">
        <v>-1.5290980000000001</v>
      </c>
      <c r="T706" s="69">
        <v>1.5314449999999999</v>
      </c>
      <c r="U706" s="69">
        <v>1.7305910000000001E-3</v>
      </c>
      <c r="V706" s="69">
        <v>72.115898437499993</v>
      </c>
      <c r="W706" s="69">
        <v>75.907843749999998</v>
      </c>
      <c r="X706" s="69">
        <v>3.8849574586356201</v>
      </c>
    </row>
    <row r="707" spans="14:24" x14ac:dyDescent="0.2">
      <c r="N707" s="69">
        <v>170</v>
      </c>
      <c r="O707" s="69">
        <v>306.38479999999998</v>
      </c>
      <c r="P707" s="69">
        <v>9.9772580000000008</v>
      </c>
      <c r="Q707" s="69">
        <v>352.77229999999997</v>
      </c>
      <c r="R707" s="69">
        <v>-8.4934670000000004E-2</v>
      </c>
      <c r="S707" s="69">
        <v>-1.5289269999999999</v>
      </c>
      <c r="T707" s="69">
        <v>1.5312840000000001</v>
      </c>
      <c r="U707" s="69">
        <v>1.749851E-3</v>
      </c>
      <c r="V707" s="69">
        <v>72.126046875</v>
      </c>
      <c r="W707" s="69">
        <v>76.027117187499996</v>
      </c>
      <c r="X707" s="69">
        <v>3.8931577496944101</v>
      </c>
    </row>
    <row r="708" spans="14:24" x14ac:dyDescent="0.2">
      <c r="N708" s="69">
        <v>170.25</v>
      </c>
      <c r="O708" s="69">
        <v>307.02929999999998</v>
      </c>
      <c r="P708" s="69">
        <v>10.022830000000001</v>
      </c>
      <c r="Q708" s="69">
        <v>352.75490000000002</v>
      </c>
      <c r="R708" s="69">
        <v>-8.5126830000000001E-2</v>
      </c>
      <c r="S708" s="69">
        <v>-1.528751</v>
      </c>
      <c r="T708" s="69">
        <v>1.5311189999999999</v>
      </c>
      <c r="U708" s="69">
        <v>1.7693240000000001E-3</v>
      </c>
      <c r="V708" s="69">
        <v>72.136398437500006</v>
      </c>
      <c r="W708" s="69">
        <v>76.146218750000003</v>
      </c>
      <c r="X708" s="69">
        <v>3.9013568780311401</v>
      </c>
    </row>
    <row r="709" spans="14:24" x14ac:dyDescent="0.2">
      <c r="N709" s="69">
        <v>170.5</v>
      </c>
      <c r="O709" s="69">
        <v>307.6737</v>
      </c>
      <c r="P709" s="69">
        <v>10.0685</v>
      </c>
      <c r="Q709" s="69">
        <v>352.73759999999999</v>
      </c>
      <c r="R709" s="69">
        <v>-8.5318850000000002E-2</v>
      </c>
      <c r="S709" s="69">
        <v>-1.52857</v>
      </c>
      <c r="T709" s="69">
        <v>1.5309489999999999</v>
      </c>
      <c r="U709" s="69">
        <v>1.789E-3</v>
      </c>
      <c r="V709" s="69">
        <v>72.146968749999999</v>
      </c>
      <c r="W709" s="69">
        <v>76.265140625000001</v>
      </c>
      <c r="X709" s="69">
        <v>3.9095556187938501</v>
      </c>
    </row>
    <row r="710" spans="14:24" x14ac:dyDescent="0.2">
      <c r="N710" s="69">
        <v>170.75</v>
      </c>
      <c r="O710" s="69">
        <v>308.31799999999998</v>
      </c>
      <c r="P710" s="69">
        <v>10.114280000000001</v>
      </c>
      <c r="Q710" s="69">
        <v>352.72030000000001</v>
      </c>
      <c r="R710" s="69">
        <v>-8.5510719999999998E-2</v>
      </c>
      <c r="S710" s="69">
        <v>-1.5283850000000001</v>
      </c>
      <c r="T710" s="69">
        <v>1.530775</v>
      </c>
      <c r="U710" s="69">
        <v>1.8088620000000001E-3</v>
      </c>
      <c r="V710" s="69">
        <v>72.157765624999996</v>
      </c>
      <c r="W710" s="69">
        <v>76.383875000000003</v>
      </c>
      <c r="X710" s="69">
        <v>3.9177531968345201</v>
      </c>
    </row>
    <row r="711" spans="14:24" x14ac:dyDescent="0.2">
      <c r="N711" s="69">
        <v>171</v>
      </c>
      <c r="O711" s="69">
        <v>308.96230000000003</v>
      </c>
      <c r="P711" s="69">
        <v>10.160159999999999</v>
      </c>
      <c r="Q711" s="69">
        <v>352.7029</v>
      </c>
      <c r="R711" s="69">
        <v>-8.5702449999999999E-2</v>
      </c>
      <c r="S711" s="69">
        <v>-1.5281960000000001</v>
      </c>
      <c r="T711" s="69">
        <v>1.530597</v>
      </c>
      <c r="U711" s="69">
        <v>1.828908E-3</v>
      </c>
      <c r="V711" s="69">
        <v>72.168773437499993</v>
      </c>
      <c r="W711" s="69">
        <v>76.502445312500001</v>
      </c>
      <c r="X711" s="69">
        <v>3.9259499997271501</v>
      </c>
    </row>
    <row r="712" spans="14:24" x14ac:dyDescent="0.2">
      <c r="N712" s="69">
        <v>171.25</v>
      </c>
      <c r="O712" s="69">
        <v>309.60640000000001</v>
      </c>
      <c r="P712" s="69">
        <v>10.206149999999999</v>
      </c>
      <c r="Q712" s="69">
        <v>352.68549999999999</v>
      </c>
      <c r="R712" s="69">
        <v>-8.5894020000000001E-2</v>
      </c>
      <c r="S712" s="69">
        <v>-1.5280020000000001</v>
      </c>
      <c r="T712" s="69">
        <v>1.5304139999999999</v>
      </c>
      <c r="U712" s="69">
        <v>1.849119E-3</v>
      </c>
      <c r="V712" s="69">
        <v>72.180000000000007</v>
      </c>
      <c r="W712" s="69">
        <v>76.620820312500001</v>
      </c>
      <c r="X712" s="69">
        <v>3.9341456398977299</v>
      </c>
    </row>
    <row r="713" spans="14:24" x14ac:dyDescent="0.2">
      <c r="N713" s="69">
        <v>171.5</v>
      </c>
      <c r="O713" s="69">
        <v>310.25049999999999</v>
      </c>
      <c r="P713" s="69">
        <v>10.25224</v>
      </c>
      <c r="Q713" s="69">
        <v>352.66820000000001</v>
      </c>
      <c r="R713" s="69">
        <v>-8.6085449999999994E-2</v>
      </c>
      <c r="S713" s="69">
        <v>-1.5278039999999999</v>
      </c>
      <c r="T713" s="69">
        <v>1.530227</v>
      </c>
      <c r="U713" s="69">
        <v>1.8694919999999999E-3</v>
      </c>
      <c r="V713" s="69">
        <v>72.191453124999995</v>
      </c>
      <c r="W713" s="69">
        <v>76.739031249999996</v>
      </c>
      <c r="X713" s="69">
        <v>3.9423401173462498</v>
      </c>
    </row>
    <row r="714" spans="14:24" x14ac:dyDescent="0.2">
      <c r="N714" s="69">
        <v>171.75</v>
      </c>
      <c r="O714" s="69">
        <v>310.89449999999999</v>
      </c>
      <c r="P714" s="69">
        <v>10.29843</v>
      </c>
      <c r="Q714" s="69">
        <v>352.6508</v>
      </c>
      <c r="R714" s="69">
        <v>-8.6276720000000001E-2</v>
      </c>
      <c r="S714" s="69">
        <v>-1.5276019999999999</v>
      </c>
      <c r="T714" s="69">
        <v>1.530036</v>
      </c>
      <c r="U714" s="69">
        <v>1.890011E-3</v>
      </c>
      <c r="V714" s="69">
        <v>72.203109374999997</v>
      </c>
      <c r="W714" s="69">
        <v>76.857054687499996</v>
      </c>
      <c r="X714" s="69">
        <v>3.9505338196467399</v>
      </c>
    </row>
    <row r="715" spans="14:24" x14ac:dyDescent="0.2">
      <c r="N715" s="69">
        <v>172</v>
      </c>
      <c r="O715" s="69">
        <v>311.53840000000002</v>
      </c>
      <c r="P715" s="69">
        <v>10.34474</v>
      </c>
      <c r="Q715" s="69">
        <v>352.63339999999999</v>
      </c>
      <c r="R715" s="69">
        <v>-8.6467829999999996E-2</v>
      </c>
      <c r="S715" s="69">
        <v>-1.5273950000000001</v>
      </c>
      <c r="T715" s="69">
        <v>1.529841</v>
      </c>
      <c r="U715" s="69">
        <v>1.9106730000000001E-3</v>
      </c>
      <c r="V715" s="69">
        <v>72.214976562499999</v>
      </c>
      <c r="W715" s="69">
        <v>76.974906250000004</v>
      </c>
      <c r="X715" s="69">
        <v>3.9587259716511598</v>
      </c>
    </row>
    <row r="716" spans="14:24" x14ac:dyDescent="0.2">
      <c r="N716" s="69">
        <v>172.25</v>
      </c>
      <c r="O716" s="69">
        <v>312.18220000000002</v>
      </c>
      <c r="P716" s="69">
        <v>10.39114</v>
      </c>
      <c r="Q716" s="69">
        <v>352.61590000000001</v>
      </c>
      <c r="R716" s="69">
        <v>-8.6658799999999994E-2</v>
      </c>
      <c r="S716" s="69">
        <v>-1.5271840000000001</v>
      </c>
      <c r="T716" s="69">
        <v>1.529641</v>
      </c>
      <c r="U716" s="69">
        <v>1.931463E-3</v>
      </c>
      <c r="V716" s="69">
        <v>72.227062500000002</v>
      </c>
      <c r="W716" s="69">
        <v>77.092570312500001</v>
      </c>
      <c r="X716" s="69">
        <v>3.96691734850755</v>
      </c>
    </row>
    <row r="717" spans="14:24" x14ac:dyDescent="0.2">
      <c r="N717" s="69">
        <v>172.5</v>
      </c>
      <c r="O717" s="69">
        <v>312.82589999999999</v>
      </c>
      <c r="P717" s="69">
        <v>10.43765</v>
      </c>
      <c r="Q717" s="69">
        <v>352.5985</v>
      </c>
      <c r="R717" s="69">
        <v>-8.6849609999999994E-2</v>
      </c>
      <c r="S717" s="69">
        <v>-1.526969</v>
      </c>
      <c r="T717" s="69">
        <v>1.5294369999999999</v>
      </c>
      <c r="U717" s="69">
        <v>1.952379E-3</v>
      </c>
      <c r="V717" s="69">
        <v>72.239343750000003</v>
      </c>
      <c r="W717" s="69">
        <v>77.210070312499994</v>
      </c>
      <c r="X717" s="69">
        <v>3.9751075626418801</v>
      </c>
    </row>
    <row r="718" spans="14:24" x14ac:dyDescent="0.2">
      <c r="N718" s="69">
        <v>172.75</v>
      </c>
      <c r="O718" s="69">
        <v>313.46949999999998</v>
      </c>
      <c r="P718" s="69">
        <v>10.484260000000001</v>
      </c>
      <c r="Q718" s="69">
        <v>352.58109999999999</v>
      </c>
      <c r="R718" s="69">
        <v>-8.704025E-2</v>
      </c>
      <c r="S718" s="69">
        <v>-1.5267489999999999</v>
      </c>
      <c r="T718" s="69">
        <v>1.5292289999999999</v>
      </c>
      <c r="U718" s="69">
        <v>1.973402E-3</v>
      </c>
      <c r="V718" s="69">
        <v>72.251851562499994</v>
      </c>
      <c r="W718" s="69">
        <v>77.327382812500005</v>
      </c>
      <c r="X718" s="69">
        <v>3.9832970016281801</v>
      </c>
    </row>
    <row r="719" spans="14:24" x14ac:dyDescent="0.2">
      <c r="N719" s="69">
        <v>173</v>
      </c>
      <c r="O719" s="69">
        <v>314.113</v>
      </c>
      <c r="P719" s="69">
        <v>10.53098</v>
      </c>
      <c r="Q719" s="69">
        <v>352.56360000000001</v>
      </c>
      <c r="R719" s="69">
        <v>-8.7230719999999998E-2</v>
      </c>
      <c r="S719" s="69">
        <v>-1.526526</v>
      </c>
      <c r="T719" s="69">
        <v>1.5290159999999999</v>
      </c>
      <c r="U719" s="69">
        <v>1.9945340000000001E-3</v>
      </c>
      <c r="V719" s="69">
        <v>72.264562499999997</v>
      </c>
      <c r="W719" s="69">
        <v>77.444523437499996</v>
      </c>
      <c r="X719" s="69">
        <v>3.9914848903184099</v>
      </c>
    </row>
    <row r="720" spans="14:24" x14ac:dyDescent="0.2">
      <c r="N720" s="69">
        <v>173.25</v>
      </c>
      <c r="O720" s="69">
        <v>314.75650000000002</v>
      </c>
      <c r="P720" s="69">
        <v>10.5778</v>
      </c>
      <c r="Q720" s="69">
        <v>352.5462</v>
      </c>
      <c r="R720" s="69">
        <v>-8.7421029999999997E-2</v>
      </c>
      <c r="S720" s="69">
        <v>-1.5262979999999999</v>
      </c>
      <c r="T720" s="69">
        <v>1.528799</v>
      </c>
      <c r="U720" s="69">
        <v>2.0157629999999998E-3</v>
      </c>
      <c r="V720" s="69">
        <v>72.277492187500002</v>
      </c>
      <c r="W720" s="69">
        <v>77.561492187499994</v>
      </c>
      <c r="X720" s="69">
        <v>3.9996720038606099</v>
      </c>
    </row>
    <row r="721" spans="14:24" x14ac:dyDescent="0.2">
      <c r="N721" s="69">
        <v>173.5</v>
      </c>
      <c r="O721" s="69">
        <v>315.39980000000003</v>
      </c>
      <c r="P721" s="69">
        <v>10.62473</v>
      </c>
      <c r="Q721" s="69">
        <v>352.52870000000001</v>
      </c>
      <c r="R721" s="69">
        <v>-8.7611179999999997E-2</v>
      </c>
      <c r="S721" s="69">
        <v>-1.5260659999999999</v>
      </c>
      <c r="T721" s="69">
        <v>1.528578</v>
      </c>
      <c r="U721" s="69">
        <v>2.037086E-3</v>
      </c>
      <c r="V721" s="69">
        <v>72.290617187500004</v>
      </c>
      <c r="W721" s="69">
        <v>77.678289062499999</v>
      </c>
      <c r="X721" s="69">
        <v>4.0078571795327198</v>
      </c>
    </row>
    <row r="722" spans="14:24" x14ac:dyDescent="0.2">
      <c r="N722" s="69">
        <v>173.75</v>
      </c>
      <c r="O722" s="69">
        <v>316.04300000000001</v>
      </c>
      <c r="P722" s="69">
        <v>10.671760000000001</v>
      </c>
      <c r="Q722" s="69">
        <v>352.51119999999997</v>
      </c>
      <c r="R722" s="69">
        <v>-8.7801149999999994E-2</v>
      </c>
      <c r="S722" s="69">
        <v>-1.5258290000000001</v>
      </c>
      <c r="T722" s="69">
        <v>1.5283530000000001</v>
      </c>
      <c r="U722" s="69">
        <v>2.0584930000000002E-3</v>
      </c>
      <c r="V722" s="69">
        <v>72.303953125000007</v>
      </c>
      <c r="W722" s="69">
        <v>77.794906249999997</v>
      </c>
      <c r="X722" s="69">
        <v>4.0160415800567897</v>
      </c>
    </row>
    <row r="723" spans="14:24" x14ac:dyDescent="0.2">
      <c r="N723" s="69">
        <v>174</v>
      </c>
      <c r="O723" s="69">
        <v>316.68610000000001</v>
      </c>
      <c r="P723" s="69">
        <v>10.71889</v>
      </c>
      <c r="Q723" s="69">
        <v>352.49369999999999</v>
      </c>
      <c r="R723" s="69">
        <v>-8.7990959999999993E-2</v>
      </c>
      <c r="S723" s="69">
        <v>-1.5255879999999999</v>
      </c>
      <c r="T723" s="69">
        <v>1.528124</v>
      </c>
      <c r="U723" s="69">
        <v>2.07997E-3</v>
      </c>
      <c r="V723" s="69">
        <v>72.317499999999995</v>
      </c>
      <c r="W723" s="69">
        <v>77.911328124999997</v>
      </c>
      <c r="X723" s="69">
        <v>4.02422481785882</v>
      </c>
    </row>
    <row r="724" spans="14:24" x14ac:dyDescent="0.2">
      <c r="N724" s="69">
        <v>174.25</v>
      </c>
      <c r="O724" s="69">
        <v>317.32909999999998</v>
      </c>
      <c r="P724" s="69">
        <v>10.76613</v>
      </c>
      <c r="Q724" s="69">
        <v>352.47620000000001</v>
      </c>
      <c r="R724" s="69">
        <v>-8.8180590000000003E-2</v>
      </c>
      <c r="S724" s="69">
        <v>-1.525344</v>
      </c>
      <c r="T724" s="69">
        <v>1.52789</v>
      </c>
      <c r="U724" s="69">
        <v>2.1015209999999999E-3</v>
      </c>
      <c r="V724" s="69">
        <v>72.331249999999997</v>
      </c>
      <c r="W724" s="69">
        <v>78.027609374999997</v>
      </c>
      <c r="X724" s="69">
        <v>4.0324068929387904</v>
      </c>
    </row>
    <row r="725" spans="14:24" x14ac:dyDescent="0.2">
      <c r="N725" s="69">
        <v>174.5</v>
      </c>
      <c r="O725" s="69">
        <v>317.97199999999998</v>
      </c>
      <c r="P725" s="69">
        <v>10.813470000000001</v>
      </c>
      <c r="Q725" s="69">
        <v>352.45859999999999</v>
      </c>
      <c r="R725" s="69">
        <v>-8.8370050000000006E-2</v>
      </c>
      <c r="S725" s="69">
        <v>-1.5250950000000001</v>
      </c>
      <c r="T725" s="69">
        <v>1.5276529999999999</v>
      </c>
      <c r="U725" s="69">
        <v>2.1231409999999998E-3</v>
      </c>
      <c r="V725" s="69">
        <v>72.345187499999994</v>
      </c>
      <c r="W725" s="69">
        <v>78.1436953125</v>
      </c>
      <c r="X725" s="69">
        <v>4.0405874177226897</v>
      </c>
    </row>
    <row r="726" spans="14:24" x14ac:dyDescent="0.2">
      <c r="N726" s="69">
        <v>174.75</v>
      </c>
      <c r="O726" s="69">
        <v>318.6148</v>
      </c>
      <c r="P726" s="69">
        <v>10.860910000000001</v>
      </c>
      <c r="Q726" s="69">
        <v>352.44110000000001</v>
      </c>
      <c r="R726" s="69">
        <v>-8.8559319999999997E-2</v>
      </c>
      <c r="S726" s="69">
        <v>-1.5248409999999999</v>
      </c>
      <c r="T726" s="69">
        <v>1.5274110000000001</v>
      </c>
      <c r="U726" s="69">
        <v>2.14482E-3</v>
      </c>
      <c r="V726" s="69">
        <v>72.359343749999994</v>
      </c>
      <c r="W726" s="69">
        <v>78.259617187499998</v>
      </c>
      <c r="X726" s="69">
        <v>4.0487667797845397</v>
      </c>
    </row>
    <row r="727" spans="14:24" x14ac:dyDescent="0.2">
      <c r="N727" s="69">
        <v>175</v>
      </c>
      <c r="O727" s="69">
        <v>319.25749999999999</v>
      </c>
      <c r="P727" s="69">
        <v>10.90846</v>
      </c>
      <c r="Q727" s="69">
        <v>352.42360000000002</v>
      </c>
      <c r="R727" s="69">
        <v>-8.8748430000000003E-2</v>
      </c>
      <c r="S727" s="69">
        <v>-1.5245839999999999</v>
      </c>
      <c r="T727" s="69">
        <v>1.5271650000000001</v>
      </c>
      <c r="U727" s="69">
        <v>2.1665510000000001E-3</v>
      </c>
      <c r="V727" s="69">
        <v>72.373710937499993</v>
      </c>
      <c r="W727" s="69">
        <v>78.375359375000002</v>
      </c>
      <c r="X727" s="69">
        <v>4.0569449791243297</v>
      </c>
    </row>
    <row r="728" spans="14:24" x14ac:dyDescent="0.2">
      <c r="N728" s="69">
        <v>175.25</v>
      </c>
      <c r="O728" s="69">
        <v>319.90010000000001</v>
      </c>
      <c r="P728" s="69">
        <v>10.956110000000001</v>
      </c>
      <c r="Q728" s="69">
        <v>352.40600000000001</v>
      </c>
      <c r="R728" s="69">
        <v>-8.8937340000000004E-2</v>
      </c>
      <c r="S728" s="69">
        <v>-1.5243230000000001</v>
      </c>
      <c r="T728" s="69">
        <v>1.526915</v>
      </c>
      <c r="U728" s="69">
        <v>2.188335E-3</v>
      </c>
      <c r="V728" s="69">
        <v>72.388257812500001</v>
      </c>
      <c r="W728" s="69">
        <v>78.490937500000001</v>
      </c>
      <c r="X728" s="69">
        <v>4.0651216281680602</v>
      </c>
    </row>
    <row r="729" spans="14:24" x14ac:dyDescent="0.2">
      <c r="N729" s="69">
        <v>175.5</v>
      </c>
      <c r="O729" s="69">
        <v>320.54259999999999</v>
      </c>
      <c r="P729" s="69">
        <v>11.003869999999999</v>
      </c>
      <c r="Q729" s="69">
        <v>352.38839999999999</v>
      </c>
      <c r="R729" s="69">
        <v>-8.9126070000000002E-2</v>
      </c>
      <c r="S729" s="69">
        <v>-1.524057</v>
      </c>
      <c r="T729" s="69">
        <v>1.526661</v>
      </c>
      <c r="U729" s="69">
        <v>2.2101579999999998E-3</v>
      </c>
      <c r="V729" s="69">
        <v>72.403007812499993</v>
      </c>
      <c r="W729" s="69">
        <v>78.606335937500006</v>
      </c>
      <c r="X729" s="69">
        <v>4.0732967269157196</v>
      </c>
    </row>
    <row r="730" spans="14:24" x14ac:dyDescent="0.2">
      <c r="N730" s="69">
        <v>175.75</v>
      </c>
      <c r="O730" s="69">
        <v>321.18490000000003</v>
      </c>
      <c r="P730" s="69">
        <v>11.05172</v>
      </c>
      <c r="Q730" s="69">
        <v>352.37079999999997</v>
      </c>
      <c r="R730" s="69">
        <v>-8.9314619999999997E-2</v>
      </c>
      <c r="S730" s="69">
        <v>-1.523787</v>
      </c>
      <c r="T730" s="69">
        <v>1.526403</v>
      </c>
      <c r="U730" s="69">
        <v>2.2320199999999999E-3</v>
      </c>
      <c r="V730" s="69">
        <v>72.41796875</v>
      </c>
      <c r="W730" s="69">
        <v>78.721554687500003</v>
      </c>
      <c r="X730" s="69">
        <v>4.0814706629413298</v>
      </c>
    </row>
    <row r="731" spans="14:24" x14ac:dyDescent="0.2">
      <c r="N731" s="69">
        <v>176</v>
      </c>
      <c r="O731" s="69">
        <v>321.82709999999997</v>
      </c>
      <c r="P731" s="69">
        <v>11.099679999999999</v>
      </c>
      <c r="Q731" s="69">
        <v>352.35320000000002</v>
      </c>
      <c r="R731" s="69">
        <v>-8.9502979999999996E-2</v>
      </c>
      <c r="S731" s="69">
        <v>-1.523514</v>
      </c>
      <c r="T731" s="69">
        <v>1.526141</v>
      </c>
      <c r="U731" s="69">
        <v>2.2539209999999999E-3</v>
      </c>
      <c r="V731" s="69">
        <v>72.433125000000004</v>
      </c>
      <c r="W731" s="69">
        <v>78.836609374999995</v>
      </c>
      <c r="X731" s="69">
        <v>4.0896426610968497</v>
      </c>
    </row>
    <row r="732" spans="14:24" x14ac:dyDescent="0.2">
      <c r="N732" s="69">
        <v>176.25</v>
      </c>
      <c r="O732" s="69">
        <v>322.4692</v>
      </c>
      <c r="P732" s="69">
        <v>11.14775</v>
      </c>
      <c r="Q732" s="69">
        <v>352.33569999999997</v>
      </c>
      <c r="R732" s="69">
        <v>-8.9691149999999997E-2</v>
      </c>
      <c r="S732" s="69">
        <v>-1.523236</v>
      </c>
      <c r="T732" s="69">
        <v>1.525874</v>
      </c>
      <c r="U732" s="69">
        <v>2.2758520000000001E-3</v>
      </c>
      <c r="V732" s="69">
        <v>72.448484375000007</v>
      </c>
      <c r="W732" s="69">
        <v>78.951499999999996</v>
      </c>
      <c r="X732" s="69">
        <v>4.0978138841043297</v>
      </c>
    </row>
    <row r="733" spans="14:24" x14ac:dyDescent="0.2">
      <c r="N733" s="69">
        <v>176.5</v>
      </c>
      <c r="O733" s="69">
        <v>323.1112</v>
      </c>
      <c r="P733" s="69">
        <v>11.19591</v>
      </c>
      <c r="Q733" s="69">
        <v>352.31799999999998</v>
      </c>
      <c r="R733" s="69">
        <v>-8.9879130000000002E-2</v>
      </c>
      <c r="S733" s="69">
        <v>-1.5229539999999999</v>
      </c>
      <c r="T733" s="69">
        <v>1.525604</v>
      </c>
      <c r="U733" s="69">
        <v>2.297805E-3</v>
      </c>
      <c r="V733" s="69">
        <v>72.464015625000002</v>
      </c>
      <c r="W733" s="69">
        <v>79.066218750000004</v>
      </c>
      <c r="X733" s="69">
        <v>4.1059835568157501</v>
      </c>
    </row>
    <row r="734" spans="14:24" x14ac:dyDescent="0.2">
      <c r="N734" s="69">
        <v>176.75</v>
      </c>
      <c r="O734" s="69">
        <v>323.75310000000002</v>
      </c>
      <c r="P734" s="69">
        <v>11.24418</v>
      </c>
      <c r="Q734" s="69">
        <v>352.30040000000002</v>
      </c>
      <c r="R734" s="69">
        <v>-9.0066919999999995E-2</v>
      </c>
      <c r="S734" s="69">
        <v>-1.5226690000000001</v>
      </c>
      <c r="T734" s="69">
        <v>1.5253300000000001</v>
      </c>
      <c r="U734" s="69">
        <v>2.3197859999999999E-3</v>
      </c>
      <c r="V734" s="69">
        <v>72.479765624999999</v>
      </c>
      <c r="W734" s="69">
        <v>79.180773437499994</v>
      </c>
      <c r="X734" s="69">
        <v>4.1141516792310897</v>
      </c>
    </row>
    <row r="735" spans="14:24" x14ac:dyDescent="0.2">
      <c r="N735" s="69">
        <v>177</v>
      </c>
      <c r="O735" s="69">
        <v>324.39479999999998</v>
      </c>
      <c r="P735" s="69">
        <v>11.29256</v>
      </c>
      <c r="Q735" s="69">
        <v>352.28280000000001</v>
      </c>
      <c r="R735" s="69">
        <v>-9.0254520000000005E-2</v>
      </c>
      <c r="S735" s="69">
        <v>-1.5223789999999999</v>
      </c>
      <c r="T735" s="69">
        <v>1.5250520000000001</v>
      </c>
      <c r="U735" s="69">
        <v>2.341784E-3</v>
      </c>
      <c r="V735" s="69">
        <v>72.495695312500004</v>
      </c>
      <c r="W735" s="69">
        <v>79.295148437500004</v>
      </c>
      <c r="X735" s="69">
        <v>4.1223182513503698</v>
      </c>
    </row>
    <row r="736" spans="14:24" x14ac:dyDescent="0.2">
      <c r="N736" s="69">
        <v>177.25</v>
      </c>
      <c r="O736" s="69">
        <v>325.03640000000001</v>
      </c>
      <c r="P736" s="69">
        <v>11.34103</v>
      </c>
      <c r="Q736" s="69">
        <v>352.26510000000002</v>
      </c>
      <c r="R736" s="69">
        <v>-9.044191E-2</v>
      </c>
      <c r="S736" s="69">
        <v>-1.5220849999999999</v>
      </c>
      <c r="T736" s="69">
        <v>1.52477</v>
      </c>
      <c r="U736" s="69">
        <v>2.3637939999999998E-3</v>
      </c>
      <c r="V736" s="69">
        <v>72.511828124999994</v>
      </c>
      <c r="W736" s="69">
        <v>79.409351562500007</v>
      </c>
      <c r="X736" s="69">
        <v>4.1304828855995597</v>
      </c>
    </row>
    <row r="737" spans="14:24" x14ac:dyDescent="0.2">
      <c r="N737" s="69">
        <v>177.5</v>
      </c>
      <c r="O737" s="69">
        <v>325.67790000000002</v>
      </c>
      <c r="P737" s="69">
        <v>11.389609999999999</v>
      </c>
      <c r="Q737" s="69">
        <v>352.24740000000003</v>
      </c>
      <c r="R737" s="69">
        <v>-9.0629109999999999E-2</v>
      </c>
      <c r="S737" s="69">
        <v>-1.521787</v>
      </c>
      <c r="T737" s="69">
        <v>1.524483</v>
      </c>
      <c r="U737" s="69">
        <v>2.3858210000000002E-3</v>
      </c>
      <c r="V737" s="69">
        <v>72.528140625000006</v>
      </c>
      <c r="W737" s="69">
        <v>79.523390625000005</v>
      </c>
      <c r="X737" s="69">
        <v>4.1386463571267003</v>
      </c>
    </row>
    <row r="738" spans="14:24" x14ac:dyDescent="0.2">
      <c r="N738" s="69">
        <v>177.75</v>
      </c>
      <c r="O738" s="69">
        <v>326.3193</v>
      </c>
      <c r="P738" s="69">
        <v>11.43829</v>
      </c>
      <c r="Q738" s="69">
        <v>352.22980000000001</v>
      </c>
      <c r="R738" s="69">
        <v>-9.0816099999999997E-2</v>
      </c>
      <c r="S738" s="69">
        <v>-1.521485</v>
      </c>
      <c r="T738" s="69">
        <v>1.5241929999999999</v>
      </c>
      <c r="U738" s="69">
        <v>2.40785E-3</v>
      </c>
      <c r="V738" s="69">
        <v>72.544648437500001</v>
      </c>
      <c r="W738" s="69">
        <v>79.637257812499996</v>
      </c>
      <c r="X738" s="69">
        <v>4.1468082783577698</v>
      </c>
    </row>
    <row r="739" spans="14:24" x14ac:dyDescent="0.2">
      <c r="N739" s="69">
        <v>178</v>
      </c>
      <c r="O739" s="69">
        <v>326.96050000000002</v>
      </c>
      <c r="P739" s="69">
        <v>11.487069999999999</v>
      </c>
      <c r="Q739" s="69">
        <v>352.21210000000002</v>
      </c>
      <c r="R739" s="69">
        <v>-9.1002890000000003E-2</v>
      </c>
      <c r="S739" s="69">
        <v>-1.52118</v>
      </c>
      <c r="T739" s="69">
        <v>1.5238989999999999</v>
      </c>
      <c r="U739" s="69">
        <v>2.4298890000000002E-3</v>
      </c>
      <c r="V739" s="69">
        <v>72.561351562499993</v>
      </c>
      <c r="W739" s="69">
        <v>79.750953124999995</v>
      </c>
      <c r="X739" s="69">
        <v>4.15496864929277</v>
      </c>
    </row>
    <row r="740" spans="14:24" x14ac:dyDescent="0.2">
      <c r="N740" s="69">
        <v>178.25</v>
      </c>
      <c r="O740" s="69">
        <v>327.60160000000002</v>
      </c>
      <c r="P740" s="69">
        <v>11.53595</v>
      </c>
      <c r="Q740" s="69">
        <v>352.19439999999997</v>
      </c>
      <c r="R740" s="69">
        <v>-9.1189469999999995E-2</v>
      </c>
      <c r="S740" s="69">
        <v>-1.5208699999999999</v>
      </c>
      <c r="T740" s="69">
        <v>1.523601</v>
      </c>
      <c r="U740" s="69">
        <v>2.4519279999999999E-3</v>
      </c>
      <c r="V740" s="69">
        <v>72.578234374999994</v>
      </c>
      <c r="W740" s="69">
        <v>79.864492187500005</v>
      </c>
      <c r="X740" s="69">
        <v>4.16312708235768</v>
      </c>
    </row>
    <row r="741" spans="14:24" x14ac:dyDescent="0.2">
      <c r="N741" s="69">
        <v>178.5</v>
      </c>
      <c r="O741" s="69">
        <v>328.24259999999998</v>
      </c>
      <c r="P741" s="69">
        <v>11.58494</v>
      </c>
      <c r="Q741" s="69">
        <v>352.17669999999998</v>
      </c>
      <c r="R741" s="69">
        <v>-9.1375849999999995E-2</v>
      </c>
      <c r="S741" s="69">
        <v>-1.520556</v>
      </c>
      <c r="T741" s="69">
        <v>1.5233000000000001</v>
      </c>
      <c r="U741" s="69">
        <v>2.4739699999999998E-3</v>
      </c>
      <c r="V741" s="69">
        <v>72.595312500000006</v>
      </c>
      <c r="W741" s="69">
        <v>79.977859374999994</v>
      </c>
      <c r="X741" s="69">
        <v>4.1712843527005399</v>
      </c>
    </row>
    <row r="742" spans="14:24" x14ac:dyDescent="0.2">
      <c r="N742" s="69">
        <v>178.75</v>
      </c>
      <c r="O742" s="69">
        <v>328.88339999999999</v>
      </c>
      <c r="P742" s="69">
        <v>11.634029999999999</v>
      </c>
      <c r="Q742" s="69">
        <v>352.15890000000002</v>
      </c>
      <c r="R742" s="69">
        <v>-9.1562009999999999E-2</v>
      </c>
      <c r="S742" s="69">
        <v>-1.5202389999999999</v>
      </c>
      <c r="T742" s="69">
        <v>1.522994</v>
      </c>
      <c r="U742" s="69">
        <v>2.4960070000000002E-3</v>
      </c>
      <c r="V742" s="69">
        <v>72.612578124999999</v>
      </c>
      <c r="W742" s="69">
        <v>80.091062500000007</v>
      </c>
      <c r="X742" s="69">
        <v>4.1794396851733202</v>
      </c>
    </row>
    <row r="743" spans="14:24" x14ac:dyDescent="0.2">
      <c r="N743" s="69">
        <v>179</v>
      </c>
      <c r="O743" s="69">
        <v>329.524</v>
      </c>
      <c r="P743" s="69">
        <v>11.68322</v>
      </c>
      <c r="Q743" s="69">
        <v>352.14120000000003</v>
      </c>
      <c r="R743" s="69">
        <v>-9.1747969999999998E-2</v>
      </c>
      <c r="S743" s="69">
        <v>-1.519917</v>
      </c>
      <c r="T743" s="69">
        <v>1.5226839999999999</v>
      </c>
      <c r="U743" s="69">
        <v>2.5180340000000002E-3</v>
      </c>
      <c r="V743" s="69">
        <v>72.630031250000002</v>
      </c>
      <c r="W743" s="69">
        <v>80.204085937499997</v>
      </c>
      <c r="X743" s="69">
        <v>4.1875934673500197</v>
      </c>
    </row>
    <row r="744" spans="14:24" x14ac:dyDescent="0.2">
      <c r="N744" s="69">
        <v>179.25</v>
      </c>
      <c r="O744" s="69">
        <v>330.16460000000001</v>
      </c>
      <c r="P744" s="69">
        <v>11.73251</v>
      </c>
      <c r="Q744" s="69">
        <v>352.12349999999998</v>
      </c>
      <c r="R744" s="69">
        <v>-9.1933699999999993E-2</v>
      </c>
      <c r="S744" s="69">
        <v>-1.5195920000000001</v>
      </c>
      <c r="T744" s="69">
        <v>1.5223709999999999</v>
      </c>
      <c r="U744" s="69">
        <v>2.5400589999999999E-3</v>
      </c>
      <c r="V744" s="69">
        <v>72.647664062499999</v>
      </c>
      <c r="W744" s="69">
        <v>80.316953124999998</v>
      </c>
      <c r="X744" s="69">
        <v>4.1957453116566397</v>
      </c>
    </row>
    <row r="745" spans="14:24" x14ac:dyDescent="0.2">
      <c r="N745" s="69">
        <v>179.5</v>
      </c>
      <c r="O745" s="69">
        <v>330.80500000000001</v>
      </c>
      <c r="P745" s="69">
        <v>11.78191</v>
      </c>
      <c r="Q745" s="69">
        <v>352.10570000000001</v>
      </c>
      <c r="R745" s="69">
        <v>-9.2119229999999996E-2</v>
      </c>
      <c r="S745" s="69">
        <v>-1.519263</v>
      </c>
      <c r="T745" s="69">
        <v>1.5220530000000001</v>
      </c>
      <c r="U745" s="69">
        <v>2.5620679999999998E-3</v>
      </c>
      <c r="V745" s="69">
        <v>72.665476562500004</v>
      </c>
      <c r="W745" s="69">
        <v>80.429656249999994</v>
      </c>
      <c r="X745" s="69">
        <v>4.2038956056671903</v>
      </c>
    </row>
    <row r="746" spans="14:24" x14ac:dyDescent="0.2">
      <c r="N746" s="69">
        <v>179.75</v>
      </c>
      <c r="O746" s="69">
        <v>331.44529999999997</v>
      </c>
      <c r="P746" s="69">
        <v>11.8314</v>
      </c>
      <c r="Q746" s="69">
        <v>352.08800000000002</v>
      </c>
      <c r="R746" s="69">
        <v>-9.2304540000000004E-2</v>
      </c>
      <c r="S746" s="69">
        <v>-1.5189299999999999</v>
      </c>
      <c r="T746" s="69">
        <v>1.5217320000000001</v>
      </c>
      <c r="U746" s="69">
        <v>2.5840609999999999E-3</v>
      </c>
      <c r="V746" s="69">
        <v>72.683484375000006</v>
      </c>
      <c r="W746" s="69">
        <v>80.542179687499996</v>
      </c>
      <c r="X746" s="69">
        <v>4.2120439618076499</v>
      </c>
    </row>
    <row r="747" spans="14:24" x14ac:dyDescent="0.2">
      <c r="N747" s="69">
        <v>180</v>
      </c>
      <c r="O747" s="69">
        <v>332.08539999999999</v>
      </c>
      <c r="P747" s="69">
        <v>11.881</v>
      </c>
      <c r="Q747" s="69">
        <v>352.0702</v>
      </c>
      <c r="R747" s="69">
        <v>-9.2489619999999995E-2</v>
      </c>
      <c r="S747" s="69">
        <v>-1.5185930000000001</v>
      </c>
      <c r="T747" s="69">
        <v>1.521407</v>
      </c>
      <c r="U747" s="69">
        <v>2.606045E-3</v>
      </c>
      <c r="V747" s="69">
        <v>72.701671875000002</v>
      </c>
      <c r="W747" s="69">
        <v>80.654546874999994</v>
      </c>
      <c r="X747" s="69">
        <v>4.2201907676520403</v>
      </c>
    </row>
    <row r="748" spans="14:24" x14ac:dyDescent="0.2">
      <c r="N748" s="69">
        <v>180.25</v>
      </c>
      <c r="O748" s="69">
        <v>332.7253</v>
      </c>
      <c r="P748" s="69">
        <v>11.9307</v>
      </c>
      <c r="Q748" s="69">
        <v>352.05239999999998</v>
      </c>
      <c r="R748" s="69">
        <v>-9.2674489999999998E-2</v>
      </c>
      <c r="S748" s="69">
        <v>-1.5182519999999999</v>
      </c>
      <c r="T748" s="69">
        <v>1.5210779999999999</v>
      </c>
      <c r="U748" s="69">
        <v>2.6280079999999998E-3</v>
      </c>
      <c r="V748" s="69">
        <v>72.720046874999994</v>
      </c>
      <c r="W748" s="69">
        <v>80.766757812500003</v>
      </c>
      <c r="X748" s="69">
        <v>4.2283356356263502</v>
      </c>
    </row>
    <row r="749" spans="14:24" x14ac:dyDescent="0.2">
      <c r="N749" s="69">
        <v>180.5</v>
      </c>
      <c r="O749" s="69">
        <v>333.36509999999998</v>
      </c>
      <c r="P749" s="69">
        <v>11.980499999999999</v>
      </c>
      <c r="Q749" s="69">
        <v>352.03460000000001</v>
      </c>
      <c r="R749" s="69">
        <v>-9.2859129999999998E-2</v>
      </c>
      <c r="S749" s="69">
        <v>-1.517908</v>
      </c>
      <c r="T749" s="69">
        <v>1.5207459999999999</v>
      </c>
      <c r="U749" s="69">
        <v>2.6499549999999998E-3</v>
      </c>
      <c r="V749" s="69">
        <v>72.738593750000007</v>
      </c>
      <c r="W749" s="69">
        <v>80.878789062500005</v>
      </c>
      <c r="X749" s="69">
        <v>4.2364789533045899</v>
      </c>
    </row>
    <row r="750" spans="14:24" x14ac:dyDescent="0.2">
      <c r="N750" s="69">
        <v>180.75</v>
      </c>
      <c r="O750" s="69">
        <v>334.00479999999999</v>
      </c>
      <c r="P750" s="69">
        <v>12.0304</v>
      </c>
      <c r="Q750" s="69">
        <v>352.01679999999999</v>
      </c>
      <c r="R750" s="69">
        <v>-9.3043539999999994E-2</v>
      </c>
      <c r="S750" s="69">
        <v>-1.51756</v>
      </c>
      <c r="T750" s="69">
        <v>1.5204089999999999</v>
      </c>
      <c r="U750" s="69">
        <v>2.6718739999999999E-3</v>
      </c>
      <c r="V750" s="69">
        <v>72.757328125000001</v>
      </c>
      <c r="W750" s="69">
        <v>80.990671875000004</v>
      </c>
      <c r="X750" s="69">
        <v>4.2446203331127403</v>
      </c>
    </row>
    <row r="751" spans="14:24" x14ac:dyDescent="0.2">
      <c r="N751" s="69">
        <v>181</v>
      </c>
      <c r="O751" s="69">
        <v>334.64429999999999</v>
      </c>
      <c r="P751" s="69">
        <v>12.080410000000001</v>
      </c>
      <c r="Q751" s="69">
        <v>351.99900000000002</v>
      </c>
      <c r="R751" s="69">
        <v>-9.3227740000000003E-2</v>
      </c>
      <c r="S751" s="69">
        <v>-1.517207</v>
      </c>
      <c r="T751" s="69">
        <v>1.5200689999999999</v>
      </c>
      <c r="U751" s="69">
        <v>2.6937760000000002E-3</v>
      </c>
      <c r="V751" s="69">
        <v>72.7762265625</v>
      </c>
      <c r="W751" s="69">
        <v>81.102390624999998</v>
      </c>
      <c r="X751" s="69">
        <v>4.2527601626248197</v>
      </c>
    </row>
    <row r="752" spans="14:24" x14ac:dyDescent="0.2">
      <c r="N752" s="69">
        <v>181.25</v>
      </c>
      <c r="O752" s="69">
        <v>335.28370000000001</v>
      </c>
      <c r="P752" s="69">
        <v>12.130509999999999</v>
      </c>
      <c r="Q752" s="69">
        <v>351.98110000000003</v>
      </c>
      <c r="R752" s="69">
        <v>-9.34117E-2</v>
      </c>
      <c r="S752" s="69">
        <v>-1.5168520000000001</v>
      </c>
      <c r="T752" s="69">
        <v>1.519725</v>
      </c>
      <c r="U752" s="69">
        <v>2.7156540000000001E-3</v>
      </c>
      <c r="V752" s="69">
        <v>72.795312499999994</v>
      </c>
      <c r="W752" s="69">
        <v>81.2139375</v>
      </c>
      <c r="X752" s="69">
        <v>4.2608976666927898</v>
      </c>
    </row>
    <row r="753" spans="14:24" x14ac:dyDescent="0.2">
      <c r="N753" s="69">
        <v>181.5</v>
      </c>
      <c r="O753" s="69">
        <v>335.92290000000003</v>
      </c>
      <c r="P753" s="69">
        <v>12.180720000000001</v>
      </c>
      <c r="Q753" s="69">
        <v>351.9633</v>
      </c>
      <c r="R753" s="69">
        <v>-9.3595419999999999E-2</v>
      </c>
      <c r="S753" s="69">
        <v>-1.516492</v>
      </c>
      <c r="T753" s="69">
        <v>1.519377</v>
      </c>
      <c r="U753" s="69">
        <v>2.737504E-3</v>
      </c>
      <c r="V753" s="69">
        <v>72.814578124999997</v>
      </c>
      <c r="W753" s="69">
        <v>81.325328124999999</v>
      </c>
      <c r="X753" s="69">
        <v>4.2690336204647004</v>
      </c>
    </row>
    <row r="754" spans="14:24" x14ac:dyDescent="0.2">
      <c r="N754" s="69">
        <v>181.75</v>
      </c>
      <c r="O754" s="69">
        <v>336.56200000000001</v>
      </c>
      <c r="P754" s="69">
        <v>12.231030000000001</v>
      </c>
      <c r="Q754" s="69">
        <v>351.94549999999998</v>
      </c>
      <c r="R754" s="69">
        <v>-9.3778920000000002E-2</v>
      </c>
      <c r="S754" s="69">
        <v>-1.5161279999999999</v>
      </c>
      <c r="T754" s="69">
        <v>1.519026</v>
      </c>
      <c r="U754" s="69">
        <v>2.759325E-3</v>
      </c>
      <c r="V754" s="69">
        <v>72.834007812500005</v>
      </c>
      <c r="W754" s="69">
        <v>81.436554687500006</v>
      </c>
      <c r="X754" s="69">
        <v>4.2771676363665199</v>
      </c>
    </row>
    <row r="755" spans="14:24" x14ac:dyDescent="0.2">
      <c r="N755" s="69">
        <v>182</v>
      </c>
      <c r="O755" s="69">
        <v>337.20089999999999</v>
      </c>
      <c r="P755" s="69">
        <v>12.28143</v>
      </c>
      <c r="Q755" s="69">
        <v>351.92759999999998</v>
      </c>
      <c r="R755" s="69">
        <v>-9.3962180000000006E-2</v>
      </c>
      <c r="S755" s="69">
        <v>-1.5157609999999999</v>
      </c>
      <c r="T755" s="69">
        <v>1.5186710000000001</v>
      </c>
      <c r="U755" s="69">
        <v>2.7811120000000001E-3</v>
      </c>
      <c r="V755" s="69">
        <v>72.853624999999994</v>
      </c>
      <c r="W755" s="69">
        <v>81.547609374999993</v>
      </c>
      <c r="X755" s="69">
        <v>4.2852993268242399</v>
      </c>
    </row>
    <row r="756" spans="14:24" x14ac:dyDescent="0.2">
      <c r="N756" s="69">
        <v>182.25</v>
      </c>
      <c r="O756" s="69">
        <v>337.83960000000002</v>
      </c>
      <c r="P756" s="69">
        <v>12.331939999999999</v>
      </c>
      <c r="Q756" s="69">
        <v>351.90969999999999</v>
      </c>
      <c r="R756" s="69">
        <v>-9.4145199999999998E-2</v>
      </c>
      <c r="S756" s="69">
        <v>-1.51539</v>
      </c>
      <c r="T756" s="69">
        <v>1.5183120000000001</v>
      </c>
      <c r="U756" s="69">
        <v>2.8028739999999999E-3</v>
      </c>
      <c r="V756" s="69">
        <v>72.873421875000005</v>
      </c>
      <c r="W756" s="69">
        <v>81.658515625000007</v>
      </c>
      <c r="X756" s="69">
        <v>4.2934294669858897</v>
      </c>
    </row>
    <row r="757" spans="14:24" x14ac:dyDescent="0.2">
      <c r="N757" s="69">
        <v>182.5</v>
      </c>
      <c r="O757" s="69">
        <v>338.47820000000002</v>
      </c>
      <c r="P757" s="69">
        <v>12.38255</v>
      </c>
      <c r="Q757" s="69">
        <v>351.89179999999999</v>
      </c>
      <c r="R757" s="69">
        <v>-9.4327980000000006E-2</v>
      </c>
      <c r="S757" s="69">
        <v>-1.5150159999999999</v>
      </c>
      <c r="T757" s="69">
        <v>1.517949</v>
      </c>
      <c r="U757" s="69">
        <v>2.8246040000000001E-3</v>
      </c>
      <c r="V757" s="69">
        <v>72.893375000000006</v>
      </c>
      <c r="W757" s="69">
        <v>81.769257812500001</v>
      </c>
      <c r="X757" s="69">
        <v>4.3015572817034302</v>
      </c>
    </row>
    <row r="758" spans="14:24" x14ac:dyDescent="0.2">
      <c r="N758" s="69">
        <v>182.75</v>
      </c>
      <c r="O758" s="69">
        <v>339.11660000000001</v>
      </c>
      <c r="P758" s="69">
        <v>12.433260000000001</v>
      </c>
      <c r="Q758" s="69">
        <v>351.87389999999999</v>
      </c>
      <c r="R758" s="69">
        <v>-9.4510520000000001E-2</v>
      </c>
      <c r="S758" s="69">
        <v>-1.5146379999999999</v>
      </c>
      <c r="T758" s="69">
        <v>1.5175829999999999</v>
      </c>
      <c r="U758" s="69">
        <v>2.8462980000000001E-3</v>
      </c>
      <c r="V758" s="69">
        <v>72.913499999999999</v>
      </c>
      <c r="W758" s="69">
        <v>81.879835937500005</v>
      </c>
      <c r="X758" s="69">
        <v>4.3096835461249103</v>
      </c>
    </row>
    <row r="759" spans="14:24" x14ac:dyDescent="0.2">
      <c r="N759" s="69">
        <v>183</v>
      </c>
      <c r="O759" s="69">
        <v>339.75490000000002</v>
      </c>
      <c r="P759" s="69">
        <v>12.484069999999999</v>
      </c>
      <c r="Q759" s="69">
        <v>351.85599999999999</v>
      </c>
      <c r="R759" s="69">
        <v>-9.4692819999999997E-2</v>
      </c>
      <c r="S759" s="69">
        <v>-1.514256</v>
      </c>
      <c r="T759" s="69">
        <v>1.5172129999999999</v>
      </c>
      <c r="U759" s="69">
        <v>2.867957E-3</v>
      </c>
      <c r="V759" s="69">
        <v>72.9338046875</v>
      </c>
      <c r="W759" s="69">
        <v>81.990257812500005</v>
      </c>
      <c r="X759" s="69">
        <v>4.3178074851022803</v>
      </c>
    </row>
    <row r="760" spans="14:24" x14ac:dyDescent="0.2">
      <c r="N760" s="69">
        <v>183.25</v>
      </c>
      <c r="O760" s="69">
        <v>340.39299999999997</v>
      </c>
      <c r="P760" s="69">
        <v>12.534979999999999</v>
      </c>
      <c r="Q760" s="69">
        <v>351.8381</v>
      </c>
      <c r="R760" s="69">
        <v>-9.487487E-2</v>
      </c>
      <c r="S760" s="69">
        <v>-1.51387</v>
      </c>
      <c r="T760" s="69">
        <v>1.51684</v>
      </c>
      <c r="U760" s="69">
        <v>2.8895779999999999E-3</v>
      </c>
      <c r="V760" s="69">
        <v>72.954273437500007</v>
      </c>
      <c r="W760" s="69">
        <v>82.100507812499998</v>
      </c>
      <c r="X760" s="69">
        <v>4.3259294862095601</v>
      </c>
    </row>
    <row r="761" spans="14:24" x14ac:dyDescent="0.2">
      <c r="N761" s="69">
        <v>183.5</v>
      </c>
      <c r="O761" s="69">
        <v>341.03089999999997</v>
      </c>
      <c r="P761" s="69">
        <v>12.585990000000001</v>
      </c>
      <c r="Q761" s="69">
        <v>351.8202</v>
      </c>
      <c r="R761" s="69">
        <v>-9.5056660000000001E-2</v>
      </c>
      <c r="S761" s="69">
        <v>-1.5134810000000001</v>
      </c>
      <c r="T761" s="69">
        <v>1.5164629999999999</v>
      </c>
      <c r="U761" s="69">
        <v>2.9111620000000001E-3</v>
      </c>
      <c r="V761" s="69">
        <v>72.974921875000007</v>
      </c>
      <c r="W761" s="69">
        <v>82.210609375000004</v>
      </c>
      <c r="X761" s="69">
        <v>4.3340495494467604</v>
      </c>
    </row>
    <row r="762" spans="14:24" x14ac:dyDescent="0.2">
      <c r="N762" s="69">
        <v>183.75</v>
      </c>
      <c r="O762" s="69">
        <v>341.66860000000003</v>
      </c>
      <c r="P762" s="69">
        <v>12.63711</v>
      </c>
      <c r="Q762" s="69">
        <v>351.80220000000003</v>
      </c>
      <c r="R762" s="69">
        <v>-9.5238219999999998E-2</v>
      </c>
      <c r="S762" s="69">
        <v>-1.513088</v>
      </c>
      <c r="T762" s="69">
        <v>1.5160819999999999</v>
      </c>
      <c r="U762" s="69">
        <v>2.932713E-3</v>
      </c>
      <c r="V762" s="69">
        <v>72.995734374999998</v>
      </c>
      <c r="W762" s="69">
        <v>82.320554687500007</v>
      </c>
      <c r="X762" s="69">
        <v>4.3421672872398496</v>
      </c>
    </row>
    <row r="763" spans="14:24" x14ac:dyDescent="0.2">
      <c r="N763" s="69">
        <v>184</v>
      </c>
      <c r="O763" s="69">
        <v>342.30619999999999</v>
      </c>
      <c r="P763" s="69">
        <v>12.688319999999999</v>
      </c>
      <c r="Q763" s="69">
        <v>351.78429999999997</v>
      </c>
      <c r="R763" s="69">
        <v>-9.5419530000000002E-2</v>
      </c>
      <c r="S763" s="69">
        <v>-1.512691</v>
      </c>
      <c r="T763" s="69">
        <v>1.515698</v>
      </c>
      <c r="U763" s="69">
        <v>2.9542219999999998E-3</v>
      </c>
      <c r="V763" s="69">
        <v>73.016718749999995</v>
      </c>
      <c r="W763" s="69">
        <v>82.430335937500004</v>
      </c>
      <c r="X763" s="69">
        <v>4.3502830871628504</v>
      </c>
    </row>
    <row r="764" spans="14:24" x14ac:dyDescent="0.2">
      <c r="N764" s="69">
        <v>184.25</v>
      </c>
      <c r="O764" s="69">
        <v>342.9436</v>
      </c>
      <c r="P764" s="69">
        <v>12.73963</v>
      </c>
      <c r="Q764" s="69">
        <v>351.76639999999998</v>
      </c>
      <c r="R764" s="69">
        <v>-9.5600580000000004E-2</v>
      </c>
      <c r="S764" s="69">
        <v>-1.5122910000000001</v>
      </c>
      <c r="T764" s="69">
        <v>1.5153099999999999</v>
      </c>
      <c r="U764" s="69">
        <v>2.9756880000000002E-3</v>
      </c>
      <c r="V764" s="69">
        <v>73.037859374999996</v>
      </c>
      <c r="W764" s="69">
        <v>82.539953124999997</v>
      </c>
      <c r="X764" s="69">
        <v>4.3583969492157699</v>
      </c>
    </row>
    <row r="765" spans="14:24" x14ac:dyDescent="0.2">
      <c r="N765" s="69">
        <v>184.5</v>
      </c>
      <c r="O765" s="69">
        <v>343.58089999999999</v>
      </c>
      <c r="P765" s="69">
        <v>12.791040000000001</v>
      </c>
      <c r="Q765" s="69">
        <v>351.7484</v>
      </c>
      <c r="R765" s="69">
        <v>-9.5781359999999996E-2</v>
      </c>
      <c r="S765" s="69">
        <v>-1.511887</v>
      </c>
      <c r="T765" s="69">
        <v>1.514918</v>
      </c>
      <c r="U765" s="69">
        <v>2.9971160000000002E-3</v>
      </c>
      <c r="V765" s="69">
        <v>73.059164062500003</v>
      </c>
      <c r="W765" s="69">
        <v>82.649429687500003</v>
      </c>
      <c r="X765" s="69">
        <v>4.3665084858245899</v>
      </c>
    </row>
    <row r="766" spans="14:24" x14ac:dyDescent="0.2">
      <c r="N766" s="69">
        <v>184.75</v>
      </c>
      <c r="O766" s="69">
        <v>344.21789999999999</v>
      </c>
      <c r="P766" s="69">
        <v>12.842549999999999</v>
      </c>
      <c r="Q766" s="69">
        <v>351.73039999999997</v>
      </c>
      <c r="R766" s="69">
        <v>-9.5961909999999997E-2</v>
      </c>
      <c r="S766" s="69">
        <v>-1.5114799999999999</v>
      </c>
      <c r="T766" s="69">
        <v>1.5145230000000001</v>
      </c>
      <c r="U766" s="69">
        <v>3.018499E-3</v>
      </c>
      <c r="V766" s="69">
        <v>73.080632812499999</v>
      </c>
      <c r="W766" s="69">
        <v>82.758726562500001</v>
      </c>
      <c r="X766" s="69">
        <v>4.3746180845633198</v>
      </c>
    </row>
    <row r="767" spans="14:24" x14ac:dyDescent="0.2">
      <c r="N767" s="69">
        <v>185</v>
      </c>
      <c r="O767" s="69">
        <v>344.85480000000001</v>
      </c>
      <c r="P767" s="69">
        <v>12.894159999999999</v>
      </c>
      <c r="Q767" s="69">
        <v>351.7124</v>
      </c>
      <c r="R767" s="69">
        <v>-9.6142190000000002E-2</v>
      </c>
      <c r="S767" s="69">
        <v>-1.511069</v>
      </c>
      <c r="T767" s="69">
        <v>1.5141249999999999</v>
      </c>
      <c r="U767" s="69">
        <v>3.0398439999999999E-3</v>
      </c>
      <c r="V767" s="69">
        <v>73.102265625000001</v>
      </c>
      <c r="W767" s="69">
        <v>82.867890625000001</v>
      </c>
      <c r="X767" s="69">
        <v>4.3827249702839204</v>
      </c>
    </row>
    <row r="768" spans="14:24" x14ac:dyDescent="0.2">
      <c r="N768" s="69">
        <v>185.25</v>
      </c>
      <c r="O768" s="69">
        <v>345.49149999999997</v>
      </c>
      <c r="P768" s="69">
        <v>12.945869999999999</v>
      </c>
      <c r="Q768" s="69">
        <v>351.69439999999997</v>
      </c>
      <c r="R768" s="69">
        <v>-9.6322199999999997E-2</v>
      </c>
      <c r="S768" s="69">
        <v>-1.5106550000000001</v>
      </c>
      <c r="T768" s="69">
        <v>1.513722</v>
      </c>
      <c r="U768" s="69">
        <v>3.0611369999999998E-3</v>
      </c>
      <c r="V768" s="69">
        <v>73.124070312499995</v>
      </c>
      <c r="W768" s="69">
        <v>82.976875000000007</v>
      </c>
      <c r="X768" s="69">
        <v>4.3908303057084597</v>
      </c>
    </row>
    <row r="769" spans="14:24" x14ac:dyDescent="0.2">
      <c r="N769" s="69">
        <v>185.5</v>
      </c>
      <c r="O769" s="69">
        <v>346.12810000000002</v>
      </c>
      <c r="P769" s="69">
        <v>12.997680000000001</v>
      </c>
      <c r="Q769" s="69">
        <v>351.6764</v>
      </c>
      <c r="R769" s="69">
        <v>-9.6501950000000003E-2</v>
      </c>
      <c r="S769" s="69">
        <v>-1.5102370000000001</v>
      </c>
      <c r="T769" s="69">
        <v>1.513317</v>
      </c>
      <c r="U769" s="69">
        <v>3.0823949999999999E-3</v>
      </c>
      <c r="V769" s="69">
        <v>73.146023437500006</v>
      </c>
      <c r="W769" s="69">
        <v>83.0857265625</v>
      </c>
      <c r="X769" s="69">
        <v>4.3989333156889003</v>
      </c>
    </row>
    <row r="770" spans="14:24" x14ac:dyDescent="0.2">
      <c r="N770" s="69">
        <v>185.75</v>
      </c>
      <c r="O770" s="69">
        <v>346.76440000000002</v>
      </c>
      <c r="P770" s="69">
        <v>13.04959</v>
      </c>
      <c r="Q770" s="69">
        <v>351.65839999999997</v>
      </c>
      <c r="R770" s="69">
        <v>-9.6681450000000002E-2</v>
      </c>
      <c r="S770" s="69">
        <v>-1.5098149999999999</v>
      </c>
      <c r="T770" s="69">
        <v>1.5129079999999999</v>
      </c>
      <c r="U770" s="69">
        <v>3.1036000000000002E-3</v>
      </c>
      <c r="V770" s="69">
        <v>73.168148437499994</v>
      </c>
      <c r="W770" s="69">
        <v>83.19440625</v>
      </c>
      <c r="X770" s="69">
        <v>4.40703400022523</v>
      </c>
    </row>
    <row r="771" spans="14:24" x14ac:dyDescent="0.2">
      <c r="N771" s="69">
        <v>186</v>
      </c>
      <c r="O771" s="69">
        <v>347.4006</v>
      </c>
      <c r="P771" s="69">
        <v>13.101599999999999</v>
      </c>
      <c r="Q771" s="69">
        <v>351.6404</v>
      </c>
      <c r="R771" s="69">
        <v>-9.6860669999999996E-2</v>
      </c>
      <c r="S771" s="69">
        <v>-1.50939</v>
      </c>
      <c r="T771" s="69">
        <v>1.5124949999999999</v>
      </c>
      <c r="U771" s="69">
        <v>3.1247660000000002E-3</v>
      </c>
      <c r="V771" s="69">
        <v>73.1904296875</v>
      </c>
      <c r="W771" s="69">
        <v>83.302937499999999</v>
      </c>
      <c r="X771" s="69">
        <v>4.4151327468914703</v>
      </c>
    </row>
    <row r="772" spans="14:24" x14ac:dyDescent="0.2">
      <c r="N772" s="69">
        <v>186.25</v>
      </c>
      <c r="O772" s="69">
        <v>348.03660000000002</v>
      </c>
      <c r="P772" s="69">
        <v>13.15371</v>
      </c>
      <c r="Q772" s="69">
        <v>351.6223</v>
      </c>
      <c r="R772" s="69">
        <v>-9.7039630000000002E-2</v>
      </c>
      <c r="S772" s="69">
        <v>-1.5089619999999999</v>
      </c>
      <c r="T772" s="69">
        <v>1.512079</v>
      </c>
      <c r="U772" s="69">
        <v>3.145878E-3</v>
      </c>
      <c r="V772" s="69">
        <v>73.212867187499995</v>
      </c>
      <c r="W772" s="69">
        <v>83.411312499999994</v>
      </c>
      <c r="X772" s="69">
        <v>4.4232287805395902</v>
      </c>
    </row>
    <row r="773" spans="14:24" x14ac:dyDescent="0.2">
      <c r="N773" s="69">
        <v>186.5</v>
      </c>
      <c r="O773" s="69">
        <v>348.67239999999998</v>
      </c>
      <c r="P773" s="69">
        <v>13.205920000000001</v>
      </c>
      <c r="Q773" s="69">
        <v>351.60419999999999</v>
      </c>
      <c r="R773" s="69">
        <v>-9.7218299999999994E-2</v>
      </c>
      <c r="S773" s="69">
        <v>-1.5085299999999999</v>
      </c>
      <c r="T773" s="69">
        <v>1.5116590000000001</v>
      </c>
      <c r="U773" s="69">
        <v>3.1669490000000001E-3</v>
      </c>
      <c r="V773" s="69">
        <v>73.235460937499994</v>
      </c>
      <c r="W773" s="69">
        <v>83.519539062500002</v>
      </c>
      <c r="X773" s="69">
        <v>4.4313228763176298</v>
      </c>
    </row>
    <row r="774" spans="14:24" x14ac:dyDescent="0.2">
      <c r="N774" s="69">
        <v>186.75</v>
      </c>
      <c r="O774" s="69">
        <v>349.30799999999999</v>
      </c>
      <c r="P774" s="69">
        <v>13.258229999999999</v>
      </c>
      <c r="Q774" s="69">
        <v>351.58620000000002</v>
      </c>
      <c r="R774" s="69">
        <v>-9.7396720000000006E-2</v>
      </c>
      <c r="S774" s="69">
        <v>-1.508094</v>
      </c>
      <c r="T774" s="69">
        <v>1.511236</v>
      </c>
      <c r="U774" s="69">
        <v>3.1879640000000002E-3</v>
      </c>
      <c r="V774" s="69">
        <v>73.258218749999997</v>
      </c>
      <c r="W774" s="69">
        <v>83.627593750000003</v>
      </c>
      <c r="X774" s="69">
        <v>4.43941464665156</v>
      </c>
    </row>
    <row r="775" spans="14:24" x14ac:dyDescent="0.2">
      <c r="N775" s="69">
        <v>187</v>
      </c>
      <c r="O775" s="69">
        <v>349.9434</v>
      </c>
      <c r="P775" s="69">
        <v>13.31063</v>
      </c>
      <c r="Q775" s="69">
        <v>351.56810000000002</v>
      </c>
      <c r="R775" s="69">
        <v>-9.7574850000000005E-2</v>
      </c>
      <c r="S775" s="69">
        <v>-1.507655</v>
      </c>
      <c r="T775" s="69">
        <v>1.5108090000000001</v>
      </c>
      <c r="U775" s="69">
        <v>3.2089369999999998E-3</v>
      </c>
      <c r="V775" s="69">
        <v>73.281132812500005</v>
      </c>
      <c r="W775" s="69">
        <v>83.735515625000005</v>
      </c>
      <c r="X775" s="69">
        <v>4.4475040915413899</v>
      </c>
    </row>
    <row r="776" spans="14:24" x14ac:dyDescent="0.2">
      <c r="N776" s="69">
        <v>187.25</v>
      </c>
      <c r="O776" s="69">
        <v>350.57859999999999</v>
      </c>
      <c r="P776" s="69">
        <v>13.36314</v>
      </c>
      <c r="Q776" s="69">
        <v>351.55</v>
      </c>
      <c r="R776" s="69">
        <v>-9.7752720000000001E-2</v>
      </c>
      <c r="S776" s="69">
        <v>-1.5072129999999999</v>
      </c>
      <c r="T776" s="69">
        <v>1.5103789999999999</v>
      </c>
      <c r="U776" s="69">
        <v>3.2298610000000001E-3</v>
      </c>
      <c r="V776" s="69">
        <v>73.304195312499999</v>
      </c>
      <c r="W776" s="69">
        <v>83.843273437500002</v>
      </c>
      <c r="X776" s="69">
        <v>4.4555908234130897</v>
      </c>
    </row>
    <row r="777" spans="14:24" x14ac:dyDescent="0.2">
      <c r="N777" s="69">
        <v>187.5</v>
      </c>
      <c r="O777" s="69">
        <v>351.21370000000002</v>
      </c>
      <c r="P777" s="69">
        <v>13.41574</v>
      </c>
      <c r="Q777" s="69">
        <v>351.53199999999998</v>
      </c>
      <c r="R777" s="69">
        <v>-9.7930299999999998E-2</v>
      </c>
      <c r="S777" s="69">
        <v>-1.506767</v>
      </c>
      <c r="T777" s="69">
        <v>1.509946</v>
      </c>
      <c r="U777" s="69">
        <v>3.2507370000000001E-3</v>
      </c>
      <c r="V777" s="69">
        <v>73.327406249999996</v>
      </c>
      <c r="W777" s="69">
        <v>83.950882812499998</v>
      </c>
      <c r="X777" s="69">
        <v>4.4636756174147099</v>
      </c>
    </row>
    <row r="778" spans="14:24" x14ac:dyDescent="0.2">
      <c r="N778" s="69">
        <v>187.75</v>
      </c>
      <c r="O778" s="69">
        <v>351.8485</v>
      </c>
      <c r="P778" s="69">
        <v>13.468439999999999</v>
      </c>
      <c r="Q778" s="69">
        <v>351.51389999999998</v>
      </c>
      <c r="R778" s="69">
        <v>-9.8107600000000003E-2</v>
      </c>
      <c r="S778" s="69">
        <v>-1.5063169999999999</v>
      </c>
      <c r="T778" s="69">
        <v>1.509509</v>
      </c>
      <c r="U778" s="69">
        <v>3.2715560000000001E-3</v>
      </c>
      <c r="V778" s="69">
        <v>73.350773437499996</v>
      </c>
      <c r="W778" s="69">
        <v>84.058335937500004</v>
      </c>
      <c r="X778" s="69">
        <v>4.4717580859722297</v>
      </c>
    </row>
    <row r="779" spans="14:24" x14ac:dyDescent="0.2">
      <c r="N779" s="69">
        <v>188</v>
      </c>
      <c r="O779" s="69">
        <v>352.48320000000001</v>
      </c>
      <c r="P779" s="69">
        <v>13.521240000000001</v>
      </c>
      <c r="Q779" s="69">
        <v>351.4957</v>
      </c>
      <c r="R779" s="69">
        <v>-9.8284609999999994E-2</v>
      </c>
      <c r="S779" s="69">
        <v>-1.505865</v>
      </c>
      <c r="T779" s="69">
        <v>1.5090680000000001</v>
      </c>
      <c r="U779" s="69">
        <v>3.29233E-3</v>
      </c>
      <c r="V779" s="69">
        <v>73.3743046875</v>
      </c>
      <c r="W779" s="69">
        <v>84.165640624999995</v>
      </c>
      <c r="X779" s="69">
        <v>4.4798378415116202</v>
      </c>
    </row>
    <row r="780" spans="14:24" x14ac:dyDescent="0.2">
      <c r="N780" s="69">
        <v>188.25</v>
      </c>
      <c r="O780" s="69">
        <v>353.11759999999998</v>
      </c>
      <c r="P780" s="69">
        <v>13.57414</v>
      </c>
      <c r="Q780" s="69">
        <v>351.4776</v>
      </c>
      <c r="R780" s="69">
        <v>-9.8461339999999994E-2</v>
      </c>
      <c r="S780" s="69">
        <v>-1.5054080000000001</v>
      </c>
      <c r="T780" s="69">
        <v>1.5086250000000001</v>
      </c>
      <c r="U780" s="69">
        <v>3.3130550000000001E-3</v>
      </c>
      <c r="V780" s="69">
        <v>73.397976562500006</v>
      </c>
      <c r="W780" s="69">
        <v>84.272789062499996</v>
      </c>
      <c r="X780" s="69">
        <v>4.4879152716069104</v>
      </c>
    </row>
    <row r="781" spans="14:24" x14ac:dyDescent="0.2">
      <c r="N781" s="69">
        <v>188.5</v>
      </c>
      <c r="O781" s="69">
        <v>353.75189999999998</v>
      </c>
      <c r="P781" s="69">
        <v>13.627140000000001</v>
      </c>
      <c r="Q781" s="69">
        <v>351.45949999999999</v>
      </c>
      <c r="R781" s="69">
        <v>-9.8637799999999998E-2</v>
      </c>
      <c r="S781" s="69">
        <v>-1.5049490000000001</v>
      </c>
      <c r="T781" s="69">
        <v>1.508178</v>
      </c>
      <c r="U781" s="69">
        <v>3.3337219999999999E-3</v>
      </c>
      <c r="V781" s="69">
        <v>73.421812500000001</v>
      </c>
      <c r="W781" s="69">
        <v>84.379781249999994</v>
      </c>
      <c r="X781" s="69">
        <v>4.4959903762581002</v>
      </c>
    </row>
    <row r="782" spans="14:24" x14ac:dyDescent="0.2">
      <c r="N782" s="69">
        <v>188.75</v>
      </c>
      <c r="O782" s="69">
        <v>354.38600000000002</v>
      </c>
      <c r="P782" s="69">
        <v>13.68023</v>
      </c>
      <c r="Q782" s="69">
        <v>351.44130000000001</v>
      </c>
      <c r="R782" s="69">
        <v>-9.8813949999999998E-2</v>
      </c>
      <c r="S782" s="69">
        <v>-1.504486</v>
      </c>
      <c r="T782" s="69">
        <v>1.507727</v>
      </c>
      <c r="U782" s="69">
        <v>3.3543449999999999E-3</v>
      </c>
      <c r="V782" s="69">
        <v>73.445773437499994</v>
      </c>
      <c r="W782" s="69">
        <v>84.486648437499994</v>
      </c>
      <c r="X782" s="69">
        <v>4.5040631554651798</v>
      </c>
    </row>
    <row r="783" spans="14:24" x14ac:dyDescent="0.2">
      <c r="N783" s="69">
        <v>189</v>
      </c>
      <c r="O783" s="69">
        <v>355.01990000000001</v>
      </c>
      <c r="P783" s="69">
        <v>13.73343</v>
      </c>
      <c r="Q783" s="69">
        <v>351.42320000000001</v>
      </c>
      <c r="R783" s="69">
        <v>-9.8989820000000006E-2</v>
      </c>
      <c r="S783" s="69">
        <v>-1.5040199999999999</v>
      </c>
      <c r="T783" s="69">
        <v>1.507274</v>
      </c>
      <c r="U783" s="69">
        <v>3.374911E-3</v>
      </c>
      <c r="V783" s="69">
        <v>73.469898437500007</v>
      </c>
      <c r="W783" s="69">
        <v>84.593343750000003</v>
      </c>
      <c r="X783" s="69">
        <v>4.5121336092281599</v>
      </c>
    </row>
    <row r="784" spans="14:24" x14ac:dyDescent="0.2">
      <c r="N784" s="69">
        <v>189.25</v>
      </c>
      <c r="O784" s="69">
        <v>355.65350000000001</v>
      </c>
      <c r="P784" s="69">
        <v>13.786720000000001</v>
      </c>
      <c r="Q784" s="69">
        <v>351.40499999999997</v>
      </c>
      <c r="R784" s="69">
        <v>-9.9165390000000006E-2</v>
      </c>
      <c r="S784" s="69">
        <v>-1.5035499999999999</v>
      </c>
      <c r="T784" s="69">
        <v>1.5068170000000001</v>
      </c>
      <c r="U784" s="69">
        <v>3.3954300000000001E-3</v>
      </c>
      <c r="V784" s="69">
        <v>73.494171875000006</v>
      </c>
      <c r="W784" s="69">
        <v>84.699906249999998</v>
      </c>
      <c r="X784" s="69">
        <v>4.5202013499730098</v>
      </c>
    </row>
    <row r="785" spans="14:24" x14ac:dyDescent="0.2">
      <c r="N785" s="69">
        <v>189.5</v>
      </c>
      <c r="O785" s="69">
        <v>356.28699999999998</v>
      </c>
      <c r="P785" s="69">
        <v>13.840109999999999</v>
      </c>
      <c r="Q785" s="69">
        <v>351.38690000000003</v>
      </c>
      <c r="R785" s="69">
        <v>-9.9340680000000001E-2</v>
      </c>
      <c r="S785" s="69">
        <v>-1.503077</v>
      </c>
      <c r="T785" s="69">
        <v>1.506356</v>
      </c>
      <c r="U785" s="69">
        <v>3.4158890000000001E-3</v>
      </c>
      <c r="V785" s="69">
        <v>73.518578125000005</v>
      </c>
      <c r="W785" s="69">
        <v>84.806296875000001</v>
      </c>
      <c r="X785" s="69">
        <v>4.52826637769975</v>
      </c>
    </row>
    <row r="786" spans="14:24" x14ac:dyDescent="0.2">
      <c r="N786" s="69">
        <v>189.75</v>
      </c>
      <c r="O786" s="69">
        <v>356.9203</v>
      </c>
      <c r="P786" s="69">
        <v>13.893599999999999</v>
      </c>
      <c r="Q786" s="69">
        <v>351.36869999999999</v>
      </c>
      <c r="R786" s="69">
        <v>-9.9515670000000001E-2</v>
      </c>
      <c r="S786" s="69">
        <v>-1.5026010000000001</v>
      </c>
      <c r="T786" s="69">
        <v>1.505892</v>
      </c>
      <c r="U786" s="69">
        <v>3.4362960000000001E-3</v>
      </c>
      <c r="V786" s="69">
        <v>73.543148437499994</v>
      </c>
      <c r="W786" s="69">
        <v>84.912539062500002</v>
      </c>
      <c r="X786" s="69">
        <v>4.5363294675564001</v>
      </c>
    </row>
    <row r="787" spans="14:24" x14ac:dyDescent="0.2">
      <c r="N787" s="69">
        <v>190</v>
      </c>
      <c r="O787" s="69">
        <v>357.55329999999998</v>
      </c>
      <c r="P787" s="69">
        <v>13.947179999999999</v>
      </c>
      <c r="Q787" s="69">
        <v>351.35050000000001</v>
      </c>
      <c r="R787" s="69">
        <v>-9.9690360000000006E-2</v>
      </c>
      <c r="S787" s="69">
        <v>-1.502121</v>
      </c>
      <c r="T787" s="69">
        <v>1.505425</v>
      </c>
      <c r="U787" s="69">
        <v>3.4566530000000001E-3</v>
      </c>
      <c r="V787" s="69">
        <v>73.567859374999998</v>
      </c>
      <c r="W787" s="69">
        <v>85.018656250000006</v>
      </c>
      <c r="X787" s="69">
        <v>4.5443894568209098</v>
      </c>
    </row>
    <row r="788" spans="14:24" x14ac:dyDescent="0.2">
      <c r="N788" s="69">
        <v>190.25</v>
      </c>
      <c r="O788" s="69">
        <v>358.18619999999999</v>
      </c>
      <c r="P788" s="69">
        <v>14.000859999999999</v>
      </c>
      <c r="Q788" s="69">
        <v>351.33229999999998</v>
      </c>
      <c r="R788" s="69">
        <v>-9.9864739999999994E-2</v>
      </c>
      <c r="S788" s="69">
        <v>-1.501638</v>
      </c>
      <c r="T788" s="69">
        <v>1.504955</v>
      </c>
      <c r="U788" s="69">
        <v>3.4769570000000001E-3</v>
      </c>
      <c r="V788" s="69">
        <v>73.592710937500001</v>
      </c>
      <c r="W788" s="69">
        <v>85.124617187499993</v>
      </c>
      <c r="X788" s="69">
        <v>4.5524471206413102</v>
      </c>
    </row>
    <row r="789" spans="14:24" x14ac:dyDescent="0.2">
      <c r="N789" s="69">
        <v>190.5</v>
      </c>
      <c r="O789" s="69">
        <v>358.81880000000001</v>
      </c>
      <c r="P789" s="69">
        <v>14.054639999999999</v>
      </c>
      <c r="Q789" s="69">
        <v>351.3141</v>
      </c>
      <c r="R789" s="69">
        <v>-0.1000388</v>
      </c>
      <c r="S789" s="69">
        <v>-1.501152</v>
      </c>
      <c r="T789" s="69">
        <v>1.504481</v>
      </c>
      <c r="U789" s="69">
        <v>3.4972010000000001E-3</v>
      </c>
      <c r="V789" s="69">
        <v>73.617710937499993</v>
      </c>
      <c r="W789" s="69">
        <v>85.230414062500003</v>
      </c>
      <c r="X789" s="69">
        <v>4.5605020714436</v>
      </c>
    </row>
    <row r="790" spans="14:24" x14ac:dyDescent="0.2">
      <c r="N790" s="69">
        <v>190.75</v>
      </c>
      <c r="O790" s="69">
        <v>359.45119999999997</v>
      </c>
      <c r="P790" s="69">
        <v>14.10852</v>
      </c>
      <c r="Q790" s="69">
        <v>351.29590000000002</v>
      </c>
      <c r="R790" s="69">
        <v>-0.1002126</v>
      </c>
      <c r="S790" s="69">
        <v>-1.5006619999999999</v>
      </c>
      <c r="T790" s="69">
        <v>1.5040039999999999</v>
      </c>
      <c r="U790" s="69">
        <v>3.517395E-3</v>
      </c>
      <c r="V790" s="69">
        <v>73.642843749999997</v>
      </c>
      <c r="W790" s="69">
        <v>85.336070312499999</v>
      </c>
      <c r="X790" s="69">
        <v>4.5685543092277596</v>
      </c>
    </row>
    <row r="791" spans="14:24" x14ac:dyDescent="0.2">
      <c r="N791" s="69">
        <v>191</v>
      </c>
      <c r="O791" s="69">
        <v>360.08339999999998</v>
      </c>
      <c r="P791" s="69">
        <v>14.16249</v>
      </c>
      <c r="Q791" s="69">
        <v>351.27760000000001</v>
      </c>
      <c r="R791" s="69">
        <v>-0.10038610000000001</v>
      </c>
      <c r="S791" s="69">
        <v>-1.5001690000000001</v>
      </c>
      <c r="T791" s="69">
        <v>1.5035240000000001</v>
      </c>
      <c r="U791" s="69">
        <v>3.5375300000000001E-3</v>
      </c>
      <c r="V791" s="69">
        <v>73.668132812500005</v>
      </c>
      <c r="W791" s="69">
        <v>85.441570312500005</v>
      </c>
      <c r="X791" s="69">
        <v>4.5766042215678198</v>
      </c>
    </row>
    <row r="792" spans="14:24" x14ac:dyDescent="0.2">
      <c r="N792" s="69">
        <v>191.25</v>
      </c>
      <c r="O792" s="69">
        <v>360.71539999999999</v>
      </c>
      <c r="P792" s="69">
        <v>14.216570000000001</v>
      </c>
      <c r="Q792" s="69">
        <v>351.25940000000003</v>
      </c>
      <c r="R792" s="69">
        <v>-0.1005593</v>
      </c>
      <c r="S792" s="69">
        <v>-1.499673</v>
      </c>
      <c r="T792" s="69">
        <v>1.5030410000000001</v>
      </c>
      <c r="U792" s="69">
        <v>3.557621E-3</v>
      </c>
      <c r="V792" s="69">
        <v>73.693539062499994</v>
      </c>
      <c r="W792" s="69">
        <v>85.5469453125</v>
      </c>
      <c r="X792" s="69">
        <v>4.5846514208897604</v>
      </c>
    </row>
    <row r="793" spans="14:24" x14ac:dyDescent="0.2">
      <c r="N793" s="69">
        <v>191.5</v>
      </c>
      <c r="O793" s="69">
        <v>361.34719999999999</v>
      </c>
      <c r="P793" s="69">
        <v>14.27073</v>
      </c>
      <c r="Q793" s="69">
        <v>351.24119999999999</v>
      </c>
      <c r="R793" s="69">
        <v>-0.1007321</v>
      </c>
      <c r="S793" s="69">
        <v>-1.499174</v>
      </c>
      <c r="T793" s="69">
        <v>1.5025539999999999</v>
      </c>
      <c r="U793" s="69">
        <v>3.5776480000000001E-3</v>
      </c>
      <c r="V793" s="69">
        <v>73.719101562500001</v>
      </c>
      <c r="W793" s="69">
        <v>85.652156250000004</v>
      </c>
      <c r="X793" s="69">
        <v>4.59269629476759</v>
      </c>
    </row>
    <row r="794" spans="14:24" x14ac:dyDescent="0.2">
      <c r="N794" s="69">
        <v>191.75</v>
      </c>
      <c r="O794" s="69">
        <v>361.97879999999998</v>
      </c>
      <c r="P794" s="69">
        <v>14.324999999999999</v>
      </c>
      <c r="Q794" s="69">
        <v>351.22289999999998</v>
      </c>
      <c r="R794" s="69">
        <v>-0.1009047</v>
      </c>
      <c r="S794" s="69">
        <v>-1.4986710000000001</v>
      </c>
      <c r="T794" s="69">
        <v>1.5020640000000001</v>
      </c>
      <c r="U794" s="69">
        <v>3.5976279999999999E-3</v>
      </c>
      <c r="V794" s="69">
        <v>73.744796875000006</v>
      </c>
      <c r="W794" s="69">
        <v>85.757242187499997</v>
      </c>
      <c r="X794" s="69">
        <v>4.6007380680532801</v>
      </c>
    </row>
    <row r="795" spans="14:24" x14ac:dyDescent="0.2">
      <c r="N795" s="69">
        <v>192</v>
      </c>
      <c r="O795" s="69">
        <v>362.61009999999999</v>
      </c>
      <c r="P795" s="69">
        <v>14.37936</v>
      </c>
      <c r="Q795" s="69">
        <v>351.2047</v>
      </c>
      <c r="R795" s="69">
        <v>-0.1010769</v>
      </c>
      <c r="S795" s="69">
        <v>-1.498165</v>
      </c>
      <c r="T795" s="69">
        <v>1.501571</v>
      </c>
      <c r="U795" s="69">
        <v>3.617547E-3</v>
      </c>
      <c r="V795" s="69">
        <v>73.770624999999995</v>
      </c>
      <c r="W795" s="69">
        <v>85.8621640625</v>
      </c>
      <c r="X795" s="69">
        <v>4.6087775158948796</v>
      </c>
    </row>
    <row r="796" spans="14:24" x14ac:dyDescent="0.2">
      <c r="N796" s="69">
        <v>192.25</v>
      </c>
      <c r="O796" s="69">
        <v>363.24130000000002</v>
      </c>
      <c r="P796" s="69">
        <v>14.433820000000001</v>
      </c>
      <c r="Q796" s="69">
        <v>351.18639999999999</v>
      </c>
      <c r="R796" s="69">
        <v>-0.1012488</v>
      </c>
      <c r="S796" s="69">
        <v>-1.4976560000000001</v>
      </c>
      <c r="T796" s="69">
        <v>1.5010749999999999</v>
      </c>
      <c r="U796" s="69">
        <v>3.6374110000000001E-3</v>
      </c>
      <c r="V796" s="69">
        <v>73.796609375000003</v>
      </c>
      <c r="W796" s="69">
        <v>85.966945312500002</v>
      </c>
      <c r="X796" s="69">
        <v>4.6168138631443298</v>
      </c>
    </row>
    <row r="797" spans="14:24" x14ac:dyDescent="0.2">
      <c r="N797" s="69">
        <v>192.5</v>
      </c>
      <c r="O797" s="69">
        <v>363.87220000000002</v>
      </c>
      <c r="P797" s="69">
        <v>14.488379999999999</v>
      </c>
      <c r="Q797" s="69">
        <v>351.16809999999998</v>
      </c>
      <c r="R797" s="69">
        <v>-0.10142039999999999</v>
      </c>
      <c r="S797" s="69">
        <v>-1.497144</v>
      </c>
      <c r="T797" s="69">
        <v>1.500575</v>
      </c>
      <c r="U797" s="69">
        <v>3.6572240000000002E-3</v>
      </c>
      <c r="V797" s="69">
        <v>73.822718750000007</v>
      </c>
      <c r="W797" s="69">
        <v>86.071585937500004</v>
      </c>
      <c r="X797" s="69">
        <v>4.6248478849496797</v>
      </c>
    </row>
    <row r="798" spans="14:24" x14ac:dyDescent="0.2">
      <c r="N798" s="69">
        <v>192.75</v>
      </c>
      <c r="O798" s="69">
        <v>364.50290000000001</v>
      </c>
      <c r="P798" s="69">
        <v>14.54303</v>
      </c>
      <c r="Q798" s="69">
        <v>351.14980000000003</v>
      </c>
      <c r="R798" s="69">
        <v>-0.10159169999999999</v>
      </c>
      <c r="S798" s="69">
        <v>-1.4966280000000001</v>
      </c>
      <c r="T798" s="69">
        <v>1.5000720000000001</v>
      </c>
      <c r="U798" s="69">
        <v>3.676978E-3</v>
      </c>
      <c r="V798" s="69">
        <v>73.848953124999994</v>
      </c>
      <c r="W798" s="69">
        <v>86.176078125000004</v>
      </c>
      <c r="X798" s="69">
        <v>4.6328791937369003</v>
      </c>
    </row>
    <row r="799" spans="14:24" x14ac:dyDescent="0.2">
      <c r="N799" s="69">
        <v>193</v>
      </c>
      <c r="O799" s="69">
        <v>365.13339999999999</v>
      </c>
      <c r="P799" s="69">
        <v>14.59778</v>
      </c>
      <c r="Q799" s="69">
        <v>351.13150000000002</v>
      </c>
      <c r="R799" s="69">
        <v>-0.1017627</v>
      </c>
      <c r="S799" s="69">
        <v>-1.4961100000000001</v>
      </c>
      <c r="T799" s="69">
        <v>1.4995670000000001</v>
      </c>
      <c r="U799" s="69">
        <v>3.6966799999999999E-3</v>
      </c>
      <c r="V799" s="69">
        <v>73.875328124999996</v>
      </c>
      <c r="W799" s="69">
        <v>86.280429687500003</v>
      </c>
      <c r="X799" s="69">
        <v>4.6409077895060102</v>
      </c>
    </row>
    <row r="800" spans="14:24" x14ac:dyDescent="0.2">
      <c r="N800" s="69">
        <v>193.25</v>
      </c>
      <c r="O800" s="69">
        <v>365.7636</v>
      </c>
      <c r="P800" s="69">
        <v>14.65263</v>
      </c>
      <c r="Q800" s="69">
        <v>351.11320000000001</v>
      </c>
      <c r="R800" s="69">
        <v>-0.1019333</v>
      </c>
      <c r="S800" s="69">
        <v>-1.4955879999999999</v>
      </c>
      <c r="T800" s="69">
        <v>1.499058</v>
      </c>
      <c r="U800" s="69">
        <v>3.7163230000000001E-3</v>
      </c>
      <c r="V800" s="69">
        <v>73.901851562499999</v>
      </c>
      <c r="W800" s="69">
        <v>86.384640625000003</v>
      </c>
      <c r="X800" s="69">
        <v>4.6489332846829798</v>
      </c>
    </row>
    <row r="801" spans="14:24" x14ac:dyDescent="0.2">
      <c r="N801" s="69">
        <v>193.5</v>
      </c>
      <c r="O801" s="69">
        <v>366.39370000000002</v>
      </c>
      <c r="P801" s="69">
        <v>14.70757</v>
      </c>
      <c r="Q801" s="69">
        <v>351.09480000000002</v>
      </c>
      <c r="R801" s="69">
        <v>-0.10210370000000001</v>
      </c>
      <c r="S801" s="69">
        <v>-1.495063</v>
      </c>
      <c r="T801" s="69">
        <v>1.498545</v>
      </c>
      <c r="U801" s="69">
        <v>3.7359139999999999E-3</v>
      </c>
      <c r="V801" s="69">
        <v>73.928476562499995</v>
      </c>
      <c r="W801" s="69">
        <v>86.488703125000001</v>
      </c>
      <c r="X801" s="69">
        <v>4.6569564544158402</v>
      </c>
    </row>
    <row r="802" spans="14:24" x14ac:dyDescent="0.2">
      <c r="N802" s="69">
        <v>193.75</v>
      </c>
      <c r="O802" s="69">
        <v>367.02350000000001</v>
      </c>
      <c r="P802" s="69">
        <v>14.76261</v>
      </c>
      <c r="Q802" s="69">
        <v>351.07650000000001</v>
      </c>
      <c r="R802" s="69">
        <v>-0.1022737</v>
      </c>
      <c r="S802" s="69">
        <v>-1.4945349999999999</v>
      </c>
      <c r="T802" s="69">
        <v>1.49803</v>
      </c>
      <c r="U802" s="69">
        <v>3.7554469999999999E-3</v>
      </c>
      <c r="V802" s="69">
        <v>73.955250000000007</v>
      </c>
      <c r="W802" s="69">
        <v>86.592624999999998</v>
      </c>
      <c r="X802" s="69">
        <v>4.6649765235565601</v>
      </c>
    </row>
    <row r="803" spans="14:24" x14ac:dyDescent="0.2">
      <c r="N803" s="69">
        <v>194</v>
      </c>
      <c r="O803" s="69">
        <v>367.65300000000002</v>
      </c>
      <c r="P803" s="69">
        <v>14.817740000000001</v>
      </c>
      <c r="Q803" s="69">
        <v>351.0582</v>
      </c>
      <c r="R803" s="69">
        <v>-0.1024433</v>
      </c>
      <c r="S803" s="69">
        <v>-1.4940040000000001</v>
      </c>
      <c r="T803" s="69">
        <v>1.497512</v>
      </c>
      <c r="U803" s="69">
        <v>3.7749210000000001E-3</v>
      </c>
      <c r="V803" s="69">
        <v>73.982164062500004</v>
      </c>
      <c r="W803" s="69">
        <v>86.696398437499994</v>
      </c>
      <c r="X803" s="69">
        <v>4.6729938796791703</v>
      </c>
    </row>
    <row r="804" spans="14:24" x14ac:dyDescent="0.2">
      <c r="N804" s="69">
        <v>194.25</v>
      </c>
      <c r="O804" s="69">
        <v>368.2824</v>
      </c>
      <c r="P804" s="69">
        <v>14.87297</v>
      </c>
      <c r="Q804" s="69">
        <v>351.03980000000001</v>
      </c>
      <c r="R804" s="69">
        <v>-0.1026127</v>
      </c>
      <c r="S804" s="69">
        <v>-1.4934689999999999</v>
      </c>
      <c r="T804" s="69">
        <v>1.49699</v>
      </c>
      <c r="U804" s="69">
        <v>3.7943460000000001E-3</v>
      </c>
      <c r="V804" s="69">
        <v>74.009203124999999</v>
      </c>
      <c r="W804" s="69">
        <v>86.800031250000004</v>
      </c>
      <c r="X804" s="69">
        <v>4.6810085227836504</v>
      </c>
    </row>
    <row r="805" spans="14:24" x14ac:dyDescent="0.2">
      <c r="N805" s="69">
        <v>194.5</v>
      </c>
      <c r="O805" s="69">
        <v>368.91149999999999</v>
      </c>
      <c r="P805" s="69">
        <v>14.9283</v>
      </c>
      <c r="Q805" s="69">
        <v>351.0215</v>
      </c>
      <c r="R805" s="69">
        <v>-0.1027817</v>
      </c>
      <c r="S805" s="69">
        <v>-1.4929319999999999</v>
      </c>
      <c r="T805" s="69">
        <v>1.4964660000000001</v>
      </c>
      <c r="U805" s="69">
        <v>3.813711E-3</v>
      </c>
      <c r="V805" s="69">
        <v>74.036367187500005</v>
      </c>
      <c r="W805" s="69">
        <v>86.90353125</v>
      </c>
      <c r="X805" s="69">
        <v>4.6890200652959901</v>
      </c>
    </row>
    <row r="806" spans="14:24" x14ac:dyDescent="0.2">
      <c r="N806" s="69">
        <v>194.75</v>
      </c>
      <c r="O806" s="69">
        <v>369.54039999999998</v>
      </c>
      <c r="P806" s="69">
        <v>14.98372</v>
      </c>
      <c r="Q806" s="69">
        <v>351.00310000000002</v>
      </c>
      <c r="R806" s="69">
        <v>-0.10295029999999999</v>
      </c>
      <c r="S806" s="69">
        <v>-1.492391</v>
      </c>
      <c r="T806" s="69">
        <v>1.495938</v>
      </c>
      <c r="U806" s="69">
        <v>3.8330209999999998E-3</v>
      </c>
      <c r="V806" s="69">
        <v>74.063656249999994</v>
      </c>
      <c r="W806" s="69">
        <v>87.006882812499995</v>
      </c>
      <c r="X806" s="69">
        <v>4.6970288947902104</v>
      </c>
    </row>
    <row r="807" spans="14:24" x14ac:dyDescent="0.2">
      <c r="N807" s="69">
        <v>195</v>
      </c>
      <c r="O807" s="69">
        <v>370.16910000000001</v>
      </c>
      <c r="P807" s="69">
        <v>15.039239999999999</v>
      </c>
      <c r="Q807" s="69">
        <v>350.98469999999998</v>
      </c>
      <c r="R807" s="69">
        <v>-0.10311869999999999</v>
      </c>
      <c r="S807" s="69">
        <v>-1.4918469999999999</v>
      </c>
      <c r="T807" s="69">
        <v>1.4954069999999999</v>
      </c>
      <c r="U807" s="69">
        <v>3.8522769999999999E-3</v>
      </c>
      <c r="V807" s="69">
        <v>74.091070312499994</v>
      </c>
      <c r="W807" s="69">
        <v>87.110101562500006</v>
      </c>
      <c r="X807" s="69">
        <v>4.7050350112663102</v>
      </c>
    </row>
    <row r="808" spans="14:24" x14ac:dyDescent="0.2">
      <c r="N808" s="69">
        <v>195.25</v>
      </c>
      <c r="O808" s="69">
        <v>370.79750000000001</v>
      </c>
      <c r="P808" s="69">
        <v>15.094849999999999</v>
      </c>
      <c r="Q808" s="69">
        <v>350.96629999999999</v>
      </c>
      <c r="R808" s="69">
        <v>-0.1032867</v>
      </c>
      <c r="S808" s="69">
        <v>-1.491301</v>
      </c>
      <c r="T808" s="69">
        <v>1.4948729999999999</v>
      </c>
      <c r="U808" s="69">
        <v>3.8714779999999998E-3</v>
      </c>
      <c r="V808" s="69">
        <v>74.118609375000005</v>
      </c>
      <c r="W808" s="69">
        <v>87.213179687500002</v>
      </c>
      <c r="X808" s="69">
        <v>4.7130380271502696</v>
      </c>
    </row>
    <row r="809" spans="14:24" x14ac:dyDescent="0.2">
      <c r="N809" s="69">
        <v>195.5</v>
      </c>
      <c r="O809" s="69">
        <v>371.42570000000001</v>
      </c>
      <c r="P809" s="69">
        <v>15.15056</v>
      </c>
      <c r="Q809" s="69">
        <v>350.9479</v>
      </c>
      <c r="R809" s="69">
        <v>-0.1034543</v>
      </c>
      <c r="S809" s="69">
        <v>-1.4907509999999999</v>
      </c>
      <c r="T809" s="69">
        <v>1.4943360000000001</v>
      </c>
      <c r="U809" s="69">
        <v>3.8906180000000002E-3</v>
      </c>
      <c r="V809" s="69">
        <v>74.146281250000001</v>
      </c>
      <c r="W809" s="69">
        <v>87.316101562499995</v>
      </c>
      <c r="X809" s="69">
        <v>4.7210379424421003</v>
      </c>
    </row>
    <row r="810" spans="14:24" x14ac:dyDescent="0.2">
      <c r="N810" s="69">
        <v>195.75</v>
      </c>
      <c r="O810" s="69">
        <v>372.05360000000002</v>
      </c>
      <c r="P810" s="69">
        <v>15.20636</v>
      </c>
      <c r="Q810" s="69">
        <v>350.92950000000002</v>
      </c>
      <c r="R810" s="69">
        <v>-0.1036217</v>
      </c>
      <c r="S810" s="69">
        <v>-1.4901979999999999</v>
      </c>
      <c r="T810" s="69">
        <v>1.4937959999999999</v>
      </c>
      <c r="U810" s="69">
        <v>3.9097020000000001E-3</v>
      </c>
      <c r="V810" s="69">
        <v>74.174078124999994</v>
      </c>
      <c r="W810" s="69">
        <v>87.418890625000003</v>
      </c>
      <c r="X810" s="69">
        <v>4.7290351447157999</v>
      </c>
    </row>
    <row r="811" spans="14:24" x14ac:dyDescent="0.2">
      <c r="N811" s="69">
        <v>196</v>
      </c>
      <c r="O811" s="69">
        <v>372.68130000000002</v>
      </c>
      <c r="P811" s="69">
        <v>15.262259999999999</v>
      </c>
      <c r="Q811" s="69">
        <v>350.91109999999998</v>
      </c>
      <c r="R811" s="69">
        <v>-0.10378859999999999</v>
      </c>
      <c r="S811" s="69">
        <v>-1.4896419999999999</v>
      </c>
      <c r="T811" s="69">
        <v>1.4932529999999999</v>
      </c>
      <c r="U811" s="69">
        <v>3.9287330000000002E-3</v>
      </c>
      <c r="V811" s="69">
        <v>74.201999999999998</v>
      </c>
      <c r="W811" s="69">
        <v>87.5215546875</v>
      </c>
      <c r="X811" s="69">
        <v>4.73702963397138</v>
      </c>
    </row>
    <row r="812" spans="14:24" x14ac:dyDescent="0.2">
      <c r="N812" s="69">
        <v>196.25</v>
      </c>
      <c r="O812" s="69">
        <v>373.30880000000002</v>
      </c>
      <c r="P812" s="69">
        <v>15.318250000000001</v>
      </c>
      <c r="Q812" s="69">
        <v>350.89269999999999</v>
      </c>
      <c r="R812" s="69">
        <v>-0.1039553</v>
      </c>
      <c r="S812" s="69">
        <v>-1.4890829999999999</v>
      </c>
      <c r="T812" s="69">
        <v>1.492707</v>
      </c>
      <c r="U812" s="69">
        <v>3.9477100000000001E-3</v>
      </c>
      <c r="V812" s="69">
        <v>74.230039062499998</v>
      </c>
      <c r="W812" s="69">
        <v>87.624070312499995</v>
      </c>
      <c r="X812" s="69">
        <v>4.7450210226348197</v>
      </c>
    </row>
    <row r="813" spans="14:24" x14ac:dyDescent="0.2">
      <c r="N813" s="69">
        <v>196.5</v>
      </c>
      <c r="O813" s="69">
        <v>373.93599999999998</v>
      </c>
      <c r="P813" s="69">
        <v>15.37434</v>
      </c>
      <c r="Q813" s="69">
        <v>350.87430000000001</v>
      </c>
      <c r="R813" s="69">
        <v>-0.10412150000000001</v>
      </c>
      <c r="S813" s="69">
        <v>-1.488521</v>
      </c>
      <c r="T813" s="69">
        <v>1.4921580000000001</v>
      </c>
      <c r="U813" s="69">
        <v>3.9666329999999998E-3</v>
      </c>
      <c r="V813" s="69">
        <v>74.258195312500007</v>
      </c>
      <c r="W813" s="69">
        <v>87.726460937499994</v>
      </c>
      <c r="X813" s="69">
        <v>4.75300931070612</v>
      </c>
    </row>
    <row r="814" spans="14:24" x14ac:dyDescent="0.2">
      <c r="N814" s="69">
        <v>196.75</v>
      </c>
      <c r="O814" s="69">
        <v>374.56299999999999</v>
      </c>
      <c r="P814" s="69">
        <v>15.43052</v>
      </c>
      <c r="Q814" s="69">
        <v>350.85579999999999</v>
      </c>
      <c r="R814" s="69">
        <v>-0.10428750000000001</v>
      </c>
      <c r="S814" s="69">
        <v>-1.4879560000000001</v>
      </c>
      <c r="T814" s="69">
        <v>1.491606</v>
      </c>
      <c r="U814" s="69">
        <v>3.9854959999999998E-3</v>
      </c>
      <c r="V814" s="69">
        <v>74.286492187500002</v>
      </c>
      <c r="W814" s="69">
        <v>87.828703125000004</v>
      </c>
      <c r="X814" s="69">
        <v>4.7609948857592999</v>
      </c>
    </row>
    <row r="815" spans="14:24" x14ac:dyDescent="0.2">
      <c r="N815" s="69">
        <v>197</v>
      </c>
      <c r="O815" s="69">
        <v>375.18979999999999</v>
      </c>
      <c r="P815" s="69">
        <v>15.486800000000001</v>
      </c>
      <c r="Q815" s="69">
        <v>350.8374</v>
      </c>
      <c r="R815" s="69">
        <v>-0.10445309999999999</v>
      </c>
      <c r="S815" s="69">
        <v>-1.4873879999999999</v>
      </c>
      <c r="T815" s="69">
        <v>1.4910509999999999</v>
      </c>
      <c r="U815" s="69">
        <v>4.0043040000000002E-3</v>
      </c>
      <c r="V815" s="69">
        <v>74.314890625000004</v>
      </c>
      <c r="W815" s="69">
        <v>87.930796874999999</v>
      </c>
      <c r="X815" s="69">
        <v>4.76897697264633</v>
      </c>
    </row>
    <row r="816" spans="14:24" x14ac:dyDescent="0.2">
      <c r="N816" s="69">
        <v>197.25</v>
      </c>
      <c r="O816" s="69">
        <v>375.81630000000001</v>
      </c>
      <c r="P816" s="69">
        <v>15.54318</v>
      </c>
      <c r="Q816" s="69">
        <v>350.81889999999999</v>
      </c>
      <c r="R816" s="69">
        <v>-0.1046183</v>
      </c>
      <c r="S816" s="69">
        <v>-1.4868159999999999</v>
      </c>
      <c r="T816" s="69">
        <v>1.4904930000000001</v>
      </c>
      <c r="U816" s="69">
        <v>4.0230530000000004E-3</v>
      </c>
      <c r="V816" s="69">
        <v>74.343421875000004</v>
      </c>
      <c r="W816" s="69">
        <v>88.032757812499995</v>
      </c>
      <c r="X816" s="69">
        <v>4.77695634651523</v>
      </c>
    </row>
    <row r="817" spans="14:24" x14ac:dyDescent="0.2">
      <c r="N817" s="69">
        <v>197.5</v>
      </c>
      <c r="O817" s="69">
        <v>376.4425</v>
      </c>
      <c r="P817" s="69">
        <v>15.599640000000001</v>
      </c>
      <c r="Q817" s="69">
        <v>350.8005</v>
      </c>
      <c r="R817" s="69">
        <v>-0.10478320000000001</v>
      </c>
      <c r="S817" s="69">
        <v>-1.4862420000000001</v>
      </c>
      <c r="T817" s="69">
        <v>1.4899309999999999</v>
      </c>
      <c r="U817" s="69">
        <v>4.0417489999999999E-3</v>
      </c>
      <c r="V817" s="69">
        <v>74.372054687499997</v>
      </c>
      <c r="W817" s="69">
        <v>88.134578125000004</v>
      </c>
      <c r="X817" s="69">
        <v>4.7849326197920004</v>
      </c>
    </row>
    <row r="818" spans="14:24" x14ac:dyDescent="0.2">
      <c r="N818" s="69">
        <v>197.75</v>
      </c>
      <c r="O818" s="69">
        <v>377.06849999999997</v>
      </c>
      <c r="P818" s="69">
        <v>15.6562</v>
      </c>
      <c r="Q818" s="69">
        <v>350.78199999999998</v>
      </c>
      <c r="R818" s="69">
        <v>-0.1049477</v>
      </c>
      <c r="S818" s="69">
        <v>-1.485665</v>
      </c>
      <c r="T818" s="69">
        <v>1.4893670000000001</v>
      </c>
      <c r="U818" s="69">
        <v>4.0603890000000002E-3</v>
      </c>
      <c r="V818" s="69">
        <v>74.400820312500002</v>
      </c>
      <c r="W818" s="69">
        <v>88.236265625000001</v>
      </c>
      <c r="X818" s="69">
        <v>4.7929057924766196</v>
      </c>
    </row>
    <row r="819" spans="14:24" x14ac:dyDescent="0.2">
      <c r="N819" s="69">
        <v>198</v>
      </c>
      <c r="O819" s="69">
        <v>377.6943</v>
      </c>
      <c r="P819" s="69">
        <v>15.712859999999999</v>
      </c>
      <c r="Q819" s="69">
        <v>350.76350000000002</v>
      </c>
      <c r="R819" s="69">
        <v>-0.10511189999999999</v>
      </c>
      <c r="S819" s="69">
        <v>-1.485085</v>
      </c>
      <c r="T819" s="69">
        <v>1.4887999999999999</v>
      </c>
      <c r="U819" s="69">
        <v>4.0789779999999996E-3</v>
      </c>
      <c r="V819" s="69">
        <v>74.429695312500002</v>
      </c>
      <c r="W819" s="69">
        <v>88.337835937500003</v>
      </c>
      <c r="X819" s="69">
        <v>4.8008758645691101</v>
      </c>
    </row>
    <row r="820" spans="14:24" x14ac:dyDescent="0.2">
      <c r="N820" s="69">
        <v>198.25</v>
      </c>
      <c r="O820" s="69">
        <v>378.31979999999999</v>
      </c>
      <c r="P820" s="69">
        <v>15.76961</v>
      </c>
      <c r="Q820" s="69">
        <v>350.745</v>
      </c>
      <c r="R820" s="69">
        <v>-0.1052757</v>
      </c>
      <c r="S820" s="69">
        <v>-1.484502</v>
      </c>
      <c r="T820" s="69">
        <v>1.4882310000000001</v>
      </c>
      <c r="U820" s="69">
        <v>4.0975050000000004E-3</v>
      </c>
      <c r="V820" s="69">
        <v>74.458695312499998</v>
      </c>
      <c r="W820" s="69">
        <v>88.439250000000001</v>
      </c>
      <c r="X820" s="69">
        <v>4.8088432236434802</v>
      </c>
    </row>
    <row r="821" spans="14:24" x14ac:dyDescent="0.2">
      <c r="N821" s="69">
        <v>198.5</v>
      </c>
      <c r="O821" s="69">
        <v>378.94510000000002</v>
      </c>
      <c r="P821" s="69">
        <v>15.826449999999999</v>
      </c>
      <c r="Q821" s="69">
        <v>350.72649999999999</v>
      </c>
      <c r="R821" s="69">
        <v>-0.10543909999999999</v>
      </c>
      <c r="S821" s="69">
        <v>-1.483916</v>
      </c>
      <c r="T821" s="69">
        <v>1.4876579999999999</v>
      </c>
      <c r="U821" s="69">
        <v>4.11598E-3</v>
      </c>
      <c r="V821" s="69">
        <v>74.487796875000001</v>
      </c>
      <c r="W821" s="69">
        <v>88.540539062500002</v>
      </c>
      <c r="X821" s="69">
        <v>4.8168074821257099</v>
      </c>
    </row>
    <row r="822" spans="14:24" x14ac:dyDescent="0.2">
      <c r="N822" s="69">
        <v>198.75</v>
      </c>
      <c r="O822" s="69">
        <v>379.57010000000002</v>
      </c>
      <c r="P822" s="69">
        <v>15.88339</v>
      </c>
      <c r="Q822" s="69">
        <v>350.70800000000003</v>
      </c>
      <c r="R822" s="69">
        <v>-0.10560219999999999</v>
      </c>
      <c r="S822" s="69">
        <v>-1.4833270000000001</v>
      </c>
      <c r="T822" s="69">
        <v>1.487082</v>
      </c>
      <c r="U822" s="69">
        <v>4.1344019999999997E-3</v>
      </c>
      <c r="V822" s="69">
        <v>74.517023437500001</v>
      </c>
      <c r="W822" s="69">
        <v>88.641687500000003</v>
      </c>
      <c r="X822" s="69">
        <v>4.8247682524417801</v>
      </c>
    </row>
    <row r="823" spans="14:24" x14ac:dyDescent="0.2">
      <c r="N823" s="69">
        <v>199</v>
      </c>
      <c r="O823" s="69">
        <v>380.19479999999999</v>
      </c>
      <c r="P823" s="69">
        <v>15.94042</v>
      </c>
      <c r="Q823" s="69">
        <v>350.68950000000001</v>
      </c>
      <c r="R823" s="69">
        <v>-0.1057649</v>
      </c>
      <c r="S823" s="69">
        <v>-1.4827360000000001</v>
      </c>
      <c r="T823" s="69">
        <v>1.4865029999999999</v>
      </c>
      <c r="U823" s="69">
        <v>4.1527650000000001E-3</v>
      </c>
      <c r="V823" s="69">
        <v>74.546367187499996</v>
      </c>
      <c r="W823" s="69">
        <v>88.742703125000006</v>
      </c>
      <c r="X823" s="69">
        <v>4.83272592216571</v>
      </c>
    </row>
    <row r="824" spans="14:24" x14ac:dyDescent="0.2">
      <c r="N824" s="69">
        <v>199.25</v>
      </c>
      <c r="O824" s="69">
        <v>380.8193</v>
      </c>
      <c r="P824" s="69">
        <v>15.99755</v>
      </c>
      <c r="Q824" s="69">
        <v>350.67099999999999</v>
      </c>
      <c r="R824" s="69">
        <v>-0.1059273</v>
      </c>
      <c r="S824" s="69">
        <v>-1.4821409999999999</v>
      </c>
      <c r="T824" s="69">
        <v>1.485921</v>
      </c>
      <c r="U824" s="69">
        <v>4.171073E-3</v>
      </c>
      <c r="V824" s="69">
        <v>74.575820312499999</v>
      </c>
      <c r="W824" s="69">
        <v>88.843578124999993</v>
      </c>
      <c r="X824" s="69">
        <v>4.8406808788715203</v>
      </c>
    </row>
    <row r="825" spans="14:24" x14ac:dyDescent="0.2">
      <c r="N825" s="69">
        <v>199.5</v>
      </c>
      <c r="O825" s="69">
        <v>381.4436</v>
      </c>
      <c r="P825" s="69">
        <v>16.054770000000001</v>
      </c>
      <c r="Q825" s="69">
        <v>350.65249999999997</v>
      </c>
      <c r="R825" s="69">
        <v>-0.10608919999999999</v>
      </c>
      <c r="S825" s="69">
        <v>-1.4815430000000001</v>
      </c>
      <c r="T825" s="69">
        <v>1.4853369999999999</v>
      </c>
      <c r="U825" s="69">
        <v>4.1893269999999996E-3</v>
      </c>
      <c r="V825" s="69">
        <v>74.605374999999995</v>
      </c>
      <c r="W825" s="69">
        <v>88.9443359375</v>
      </c>
      <c r="X825" s="69">
        <v>4.8486319598371601</v>
      </c>
    </row>
    <row r="826" spans="14:24" x14ac:dyDescent="0.2">
      <c r="N826" s="69">
        <v>199.75</v>
      </c>
      <c r="O826" s="69">
        <v>382.06760000000003</v>
      </c>
      <c r="P826" s="69">
        <v>16.112079999999999</v>
      </c>
      <c r="Q826" s="69">
        <v>350.63389999999998</v>
      </c>
      <c r="R826" s="69">
        <v>-0.1062509</v>
      </c>
      <c r="S826" s="69">
        <v>-1.4809429999999999</v>
      </c>
      <c r="T826" s="69">
        <v>1.48475</v>
      </c>
      <c r="U826" s="69">
        <v>4.2075289999999998E-3</v>
      </c>
      <c r="V826" s="69">
        <v>74.635046875</v>
      </c>
      <c r="W826" s="69">
        <v>89.044945312500005</v>
      </c>
      <c r="X826" s="69">
        <v>4.8565803277846804</v>
      </c>
    </row>
    <row r="827" spans="14:24" x14ac:dyDescent="0.2">
      <c r="N827" s="69">
        <v>200</v>
      </c>
      <c r="O827" s="69">
        <v>382.69130000000001</v>
      </c>
      <c r="P827" s="69">
        <v>16.16949</v>
      </c>
      <c r="Q827" s="69">
        <v>350.61540000000002</v>
      </c>
      <c r="R827" s="69">
        <v>-0.1064121</v>
      </c>
      <c r="S827" s="69">
        <v>-1.4803390000000001</v>
      </c>
      <c r="T827" s="69">
        <v>1.484159</v>
      </c>
      <c r="U827" s="69">
        <v>4.2256739999999996E-3</v>
      </c>
      <c r="V827" s="69">
        <v>74.664835937500001</v>
      </c>
      <c r="W827" s="69">
        <v>89.145421874999997</v>
      </c>
      <c r="X827" s="69">
        <v>4.8645252075660403</v>
      </c>
    </row>
    <row r="828" spans="14:24" x14ac:dyDescent="0.2">
      <c r="N828" s="69">
        <v>200.25</v>
      </c>
      <c r="O828" s="69">
        <v>383.31479999999999</v>
      </c>
      <c r="P828" s="69">
        <v>16.226980000000001</v>
      </c>
      <c r="Q828" s="69">
        <v>350.59679999999997</v>
      </c>
      <c r="R828" s="69">
        <v>-0.106573</v>
      </c>
      <c r="S828" s="69">
        <v>-1.479733</v>
      </c>
      <c r="T828" s="69">
        <v>1.4835659999999999</v>
      </c>
      <c r="U828" s="69">
        <v>4.2437619999999999E-3</v>
      </c>
      <c r="V828" s="69">
        <v>74.694726562499994</v>
      </c>
      <c r="W828" s="69">
        <v>89.245773437500006</v>
      </c>
      <c r="X828" s="69">
        <v>4.8724673743292799</v>
      </c>
    </row>
    <row r="829" spans="14:24" x14ac:dyDescent="0.2">
      <c r="N829" s="69">
        <v>200.5</v>
      </c>
      <c r="O829" s="69">
        <v>383.93799999999999</v>
      </c>
      <c r="P829" s="69">
        <v>16.284579999999998</v>
      </c>
      <c r="Q829" s="69">
        <v>350.57819999999998</v>
      </c>
      <c r="R829" s="69">
        <v>-0.1067335</v>
      </c>
      <c r="S829" s="69">
        <v>-1.4791240000000001</v>
      </c>
      <c r="T829" s="69">
        <v>1.4829699999999999</v>
      </c>
      <c r="U829" s="69">
        <v>4.2617979999999998E-3</v>
      </c>
      <c r="V829" s="69">
        <v>74.724726562499995</v>
      </c>
      <c r="W829" s="69">
        <v>89.345984375</v>
      </c>
      <c r="X829" s="69">
        <v>4.8804056653523498</v>
      </c>
    </row>
    <row r="830" spans="14:24" x14ac:dyDescent="0.2">
      <c r="N830" s="69">
        <v>200.75</v>
      </c>
      <c r="O830" s="69">
        <v>384.5609</v>
      </c>
      <c r="P830" s="69">
        <v>16.34226</v>
      </c>
      <c r="Q830" s="69">
        <v>350.55970000000002</v>
      </c>
      <c r="R830" s="69">
        <v>-0.10689360000000001</v>
      </c>
      <c r="S830" s="69">
        <v>-1.478512</v>
      </c>
      <c r="T830" s="69">
        <v>1.4823710000000001</v>
      </c>
      <c r="U830" s="69">
        <v>4.2797820000000002E-3</v>
      </c>
      <c r="V830" s="69">
        <v>74.754843750000006</v>
      </c>
      <c r="W830" s="69">
        <v>89.446078125</v>
      </c>
      <c r="X830" s="69">
        <v>4.8883412433572904</v>
      </c>
    </row>
    <row r="831" spans="14:24" x14ac:dyDescent="0.2">
      <c r="N831" s="69">
        <v>201</v>
      </c>
      <c r="O831" s="69">
        <v>385.18360000000001</v>
      </c>
      <c r="P831" s="69">
        <v>16.400040000000001</v>
      </c>
      <c r="Q831" s="69">
        <v>350.54109999999997</v>
      </c>
      <c r="R831" s="69">
        <v>-0.1070533</v>
      </c>
      <c r="S831" s="69">
        <v>-1.477897</v>
      </c>
      <c r="T831" s="69">
        <v>1.4817689999999999</v>
      </c>
      <c r="U831" s="69">
        <v>4.2977120000000004E-3</v>
      </c>
      <c r="V831" s="69">
        <v>74.785046875000006</v>
      </c>
      <c r="W831" s="69">
        <v>89.546031249999999</v>
      </c>
      <c r="X831" s="69">
        <v>4.8962733331960804</v>
      </c>
    </row>
    <row r="832" spans="14:24" x14ac:dyDescent="0.2">
      <c r="N832" s="69">
        <v>201.25</v>
      </c>
      <c r="O832" s="69">
        <v>385.80599999999998</v>
      </c>
      <c r="P832" s="69">
        <v>16.457909999999998</v>
      </c>
      <c r="Q832" s="69">
        <v>350.52249999999998</v>
      </c>
      <c r="R832" s="69">
        <v>-0.10721269999999999</v>
      </c>
      <c r="S832" s="69">
        <v>-1.477279</v>
      </c>
      <c r="T832" s="69">
        <v>1.4811650000000001</v>
      </c>
      <c r="U832" s="69">
        <v>4.3155839999999999E-3</v>
      </c>
      <c r="V832" s="69">
        <v>74.815375000000003</v>
      </c>
      <c r="W832" s="69">
        <v>89.645851562499999</v>
      </c>
      <c r="X832" s="69">
        <v>4.90420232244273</v>
      </c>
    </row>
    <row r="833" spans="14:24" x14ac:dyDescent="0.2">
      <c r="N833" s="69">
        <v>201.5</v>
      </c>
      <c r="O833" s="69">
        <v>386.4282</v>
      </c>
      <c r="P833" s="69">
        <v>16.515879999999999</v>
      </c>
      <c r="Q833" s="69">
        <v>350.50389999999999</v>
      </c>
      <c r="R833" s="69">
        <v>-0.1073716</v>
      </c>
      <c r="S833" s="69">
        <v>-1.4766589999999999</v>
      </c>
      <c r="T833" s="69">
        <v>1.4805569999999999</v>
      </c>
      <c r="U833" s="69">
        <v>4.3334020000000001E-3</v>
      </c>
      <c r="V833" s="69">
        <v>74.845804687500006</v>
      </c>
      <c r="W833" s="69">
        <v>89.745539062500001</v>
      </c>
      <c r="X833" s="69">
        <v>4.9121282110972402</v>
      </c>
    </row>
    <row r="834" spans="14:24" x14ac:dyDescent="0.2">
      <c r="N834" s="69">
        <v>201.75</v>
      </c>
      <c r="O834" s="69">
        <v>387.05009999999999</v>
      </c>
      <c r="P834" s="69">
        <v>16.573930000000001</v>
      </c>
      <c r="Q834" s="69">
        <v>350.4853</v>
      </c>
      <c r="R834" s="69">
        <v>-0.10753020000000001</v>
      </c>
      <c r="S834" s="69">
        <v>-1.476035</v>
      </c>
      <c r="T834" s="69">
        <v>1.4799469999999999</v>
      </c>
      <c r="U834" s="69">
        <v>4.3511679999999999E-3</v>
      </c>
      <c r="V834" s="69">
        <v>74.876343750000004</v>
      </c>
      <c r="W834" s="69">
        <v>89.845109375000007</v>
      </c>
      <c r="X834" s="69">
        <v>4.9200506115855998</v>
      </c>
    </row>
    <row r="835" spans="14:24" x14ac:dyDescent="0.2">
      <c r="N835" s="69">
        <v>202</v>
      </c>
      <c r="O835" s="69">
        <v>387.67169999999999</v>
      </c>
      <c r="P835" s="69">
        <v>16.632079999999998</v>
      </c>
      <c r="Q835" s="69">
        <v>350.4667</v>
      </c>
      <c r="R835" s="69">
        <v>-0.1076884</v>
      </c>
      <c r="S835" s="69">
        <v>-1.475409</v>
      </c>
      <c r="T835" s="69">
        <v>1.4793339999999999</v>
      </c>
      <c r="U835" s="69">
        <v>4.3688800000000003E-3</v>
      </c>
      <c r="V835" s="69">
        <v>74.906976562500006</v>
      </c>
      <c r="W835" s="69">
        <v>89.944539062499999</v>
      </c>
      <c r="X835" s="69">
        <v>4.9279695239077999</v>
      </c>
    </row>
    <row r="836" spans="14:24" x14ac:dyDescent="0.2">
      <c r="N836" s="69">
        <v>202.25</v>
      </c>
      <c r="O836" s="69">
        <v>388.29309999999998</v>
      </c>
      <c r="P836" s="69">
        <v>16.69032</v>
      </c>
      <c r="Q836" s="69">
        <v>350.44810000000001</v>
      </c>
      <c r="R836" s="69">
        <v>-0.1078462</v>
      </c>
      <c r="S836" s="69">
        <v>-1.47478</v>
      </c>
      <c r="T836" s="69">
        <v>1.478718</v>
      </c>
      <c r="U836" s="69">
        <v>4.3865299999999996E-3</v>
      </c>
      <c r="V836" s="69">
        <v>74.937718750000002</v>
      </c>
      <c r="W836" s="69">
        <v>90.043820312500003</v>
      </c>
      <c r="X836" s="69">
        <v>4.9358853356378596</v>
      </c>
    </row>
    <row r="837" spans="14:24" x14ac:dyDescent="0.2">
      <c r="N837" s="69">
        <v>202.5</v>
      </c>
      <c r="O837" s="69">
        <v>388.91419999999999</v>
      </c>
      <c r="P837" s="69">
        <v>16.748660000000001</v>
      </c>
      <c r="Q837" s="69">
        <v>350.42939999999999</v>
      </c>
      <c r="R837" s="69">
        <v>-0.10800369999999999</v>
      </c>
      <c r="S837" s="69">
        <v>-1.4741489999999999</v>
      </c>
      <c r="T837" s="69">
        <v>1.4781</v>
      </c>
      <c r="U837" s="69">
        <v>4.4041449999999999E-3</v>
      </c>
      <c r="V837" s="69">
        <v>74.968554687500003</v>
      </c>
      <c r="W837" s="69">
        <v>90.143015625000004</v>
      </c>
      <c r="X837" s="69">
        <v>4.9437976592017598</v>
      </c>
    </row>
    <row r="838" spans="14:24" x14ac:dyDescent="0.2">
      <c r="N838" s="69">
        <v>202.75</v>
      </c>
      <c r="O838" s="69">
        <v>389.53500000000003</v>
      </c>
      <c r="P838" s="69">
        <v>16.807079999999999</v>
      </c>
      <c r="Q838" s="69">
        <v>350.41079999999999</v>
      </c>
      <c r="R838" s="69">
        <v>-0.1081607</v>
      </c>
      <c r="S838" s="69">
        <v>-1.473514</v>
      </c>
      <c r="T838" s="69">
        <v>1.477479</v>
      </c>
      <c r="U838" s="69">
        <v>4.4216949999999998E-3</v>
      </c>
      <c r="V838" s="69">
        <v>74.999492187499996</v>
      </c>
      <c r="W838" s="69">
        <v>90.242054687500001</v>
      </c>
      <c r="X838" s="69">
        <v>4.9517068821735304</v>
      </c>
    </row>
    <row r="839" spans="14:24" x14ac:dyDescent="0.2">
      <c r="N839" s="69">
        <v>203</v>
      </c>
      <c r="O839" s="69">
        <v>390.15550000000002</v>
      </c>
      <c r="P839" s="69">
        <v>16.865600000000001</v>
      </c>
      <c r="Q839" s="69">
        <v>350.3922</v>
      </c>
      <c r="R839" s="69">
        <v>-0.10831730000000001</v>
      </c>
      <c r="S839" s="69">
        <v>-1.472877</v>
      </c>
      <c r="T839" s="69">
        <v>1.476855</v>
      </c>
      <c r="U839" s="69">
        <v>4.4391949999999999E-3</v>
      </c>
      <c r="V839" s="69">
        <v>75.030546874999999</v>
      </c>
      <c r="W839" s="69">
        <v>90.340976562500003</v>
      </c>
      <c r="X839" s="69">
        <v>4.9596122294051197</v>
      </c>
    </row>
    <row r="840" spans="14:24" x14ac:dyDescent="0.2">
      <c r="N840" s="69">
        <v>203.25</v>
      </c>
      <c r="O840" s="69">
        <v>390.7758</v>
      </c>
      <c r="P840" s="69">
        <v>16.924209999999999</v>
      </c>
      <c r="Q840" s="69">
        <v>350.37349999999998</v>
      </c>
      <c r="R840" s="69">
        <v>-0.1084736</v>
      </c>
      <c r="S840" s="69">
        <v>-1.472237</v>
      </c>
      <c r="T840" s="69">
        <v>1.4762280000000001</v>
      </c>
      <c r="U840" s="69">
        <v>4.4566409999999999E-3</v>
      </c>
      <c r="V840" s="69">
        <v>75.061687500000005</v>
      </c>
      <c r="W840" s="69">
        <v>90.439765625000007</v>
      </c>
      <c r="X840" s="69">
        <v>4.9675144760445802</v>
      </c>
    </row>
    <row r="841" spans="14:24" x14ac:dyDescent="0.2">
      <c r="N841" s="69">
        <v>203.5</v>
      </c>
      <c r="O841" s="69">
        <v>391.39580000000001</v>
      </c>
      <c r="P841" s="69">
        <v>16.98291</v>
      </c>
      <c r="Q841" s="69">
        <v>350.35480000000001</v>
      </c>
      <c r="R841" s="69">
        <v>-0.1086294</v>
      </c>
      <c r="S841" s="69">
        <v>-1.4715940000000001</v>
      </c>
      <c r="T841" s="69">
        <v>1.475598</v>
      </c>
      <c r="U841" s="69">
        <v>4.474034E-3</v>
      </c>
      <c r="V841" s="69">
        <v>75.092929687500003</v>
      </c>
      <c r="W841" s="69">
        <v>90.538421874999997</v>
      </c>
      <c r="X841" s="69">
        <v>4.9754136220918896</v>
      </c>
    </row>
    <row r="842" spans="14:24" x14ac:dyDescent="0.2">
      <c r="N842" s="69">
        <v>203.75</v>
      </c>
      <c r="O842" s="69">
        <v>392.01549999999997</v>
      </c>
      <c r="P842" s="69">
        <v>17.041699999999999</v>
      </c>
      <c r="Q842" s="69">
        <v>350.33620000000002</v>
      </c>
      <c r="R842" s="69">
        <v>-0.1087849</v>
      </c>
      <c r="S842" s="69">
        <v>-1.4709490000000001</v>
      </c>
      <c r="T842" s="69">
        <v>1.474966</v>
      </c>
      <c r="U842" s="69">
        <v>4.4913770000000004E-3</v>
      </c>
      <c r="V842" s="69">
        <v>75.124273437499994</v>
      </c>
      <c r="W842" s="69">
        <v>90.636960937500007</v>
      </c>
      <c r="X842" s="69">
        <v>4.9833088923990303</v>
      </c>
    </row>
    <row r="843" spans="14:24" x14ac:dyDescent="0.2">
      <c r="N843" s="69">
        <v>204</v>
      </c>
      <c r="O843" s="69">
        <v>392.63490000000002</v>
      </c>
      <c r="P843" s="69">
        <v>17.100580000000001</v>
      </c>
      <c r="Q843" s="69">
        <v>350.3175</v>
      </c>
      <c r="R843" s="69">
        <v>-0.10893990000000001</v>
      </c>
      <c r="S843" s="69">
        <v>-1.4702999999999999</v>
      </c>
      <c r="T843" s="69">
        <v>1.4743310000000001</v>
      </c>
      <c r="U843" s="69">
        <v>4.5086630000000004E-3</v>
      </c>
      <c r="V843" s="69">
        <v>75.155710937500004</v>
      </c>
      <c r="W843" s="69">
        <v>90.735359375000002</v>
      </c>
      <c r="X843" s="69">
        <v>4.9912010621140404</v>
      </c>
    </row>
    <row r="844" spans="14:24" x14ac:dyDescent="0.2">
      <c r="N844" s="69">
        <v>204.25</v>
      </c>
      <c r="O844" s="69">
        <v>393.25409999999999</v>
      </c>
      <c r="P844" s="69">
        <v>17.159559999999999</v>
      </c>
      <c r="Q844" s="69">
        <v>350.29880000000003</v>
      </c>
      <c r="R844" s="69">
        <v>-0.1090946</v>
      </c>
      <c r="S844" s="69">
        <v>-1.469649</v>
      </c>
      <c r="T844" s="69">
        <v>1.4736929999999999</v>
      </c>
      <c r="U844" s="69">
        <v>4.5259009999999997E-3</v>
      </c>
      <c r="V844" s="69">
        <v>75.187242187500004</v>
      </c>
      <c r="W844" s="69">
        <v>90.833640625000001</v>
      </c>
      <c r="X844" s="69">
        <v>4.9990897436628901</v>
      </c>
    </row>
    <row r="845" spans="14:24" x14ac:dyDescent="0.2">
      <c r="N845" s="69">
        <v>204.5</v>
      </c>
      <c r="O845" s="69">
        <v>393.87299999999999</v>
      </c>
      <c r="P845" s="69">
        <v>17.218630000000001</v>
      </c>
      <c r="Q845" s="69">
        <v>350.2801</v>
      </c>
      <c r="R845" s="69">
        <v>-0.10924879999999999</v>
      </c>
      <c r="S845" s="69">
        <v>-1.468996</v>
      </c>
      <c r="T845" s="69">
        <v>1.4730529999999999</v>
      </c>
      <c r="U845" s="69">
        <v>4.543086E-3</v>
      </c>
      <c r="V845" s="69">
        <v>75.218867187499995</v>
      </c>
      <c r="W845" s="69">
        <v>90.931804687500005</v>
      </c>
      <c r="X845" s="69">
        <v>5.0069745494715603</v>
      </c>
    </row>
    <row r="846" spans="14:24" x14ac:dyDescent="0.2">
      <c r="N846" s="69">
        <v>204.75</v>
      </c>
      <c r="O846" s="69">
        <v>394.49160000000001</v>
      </c>
      <c r="P846" s="69">
        <v>17.27778</v>
      </c>
      <c r="Q846" s="69">
        <v>350.26139999999998</v>
      </c>
      <c r="R846" s="69">
        <v>-0.1094026</v>
      </c>
      <c r="S846" s="69">
        <v>-1.4683390000000001</v>
      </c>
      <c r="T846" s="69">
        <v>1.4724090000000001</v>
      </c>
      <c r="U846" s="69">
        <v>4.5602170000000001E-3</v>
      </c>
      <c r="V846" s="69">
        <v>75.250601562499995</v>
      </c>
      <c r="W846" s="69">
        <v>91.029820312499993</v>
      </c>
      <c r="X846" s="69">
        <v>5.0148558671140799</v>
      </c>
    </row>
    <row r="847" spans="14:24" x14ac:dyDescent="0.2">
      <c r="N847" s="69">
        <v>205</v>
      </c>
      <c r="O847" s="69">
        <v>395.10989999999998</v>
      </c>
      <c r="P847" s="69">
        <v>17.337029999999999</v>
      </c>
      <c r="Q847" s="69">
        <v>350.24270000000001</v>
      </c>
      <c r="R847" s="69">
        <v>-0.1095561</v>
      </c>
      <c r="S847" s="69">
        <v>-1.4676800000000001</v>
      </c>
      <c r="T847" s="69">
        <v>1.4717629999999999</v>
      </c>
      <c r="U847" s="69">
        <v>4.5772959999999998E-3</v>
      </c>
      <c r="V847" s="69">
        <v>75.282421874999997</v>
      </c>
      <c r="W847" s="69">
        <v>91.12771875</v>
      </c>
      <c r="X847" s="69">
        <v>5.0227340841644601</v>
      </c>
    </row>
    <row r="848" spans="14:24" x14ac:dyDescent="0.2">
      <c r="N848" s="69">
        <v>205.25</v>
      </c>
      <c r="O848" s="69">
        <v>395.72789999999998</v>
      </c>
      <c r="P848" s="69">
        <v>17.396380000000001</v>
      </c>
      <c r="Q848" s="69">
        <v>350.22390000000001</v>
      </c>
      <c r="R848" s="69">
        <v>-0.1097091</v>
      </c>
      <c r="S848" s="69">
        <v>-1.4670179999999999</v>
      </c>
      <c r="T848" s="69">
        <v>1.471115</v>
      </c>
      <c r="U848" s="69">
        <v>4.5943249999999998E-3</v>
      </c>
      <c r="V848" s="69">
        <v>75.314335937500005</v>
      </c>
      <c r="W848" s="69">
        <v>91.225492187499995</v>
      </c>
      <c r="X848" s="69">
        <v>5.0306088130486799</v>
      </c>
    </row>
    <row r="849" spans="14:24" x14ac:dyDescent="0.2">
      <c r="N849" s="69">
        <v>205.5</v>
      </c>
      <c r="O849" s="69">
        <v>396.34570000000002</v>
      </c>
      <c r="P849" s="69">
        <v>17.45581</v>
      </c>
      <c r="Q849" s="69">
        <v>350.20519999999999</v>
      </c>
      <c r="R849" s="69">
        <v>-0.10986170000000001</v>
      </c>
      <c r="S849" s="69">
        <v>-1.4663539999999999</v>
      </c>
      <c r="T849" s="69">
        <v>1.470464</v>
      </c>
      <c r="U849" s="69">
        <v>4.6113029999999998E-3</v>
      </c>
      <c r="V849" s="69">
        <v>75.346343750000003</v>
      </c>
      <c r="W849" s="69">
        <v>91.323148437499995</v>
      </c>
      <c r="X849" s="69">
        <v>5.03847966619273</v>
      </c>
    </row>
    <row r="850" spans="14:24" x14ac:dyDescent="0.2">
      <c r="N850" s="69">
        <v>205.75</v>
      </c>
      <c r="O850" s="69">
        <v>396.9631</v>
      </c>
      <c r="P850" s="69">
        <v>17.515329999999999</v>
      </c>
      <c r="Q850" s="69">
        <v>350.18650000000002</v>
      </c>
      <c r="R850" s="69">
        <v>-0.1100139</v>
      </c>
      <c r="S850" s="69">
        <v>-1.465687</v>
      </c>
      <c r="T850" s="69">
        <v>1.4698100000000001</v>
      </c>
      <c r="U850" s="69">
        <v>4.6282279999999999E-3</v>
      </c>
      <c r="V850" s="69">
        <v>75.378429687500002</v>
      </c>
      <c r="W850" s="69">
        <v>91.420664062499995</v>
      </c>
      <c r="X850" s="69">
        <v>5.0463470311706304</v>
      </c>
    </row>
    <row r="851" spans="14:24" x14ac:dyDescent="0.2">
      <c r="N851" s="69">
        <v>206</v>
      </c>
      <c r="O851" s="69">
        <v>397.58030000000002</v>
      </c>
      <c r="P851" s="69">
        <v>17.574940000000002</v>
      </c>
      <c r="Q851" s="69">
        <v>350.1678</v>
      </c>
      <c r="R851" s="69">
        <v>-0.11016570000000001</v>
      </c>
      <c r="S851" s="69">
        <v>-1.465017</v>
      </c>
      <c r="T851" s="69">
        <v>1.4691529999999999</v>
      </c>
      <c r="U851" s="69">
        <v>4.6451000000000001E-3</v>
      </c>
      <c r="V851" s="69">
        <v>75.410632812499998</v>
      </c>
      <c r="W851" s="69">
        <v>91.518062499999999</v>
      </c>
      <c r="X851" s="69">
        <v>5.0542109079823598</v>
      </c>
    </row>
    <row r="852" spans="14:24" x14ac:dyDescent="0.2">
      <c r="N852" s="69">
        <v>206.25</v>
      </c>
      <c r="O852" s="69">
        <v>398.19720000000001</v>
      </c>
      <c r="P852" s="69">
        <v>17.634650000000001</v>
      </c>
      <c r="Q852" s="69">
        <v>350.149</v>
      </c>
      <c r="R852" s="69">
        <v>-0.1103171</v>
      </c>
      <c r="S852" s="69">
        <v>-1.464345</v>
      </c>
      <c r="T852" s="69">
        <v>1.468494</v>
      </c>
      <c r="U852" s="69">
        <v>4.6619260000000003E-3</v>
      </c>
      <c r="V852" s="69">
        <v>75.442914062499995</v>
      </c>
      <c r="W852" s="69">
        <v>91.615351562499995</v>
      </c>
      <c r="X852" s="69">
        <v>5.0620712966279404</v>
      </c>
    </row>
    <row r="853" spans="14:24" x14ac:dyDescent="0.2">
      <c r="N853" s="69">
        <v>206.5</v>
      </c>
      <c r="O853" s="69">
        <v>398.81380000000001</v>
      </c>
      <c r="P853" s="69">
        <v>17.69444</v>
      </c>
      <c r="Q853" s="69">
        <v>350.13029999999998</v>
      </c>
      <c r="R853" s="69">
        <v>-0.110468</v>
      </c>
      <c r="S853" s="69">
        <v>-1.4636690000000001</v>
      </c>
      <c r="T853" s="69">
        <v>1.467832</v>
      </c>
      <c r="U853" s="69">
        <v>4.6787019999999999E-3</v>
      </c>
      <c r="V853" s="69">
        <v>75.475273437499993</v>
      </c>
      <c r="W853" s="69">
        <v>91.712507812499993</v>
      </c>
      <c r="X853" s="69">
        <v>5.0699281971073704</v>
      </c>
    </row>
    <row r="854" spans="14:24" x14ac:dyDescent="0.2">
      <c r="N854" s="69">
        <v>206.75</v>
      </c>
      <c r="O854" s="69">
        <v>399.43009999999998</v>
      </c>
      <c r="P854" s="69">
        <v>17.75432</v>
      </c>
      <c r="Q854" s="69">
        <v>350.11149999999998</v>
      </c>
      <c r="R854" s="69">
        <v>-0.1106186</v>
      </c>
      <c r="S854" s="69">
        <v>-1.4629920000000001</v>
      </c>
      <c r="T854" s="69">
        <v>1.467168</v>
      </c>
      <c r="U854" s="69">
        <v>4.6954220000000003E-3</v>
      </c>
      <c r="V854" s="69">
        <v>75.5077421875</v>
      </c>
      <c r="W854" s="69">
        <v>91.809531250000006</v>
      </c>
      <c r="X854" s="69">
        <v>5.0777812218466201</v>
      </c>
    </row>
    <row r="855" spans="14:24" x14ac:dyDescent="0.2">
      <c r="N855" s="69">
        <v>207</v>
      </c>
      <c r="O855" s="69">
        <v>400.04610000000002</v>
      </c>
      <c r="P855" s="69">
        <v>17.814299999999999</v>
      </c>
      <c r="Q855" s="69">
        <v>350.09269999999998</v>
      </c>
      <c r="R855" s="69">
        <v>-0.1107687</v>
      </c>
      <c r="S855" s="69">
        <v>-1.4623109999999999</v>
      </c>
      <c r="T855" s="69">
        <v>1.4665010000000001</v>
      </c>
      <c r="U855" s="69">
        <v>4.712094E-3</v>
      </c>
      <c r="V855" s="69">
        <v>75.540289062499994</v>
      </c>
      <c r="W855" s="69">
        <v>91.906429687499994</v>
      </c>
      <c r="X855" s="69">
        <v>5.08563114599374</v>
      </c>
    </row>
    <row r="856" spans="14:24" x14ac:dyDescent="0.2">
      <c r="N856" s="69">
        <v>207.25</v>
      </c>
      <c r="O856" s="69">
        <v>400.6619</v>
      </c>
      <c r="P856" s="69">
        <v>17.874359999999999</v>
      </c>
      <c r="Q856" s="69">
        <v>350.07400000000001</v>
      </c>
      <c r="R856" s="69">
        <v>-0.1109184</v>
      </c>
      <c r="S856" s="69">
        <v>-1.4616279999999999</v>
      </c>
      <c r="T856" s="69">
        <v>1.4658310000000001</v>
      </c>
      <c r="U856" s="69">
        <v>4.7287149999999997E-3</v>
      </c>
      <c r="V856" s="69">
        <v>75.572929687499993</v>
      </c>
      <c r="W856" s="69">
        <v>92.003218750000002</v>
      </c>
      <c r="X856" s="69">
        <v>5.0934768068266596</v>
      </c>
    </row>
    <row r="857" spans="14:24" x14ac:dyDescent="0.2">
      <c r="N857" s="69">
        <v>207.5</v>
      </c>
      <c r="O857" s="69">
        <v>401.27730000000003</v>
      </c>
      <c r="P857" s="69">
        <v>17.93451</v>
      </c>
      <c r="Q857" s="69">
        <v>350.05520000000001</v>
      </c>
      <c r="R857" s="69">
        <v>-0.1110676</v>
      </c>
      <c r="S857" s="69">
        <v>-1.4609430000000001</v>
      </c>
      <c r="T857" s="69">
        <v>1.4651590000000001</v>
      </c>
      <c r="U857" s="69">
        <v>4.7452889999999998E-3</v>
      </c>
      <c r="V857" s="69">
        <v>75.605648437499994</v>
      </c>
      <c r="W857" s="69">
        <v>92.099882812499999</v>
      </c>
      <c r="X857" s="69">
        <v>5.1013193670674504</v>
      </c>
    </row>
    <row r="858" spans="14:24" x14ac:dyDescent="0.2">
      <c r="N858" s="69">
        <v>207.75</v>
      </c>
      <c r="O858" s="69">
        <v>401.89249999999998</v>
      </c>
      <c r="P858" s="69">
        <v>17.994759999999999</v>
      </c>
      <c r="Q858" s="69">
        <v>350.03640000000001</v>
      </c>
      <c r="R858" s="69">
        <v>-0.1112165</v>
      </c>
      <c r="S858" s="69">
        <v>-1.4602550000000001</v>
      </c>
      <c r="T858" s="69">
        <v>1.4644839999999999</v>
      </c>
      <c r="U858" s="69">
        <v>4.761815E-3</v>
      </c>
      <c r="V858" s="69">
        <v>75.638453124999998</v>
      </c>
      <c r="W858" s="69">
        <v>92.196437500000002</v>
      </c>
      <c r="X858" s="69">
        <v>5.1091580515680599</v>
      </c>
    </row>
    <row r="859" spans="14:24" x14ac:dyDescent="0.2">
      <c r="N859" s="69">
        <v>208</v>
      </c>
      <c r="O859" s="69">
        <v>402.50729999999999</v>
      </c>
      <c r="P859" s="69">
        <v>18.05509</v>
      </c>
      <c r="Q859" s="69">
        <v>350.01760000000002</v>
      </c>
      <c r="R859" s="69">
        <v>-0.1113649</v>
      </c>
      <c r="S859" s="69">
        <v>-1.4595640000000001</v>
      </c>
      <c r="T859" s="69">
        <v>1.4638059999999999</v>
      </c>
      <c r="U859" s="69">
        <v>4.7782889999999998E-3</v>
      </c>
      <c r="V859" s="69">
        <v>75.671351562500007</v>
      </c>
      <c r="W859" s="69">
        <v>92.292859375000006</v>
      </c>
      <c r="X859" s="69">
        <v>5.11699324790251</v>
      </c>
    </row>
    <row r="860" spans="14:24" x14ac:dyDescent="0.2">
      <c r="N860" s="69">
        <v>208.25</v>
      </c>
      <c r="O860" s="69">
        <v>403.12189999999998</v>
      </c>
      <c r="P860" s="69">
        <v>18.11551</v>
      </c>
      <c r="Q860" s="69">
        <v>349.99880000000002</v>
      </c>
      <c r="R860" s="69">
        <v>-0.1115129</v>
      </c>
      <c r="S860" s="69">
        <v>-1.458871</v>
      </c>
      <c r="T860" s="69">
        <v>1.4631259999999999</v>
      </c>
      <c r="U860" s="69">
        <v>4.7947099999999998E-3</v>
      </c>
      <c r="V860" s="69">
        <v>75.704335937500005</v>
      </c>
      <c r="W860" s="69">
        <v>92.389148437499998</v>
      </c>
      <c r="X860" s="69">
        <v>5.1248245684967904</v>
      </c>
    </row>
    <row r="861" spans="14:24" x14ac:dyDescent="0.2">
      <c r="N861" s="69">
        <v>208.5</v>
      </c>
      <c r="O861" s="69">
        <v>403.73610000000002</v>
      </c>
      <c r="P861" s="69">
        <v>18.176030000000001</v>
      </c>
      <c r="Q861" s="69">
        <v>349.97989999999999</v>
      </c>
      <c r="R861" s="69">
        <v>-0.11166040000000001</v>
      </c>
      <c r="S861" s="69">
        <v>-1.458175</v>
      </c>
      <c r="T861" s="69">
        <v>1.4624440000000001</v>
      </c>
      <c r="U861" s="69">
        <v>4.8110890000000002E-3</v>
      </c>
      <c r="V861" s="69">
        <v>75.737382812500002</v>
      </c>
      <c r="W861" s="69">
        <v>92.485335937499997</v>
      </c>
      <c r="X861" s="69">
        <v>5.1326524009249201</v>
      </c>
    </row>
    <row r="862" spans="14:24" x14ac:dyDescent="0.2">
      <c r="N862" s="69">
        <v>208.75</v>
      </c>
      <c r="O862" s="69">
        <v>404.3501</v>
      </c>
      <c r="P862" s="69">
        <v>18.236630000000002</v>
      </c>
      <c r="Q862" s="69">
        <v>349.96109999999999</v>
      </c>
      <c r="R862" s="69">
        <v>-0.11180759999999999</v>
      </c>
      <c r="S862" s="69">
        <v>-1.457476</v>
      </c>
      <c r="T862" s="69">
        <v>1.4617579999999999</v>
      </c>
      <c r="U862" s="69">
        <v>4.8274160000000002E-3</v>
      </c>
      <c r="V862" s="69">
        <v>75.770531250000005</v>
      </c>
      <c r="W862" s="69">
        <v>92.581406250000001</v>
      </c>
      <c r="X862" s="69">
        <v>5.1404763576128696</v>
      </c>
    </row>
    <row r="863" spans="14:24" x14ac:dyDescent="0.2">
      <c r="N863" s="69">
        <v>209</v>
      </c>
      <c r="O863" s="69">
        <v>404.96370000000002</v>
      </c>
      <c r="P863" s="69">
        <v>18.297319999999999</v>
      </c>
      <c r="Q863" s="69">
        <v>349.94229999999999</v>
      </c>
      <c r="R863" s="69">
        <v>-0.1119542</v>
      </c>
      <c r="S863" s="69">
        <v>-1.4567749999999999</v>
      </c>
      <c r="T863" s="69">
        <v>1.461071</v>
      </c>
      <c r="U863" s="69">
        <v>4.8436900000000003E-3</v>
      </c>
      <c r="V863" s="69">
        <v>75.803757812499995</v>
      </c>
      <c r="W863" s="69">
        <v>92.677328125000003</v>
      </c>
      <c r="X863" s="69">
        <v>5.1482964385606502</v>
      </c>
    </row>
    <row r="864" spans="14:24" x14ac:dyDescent="0.2">
      <c r="N864" s="69">
        <v>209.25</v>
      </c>
      <c r="O864" s="69">
        <v>405.57709999999997</v>
      </c>
      <c r="P864" s="69">
        <v>18.3581</v>
      </c>
      <c r="Q864" s="69">
        <v>349.92349999999999</v>
      </c>
      <c r="R864" s="69">
        <v>-0.11210050000000001</v>
      </c>
      <c r="S864" s="69">
        <v>-1.4560709999999999</v>
      </c>
      <c r="T864" s="69">
        <v>1.46038</v>
      </c>
      <c r="U864" s="69">
        <v>4.8599180000000004E-3</v>
      </c>
      <c r="V864" s="69">
        <v>75.837078125000005</v>
      </c>
      <c r="W864" s="69">
        <v>92.77315625</v>
      </c>
      <c r="X864" s="69">
        <v>5.1561130313422696</v>
      </c>
    </row>
    <row r="865" spans="14:24" x14ac:dyDescent="0.2">
      <c r="N865" s="69">
        <v>209.5</v>
      </c>
      <c r="O865" s="69">
        <v>406.19009999999997</v>
      </c>
      <c r="P865" s="69">
        <v>18.418970000000002</v>
      </c>
      <c r="Q865" s="69">
        <v>349.90460000000002</v>
      </c>
      <c r="R865" s="69">
        <v>-0.11224629999999999</v>
      </c>
      <c r="S865" s="69">
        <v>-1.455365</v>
      </c>
      <c r="T865" s="69">
        <v>1.459687</v>
      </c>
      <c r="U865" s="69">
        <v>4.8760990000000001E-3</v>
      </c>
      <c r="V865" s="69">
        <v>75.870468750000001</v>
      </c>
      <c r="W865" s="69">
        <v>92.868851562499998</v>
      </c>
      <c r="X865" s="69">
        <v>5.16392536080971</v>
      </c>
    </row>
    <row r="866" spans="14:24" x14ac:dyDescent="0.2">
      <c r="N866" s="69">
        <v>209.75</v>
      </c>
      <c r="O866" s="69">
        <v>406.80290000000002</v>
      </c>
      <c r="P866" s="69">
        <v>18.47993</v>
      </c>
      <c r="Q866" s="69">
        <v>349.88580000000002</v>
      </c>
      <c r="R866" s="69">
        <v>-0.1123917</v>
      </c>
      <c r="S866" s="69">
        <v>-1.4546559999999999</v>
      </c>
      <c r="T866" s="69">
        <v>1.4589920000000001</v>
      </c>
      <c r="U866" s="69">
        <v>4.8922289999999997E-3</v>
      </c>
      <c r="V866" s="69">
        <v>75.903937499999998</v>
      </c>
      <c r="W866" s="69">
        <v>92.964437500000003</v>
      </c>
      <c r="X866" s="69">
        <v>5.1717345896850002</v>
      </c>
    </row>
    <row r="867" spans="14:24" x14ac:dyDescent="0.2">
      <c r="N867" s="69">
        <v>210</v>
      </c>
      <c r="O867" s="69">
        <v>407.4153</v>
      </c>
      <c r="P867" s="69">
        <v>18.540970000000002</v>
      </c>
      <c r="Q867" s="69">
        <v>349.86689999999999</v>
      </c>
      <c r="R867" s="69">
        <v>-0.1125366</v>
      </c>
      <c r="S867" s="69">
        <v>-1.453945</v>
      </c>
      <c r="T867" s="69">
        <v>1.458294</v>
      </c>
      <c r="U867" s="69">
        <v>4.9083119999999997E-3</v>
      </c>
      <c r="V867" s="69">
        <v>75.937484374999997</v>
      </c>
      <c r="W867" s="69">
        <v>93.059890624999994</v>
      </c>
      <c r="X867" s="69">
        <v>5.1795399428201199</v>
      </c>
    </row>
    <row r="868" spans="14:24" x14ac:dyDescent="0.2">
      <c r="N868" s="69">
        <v>210.25</v>
      </c>
      <c r="O868" s="69">
        <v>408.02749999999997</v>
      </c>
      <c r="P868" s="69">
        <v>18.60211</v>
      </c>
      <c r="Q868" s="69">
        <v>349.84809999999999</v>
      </c>
      <c r="R868" s="69">
        <v>-0.11268110000000001</v>
      </c>
      <c r="S868" s="69">
        <v>-1.4532309999999999</v>
      </c>
      <c r="T868" s="69">
        <v>1.4575929999999999</v>
      </c>
      <c r="U868" s="69">
        <v>4.9243510000000004E-3</v>
      </c>
      <c r="V868" s="69">
        <v>75.971117187499999</v>
      </c>
      <c r="W868" s="69">
        <v>93.155242187499994</v>
      </c>
      <c r="X868" s="69">
        <v>5.1873418077890801</v>
      </c>
    </row>
    <row r="869" spans="14:24" x14ac:dyDescent="0.2">
      <c r="N869" s="69">
        <v>210.5</v>
      </c>
      <c r="O869" s="69">
        <v>408.63929999999999</v>
      </c>
      <c r="P869" s="69">
        <v>18.663329999999998</v>
      </c>
      <c r="Q869" s="69">
        <v>349.82920000000001</v>
      </c>
      <c r="R869" s="69">
        <v>-0.1128252</v>
      </c>
      <c r="S869" s="69">
        <v>-1.452515</v>
      </c>
      <c r="T869" s="69">
        <v>1.4568909999999999</v>
      </c>
      <c r="U869" s="69">
        <v>4.9403379999999998E-3</v>
      </c>
      <c r="V869" s="69">
        <v>76.004828125000003</v>
      </c>
      <c r="W869" s="69">
        <v>93.250468749999996</v>
      </c>
      <c r="X869" s="69">
        <v>5.1951390218698403</v>
      </c>
    </row>
    <row r="870" spans="14:24" x14ac:dyDescent="0.2">
      <c r="N870" s="69">
        <v>210.75</v>
      </c>
      <c r="O870" s="69">
        <v>409.25080000000003</v>
      </c>
      <c r="P870" s="69">
        <v>18.724640000000001</v>
      </c>
      <c r="Q870" s="69">
        <v>349.81029999999998</v>
      </c>
      <c r="R870" s="69">
        <v>-0.11296879999999999</v>
      </c>
      <c r="S870" s="69">
        <v>-1.451797</v>
      </c>
      <c r="T870" s="69">
        <v>1.4561850000000001</v>
      </c>
      <c r="U870" s="69">
        <v>4.9562800000000004E-3</v>
      </c>
      <c r="V870" s="69">
        <v>76.038617187499995</v>
      </c>
      <c r="W870" s="69">
        <v>93.345578125000003</v>
      </c>
      <c r="X870" s="69">
        <v>5.2029327477844403</v>
      </c>
    </row>
    <row r="871" spans="14:24" x14ac:dyDescent="0.2">
      <c r="N871" s="69">
        <v>211</v>
      </c>
      <c r="O871" s="69">
        <v>409.86200000000002</v>
      </c>
      <c r="P871" s="69">
        <v>18.78604</v>
      </c>
      <c r="Q871" s="69">
        <v>349.79140000000001</v>
      </c>
      <c r="R871" s="69">
        <v>-0.113112</v>
      </c>
      <c r="S871" s="69">
        <v>-1.4510749999999999</v>
      </c>
      <c r="T871" s="69">
        <v>1.4554769999999999</v>
      </c>
      <c r="U871" s="69">
        <v>4.9721729999999999E-3</v>
      </c>
      <c r="V871" s="69">
        <v>76.072468749999999</v>
      </c>
      <c r="W871" s="69">
        <v>93.440562499999999</v>
      </c>
      <c r="X871" s="69">
        <v>5.2107225979588696</v>
      </c>
    </row>
    <row r="872" spans="14:24" x14ac:dyDescent="0.2">
      <c r="N872" s="69">
        <v>211.25</v>
      </c>
      <c r="O872" s="69">
        <v>410.47289999999998</v>
      </c>
      <c r="P872" s="69">
        <v>18.847529999999999</v>
      </c>
      <c r="Q872" s="69">
        <v>349.77249999999998</v>
      </c>
      <c r="R872" s="69">
        <v>-0.1132547</v>
      </c>
      <c r="S872" s="69">
        <v>-1.4503520000000001</v>
      </c>
      <c r="T872" s="69">
        <v>1.4547669999999999</v>
      </c>
      <c r="U872" s="69">
        <v>4.9880200000000001E-3</v>
      </c>
      <c r="V872" s="69">
        <v>76.106414062499994</v>
      </c>
      <c r="W872" s="69">
        <v>93.5354375</v>
      </c>
      <c r="X872" s="69">
        <v>5.2185085723931204</v>
      </c>
    </row>
    <row r="873" spans="14:24" x14ac:dyDescent="0.2">
      <c r="N873" s="69">
        <v>211.5</v>
      </c>
      <c r="O873" s="69">
        <v>411.08350000000002</v>
      </c>
      <c r="P873" s="69">
        <v>18.909099999999999</v>
      </c>
      <c r="Q873" s="69">
        <v>349.75360000000001</v>
      </c>
      <c r="R873" s="69">
        <v>-0.11339689999999999</v>
      </c>
      <c r="S873" s="69">
        <v>-1.4496249999999999</v>
      </c>
      <c r="T873" s="69">
        <v>1.454054</v>
      </c>
      <c r="U873" s="69">
        <v>5.0038210000000003E-3</v>
      </c>
      <c r="V873" s="69">
        <v>76.140421875000001</v>
      </c>
      <c r="W873" s="69">
        <v>93.630195312500007</v>
      </c>
      <c r="X873" s="69">
        <v>5.2262910586612197</v>
      </c>
    </row>
    <row r="874" spans="14:24" x14ac:dyDescent="0.2">
      <c r="N874" s="69">
        <v>211.75</v>
      </c>
      <c r="O874" s="69">
        <v>411.69380000000001</v>
      </c>
      <c r="P874" s="69">
        <v>18.970759999999999</v>
      </c>
      <c r="Q874" s="69">
        <v>349.73469999999998</v>
      </c>
      <c r="R874" s="69">
        <v>-0.11353870000000001</v>
      </c>
      <c r="S874" s="69">
        <v>-1.4488970000000001</v>
      </c>
      <c r="T874" s="69">
        <v>1.4533389999999999</v>
      </c>
      <c r="U874" s="69">
        <v>5.0195739999999997E-3</v>
      </c>
      <c r="V874" s="69">
        <v>76.174515624999998</v>
      </c>
      <c r="W874" s="69">
        <v>93.724828125000002</v>
      </c>
      <c r="X874" s="69">
        <v>5.2340696691891404</v>
      </c>
    </row>
    <row r="875" spans="14:24" x14ac:dyDescent="0.2">
      <c r="N875" s="69">
        <v>212</v>
      </c>
      <c r="O875" s="69">
        <v>412.30380000000002</v>
      </c>
      <c r="P875" s="69">
        <v>19.032509999999998</v>
      </c>
      <c r="Q875" s="69">
        <v>349.7158</v>
      </c>
      <c r="R875" s="69">
        <v>-0.11368010000000001</v>
      </c>
      <c r="S875" s="69">
        <v>-1.4481660000000001</v>
      </c>
      <c r="T875" s="69">
        <v>1.4526209999999999</v>
      </c>
      <c r="U875" s="69">
        <v>5.0352829999999998E-3</v>
      </c>
      <c r="V875" s="69">
        <v>76.208671874999993</v>
      </c>
      <c r="W875" s="69">
        <v>93.819359375000005</v>
      </c>
      <c r="X875" s="69">
        <v>5.2418444039768897</v>
      </c>
    </row>
    <row r="876" spans="14:24" x14ac:dyDescent="0.2">
      <c r="N876" s="69">
        <v>212.25</v>
      </c>
      <c r="O876" s="69">
        <v>412.91340000000002</v>
      </c>
      <c r="P876" s="69">
        <v>19.094349999999999</v>
      </c>
      <c r="Q876" s="69">
        <v>349.69690000000003</v>
      </c>
      <c r="R876" s="69">
        <v>-0.11382100000000001</v>
      </c>
      <c r="S876" s="69">
        <v>-1.4474320000000001</v>
      </c>
      <c r="T876" s="69">
        <v>1.4519</v>
      </c>
      <c r="U876" s="69">
        <v>5.0509439999999999E-3</v>
      </c>
      <c r="V876" s="69">
        <v>76.242906250000004</v>
      </c>
      <c r="W876" s="69">
        <v>93.913765624999996</v>
      </c>
      <c r="X876" s="69">
        <v>5.2496148754504501</v>
      </c>
    </row>
    <row r="877" spans="14:24" x14ac:dyDescent="0.2">
      <c r="N877" s="69">
        <v>212.5</v>
      </c>
      <c r="O877" s="69">
        <v>413.52280000000002</v>
      </c>
      <c r="P877" s="69">
        <v>19.156279999999999</v>
      </c>
      <c r="Q877" s="69">
        <v>349.67790000000002</v>
      </c>
      <c r="R877" s="69">
        <v>-0.1139614</v>
      </c>
      <c r="S877" s="69">
        <v>-1.446696</v>
      </c>
      <c r="T877" s="69">
        <v>1.4511780000000001</v>
      </c>
      <c r="U877" s="69">
        <v>5.0665620000000001E-3</v>
      </c>
      <c r="V877" s="69">
        <v>76.277210937500001</v>
      </c>
      <c r="W877" s="69">
        <v>94.008062499999994</v>
      </c>
      <c r="X877" s="69">
        <v>5.25738147118384</v>
      </c>
    </row>
    <row r="878" spans="14:24" x14ac:dyDescent="0.2">
      <c r="N878" s="69">
        <v>212.75</v>
      </c>
      <c r="O878" s="69">
        <v>414.1318</v>
      </c>
      <c r="P878" s="69">
        <v>19.21829</v>
      </c>
      <c r="Q878" s="69">
        <v>349.65899999999999</v>
      </c>
      <c r="R878" s="69">
        <v>-0.11410140000000001</v>
      </c>
      <c r="S878" s="69">
        <v>-1.4459569999999999</v>
      </c>
      <c r="T878" s="69">
        <v>1.4504520000000001</v>
      </c>
      <c r="U878" s="69">
        <v>5.0821299999999998E-3</v>
      </c>
      <c r="V878" s="69">
        <v>76.311609375000003</v>
      </c>
      <c r="W878" s="69">
        <v>94.102242187499996</v>
      </c>
      <c r="X878" s="69">
        <v>5.2651445787510696</v>
      </c>
    </row>
    <row r="879" spans="14:24" x14ac:dyDescent="0.2">
      <c r="N879" s="69">
        <v>213</v>
      </c>
      <c r="O879" s="69">
        <v>414.7405</v>
      </c>
      <c r="P879" s="69">
        <v>19.280390000000001</v>
      </c>
      <c r="Q879" s="69">
        <v>349.64010000000002</v>
      </c>
      <c r="R879" s="69">
        <v>-0.11424090000000001</v>
      </c>
      <c r="S879" s="69">
        <v>-1.445217</v>
      </c>
      <c r="T879" s="69">
        <v>1.4497249999999999</v>
      </c>
      <c r="U879" s="69">
        <v>5.0976520000000003E-3</v>
      </c>
      <c r="V879" s="69">
        <v>76.346054687500001</v>
      </c>
      <c r="W879" s="69">
        <v>94.196296875000002</v>
      </c>
      <c r="X879" s="69">
        <v>5.2729034230041103</v>
      </c>
    </row>
    <row r="880" spans="14:24" x14ac:dyDescent="0.2">
      <c r="N880" s="69">
        <v>213.25</v>
      </c>
      <c r="O880" s="69">
        <v>415.34890000000001</v>
      </c>
      <c r="P880" s="69">
        <v>19.342580000000002</v>
      </c>
      <c r="Q880" s="69">
        <v>349.62110000000001</v>
      </c>
      <c r="R880" s="69">
        <v>-0.11438</v>
      </c>
      <c r="S880" s="69">
        <v>-1.4444729999999999</v>
      </c>
      <c r="T880" s="69">
        <v>1.448995</v>
      </c>
      <c r="U880" s="69">
        <v>5.1131329999999997E-3</v>
      </c>
      <c r="V880" s="69">
        <v>76.380578125</v>
      </c>
      <c r="W880" s="69">
        <v>94.290257812500002</v>
      </c>
      <c r="X880" s="69">
        <v>5.2806583915169796</v>
      </c>
    </row>
    <row r="881" spans="14:24" x14ac:dyDescent="0.2">
      <c r="N881" s="69">
        <v>213.5</v>
      </c>
      <c r="O881" s="69">
        <v>415.95699999999999</v>
      </c>
      <c r="P881" s="69">
        <v>19.404859999999999</v>
      </c>
      <c r="Q881" s="69">
        <v>349.60210000000001</v>
      </c>
      <c r="R881" s="69">
        <v>-0.1145186</v>
      </c>
      <c r="S881" s="69">
        <v>-1.4437279999999999</v>
      </c>
      <c r="T881" s="69">
        <v>1.4482619999999999</v>
      </c>
      <c r="U881" s="69">
        <v>5.128568E-3</v>
      </c>
      <c r="V881" s="69">
        <v>76.415171874999999</v>
      </c>
      <c r="W881" s="69">
        <v>94.384093750000005</v>
      </c>
      <c r="X881" s="69">
        <v>5.2884094842896703</v>
      </c>
    </row>
    <row r="882" spans="14:24" x14ac:dyDescent="0.2">
      <c r="N882" s="69">
        <v>213.75</v>
      </c>
      <c r="O882" s="69">
        <v>416.56470000000002</v>
      </c>
      <c r="P882" s="69">
        <v>19.467220000000001</v>
      </c>
      <c r="Q882" s="69">
        <v>349.58319999999998</v>
      </c>
      <c r="R882" s="69">
        <v>-0.1146568</v>
      </c>
      <c r="S882" s="69">
        <v>-1.442979</v>
      </c>
      <c r="T882" s="69">
        <v>1.4475279999999999</v>
      </c>
      <c r="U882" s="69">
        <v>5.1439559999999999E-3</v>
      </c>
      <c r="V882" s="69">
        <v>76.449828124999996</v>
      </c>
      <c r="W882" s="69">
        <v>94.477812499999999</v>
      </c>
      <c r="X882" s="69">
        <v>5.2961563137481704</v>
      </c>
    </row>
    <row r="883" spans="14:24" x14ac:dyDescent="0.2">
      <c r="N883" s="69">
        <v>214</v>
      </c>
      <c r="O883" s="69">
        <v>417.1721</v>
      </c>
      <c r="P883" s="69">
        <v>19.529669999999999</v>
      </c>
      <c r="Q883" s="69">
        <v>349.56420000000003</v>
      </c>
      <c r="R883" s="69">
        <v>-0.1147944</v>
      </c>
      <c r="S883" s="69">
        <v>-1.442229</v>
      </c>
      <c r="T883" s="69">
        <v>1.44679</v>
      </c>
      <c r="U883" s="69">
        <v>5.1592979999999997E-3</v>
      </c>
      <c r="V883" s="69">
        <v>76.484562499999996</v>
      </c>
      <c r="W883" s="69">
        <v>94.571421874999999</v>
      </c>
      <c r="X883" s="69">
        <v>5.3038992674665</v>
      </c>
    </row>
    <row r="884" spans="14:24" x14ac:dyDescent="0.2">
      <c r="N884" s="69">
        <v>214.25</v>
      </c>
      <c r="O884" s="69">
        <v>417.77929999999998</v>
      </c>
      <c r="P884" s="69">
        <v>19.592199999999998</v>
      </c>
      <c r="Q884" s="69">
        <v>349.5453</v>
      </c>
      <c r="R884" s="69">
        <v>-0.11493159999999999</v>
      </c>
      <c r="S884" s="69">
        <v>-1.441476</v>
      </c>
      <c r="T884" s="69">
        <v>1.446051</v>
      </c>
      <c r="U884" s="69">
        <v>5.174601E-3</v>
      </c>
      <c r="V884" s="69">
        <v>76.519351562500006</v>
      </c>
      <c r="W884" s="69">
        <v>94.664914062500003</v>
      </c>
      <c r="X884" s="69">
        <v>5.3116383454446598</v>
      </c>
    </row>
    <row r="885" spans="14:24" x14ac:dyDescent="0.2">
      <c r="N885" s="69">
        <v>214.5</v>
      </c>
      <c r="O885" s="69">
        <v>418.38600000000002</v>
      </c>
      <c r="P885" s="69">
        <v>19.654820000000001</v>
      </c>
      <c r="Q885" s="69">
        <v>349.52629999999999</v>
      </c>
      <c r="R885" s="69">
        <v>-0.1150684</v>
      </c>
      <c r="S885" s="69">
        <v>-1.4407209999999999</v>
      </c>
      <c r="T885" s="69">
        <v>1.445309</v>
      </c>
      <c r="U885" s="69">
        <v>5.189857E-3</v>
      </c>
      <c r="V885" s="69">
        <v>76.554218750000004</v>
      </c>
      <c r="W885" s="69">
        <v>94.758304687500001</v>
      </c>
      <c r="X885" s="69">
        <v>5.3193735476826403</v>
      </c>
    </row>
    <row r="886" spans="14:24" x14ac:dyDescent="0.2">
      <c r="N886" s="69">
        <v>214.75</v>
      </c>
      <c r="O886" s="69">
        <v>418.99250000000001</v>
      </c>
      <c r="P886" s="69">
        <v>19.71753</v>
      </c>
      <c r="Q886" s="69">
        <v>349.50729999999999</v>
      </c>
      <c r="R886" s="69">
        <v>-0.1152046</v>
      </c>
      <c r="S886" s="69">
        <v>-1.4399630000000001</v>
      </c>
      <c r="T886" s="69">
        <v>1.444564</v>
      </c>
      <c r="U886" s="69">
        <v>5.2050669999999999E-3</v>
      </c>
      <c r="V886" s="69">
        <v>76.5891484375</v>
      </c>
      <c r="W886" s="69">
        <v>94.851570312500002</v>
      </c>
      <c r="X886" s="69">
        <v>5.3271044866064301</v>
      </c>
    </row>
    <row r="887" spans="14:24" x14ac:dyDescent="0.2">
      <c r="N887" s="69">
        <v>215</v>
      </c>
      <c r="O887" s="69">
        <v>419.59870000000001</v>
      </c>
      <c r="P887" s="69">
        <v>19.78032</v>
      </c>
      <c r="Q887" s="69">
        <v>349.48829999999998</v>
      </c>
      <c r="R887" s="69">
        <v>-0.1153404</v>
      </c>
      <c r="S887" s="69">
        <v>-1.439203</v>
      </c>
      <c r="T887" s="69">
        <v>1.4438169999999999</v>
      </c>
      <c r="U887" s="69">
        <v>5.2202350000000002E-3</v>
      </c>
      <c r="V887" s="69">
        <v>76.624148437499997</v>
      </c>
      <c r="W887" s="69">
        <v>94.944734374999996</v>
      </c>
      <c r="X887" s="69">
        <v>5.3348315497900503</v>
      </c>
    </row>
    <row r="888" spans="14:24" x14ac:dyDescent="0.2">
      <c r="N888" s="69">
        <v>215.25</v>
      </c>
      <c r="O888" s="69">
        <v>420.2045</v>
      </c>
      <c r="P888" s="69">
        <v>19.8432</v>
      </c>
      <c r="Q888" s="69">
        <v>349.46929999999998</v>
      </c>
      <c r="R888" s="69">
        <v>-0.1154758</v>
      </c>
      <c r="S888" s="69">
        <v>-1.4384410000000001</v>
      </c>
      <c r="T888" s="69">
        <v>1.443068</v>
      </c>
      <c r="U888" s="69">
        <v>5.2353590000000002E-3</v>
      </c>
      <c r="V888" s="69">
        <v>76.659210937500006</v>
      </c>
      <c r="W888" s="69">
        <v>95.037773437499993</v>
      </c>
      <c r="X888" s="69">
        <v>5.3425543496594798</v>
      </c>
    </row>
    <row r="889" spans="14:24" x14ac:dyDescent="0.2">
      <c r="N889" s="69">
        <v>215.5</v>
      </c>
      <c r="O889" s="69">
        <v>420.80990000000003</v>
      </c>
      <c r="P889" s="69">
        <v>19.906169999999999</v>
      </c>
      <c r="Q889" s="69">
        <v>349.45030000000003</v>
      </c>
      <c r="R889" s="69">
        <v>-0.11561059999999999</v>
      </c>
      <c r="S889" s="69">
        <v>-1.437676</v>
      </c>
      <c r="T889" s="69">
        <v>1.4423170000000001</v>
      </c>
      <c r="U889" s="69">
        <v>5.2504350000000003E-3</v>
      </c>
      <c r="V889" s="69">
        <v>76.694343750000002</v>
      </c>
      <c r="W889" s="69">
        <v>95.130703124999997</v>
      </c>
      <c r="X889" s="69">
        <v>5.3502728862147197</v>
      </c>
    </row>
    <row r="890" spans="14:24" x14ac:dyDescent="0.2">
      <c r="N890" s="69">
        <v>215.75</v>
      </c>
      <c r="O890" s="69">
        <v>421.4151</v>
      </c>
      <c r="P890" s="69">
        <v>19.96922</v>
      </c>
      <c r="Q890" s="69">
        <v>349.43130000000002</v>
      </c>
      <c r="R890" s="69">
        <v>-0.115745</v>
      </c>
      <c r="S890" s="69">
        <v>-1.436909</v>
      </c>
      <c r="T890" s="69">
        <v>1.4415629999999999</v>
      </c>
      <c r="U890" s="69">
        <v>5.265474E-3</v>
      </c>
      <c r="V890" s="69">
        <v>76.729531249999994</v>
      </c>
      <c r="W890" s="69">
        <v>95.223523437500006</v>
      </c>
      <c r="X890" s="69">
        <v>5.3579879346038002</v>
      </c>
    </row>
    <row r="891" spans="14:24" x14ac:dyDescent="0.2">
      <c r="N891" s="69">
        <v>216</v>
      </c>
      <c r="O891" s="69">
        <v>422.01990000000001</v>
      </c>
      <c r="P891" s="69">
        <v>20.032360000000001</v>
      </c>
      <c r="Q891" s="69">
        <v>349.41230000000002</v>
      </c>
      <c r="R891" s="69">
        <v>-0.11587890000000001</v>
      </c>
      <c r="S891" s="69">
        <v>-1.4361390000000001</v>
      </c>
      <c r="T891" s="69">
        <v>1.4408069999999999</v>
      </c>
      <c r="U891" s="69">
        <v>5.2804699999999998E-3</v>
      </c>
      <c r="V891" s="69">
        <v>76.764773437499997</v>
      </c>
      <c r="W891" s="69">
        <v>95.316242187499995</v>
      </c>
      <c r="X891" s="69">
        <v>5.3656987196786901</v>
      </c>
    </row>
    <row r="892" spans="14:24" x14ac:dyDescent="0.2">
      <c r="N892" s="69">
        <v>216.25</v>
      </c>
      <c r="O892" s="69">
        <v>422.62439999999998</v>
      </c>
      <c r="P892" s="69">
        <v>20.095580000000002</v>
      </c>
      <c r="Q892" s="69">
        <v>349.39319999999998</v>
      </c>
      <c r="R892" s="69">
        <v>-0.1160123</v>
      </c>
      <c r="S892" s="69">
        <v>-1.4353670000000001</v>
      </c>
      <c r="T892" s="69">
        <v>1.440048</v>
      </c>
      <c r="U892" s="69">
        <v>5.2954200000000003E-3</v>
      </c>
      <c r="V892" s="69">
        <v>76.800093750000002</v>
      </c>
      <c r="W892" s="69">
        <v>95.408835937500001</v>
      </c>
      <c r="X892" s="69">
        <v>5.3734052414393902</v>
      </c>
    </row>
    <row r="893" spans="14:24" x14ac:dyDescent="0.2">
      <c r="N893" s="69">
        <v>216.5</v>
      </c>
      <c r="O893" s="69">
        <v>423.22859999999997</v>
      </c>
      <c r="P893" s="69">
        <v>20.15889</v>
      </c>
      <c r="Q893" s="69">
        <v>349.37419999999997</v>
      </c>
      <c r="R893" s="69">
        <v>-0.1161452</v>
      </c>
      <c r="S893" s="69">
        <v>-1.434593</v>
      </c>
      <c r="T893" s="69">
        <v>1.439287</v>
      </c>
      <c r="U893" s="69">
        <v>5.3103270000000001E-3</v>
      </c>
      <c r="V893" s="69">
        <v>76.835476562500006</v>
      </c>
      <c r="W893" s="69">
        <v>95.501328125000001</v>
      </c>
      <c r="X893" s="69">
        <v>5.3811074998858999</v>
      </c>
    </row>
    <row r="894" spans="14:24" x14ac:dyDescent="0.2">
      <c r="N894" s="69">
        <v>216.75</v>
      </c>
      <c r="O894" s="69">
        <v>423.83240000000001</v>
      </c>
      <c r="P894" s="69">
        <v>20.222280000000001</v>
      </c>
      <c r="Q894" s="69">
        <v>349.35520000000002</v>
      </c>
      <c r="R894" s="69">
        <v>-0.1162777</v>
      </c>
      <c r="S894" s="69">
        <v>-1.4338169999999999</v>
      </c>
      <c r="T894" s="69">
        <v>1.4385239999999999</v>
      </c>
      <c r="U894" s="69">
        <v>5.3251979999999997E-3</v>
      </c>
      <c r="V894" s="69">
        <v>76.870914062500006</v>
      </c>
      <c r="W894" s="69">
        <v>95.593718749999994</v>
      </c>
      <c r="X894" s="69">
        <v>5.3888054950182198</v>
      </c>
    </row>
    <row r="895" spans="14:24" x14ac:dyDescent="0.2">
      <c r="N895" s="69">
        <v>217</v>
      </c>
      <c r="O895" s="69">
        <v>424.4359</v>
      </c>
      <c r="P895" s="69">
        <v>20.28576</v>
      </c>
      <c r="Q895" s="69">
        <v>349.33609999999999</v>
      </c>
      <c r="R895" s="69">
        <v>-0.1164096</v>
      </c>
      <c r="S895" s="69">
        <v>-1.433038</v>
      </c>
      <c r="T895" s="69">
        <v>1.4377580000000001</v>
      </c>
      <c r="U895" s="69">
        <v>5.3400189999999997E-3</v>
      </c>
      <c r="V895" s="69">
        <v>76.906414062500005</v>
      </c>
      <c r="W895" s="69">
        <v>95.685976562500002</v>
      </c>
      <c r="X895" s="69">
        <v>5.3964996144103603</v>
      </c>
    </row>
    <row r="896" spans="14:24" x14ac:dyDescent="0.2">
      <c r="N896" s="69">
        <v>217.25</v>
      </c>
      <c r="O896" s="69">
        <v>425.03899999999999</v>
      </c>
      <c r="P896" s="69">
        <v>20.349329999999998</v>
      </c>
      <c r="Q896" s="69">
        <v>349.31709999999998</v>
      </c>
      <c r="R896" s="69">
        <v>-0.11654109999999999</v>
      </c>
      <c r="S896" s="69">
        <v>-1.4322569999999999</v>
      </c>
      <c r="T896" s="69">
        <v>1.43699</v>
      </c>
      <c r="U896" s="69">
        <v>5.3547990000000004E-3</v>
      </c>
      <c r="V896" s="69">
        <v>76.941976562500003</v>
      </c>
      <c r="W896" s="69">
        <v>95.778132812500004</v>
      </c>
      <c r="X896" s="69">
        <v>5.40418947048832</v>
      </c>
    </row>
    <row r="897" spans="14:24" x14ac:dyDescent="0.2">
      <c r="N897" s="69">
        <v>217.5</v>
      </c>
      <c r="O897" s="69">
        <v>425.64179999999999</v>
      </c>
      <c r="P897" s="69">
        <v>20.412980000000001</v>
      </c>
      <c r="Q897" s="69">
        <v>349.298</v>
      </c>
      <c r="R897" s="69">
        <v>-0.1166721</v>
      </c>
      <c r="S897" s="69">
        <v>-1.431473</v>
      </c>
      <c r="T897" s="69">
        <v>1.4362200000000001</v>
      </c>
      <c r="U897" s="69">
        <v>5.3695399999999999E-3</v>
      </c>
      <c r="V897" s="69">
        <v>76.977601562499999</v>
      </c>
      <c r="W897" s="69">
        <v>95.870195312500002</v>
      </c>
      <c r="X897" s="69">
        <v>5.4118750632520802</v>
      </c>
    </row>
    <row r="898" spans="14:24" x14ac:dyDescent="0.2">
      <c r="N898" s="69">
        <v>217.75</v>
      </c>
      <c r="O898" s="69">
        <v>426.24430000000001</v>
      </c>
      <c r="P898" s="69">
        <v>20.476710000000001</v>
      </c>
      <c r="Q898" s="69">
        <v>349.279</v>
      </c>
      <c r="R898" s="69">
        <v>-0.11680260000000001</v>
      </c>
      <c r="S898" s="69">
        <v>-1.430688</v>
      </c>
      <c r="T898" s="69">
        <v>1.4354480000000001</v>
      </c>
      <c r="U898" s="69">
        <v>5.3842350000000002E-3</v>
      </c>
      <c r="V898" s="69">
        <v>77.013289062499993</v>
      </c>
      <c r="W898" s="69">
        <v>95.962125</v>
      </c>
      <c r="X898" s="69">
        <v>5.4195567802756699</v>
      </c>
    </row>
    <row r="899" spans="14:24" x14ac:dyDescent="0.2">
      <c r="N899" s="69">
        <v>218</v>
      </c>
      <c r="O899" s="69">
        <v>426.84649999999999</v>
      </c>
      <c r="P899" s="69">
        <v>20.54053</v>
      </c>
      <c r="Q899" s="69">
        <v>349.25990000000002</v>
      </c>
      <c r="R899" s="69">
        <v>-0.1169326</v>
      </c>
      <c r="S899" s="69">
        <v>-1.4298999999999999</v>
      </c>
      <c r="T899" s="69">
        <v>1.4346730000000001</v>
      </c>
      <c r="U899" s="69">
        <v>5.3988960000000003E-3</v>
      </c>
      <c r="V899" s="69">
        <v>77.049031249999999</v>
      </c>
      <c r="W899" s="69">
        <v>96.053968749999996</v>
      </c>
      <c r="X899" s="69">
        <v>5.4272338464110499</v>
      </c>
    </row>
    <row r="900" spans="14:24" x14ac:dyDescent="0.2">
      <c r="N900" s="69">
        <v>218.25</v>
      </c>
      <c r="O900" s="69">
        <v>427.44830000000002</v>
      </c>
      <c r="P900" s="69">
        <v>20.604430000000001</v>
      </c>
      <c r="Q900" s="69">
        <v>349.24079999999998</v>
      </c>
      <c r="R900" s="69">
        <v>-0.11706220000000001</v>
      </c>
      <c r="S900" s="69">
        <v>-1.4291100000000001</v>
      </c>
      <c r="T900" s="69">
        <v>1.4338960000000001</v>
      </c>
      <c r="U900" s="69">
        <v>5.4135099999999998E-3</v>
      </c>
      <c r="V900" s="69">
        <v>77.084828125000001</v>
      </c>
      <c r="W900" s="69">
        <v>96.145687499999994</v>
      </c>
      <c r="X900" s="69">
        <v>5.4349070368062602</v>
      </c>
    </row>
    <row r="901" spans="14:24" x14ac:dyDescent="0.2">
      <c r="N901" s="69">
        <v>218.5</v>
      </c>
      <c r="O901" s="69">
        <v>428.04969999999997</v>
      </c>
      <c r="P901" s="69">
        <v>20.668420000000001</v>
      </c>
      <c r="Q901" s="69">
        <v>349.2217</v>
      </c>
      <c r="R901" s="69">
        <v>-0.1171912</v>
      </c>
      <c r="S901" s="69">
        <v>-1.4283170000000001</v>
      </c>
      <c r="T901" s="69">
        <v>1.433117</v>
      </c>
      <c r="U901" s="69">
        <v>5.4280839999999997E-3</v>
      </c>
      <c r="V901" s="69">
        <v>77.120671874999999</v>
      </c>
      <c r="W901" s="69">
        <v>96.2373046875</v>
      </c>
      <c r="X901" s="69">
        <v>5.4425759638872799</v>
      </c>
    </row>
    <row r="902" spans="14:24" x14ac:dyDescent="0.2">
      <c r="N902" s="69">
        <v>218.75</v>
      </c>
      <c r="O902" s="69">
        <v>428.65089999999998</v>
      </c>
      <c r="P902" s="69">
        <v>20.732489999999999</v>
      </c>
      <c r="Q902" s="69">
        <v>349.20260000000002</v>
      </c>
      <c r="R902" s="69">
        <v>-0.1173197</v>
      </c>
      <c r="S902" s="69">
        <v>-1.427522</v>
      </c>
      <c r="T902" s="69">
        <v>1.4323349999999999</v>
      </c>
      <c r="U902" s="69">
        <v>5.4426220000000003E-3</v>
      </c>
      <c r="V902" s="69">
        <v>77.156578124999996</v>
      </c>
      <c r="W902" s="69">
        <v>96.3288203125</v>
      </c>
      <c r="X902" s="69">
        <v>5.4502410152281202</v>
      </c>
    </row>
    <row r="903" spans="14:24" x14ac:dyDescent="0.2">
      <c r="N903" s="69">
        <v>219</v>
      </c>
      <c r="O903" s="69">
        <v>429.25170000000003</v>
      </c>
      <c r="P903" s="69">
        <v>20.79665</v>
      </c>
      <c r="Q903" s="69">
        <v>349.18360000000001</v>
      </c>
      <c r="R903" s="69">
        <v>-0.1174478</v>
      </c>
      <c r="S903" s="69">
        <v>-1.4267259999999999</v>
      </c>
      <c r="T903" s="69">
        <v>1.431551</v>
      </c>
      <c r="U903" s="69">
        <v>5.4571139999999999E-3</v>
      </c>
      <c r="V903" s="69">
        <v>77.192546875000005</v>
      </c>
      <c r="W903" s="69">
        <v>96.420218750000004</v>
      </c>
      <c r="X903" s="69">
        <v>5.4579014156807597</v>
      </c>
    </row>
    <row r="904" spans="14:24" x14ac:dyDescent="0.2">
      <c r="N904" s="69">
        <v>219.25</v>
      </c>
      <c r="O904" s="69">
        <v>429.85210000000001</v>
      </c>
      <c r="P904" s="69">
        <v>20.860890000000001</v>
      </c>
      <c r="Q904" s="69">
        <v>349.16449999999998</v>
      </c>
      <c r="R904" s="69">
        <v>-0.11757529999999999</v>
      </c>
      <c r="S904" s="69">
        <v>-1.425926</v>
      </c>
      <c r="T904" s="69">
        <v>1.4307650000000001</v>
      </c>
      <c r="U904" s="69">
        <v>5.4715670000000001E-3</v>
      </c>
      <c r="V904" s="69">
        <v>77.228570312499997</v>
      </c>
      <c r="W904" s="69">
        <v>96.511515625000001</v>
      </c>
      <c r="X904" s="69">
        <v>5.4655579403932197</v>
      </c>
    </row>
    <row r="905" spans="14:24" x14ac:dyDescent="0.2">
      <c r="N905" s="69">
        <v>219.5</v>
      </c>
      <c r="O905" s="69">
        <v>430.4522</v>
      </c>
      <c r="P905" s="69">
        <v>20.92521</v>
      </c>
      <c r="Q905" s="69">
        <v>349.1454</v>
      </c>
      <c r="R905" s="69">
        <v>-0.1177024</v>
      </c>
      <c r="S905" s="69">
        <v>-1.425125</v>
      </c>
      <c r="T905" s="69">
        <v>1.4299770000000001</v>
      </c>
      <c r="U905" s="69">
        <v>5.4859829999999998E-3</v>
      </c>
      <c r="V905" s="69">
        <v>77.264632812499997</v>
      </c>
      <c r="W905" s="69">
        <v>96.602710937500007</v>
      </c>
      <c r="X905" s="69">
        <v>5.4732098142174799</v>
      </c>
    </row>
    <row r="906" spans="14:24" x14ac:dyDescent="0.2">
      <c r="N906" s="69">
        <v>219.75</v>
      </c>
      <c r="O906" s="69">
        <v>431.05200000000002</v>
      </c>
      <c r="P906" s="69">
        <v>20.989619999999999</v>
      </c>
      <c r="Q906" s="69">
        <v>349.12619999999998</v>
      </c>
      <c r="R906" s="69">
        <v>-0.1178289</v>
      </c>
      <c r="S906" s="69">
        <v>-1.4243209999999999</v>
      </c>
      <c r="T906" s="69">
        <v>1.4291860000000001</v>
      </c>
      <c r="U906" s="69">
        <v>5.5003550000000002E-3</v>
      </c>
      <c r="V906" s="69">
        <v>77.300773437499998</v>
      </c>
      <c r="W906" s="69">
        <v>96.693796875000004</v>
      </c>
      <c r="X906" s="69">
        <v>5.4808578123015597</v>
      </c>
    </row>
    <row r="907" spans="14:24" x14ac:dyDescent="0.2">
      <c r="N907" s="69">
        <v>220</v>
      </c>
      <c r="O907" s="69">
        <v>431.65140000000002</v>
      </c>
      <c r="P907" s="69">
        <v>21.054110000000001</v>
      </c>
      <c r="Q907" s="69">
        <v>349.1071</v>
      </c>
      <c r="R907" s="69">
        <v>-0.117955</v>
      </c>
      <c r="S907" s="69">
        <v>-1.4235150000000001</v>
      </c>
      <c r="T907" s="69">
        <v>1.4283939999999999</v>
      </c>
      <c r="U907" s="69">
        <v>5.5146889999999997E-3</v>
      </c>
      <c r="V907" s="69">
        <v>77.336960937499995</v>
      </c>
      <c r="W907" s="69">
        <v>96.784773437499993</v>
      </c>
      <c r="X907" s="69">
        <v>5.4885011594974404</v>
      </c>
    </row>
    <row r="908" spans="14:24" x14ac:dyDescent="0.2">
      <c r="N908" s="69">
        <v>220.25</v>
      </c>
      <c r="O908" s="69">
        <v>432.25049999999999</v>
      </c>
      <c r="P908" s="69">
        <v>21.118680000000001</v>
      </c>
      <c r="Q908" s="69">
        <v>349.08800000000002</v>
      </c>
      <c r="R908" s="69">
        <v>-0.1180805</v>
      </c>
      <c r="S908" s="69">
        <v>-1.4227069999999999</v>
      </c>
      <c r="T908" s="69">
        <v>1.4275990000000001</v>
      </c>
      <c r="U908" s="69">
        <v>5.5289839999999998E-3</v>
      </c>
      <c r="V908" s="69">
        <v>77.373195312500002</v>
      </c>
      <c r="W908" s="69">
        <v>96.875648437500004</v>
      </c>
      <c r="X908" s="69">
        <v>5.49614063095314</v>
      </c>
    </row>
    <row r="909" spans="14:24" x14ac:dyDescent="0.2">
      <c r="N909" s="69">
        <v>220.5</v>
      </c>
      <c r="O909" s="69">
        <v>432.8492</v>
      </c>
      <c r="P909" s="69">
        <v>21.183340000000001</v>
      </c>
      <c r="Q909" s="69">
        <v>349.06880000000001</v>
      </c>
      <c r="R909" s="69">
        <v>-0.11820550000000001</v>
      </c>
      <c r="S909" s="69">
        <v>-1.421896</v>
      </c>
      <c r="T909" s="69">
        <v>1.426801</v>
      </c>
      <c r="U909" s="69">
        <v>5.5432420000000003E-3</v>
      </c>
      <c r="V909" s="69">
        <v>77.409476562500004</v>
      </c>
      <c r="W909" s="69">
        <v>96.966421874999995</v>
      </c>
      <c r="X909" s="69">
        <v>5.5037754515206299</v>
      </c>
    </row>
    <row r="910" spans="14:24" x14ac:dyDescent="0.2">
      <c r="N910" s="69">
        <v>220.75</v>
      </c>
      <c r="O910" s="69">
        <v>433.44760000000002</v>
      </c>
      <c r="P910" s="69">
        <v>21.248080000000002</v>
      </c>
      <c r="Q910" s="69">
        <v>349.04969999999997</v>
      </c>
      <c r="R910" s="69">
        <v>-0.11833009999999999</v>
      </c>
      <c r="S910" s="69">
        <v>-1.421084</v>
      </c>
      <c r="T910" s="69">
        <v>1.426002</v>
      </c>
      <c r="U910" s="69">
        <v>5.5574559999999997E-3</v>
      </c>
      <c r="V910" s="69">
        <v>77.445820312500004</v>
      </c>
      <c r="W910" s="69">
        <v>97.057078125000004</v>
      </c>
      <c r="X910" s="69">
        <v>5.5114060087739301</v>
      </c>
    </row>
    <row r="911" spans="14:24" x14ac:dyDescent="0.2">
      <c r="N911" s="69">
        <v>221</v>
      </c>
      <c r="O911" s="69">
        <v>434.04570000000001</v>
      </c>
      <c r="P911" s="69">
        <v>21.312909999999999</v>
      </c>
      <c r="Q911" s="69">
        <v>349.03059999999999</v>
      </c>
      <c r="R911" s="69">
        <v>-0.11845410000000001</v>
      </c>
      <c r="S911" s="69">
        <v>-1.420269</v>
      </c>
      <c r="T911" s="69">
        <v>1.4252</v>
      </c>
      <c r="U911" s="69">
        <v>5.5716339999999998E-3</v>
      </c>
      <c r="V911" s="69">
        <v>77.482218750000001</v>
      </c>
      <c r="W911" s="69">
        <v>97.147640624999994</v>
      </c>
      <c r="X911" s="69">
        <v>5.5190323027130397</v>
      </c>
    </row>
    <row r="912" spans="14:24" x14ac:dyDescent="0.2">
      <c r="N912" s="69">
        <v>221.25</v>
      </c>
      <c r="O912" s="69">
        <v>434.64330000000001</v>
      </c>
      <c r="P912" s="69">
        <v>21.37782</v>
      </c>
      <c r="Q912" s="69">
        <v>349.01139999999998</v>
      </c>
      <c r="R912" s="69">
        <v>-0.11857760000000001</v>
      </c>
      <c r="S912" s="69">
        <v>-1.4194519999999999</v>
      </c>
      <c r="T912" s="69">
        <v>1.424396</v>
      </c>
      <c r="U912" s="69">
        <v>5.5857720000000001E-3</v>
      </c>
      <c r="V912" s="69">
        <v>77.518648437500005</v>
      </c>
      <c r="W912" s="69">
        <v>97.238093750000004</v>
      </c>
      <c r="X912" s="69">
        <v>5.5266543333379596</v>
      </c>
    </row>
    <row r="913" spans="14:24" x14ac:dyDescent="0.2">
      <c r="N913" s="69">
        <v>221.5</v>
      </c>
      <c r="O913" s="69">
        <v>435.2407</v>
      </c>
      <c r="P913" s="69">
        <v>21.442810000000001</v>
      </c>
      <c r="Q913" s="69">
        <v>348.9923</v>
      </c>
      <c r="R913" s="69">
        <v>-0.1187006</v>
      </c>
      <c r="S913" s="69">
        <v>-1.418633</v>
      </c>
      <c r="T913" s="69">
        <v>1.4235899999999999</v>
      </c>
      <c r="U913" s="69">
        <v>5.5998749999999998E-3</v>
      </c>
      <c r="V913" s="69">
        <v>77.555140625000007</v>
      </c>
      <c r="W913" s="69">
        <v>97.328445312499994</v>
      </c>
      <c r="X913" s="69">
        <v>5.5342717130746797</v>
      </c>
    </row>
    <row r="914" spans="14:24" x14ac:dyDescent="0.2">
      <c r="N914" s="69">
        <v>221.75</v>
      </c>
      <c r="O914" s="69">
        <v>435.83760000000001</v>
      </c>
      <c r="P914" s="69">
        <v>21.50788</v>
      </c>
      <c r="Q914" s="69">
        <v>348.97309999999999</v>
      </c>
      <c r="R914" s="69">
        <v>-0.1188231</v>
      </c>
      <c r="S914" s="69">
        <v>-1.4178109999999999</v>
      </c>
      <c r="T914" s="69">
        <v>1.422782</v>
      </c>
      <c r="U914" s="69">
        <v>5.6139320000000003E-3</v>
      </c>
      <c r="V914" s="69">
        <v>77.591687500000006</v>
      </c>
      <c r="W914" s="69">
        <v>97.418679687500003</v>
      </c>
      <c r="X914" s="69">
        <v>5.5418848294972003</v>
      </c>
    </row>
    <row r="915" spans="14:24" x14ac:dyDescent="0.2">
      <c r="N915" s="69">
        <v>222</v>
      </c>
      <c r="O915" s="69">
        <v>436.43430000000001</v>
      </c>
      <c r="P915" s="69">
        <v>21.573039999999999</v>
      </c>
      <c r="Q915" s="69">
        <v>348.95389999999998</v>
      </c>
      <c r="R915" s="69">
        <v>-0.1189451</v>
      </c>
      <c r="S915" s="69">
        <v>-1.4169879999999999</v>
      </c>
      <c r="T915" s="69">
        <v>1.4219710000000001</v>
      </c>
      <c r="U915" s="69">
        <v>5.6279600000000004E-3</v>
      </c>
      <c r="V915" s="69">
        <v>77.628273437499999</v>
      </c>
      <c r="W915" s="69">
        <v>97.508828124999994</v>
      </c>
      <c r="X915" s="69">
        <v>5.5494936826055303</v>
      </c>
    </row>
    <row r="916" spans="14:24" x14ac:dyDescent="0.2">
      <c r="N916" s="69">
        <v>222.25</v>
      </c>
      <c r="O916" s="69">
        <v>437.03050000000002</v>
      </c>
      <c r="P916" s="69">
        <v>21.638280000000002</v>
      </c>
      <c r="Q916" s="69">
        <v>348.9348</v>
      </c>
      <c r="R916" s="69">
        <v>-0.11906659999999999</v>
      </c>
      <c r="S916" s="69">
        <v>-1.4161619999999999</v>
      </c>
      <c r="T916" s="69">
        <v>1.4211579999999999</v>
      </c>
      <c r="U916" s="69">
        <v>5.6419440000000003E-3</v>
      </c>
      <c r="V916" s="69">
        <v>77.664914062500003</v>
      </c>
      <c r="W916" s="69">
        <v>97.598859375000004</v>
      </c>
      <c r="X916" s="69">
        <v>5.5570978848256498</v>
      </c>
    </row>
    <row r="917" spans="14:24" x14ac:dyDescent="0.2">
      <c r="N917" s="69">
        <v>222.5</v>
      </c>
      <c r="O917" s="69">
        <v>437.62650000000002</v>
      </c>
      <c r="P917" s="69">
        <v>21.703600000000002</v>
      </c>
      <c r="Q917" s="69">
        <v>348.91559999999998</v>
      </c>
      <c r="R917" s="69">
        <v>-0.1191876</v>
      </c>
      <c r="S917" s="69">
        <v>-1.4153340000000001</v>
      </c>
      <c r="T917" s="69">
        <v>1.4203440000000001</v>
      </c>
      <c r="U917" s="69">
        <v>5.655892E-3</v>
      </c>
      <c r="V917" s="69">
        <v>77.701601562500002</v>
      </c>
      <c r="W917" s="69">
        <v>97.688796874999994</v>
      </c>
      <c r="X917" s="69">
        <v>5.5646978237315796</v>
      </c>
    </row>
    <row r="918" spans="14:24" x14ac:dyDescent="0.2">
      <c r="N918" s="69">
        <v>222.75</v>
      </c>
      <c r="O918" s="69">
        <v>438.22199999999998</v>
      </c>
      <c r="P918" s="69">
        <v>21.768999999999998</v>
      </c>
      <c r="Q918" s="69">
        <v>348.89640000000003</v>
      </c>
      <c r="R918" s="69">
        <v>-0.119308</v>
      </c>
      <c r="S918" s="69">
        <v>-1.414504</v>
      </c>
      <c r="T918" s="69">
        <v>1.4195260000000001</v>
      </c>
      <c r="U918" s="69">
        <v>5.6698039999999996E-3</v>
      </c>
      <c r="V918" s="69">
        <v>77.738335937499997</v>
      </c>
      <c r="W918" s="69">
        <v>97.778625000000005</v>
      </c>
      <c r="X918" s="69">
        <v>5.5722934993233304</v>
      </c>
    </row>
    <row r="919" spans="14:24" x14ac:dyDescent="0.2">
      <c r="N919" s="69">
        <v>223</v>
      </c>
      <c r="O919" s="69">
        <v>438.81720000000001</v>
      </c>
      <c r="P919" s="69">
        <v>21.834479999999999</v>
      </c>
      <c r="Q919" s="69">
        <v>348.87720000000002</v>
      </c>
      <c r="R919" s="69">
        <v>-0.1194279</v>
      </c>
      <c r="S919" s="69">
        <v>-1.413672</v>
      </c>
      <c r="T919" s="69">
        <v>1.4187069999999999</v>
      </c>
      <c r="U919" s="69">
        <v>5.6836769999999998E-3</v>
      </c>
      <c r="V919" s="69">
        <v>77.775109375</v>
      </c>
      <c r="W919" s="69">
        <v>97.868351562499996</v>
      </c>
      <c r="X919" s="69">
        <v>5.57988452402686</v>
      </c>
    </row>
    <row r="920" spans="14:24" x14ac:dyDescent="0.2">
      <c r="N920" s="69">
        <v>223.25</v>
      </c>
      <c r="O920" s="69">
        <v>439.41210000000001</v>
      </c>
      <c r="P920" s="69">
        <v>21.90005</v>
      </c>
      <c r="Q920" s="69">
        <v>348.858</v>
      </c>
      <c r="R920" s="69">
        <v>-0.1195473</v>
      </c>
      <c r="S920" s="69">
        <v>-1.4128369999999999</v>
      </c>
      <c r="T920" s="69">
        <v>1.417886</v>
      </c>
      <c r="U920" s="69">
        <v>5.6975100000000002E-3</v>
      </c>
      <c r="V920" s="69">
        <v>77.811937499999999</v>
      </c>
      <c r="W920" s="69">
        <v>97.957968750000006</v>
      </c>
      <c r="X920" s="69">
        <v>5.5874712854161999</v>
      </c>
    </row>
    <row r="921" spans="14:24" x14ac:dyDescent="0.2">
      <c r="N921" s="69">
        <v>223.5</v>
      </c>
      <c r="O921" s="69">
        <v>440.00659999999999</v>
      </c>
      <c r="P921" s="69">
        <v>21.965699999999998</v>
      </c>
      <c r="Q921" s="69">
        <v>348.83879999999999</v>
      </c>
      <c r="R921" s="69">
        <v>-0.1196662</v>
      </c>
      <c r="S921" s="69">
        <v>-1.4120010000000001</v>
      </c>
      <c r="T921" s="69">
        <v>1.417062</v>
      </c>
      <c r="U921" s="69">
        <v>5.711313E-3</v>
      </c>
      <c r="V921" s="69">
        <v>77.848820312499996</v>
      </c>
      <c r="W921" s="69">
        <v>98.047499999999999</v>
      </c>
      <c r="X921" s="69">
        <v>5.5950533959173399</v>
      </c>
    </row>
    <row r="922" spans="14:24" x14ac:dyDescent="0.2">
      <c r="N922" s="69">
        <v>223.75</v>
      </c>
      <c r="O922" s="69">
        <v>440.60070000000002</v>
      </c>
      <c r="P922" s="69">
        <v>22.03143</v>
      </c>
      <c r="Q922" s="69">
        <v>348.81959999999998</v>
      </c>
      <c r="R922" s="69">
        <v>-0.1197846</v>
      </c>
      <c r="S922" s="69">
        <v>-1.411162</v>
      </c>
      <c r="T922" s="69">
        <v>1.416237</v>
      </c>
      <c r="U922" s="69">
        <v>5.7250720000000003E-3</v>
      </c>
      <c r="V922" s="69">
        <v>77.885734374999998</v>
      </c>
      <c r="W922" s="69">
        <v>98.136914062499997</v>
      </c>
      <c r="X922" s="69">
        <v>5.6026312431042804</v>
      </c>
    </row>
    <row r="923" spans="14:24" x14ac:dyDescent="0.2">
      <c r="N923" s="69">
        <v>224</v>
      </c>
      <c r="O923" s="69">
        <v>441.19450000000001</v>
      </c>
      <c r="P923" s="69">
        <v>22.097239999999999</v>
      </c>
      <c r="Q923" s="69">
        <v>348.80040000000002</v>
      </c>
      <c r="R923" s="69">
        <v>-0.11990240000000001</v>
      </c>
      <c r="S923" s="69">
        <v>-1.4103209999999999</v>
      </c>
      <c r="T923" s="69">
        <v>1.4154089999999999</v>
      </c>
      <c r="U923" s="69">
        <v>5.7388020000000003E-3</v>
      </c>
      <c r="V923" s="69">
        <v>77.922695312499997</v>
      </c>
      <c r="W923" s="69">
        <v>98.226242187500006</v>
      </c>
      <c r="X923" s="69">
        <v>5.6102044394030202</v>
      </c>
    </row>
    <row r="924" spans="14:24" x14ac:dyDescent="0.2">
      <c r="N924" s="69">
        <v>224.25</v>
      </c>
      <c r="O924" s="69">
        <v>441.78789999999998</v>
      </c>
      <c r="P924" s="69">
        <v>22.163139999999999</v>
      </c>
      <c r="Q924" s="69">
        <v>348.78120000000001</v>
      </c>
      <c r="R924" s="69">
        <v>-0.1200198</v>
      </c>
      <c r="S924" s="69">
        <v>-1.409478</v>
      </c>
      <c r="T924" s="69">
        <v>1.414579</v>
      </c>
      <c r="U924" s="69">
        <v>5.7524890000000004E-3</v>
      </c>
      <c r="V924" s="69">
        <v>77.959703125000004</v>
      </c>
      <c r="W924" s="69">
        <v>98.315460937500006</v>
      </c>
      <c r="X924" s="69">
        <v>5.6177733723875596</v>
      </c>
    </row>
    <row r="925" spans="14:24" x14ac:dyDescent="0.2">
      <c r="N925" s="69">
        <v>224.5</v>
      </c>
      <c r="O925" s="69">
        <v>442.38099999999997</v>
      </c>
      <c r="P925" s="69">
        <v>22.229109999999999</v>
      </c>
      <c r="Q925" s="69">
        <v>348.762</v>
      </c>
      <c r="R925" s="69">
        <v>-0.1201366</v>
      </c>
      <c r="S925" s="69">
        <v>-1.408633</v>
      </c>
      <c r="T925" s="69">
        <v>1.4137470000000001</v>
      </c>
      <c r="U925" s="69">
        <v>5.7661479999999996E-3</v>
      </c>
      <c r="V925" s="69">
        <v>77.996742187500004</v>
      </c>
      <c r="W925" s="69">
        <v>98.404585937500002</v>
      </c>
      <c r="X925" s="69">
        <v>5.6253376544839</v>
      </c>
    </row>
    <row r="926" spans="14:24" x14ac:dyDescent="0.2">
      <c r="N926" s="69">
        <v>224.75</v>
      </c>
      <c r="O926" s="69">
        <v>442.97359999999998</v>
      </c>
      <c r="P926" s="69">
        <v>22.295169999999999</v>
      </c>
      <c r="Q926" s="69">
        <v>348.74270000000001</v>
      </c>
      <c r="R926" s="69">
        <v>-0.12025280000000001</v>
      </c>
      <c r="S926" s="69">
        <v>-1.407786</v>
      </c>
      <c r="T926" s="69">
        <v>1.4129130000000001</v>
      </c>
      <c r="U926" s="69">
        <v>5.7797609999999996E-3</v>
      </c>
      <c r="V926" s="69">
        <v>78.033835937500001</v>
      </c>
      <c r="W926" s="69">
        <v>98.493593750000002</v>
      </c>
      <c r="X926" s="69">
        <v>5.6328972856920299</v>
      </c>
    </row>
    <row r="927" spans="14:24" x14ac:dyDescent="0.2">
      <c r="N927" s="69">
        <v>225</v>
      </c>
      <c r="O927" s="69">
        <v>443.5659</v>
      </c>
      <c r="P927" s="69">
        <v>22.36131</v>
      </c>
      <c r="Q927" s="69">
        <v>348.7235</v>
      </c>
      <c r="R927" s="69">
        <v>-0.12036860000000001</v>
      </c>
      <c r="S927" s="69">
        <v>-1.4069370000000001</v>
      </c>
      <c r="T927" s="69">
        <v>1.4120760000000001</v>
      </c>
      <c r="U927" s="69">
        <v>5.7933480000000002E-3</v>
      </c>
      <c r="V927" s="69">
        <v>78.070968750000006</v>
      </c>
      <c r="W927" s="69">
        <v>98.582515624999999</v>
      </c>
      <c r="X927" s="69">
        <v>5.64045265358597</v>
      </c>
    </row>
    <row r="928" spans="14:24" x14ac:dyDescent="0.2">
      <c r="N928" s="69">
        <v>225.25</v>
      </c>
      <c r="O928" s="69">
        <v>444.15789999999998</v>
      </c>
      <c r="P928" s="69">
        <v>22.427530000000001</v>
      </c>
      <c r="Q928" s="69">
        <v>348.70429999999999</v>
      </c>
      <c r="R928" s="69">
        <v>-0.1204838</v>
      </c>
      <c r="S928" s="69">
        <v>-1.406085</v>
      </c>
      <c r="T928" s="69">
        <v>1.411238</v>
      </c>
      <c r="U928" s="69">
        <v>5.8068950000000003E-3</v>
      </c>
      <c r="V928" s="69">
        <v>78.108140625000004</v>
      </c>
      <c r="W928" s="69">
        <v>98.671335937500004</v>
      </c>
      <c r="X928" s="69">
        <v>5.6480033705916997</v>
      </c>
    </row>
    <row r="929" spans="14:24" x14ac:dyDescent="0.2">
      <c r="N929" s="69">
        <v>225.5</v>
      </c>
      <c r="O929" s="69">
        <v>444.74950000000001</v>
      </c>
      <c r="P929" s="69">
        <v>22.493829999999999</v>
      </c>
      <c r="Q929" s="69">
        <v>348.685</v>
      </c>
      <c r="R929" s="69">
        <v>-0.12059839999999999</v>
      </c>
      <c r="S929" s="69">
        <v>-1.405232</v>
      </c>
      <c r="T929" s="69">
        <v>1.4103969999999999</v>
      </c>
      <c r="U929" s="69">
        <v>5.8204040000000004E-3</v>
      </c>
      <c r="V929" s="69">
        <v>78.1453671875</v>
      </c>
      <c r="W929" s="69">
        <v>98.760046875</v>
      </c>
      <c r="X929" s="69">
        <v>5.6555490491352103</v>
      </c>
    </row>
    <row r="930" spans="14:24" x14ac:dyDescent="0.2">
      <c r="N930" s="69">
        <v>225.75</v>
      </c>
      <c r="O930" s="69">
        <v>445.34070000000003</v>
      </c>
      <c r="P930" s="69">
        <v>22.560210000000001</v>
      </c>
      <c r="Q930" s="69">
        <v>348.66579999999999</v>
      </c>
      <c r="R930" s="69">
        <v>-0.1207126</v>
      </c>
      <c r="S930" s="69">
        <v>-1.4043760000000001</v>
      </c>
      <c r="T930" s="69">
        <v>1.4095549999999999</v>
      </c>
      <c r="U930" s="69">
        <v>5.8338799999999996E-3</v>
      </c>
      <c r="V930" s="69">
        <v>78.182625000000002</v>
      </c>
      <c r="W930" s="69">
        <v>98.848664062500006</v>
      </c>
      <c r="X930" s="69">
        <v>5.6630908519385397</v>
      </c>
    </row>
    <row r="931" spans="14:24" x14ac:dyDescent="0.2">
      <c r="N931" s="69">
        <v>226</v>
      </c>
      <c r="O931" s="69">
        <v>445.93150000000003</v>
      </c>
      <c r="P931" s="69">
        <v>22.626670000000001</v>
      </c>
      <c r="Q931" s="69">
        <v>348.6465</v>
      </c>
      <c r="R931" s="69">
        <v>-0.12082619999999999</v>
      </c>
      <c r="S931" s="69">
        <v>-1.403519</v>
      </c>
      <c r="T931" s="69">
        <v>1.4087099999999999</v>
      </c>
      <c r="U931" s="69">
        <v>5.8473190000000001E-3</v>
      </c>
      <c r="V931" s="69">
        <v>78.219929687499999</v>
      </c>
      <c r="W931" s="69">
        <v>98.937171875000004</v>
      </c>
      <c r="X931" s="69">
        <v>5.6706276162796501</v>
      </c>
    </row>
    <row r="932" spans="14:24" x14ac:dyDescent="0.2">
      <c r="N932" s="69">
        <v>226.25</v>
      </c>
      <c r="O932" s="69">
        <v>446.52199999999999</v>
      </c>
      <c r="P932" s="69">
        <v>22.693200000000001</v>
      </c>
      <c r="Q932" s="69">
        <v>348.62729999999999</v>
      </c>
      <c r="R932" s="69">
        <v>-0.1209393</v>
      </c>
      <c r="S932" s="69">
        <v>-1.4026590000000001</v>
      </c>
      <c r="T932" s="69">
        <v>1.4078630000000001</v>
      </c>
      <c r="U932" s="69">
        <v>5.8607249999999998E-3</v>
      </c>
      <c r="V932" s="69">
        <v>78.257265625000002</v>
      </c>
      <c r="W932" s="69">
        <v>99.025593749999999</v>
      </c>
      <c r="X932" s="69">
        <v>5.6781601173065601</v>
      </c>
    </row>
    <row r="933" spans="14:24" x14ac:dyDescent="0.2">
      <c r="N933" s="69">
        <v>226.5</v>
      </c>
      <c r="O933" s="69">
        <v>447.11219999999997</v>
      </c>
      <c r="P933" s="69">
        <v>22.759830000000001</v>
      </c>
      <c r="Q933" s="69">
        <v>348.608</v>
      </c>
      <c r="R933" s="69">
        <v>-0.1210518</v>
      </c>
      <c r="S933" s="69">
        <v>-1.401797</v>
      </c>
      <c r="T933" s="69">
        <v>1.407014</v>
      </c>
      <c r="U933" s="69">
        <v>5.8740959999999997E-3</v>
      </c>
      <c r="V933" s="69">
        <v>78.294640625</v>
      </c>
      <c r="W933" s="69">
        <v>99.113906249999999</v>
      </c>
      <c r="X933" s="69">
        <v>5.6856879674452703</v>
      </c>
    </row>
    <row r="934" spans="14:24" x14ac:dyDescent="0.2">
      <c r="N934" s="69">
        <v>226.75</v>
      </c>
      <c r="O934" s="69">
        <v>447.70190000000002</v>
      </c>
      <c r="P934" s="69">
        <v>22.826530000000002</v>
      </c>
      <c r="Q934" s="69">
        <v>348.58870000000002</v>
      </c>
      <c r="R934" s="69">
        <v>-0.1211638</v>
      </c>
      <c r="S934" s="69">
        <v>-1.4009339999999999</v>
      </c>
      <c r="T934" s="69">
        <v>1.4061630000000001</v>
      </c>
      <c r="U934" s="69">
        <v>5.8874330000000001E-3</v>
      </c>
      <c r="V934" s="69">
        <v>78.332062500000006</v>
      </c>
      <c r="W934" s="69">
        <v>99.202124999999995</v>
      </c>
      <c r="X934" s="69">
        <v>5.6932111666957699</v>
      </c>
    </row>
    <row r="935" spans="14:24" x14ac:dyDescent="0.2">
      <c r="N935" s="69">
        <v>227</v>
      </c>
      <c r="O935" s="69">
        <v>448.29129999999998</v>
      </c>
      <c r="P935" s="69">
        <v>22.89331</v>
      </c>
      <c r="Q935" s="69">
        <v>348.56939999999997</v>
      </c>
      <c r="R935" s="69">
        <v>-0.1212753</v>
      </c>
      <c r="S935" s="69">
        <v>-1.4000680000000001</v>
      </c>
      <c r="T935" s="69">
        <v>1.4053100000000001</v>
      </c>
      <c r="U935" s="69">
        <v>5.9007360000000002E-3</v>
      </c>
      <c r="V935" s="69">
        <v>78.369523437500007</v>
      </c>
      <c r="W935" s="69">
        <v>99.29025</v>
      </c>
      <c r="X935" s="69">
        <v>5.7007297150580598</v>
      </c>
    </row>
    <row r="936" spans="14:24" x14ac:dyDescent="0.2">
      <c r="N936" s="69">
        <v>227.25</v>
      </c>
      <c r="O936" s="69">
        <v>448.88029999999998</v>
      </c>
      <c r="P936" s="69">
        <v>22.960170000000002</v>
      </c>
      <c r="Q936" s="69">
        <v>348.55009999999999</v>
      </c>
      <c r="R936" s="69">
        <v>-0.1213862</v>
      </c>
      <c r="S936" s="69">
        <v>-1.3992</v>
      </c>
      <c r="T936" s="69">
        <v>1.404455</v>
      </c>
      <c r="U936" s="69">
        <v>5.914005E-3</v>
      </c>
      <c r="V936" s="69">
        <v>78.407015625</v>
      </c>
      <c r="W936" s="69">
        <v>99.378273437499999</v>
      </c>
      <c r="X936" s="69">
        <v>5.7082440001061601</v>
      </c>
    </row>
    <row r="937" spans="14:24" x14ac:dyDescent="0.2">
      <c r="N937" s="69">
        <v>227.5</v>
      </c>
      <c r="O937" s="69">
        <v>449.46899999999999</v>
      </c>
      <c r="P937" s="69">
        <v>23.02711</v>
      </c>
      <c r="Q937" s="69">
        <v>348.53089999999997</v>
      </c>
      <c r="R937" s="69">
        <v>-0.1214966</v>
      </c>
      <c r="S937" s="69">
        <v>-1.3983300000000001</v>
      </c>
      <c r="T937" s="69">
        <v>1.4035979999999999</v>
      </c>
      <c r="U937" s="69">
        <v>5.9272439999999999E-3</v>
      </c>
      <c r="V937" s="69">
        <v>78.444546875</v>
      </c>
      <c r="W937" s="69">
        <v>99.466210937499994</v>
      </c>
      <c r="X937" s="69">
        <v>5.7157536342660604</v>
      </c>
    </row>
    <row r="938" spans="14:24" x14ac:dyDescent="0.2">
      <c r="N938" s="69">
        <v>227.75</v>
      </c>
      <c r="O938" s="69">
        <v>450.05720000000002</v>
      </c>
      <c r="P938" s="69">
        <v>23.09413</v>
      </c>
      <c r="Q938" s="69">
        <v>348.51159999999999</v>
      </c>
      <c r="R938" s="69">
        <v>-0.12160650000000001</v>
      </c>
      <c r="S938" s="69">
        <v>-1.3974580000000001</v>
      </c>
      <c r="T938" s="69">
        <v>1.402739</v>
      </c>
      <c r="U938" s="69">
        <v>5.9404460000000003E-3</v>
      </c>
      <c r="V938" s="69">
        <v>78.482109374999993</v>
      </c>
      <c r="W938" s="69">
        <v>99.554039062499996</v>
      </c>
      <c r="X938" s="69">
        <v>5.7232582299637302</v>
      </c>
    </row>
    <row r="939" spans="14:24" x14ac:dyDescent="0.2">
      <c r="N939" s="69">
        <v>228</v>
      </c>
      <c r="O939" s="69">
        <v>450.64510000000001</v>
      </c>
      <c r="P939" s="69">
        <v>23.16123</v>
      </c>
      <c r="Q939" s="69">
        <v>348.4923</v>
      </c>
      <c r="R939" s="69">
        <v>-0.1217158</v>
      </c>
      <c r="S939" s="69">
        <v>-1.396584</v>
      </c>
      <c r="T939" s="69">
        <v>1.401877</v>
      </c>
      <c r="U939" s="69">
        <v>5.953613E-3</v>
      </c>
      <c r="V939" s="69">
        <v>78.519710937499994</v>
      </c>
      <c r="W939" s="69">
        <v>99.641765625000005</v>
      </c>
      <c r="X939" s="69">
        <v>5.7307581747731904</v>
      </c>
    </row>
    <row r="940" spans="14:24" x14ac:dyDescent="0.2">
      <c r="N940" s="69">
        <v>228.25</v>
      </c>
      <c r="O940" s="69">
        <v>451.23259999999999</v>
      </c>
      <c r="P940" s="69">
        <v>23.22841</v>
      </c>
      <c r="Q940" s="69">
        <v>348.47300000000001</v>
      </c>
      <c r="R940" s="69">
        <v>-0.1218245</v>
      </c>
      <c r="S940" s="69">
        <v>-1.395707</v>
      </c>
      <c r="T940" s="69">
        <v>1.401014</v>
      </c>
      <c r="U940" s="69">
        <v>5.9667499999999998E-3</v>
      </c>
      <c r="V940" s="69">
        <v>78.557351562500003</v>
      </c>
      <c r="W940" s="69">
        <v>99.729406249999997</v>
      </c>
      <c r="X940" s="69">
        <v>5.7382538562684502</v>
      </c>
    </row>
    <row r="941" spans="14:24" x14ac:dyDescent="0.2">
      <c r="N941" s="69">
        <v>228.5</v>
      </c>
      <c r="O941" s="69">
        <v>451.81979999999999</v>
      </c>
      <c r="P941" s="69">
        <v>23.295660000000002</v>
      </c>
      <c r="Q941" s="69">
        <v>348.45359999999999</v>
      </c>
      <c r="R941" s="69">
        <v>-0.1219327</v>
      </c>
      <c r="S941" s="69">
        <v>-1.3948290000000001</v>
      </c>
      <c r="T941" s="69">
        <v>1.4001490000000001</v>
      </c>
      <c r="U941" s="69">
        <v>5.9798539999999997E-3</v>
      </c>
      <c r="V941" s="69">
        <v>78.595031250000005</v>
      </c>
      <c r="W941" s="69">
        <v>99.816953124999998</v>
      </c>
      <c r="X941" s="69">
        <v>5.7457444993014999</v>
      </c>
    </row>
    <row r="942" spans="14:24" x14ac:dyDescent="0.2">
      <c r="N942" s="69">
        <v>228.75</v>
      </c>
      <c r="O942" s="69">
        <v>452.40649999999999</v>
      </c>
      <c r="P942" s="69">
        <v>23.363</v>
      </c>
      <c r="Q942" s="69">
        <v>348.43430000000001</v>
      </c>
      <c r="R942" s="69">
        <v>-0.12204039999999999</v>
      </c>
      <c r="S942" s="69">
        <v>-1.3939490000000001</v>
      </c>
      <c r="T942" s="69">
        <v>1.399281</v>
      </c>
      <c r="U942" s="69">
        <v>5.9929220000000004E-3</v>
      </c>
      <c r="V942" s="69">
        <v>78.6327421875</v>
      </c>
      <c r="W942" s="69">
        <v>99.904390625000005</v>
      </c>
      <c r="X942" s="69">
        <v>5.7532304914463301</v>
      </c>
    </row>
    <row r="943" spans="14:24" x14ac:dyDescent="0.2">
      <c r="N943" s="69">
        <v>229</v>
      </c>
      <c r="O943" s="69">
        <v>452.99290000000002</v>
      </c>
      <c r="P943" s="69">
        <v>23.430420000000002</v>
      </c>
      <c r="Q943" s="69">
        <v>348.41500000000002</v>
      </c>
      <c r="R943" s="69">
        <v>-0.12214750000000001</v>
      </c>
      <c r="S943" s="69">
        <v>-1.3930670000000001</v>
      </c>
      <c r="T943" s="69">
        <v>1.398412</v>
      </c>
      <c r="U943" s="69">
        <v>6.0059570000000001E-3</v>
      </c>
      <c r="V943" s="69">
        <v>78.670492187500003</v>
      </c>
      <c r="W943" s="69">
        <v>99.991734374999993</v>
      </c>
      <c r="X943" s="69">
        <v>5.7607122202769796</v>
      </c>
    </row>
    <row r="944" spans="14:24" x14ac:dyDescent="0.2">
      <c r="N944" s="69">
        <v>229.25</v>
      </c>
      <c r="O944" s="69">
        <v>453.57889999999998</v>
      </c>
      <c r="P944" s="69">
        <v>23.497910000000001</v>
      </c>
      <c r="Q944" s="69">
        <v>348.39569999999998</v>
      </c>
      <c r="R944" s="69">
        <v>-0.1222541</v>
      </c>
      <c r="S944" s="69">
        <v>-1.3921829999999999</v>
      </c>
      <c r="T944" s="69">
        <v>1.39754</v>
      </c>
      <c r="U944" s="69">
        <v>6.0189620000000001E-3</v>
      </c>
      <c r="V944" s="69">
        <v>78.708273437499997</v>
      </c>
      <c r="W944" s="69">
        <v>100.078984375</v>
      </c>
      <c r="X944" s="69">
        <v>5.7681885230713803</v>
      </c>
    </row>
    <row r="945" spans="14:24" x14ac:dyDescent="0.2">
      <c r="N945" s="69">
        <v>229.5</v>
      </c>
      <c r="O945" s="69">
        <v>454.16460000000001</v>
      </c>
      <c r="P945" s="69">
        <v>23.565480000000001</v>
      </c>
      <c r="Q945" s="69">
        <v>348.37639999999999</v>
      </c>
      <c r="R945" s="69">
        <v>-0.1223601</v>
      </c>
      <c r="S945" s="69">
        <v>-1.391297</v>
      </c>
      <c r="T945" s="69">
        <v>1.3966670000000001</v>
      </c>
      <c r="U945" s="69">
        <v>6.0319320000000003E-3</v>
      </c>
      <c r="V945" s="69">
        <v>78.746078124999997</v>
      </c>
      <c r="W945" s="69">
        <v>100.1661328125</v>
      </c>
      <c r="X945" s="69">
        <v>5.7756605625515904</v>
      </c>
    </row>
    <row r="946" spans="14:24" x14ac:dyDescent="0.2">
      <c r="N946" s="69">
        <v>229.75</v>
      </c>
      <c r="O946" s="69">
        <v>454.74979999999999</v>
      </c>
      <c r="P946" s="69">
        <v>23.633130000000001</v>
      </c>
      <c r="Q946" s="69">
        <v>348.3571</v>
      </c>
      <c r="R946" s="69">
        <v>-0.12246559999999999</v>
      </c>
      <c r="S946" s="69">
        <v>-1.390409</v>
      </c>
      <c r="T946" s="69">
        <v>1.3957919999999999</v>
      </c>
      <c r="U946" s="69">
        <v>6.0448740000000004E-3</v>
      </c>
      <c r="V946" s="69">
        <v>78.783921875000004</v>
      </c>
      <c r="W946" s="69">
        <v>100.2531953125</v>
      </c>
      <c r="X946" s="69">
        <v>5.7831275635695798</v>
      </c>
    </row>
    <row r="947" spans="14:24" x14ac:dyDescent="0.2">
      <c r="N947" s="69">
        <v>230</v>
      </c>
      <c r="O947" s="69">
        <v>455.3347</v>
      </c>
      <c r="P947" s="69">
        <v>23.700859999999999</v>
      </c>
      <c r="Q947" s="69">
        <v>348.33769999999998</v>
      </c>
      <c r="R947" s="69">
        <v>-0.1225705</v>
      </c>
      <c r="S947" s="69">
        <v>-1.389518</v>
      </c>
      <c r="T947" s="69">
        <v>1.394914</v>
      </c>
      <c r="U947" s="69">
        <v>6.0577820000000003E-3</v>
      </c>
      <c r="V947" s="69">
        <v>78.821796875000004</v>
      </c>
      <c r="W947" s="69">
        <v>100.34016406249999</v>
      </c>
      <c r="X947" s="69">
        <v>5.7905903012733804</v>
      </c>
    </row>
    <row r="948" spans="14:24" x14ac:dyDescent="0.2">
      <c r="N948" s="69">
        <v>230.25</v>
      </c>
      <c r="O948" s="69">
        <v>455.91910000000001</v>
      </c>
      <c r="P948" s="69">
        <v>23.76867</v>
      </c>
      <c r="Q948" s="69">
        <v>348.3184</v>
      </c>
      <c r="R948" s="69">
        <v>-0.1226749</v>
      </c>
      <c r="S948" s="69">
        <v>-1.3886259999999999</v>
      </c>
      <c r="T948" s="69">
        <v>1.394034</v>
      </c>
      <c r="U948" s="69">
        <v>6.0706559999999998E-3</v>
      </c>
      <c r="V948" s="69">
        <v>78.859726562500001</v>
      </c>
      <c r="W948" s="69">
        <v>100.4270390625</v>
      </c>
      <c r="X948" s="69">
        <v>5.7980476129409304</v>
      </c>
    </row>
    <row r="949" spans="14:24" x14ac:dyDescent="0.2">
      <c r="N949" s="69">
        <v>230.5</v>
      </c>
      <c r="O949" s="69">
        <v>456.50319999999999</v>
      </c>
      <c r="P949" s="69">
        <v>23.836559999999999</v>
      </c>
      <c r="Q949" s="69">
        <v>348.29899999999998</v>
      </c>
      <c r="R949" s="69">
        <v>-0.1227787</v>
      </c>
      <c r="S949" s="69">
        <v>-1.387732</v>
      </c>
      <c r="T949" s="69">
        <v>1.3931530000000001</v>
      </c>
      <c r="U949" s="69">
        <v>6.0834959999999999E-3</v>
      </c>
      <c r="V949" s="69">
        <v>78.897664062499999</v>
      </c>
      <c r="W949" s="69">
        <v>100.513796875</v>
      </c>
      <c r="X949" s="69">
        <v>5.8055006612942899</v>
      </c>
    </row>
    <row r="950" spans="14:24" x14ac:dyDescent="0.2">
      <c r="N950" s="69">
        <v>230.75</v>
      </c>
      <c r="O950" s="69">
        <v>457.08690000000001</v>
      </c>
      <c r="P950" s="69">
        <v>23.904520000000002</v>
      </c>
      <c r="Q950" s="69">
        <v>348.27969999999999</v>
      </c>
      <c r="R950" s="69">
        <v>-0.1228819</v>
      </c>
      <c r="S950" s="69">
        <v>-1.386836</v>
      </c>
      <c r="T950" s="69">
        <v>1.392269</v>
      </c>
      <c r="U950" s="69">
        <v>6.0963120000000004E-3</v>
      </c>
      <c r="V950" s="69">
        <v>78.935632812500003</v>
      </c>
      <c r="W950" s="69">
        <v>100.60048437499999</v>
      </c>
      <c r="X950" s="69">
        <v>5.8129486711854303</v>
      </c>
    </row>
    <row r="951" spans="14:24" x14ac:dyDescent="0.2">
      <c r="N951" s="69">
        <v>231</v>
      </c>
      <c r="O951" s="69">
        <v>457.6703</v>
      </c>
      <c r="P951" s="69">
        <v>23.972560000000001</v>
      </c>
      <c r="Q951" s="69">
        <v>348.26029999999997</v>
      </c>
      <c r="R951" s="69">
        <v>-0.1229846</v>
      </c>
      <c r="S951" s="69">
        <v>-1.3859379999999999</v>
      </c>
      <c r="T951" s="69">
        <v>1.391384</v>
      </c>
      <c r="U951" s="69">
        <v>6.1090889999999998E-3</v>
      </c>
      <c r="V951" s="69">
        <v>78.973648437500003</v>
      </c>
      <c r="W951" s="69">
        <v>100.6870625</v>
      </c>
      <c r="X951" s="69">
        <v>5.8203924177623696</v>
      </c>
    </row>
    <row r="952" spans="14:24" x14ac:dyDescent="0.2">
      <c r="N952" s="69">
        <v>231.25</v>
      </c>
      <c r="O952" s="69">
        <v>458.25319999999999</v>
      </c>
      <c r="P952" s="69">
        <v>24.040679999999998</v>
      </c>
      <c r="Q952" s="69">
        <v>348.24090000000001</v>
      </c>
      <c r="R952" s="69">
        <v>-0.1230868</v>
      </c>
      <c r="S952" s="69">
        <v>-1.385038</v>
      </c>
      <c r="T952" s="69">
        <v>1.390496</v>
      </c>
      <c r="U952" s="69">
        <v>6.1218410000000003E-3</v>
      </c>
      <c r="V952" s="69">
        <v>79.011679687500006</v>
      </c>
      <c r="W952" s="69">
        <v>100.7735625</v>
      </c>
      <c r="X952" s="69">
        <v>5.8278307383030796</v>
      </c>
    </row>
    <row r="953" spans="14:24" x14ac:dyDescent="0.2">
      <c r="N953" s="69">
        <v>231.5</v>
      </c>
      <c r="O953" s="69">
        <v>458.83580000000001</v>
      </c>
      <c r="P953" s="69">
        <v>24.108879999999999</v>
      </c>
      <c r="Q953" s="69">
        <v>348.22160000000002</v>
      </c>
      <c r="R953" s="69">
        <v>-0.1231884</v>
      </c>
      <c r="S953" s="69">
        <v>-1.384136</v>
      </c>
      <c r="T953" s="69">
        <v>1.389607</v>
      </c>
      <c r="U953" s="69">
        <v>6.1345599999999998E-3</v>
      </c>
      <c r="V953" s="69">
        <v>79.049765625000006</v>
      </c>
      <c r="W953" s="69">
        <v>100.85996093750001</v>
      </c>
      <c r="X953" s="69">
        <v>5.8352644079555702</v>
      </c>
    </row>
    <row r="954" spans="14:24" x14ac:dyDescent="0.2">
      <c r="N954" s="69">
        <v>231.75</v>
      </c>
      <c r="O954" s="69">
        <v>459.41800000000001</v>
      </c>
      <c r="P954" s="69">
        <v>24.177150000000001</v>
      </c>
      <c r="Q954" s="69">
        <v>348.2022</v>
      </c>
      <c r="R954" s="69">
        <v>-0.12328939999999999</v>
      </c>
      <c r="S954" s="69">
        <v>-1.383232</v>
      </c>
      <c r="T954" s="69">
        <v>1.3887149999999999</v>
      </c>
      <c r="U954" s="69">
        <v>6.1472480000000001E-3</v>
      </c>
      <c r="V954" s="69">
        <v>79.087851562500006</v>
      </c>
      <c r="W954" s="69">
        <v>100.946265625</v>
      </c>
      <c r="X954" s="69">
        <v>5.84269381429388</v>
      </c>
    </row>
    <row r="955" spans="14:24" x14ac:dyDescent="0.2">
      <c r="N955" s="69">
        <v>232</v>
      </c>
      <c r="O955" s="69">
        <v>459.99979999999999</v>
      </c>
      <c r="P955" s="69">
        <v>24.2455</v>
      </c>
      <c r="Q955" s="69">
        <v>348.18279999999999</v>
      </c>
      <c r="R955" s="69">
        <v>-0.1233899</v>
      </c>
      <c r="S955" s="69">
        <v>-1.3823259999999999</v>
      </c>
      <c r="T955" s="69">
        <v>1.3878219999999999</v>
      </c>
      <c r="U955" s="69">
        <v>6.1599080000000004E-3</v>
      </c>
      <c r="V955" s="69">
        <v>79.1259765625</v>
      </c>
      <c r="W955" s="69">
        <v>101.032484375</v>
      </c>
      <c r="X955" s="69">
        <v>5.8501177945959402</v>
      </c>
    </row>
    <row r="956" spans="14:24" x14ac:dyDescent="0.2">
      <c r="N956" s="69">
        <v>232.25</v>
      </c>
      <c r="O956" s="69">
        <v>460.58109999999999</v>
      </c>
      <c r="P956" s="69">
        <v>24.313929999999999</v>
      </c>
      <c r="Q956" s="69">
        <v>348.1635</v>
      </c>
      <c r="R956" s="69">
        <v>-0.1234898</v>
      </c>
      <c r="S956" s="69">
        <v>-1.381418</v>
      </c>
      <c r="T956" s="69">
        <v>1.3869260000000001</v>
      </c>
      <c r="U956" s="69">
        <v>6.172533E-3</v>
      </c>
      <c r="V956" s="69">
        <v>79.164140625000002</v>
      </c>
      <c r="W956" s="69">
        <v>101.1186015625</v>
      </c>
      <c r="X956" s="69">
        <v>5.8575371240098004</v>
      </c>
    </row>
    <row r="957" spans="14:24" x14ac:dyDescent="0.2">
      <c r="N957" s="69">
        <v>232.5</v>
      </c>
      <c r="O957" s="69">
        <v>461.16210000000001</v>
      </c>
      <c r="P957" s="69">
        <v>24.382439999999999</v>
      </c>
      <c r="Q957" s="69">
        <v>348.14400000000001</v>
      </c>
      <c r="R957" s="69">
        <v>-0.12358909999999999</v>
      </c>
      <c r="S957" s="69">
        <v>-1.3805080000000001</v>
      </c>
      <c r="T957" s="69">
        <v>1.386029</v>
      </c>
      <c r="U957" s="69">
        <v>6.1851299999999996E-3</v>
      </c>
      <c r="V957" s="69">
        <v>79.202328124999994</v>
      </c>
      <c r="W957" s="69">
        <v>101.20462499999999</v>
      </c>
      <c r="X957" s="69">
        <v>5.8649514149614204</v>
      </c>
    </row>
    <row r="958" spans="14:24" x14ac:dyDescent="0.2">
      <c r="N958" s="69">
        <v>232.75</v>
      </c>
      <c r="O958" s="69">
        <v>461.74279999999999</v>
      </c>
      <c r="P958" s="69">
        <v>24.45102</v>
      </c>
      <c r="Q958" s="69">
        <v>348.12470000000002</v>
      </c>
      <c r="R958" s="69">
        <v>-0.1236879</v>
      </c>
      <c r="S958" s="69">
        <v>-1.379596</v>
      </c>
      <c r="T958" s="69">
        <v>1.38513</v>
      </c>
      <c r="U958" s="69">
        <v>6.1976970000000003E-3</v>
      </c>
      <c r="V958" s="69">
        <v>79.240539062500005</v>
      </c>
      <c r="W958" s="69">
        <v>101.29056249999999</v>
      </c>
      <c r="X958" s="69">
        <v>5.8723610550248404</v>
      </c>
    </row>
    <row r="959" spans="14:24" x14ac:dyDescent="0.2">
      <c r="N959" s="69">
        <v>233</v>
      </c>
      <c r="O959" s="69">
        <v>462.32299999999998</v>
      </c>
      <c r="P959" s="69">
        <v>24.519680000000001</v>
      </c>
      <c r="Q959" s="69">
        <v>348.1053</v>
      </c>
      <c r="R959" s="69">
        <v>-0.1237861</v>
      </c>
      <c r="S959" s="69">
        <v>-1.3786830000000001</v>
      </c>
      <c r="T959" s="69">
        <v>1.3842289999999999</v>
      </c>
      <c r="U959" s="69">
        <v>6.2102370000000004E-3</v>
      </c>
      <c r="V959" s="69">
        <v>79.278773437500007</v>
      </c>
      <c r="W959" s="69">
        <v>101.37640625</v>
      </c>
      <c r="X959" s="69">
        <v>5.8797656566260397</v>
      </c>
    </row>
    <row r="960" spans="14:24" x14ac:dyDescent="0.2">
      <c r="N960" s="69">
        <v>233.25</v>
      </c>
      <c r="O960" s="69">
        <v>462.90280000000001</v>
      </c>
      <c r="P960" s="69">
        <v>24.58841</v>
      </c>
      <c r="Q960" s="69">
        <v>348.08580000000001</v>
      </c>
      <c r="R960" s="69">
        <v>-0.1238837</v>
      </c>
      <c r="S960" s="69">
        <v>-1.377767</v>
      </c>
      <c r="T960" s="69">
        <v>1.3833249999999999</v>
      </c>
      <c r="U960" s="69">
        <v>6.2227439999999997E-3</v>
      </c>
      <c r="V960" s="69">
        <v>79.317039062500001</v>
      </c>
      <c r="W960" s="69">
        <v>101.46215625000001</v>
      </c>
      <c r="X960" s="69">
        <v>5.8871656073390302</v>
      </c>
    </row>
    <row r="961" spans="14:24" x14ac:dyDescent="0.2">
      <c r="N961" s="69">
        <v>233.5</v>
      </c>
      <c r="O961" s="69">
        <v>463.48230000000001</v>
      </c>
      <c r="P961" s="69">
        <v>24.657219999999999</v>
      </c>
      <c r="Q961" s="69">
        <v>348.06650000000002</v>
      </c>
      <c r="R961" s="69">
        <v>-0.1239808</v>
      </c>
      <c r="S961" s="69">
        <v>-1.3768499999999999</v>
      </c>
      <c r="T961" s="69">
        <v>1.38242</v>
      </c>
      <c r="U961" s="69">
        <v>6.235221E-3</v>
      </c>
      <c r="V961" s="69">
        <v>79.355328125</v>
      </c>
      <c r="W961" s="69">
        <v>101.54781250000001</v>
      </c>
      <c r="X961" s="69">
        <v>5.8945605195897901</v>
      </c>
    </row>
    <row r="962" spans="14:24" x14ac:dyDescent="0.2">
      <c r="N962" s="69">
        <v>233.75</v>
      </c>
      <c r="O962" s="69">
        <v>464.06130000000002</v>
      </c>
      <c r="P962" s="69">
        <v>24.726109999999998</v>
      </c>
      <c r="Q962" s="69">
        <v>348.0471</v>
      </c>
      <c r="R962" s="69">
        <v>-0.1240773</v>
      </c>
      <c r="S962" s="69">
        <v>-1.3759300000000001</v>
      </c>
      <c r="T962" s="69">
        <v>1.381513</v>
      </c>
      <c r="U962" s="69">
        <v>6.247669E-3</v>
      </c>
      <c r="V962" s="69">
        <v>79.393656250000006</v>
      </c>
      <c r="W962" s="69">
        <v>101.6333828125</v>
      </c>
      <c r="X962" s="69">
        <v>5.9019503933783302</v>
      </c>
    </row>
    <row r="963" spans="14:24" x14ac:dyDescent="0.2">
      <c r="N963" s="69">
        <v>234</v>
      </c>
      <c r="O963" s="69">
        <v>464.64</v>
      </c>
      <c r="P963" s="69">
        <v>24.795069999999999</v>
      </c>
      <c r="Q963" s="69">
        <v>348.02760000000001</v>
      </c>
      <c r="R963" s="69">
        <v>-0.1241733</v>
      </c>
      <c r="S963" s="69">
        <v>-1.3750089999999999</v>
      </c>
      <c r="T963" s="69">
        <v>1.3806039999999999</v>
      </c>
      <c r="U963" s="69">
        <v>6.2600859999999998E-3</v>
      </c>
      <c r="V963" s="69">
        <v>79.432000000000002</v>
      </c>
      <c r="W963" s="69">
        <v>101.71885156250001</v>
      </c>
      <c r="X963" s="69">
        <v>5.9093352287046397</v>
      </c>
    </row>
    <row r="964" spans="14:24" x14ac:dyDescent="0.2">
      <c r="N964" s="69">
        <v>234.25</v>
      </c>
      <c r="O964" s="69">
        <v>465.21820000000002</v>
      </c>
      <c r="P964" s="69">
        <v>24.86411</v>
      </c>
      <c r="Q964" s="69">
        <v>348.00819999999999</v>
      </c>
      <c r="R964" s="69">
        <v>-0.1242687</v>
      </c>
      <c r="S964" s="69">
        <v>-1.3740859999999999</v>
      </c>
      <c r="T964" s="69">
        <v>1.3796930000000001</v>
      </c>
      <c r="U964" s="69">
        <v>6.2724770000000003E-3</v>
      </c>
      <c r="V964" s="69">
        <v>79.470375000000004</v>
      </c>
      <c r="W964" s="69">
        <v>101.80424218749999</v>
      </c>
      <c r="X964" s="69">
        <v>5.9167154131427404</v>
      </c>
    </row>
    <row r="965" spans="14:24" x14ac:dyDescent="0.2">
      <c r="N965" s="69">
        <v>234.5</v>
      </c>
      <c r="O965" s="69">
        <v>465.79610000000002</v>
      </c>
      <c r="P965" s="69">
        <v>24.933219999999999</v>
      </c>
      <c r="Q965" s="69">
        <v>347.98880000000003</v>
      </c>
      <c r="R965" s="69">
        <v>-0.1243635</v>
      </c>
      <c r="S965" s="69">
        <v>-1.3731599999999999</v>
      </c>
      <c r="T965" s="69">
        <v>1.378781</v>
      </c>
      <c r="U965" s="69">
        <v>6.2848380000000001E-3</v>
      </c>
      <c r="V965" s="69">
        <v>79.508773437499997</v>
      </c>
      <c r="W965" s="69">
        <v>101.88953906250001</v>
      </c>
      <c r="X965" s="69">
        <v>5.9240905591186204</v>
      </c>
    </row>
    <row r="966" spans="14:24" x14ac:dyDescent="0.2">
      <c r="N966" s="69">
        <v>234.75</v>
      </c>
      <c r="O966" s="69">
        <v>466.37349999999998</v>
      </c>
      <c r="P966" s="69">
        <v>25.002410000000001</v>
      </c>
      <c r="Q966" s="69">
        <v>347.96940000000001</v>
      </c>
      <c r="R966" s="69">
        <v>-0.1244577</v>
      </c>
      <c r="S966" s="69">
        <v>-1.372233</v>
      </c>
      <c r="T966" s="69">
        <v>1.377866</v>
      </c>
      <c r="U966" s="69">
        <v>6.297169E-3</v>
      </c>
      <c r="V966" s="69">
        <v>79.547203124999996</v>
      </c>
      <c r="W966" s="69">
        <v>101.974734375</v>
      </c>
      <c r="X966" s="69">
        <v>5.9314606666322698</v>
      </c>
    </row>
    <row r="967" spans="14:24" x14ac:dyDescent="0.2">
      <c r="N967" s="69">
        <v>235</v>
      </c>
      <c r="O967" s="69">
        <v>466.95060000000001</v>
      </c>
      <c r="P967" s="69">
        <v>25.071680000000001</v>
      </c>
      <c r="Q967" s="69">
        <v>347.94990000000001</v>
      </c>
      <c r="R967" s="69">
        <v>-0.1245513</v>
      </c>
      <c r="S967" s="69">
        <v>-1.3713040000000001</v>
      </c>
      <c r="T967" s="69">
        <v>1.376949</v>
      </c>
      <c r="U967" s="69">
        <v>6.3094739999999998E-3</v>
      </c>
      <c r="V967" s="69">
        <v>79.585648437499998</v>
      </c>
      <c r="W967" s="69">
        <v>102.0598515625</v>
      </c>
      <c r="X967" s="69">
        <v>5.9388261232577104</v>
      </c>
    </row>
    <row r="968" spans="14:24" x14ac:dyDescent="0.2">
      <c r="N968" s="69">
        <v>235.25</v>
      </c>
      <c r="O968" s="69">
        <v>467.52719999999999</v>
      </c>
      <c r="P968" s="69">
        <v>25.141020000000001</v>
      </c>
      <c r="Q968" s="69">
        <v>347.93049999999999</v>
      </c>
      <c r="R968" s="69">
        <v>-0.1246444</v>
      </c>
      <c r="S968" s="69">
        <v>-1.3703730000000001</v>
      </c>
      <c r="T968" s="69">
        <v>1.376031</v>
      </c>
      <c r="U968" s="69">
        <v>6.3217489999999998E-3</v>
      </c>
      <c r="V968" s="69">
        <v>79.624117187500005</v>
      </c>
      <c r="W968" s="69">
        <v>102.144875</v>
      </c>
      <c r="X968" s="69">
        <v>5.9461861538469201</v>
      </c>
    </row>
    <row r="969" spans="14:24" x14ac:dyDescent="0.2">
      <c r="N969" s="69">
        <v>235.5</v>
      </c>
      <c r="O969" s="69">
        <v>468.1035</v>
      </c>
      <c r="P969" s="69">
        <v>25.210429999999999</v>
      </c>
      <c r="Q969" s="69">
        <v>347.911</v>
      </c>
      <c r="R969" s="69">
        <v>-0.1247369</v>
      </c>
      <c r="S969" s="69">
        <v>-1.3694409999999999</v>
      </c>
      <c r="T969" s="69">
        <v>1.3751100000000001</v>
      </c>
      <c r="U969" s="69">
        <v>6.3339929999999996E-3</v>
      </c>
      <c r="V969" s="69">
        <v>79.662625000000006</v>
      </c>
      <c r="W969" s="69">
        <v>102.22980468750001</v>
      </c>
      <c r="X969" s="69">
        <v>5.9535415335479103</v>
      </c>
    </row>
    <row r="970" spans="14:24" x14ac:dyDescent="0.2">
      <c r="N970" s="69">
        <v>235.75</v>
      </c>
      <c r="O970" s="69">
        <v>468.67939999999999</v>
      </c>
      <c r="P970" s="69">
        <v>25.279920000000001</v>
      </c>
      <c r="Q970" s="69">
        <v>347.89159999999998</v>
      </c>
      <c r="R970" s="69">
        <v>-0.12482890000000001</v>
      </c>
      <c r="S970" s="69">
        <v>-1.368506</v>
      </c>
      <c r="T970" s="69">
        <v>1.374187</v>
      </c>
      <c r="U970" s="69">
        <v>6.3462099999999997E-3</v>
      </c>
      <c r="V970" s="69">
        <v>79.701156249999997</v>
      </c>
      <c r="W970" s="69">
        <v>102.3146484375</v>
      </c>
      <c r="X970" s="69">
        <v>5.9608918747866797</v>
      </c>
    </row>
    <row r="971" spans="14:24" x14ac:dyDescent="0.2">
      <c r="N971" s="69">
        <v>236</v>
      </c>
      <c r="O971" s="69">
        <v>469.25479999999999</v>
      </c>
      <c r="P971" s="69">
        <v>25.349489999999999</v>
      </c>
      <c r="Q971" s="69">
        <v>347.87209999999999</v>
      </c>
      <c r="R971" s="69">
        <v>-0.1249202</v>
      </c>
      <c r="S971" s="69">
        <v>-1.36757</v>
      </c>
      <c r="T971" s="69">
        <v>1.3732629999999999</v>
      </c>
      <c r="U971" s="69">
        <v>6.358402E-3</v>
      </c>
      <c r="V971" s="69">
        <v>79.739695312500004</v>
      </c>
      <c r="W971" s="69">
        <v>102.39940625</v>
      </c>
      <c r="X971" s="69">
        <v>5.9682375651372404</v>
      </c>
    </row>
    <row r="972" spans="14:24" x14ac:dyDescent="0.2">
      <c r="N972" s="69">
        <v>236.25</v>
      </c>
      <c r="O972" s="69">
        <v>469.82990000000001</v>
      </c>
      <c r="P972" s="69">
        <v>25.419129999999999</v>
      </c>
      <c r="Q972" s="69">
        <v>347.85270000000003</v>
      </c>
      <c r="R972" s="69">
        <v>-0.12501100000000001</v>
      </c>
      <c r="S972" s="69">
        <v>-1.3666309999999999</v>
      </c>
      <c r="T972" s="69">
        <v>1.3723369999999999</v>
      </c>
      <c r="U972" s="69">
        <v>6.3705660000000002E-3</v>
      </c>
      <c r="V972" s="69">
        <v>79.778257812500001</v>
      </c>
      <c r="W972" s="69">
        <v>102.484078125</v>
      </c>
      <c r="X972" s="69">
        <v>5.9755778294515602</v>
      </c>
    </row>
    <row r="973" spans="14:24" x14ac:dyDescent="0.2">
      <c r="N973" s="69">
        <v>236.5</v>
      </c>
      <c r="O973" s="69">
        <v>470.40449999999998</v>
      </c>
      <c r="P973" s="69">
        <v>25.488849999999999</v>
      </c>
      <c r="Q973" s="69">
        <v>347.83319999999998</v>
      </c>
      <c r="R973" s="69">
        <v>-0.1251012</v>
      </c>
      <c r="S973" s="69">
        <v>-1.365691</v>
      </c>
      <c r="T973" s="69">
        <v>1.3714090000000001</v>
      </c>
      <c r="U973" s="69">
        <v>6.382698E-3</v>
      </c>
      <c r="V973" s="69">
        <v>79.816851562500005</v>
      </c>
      <c r="W973" s="69">
        <v>102.5686484375</v>
      </c>
      <c r="X973" s="69">
        <v>5.9829130553036496</v>
      </c>
    </row>
    <row r="974" spans="14:24" x14ac:dyDescent="0.2">
      <c r="N974" s="69">
        <v>236.75</v>
      </c>
      <c r="O974" s="69">
        <v>470.97879999999998</v>
      </c>
      <c r="P974" s="69">
        <v>25.55864</v>
      </c>
      <c r="Q974" s="69">
        <v>347.81380000000001</v>
      </c>
      <c r="R974" s="69">
        <v>-0.12519079999999999</v>
      </c>
      <c r="S974" s="69">
        <v>-1.364749</v>
      </c>
      <c r="T974" s="69">
        <v>1.370479</v>
      </c>
      <c r="U974" s="69">
        <v>6.3948019999999998E-3</v>
      </c>
      <c r="V974" s="69">
        <v>79.85546875</v>
      </c>
      <c r="W974" s="69">
        <v>102.653125</v>
      </c>
      <c r="X974" s="69">
        <v>5.9902432426935199</v>
      </c>
    </row>
    <row r="975" spans="14:24" x14ac:dyDescent="0.2">
      <c r="N975" s="69">
        <v>237</v>
      </c>
      <c r="O975" s="69">
        <v>471.55259999999998</v>
      </c>
      <c r="P975" s="69">
        <v>25.628499999999999</v>
      </c>
      <c r="Q975" s="69">
        <v>347.79430000000002</v>
      </c>
      <c r="R975" s="69">
        <v>-0.1252799</v>
      </c>
      <c r="S975" s="69">
        <v>-1.3638049999999999</v>
      </c>
      <c r="T975" s="69">
        <v>1.3695470000000001</v>
      </c>
      <c r="U975" s="69">
        <v>6.406882E-3</v>
      </c>
      <c r="V975" s="69">
        <v>79.894109374999999</v>
      </c>
      <c r="W975" s="69">
        <v>102.73753125</v>
      </c>
      <c r="X975" s="69">
        <v>5.9975683916211597</v>
      </c>
    </row>
    <row r="976" spans="14:24" x14ac:dyDescent="0.2">
      <c r="N976" s="69">
        <v>237.25</v>
      </c>
      <c r="O976" s="69">
        <v>472.12599999999998</v>
      </c>
      <c r="P976" s="69">
        <v>25.698440000000002</v>
      </c>
      <c r="Q976" s="69">
        <v>347.77480000000003</v>
      </c>
      <c r="R976" s="69">
        <v>-0.12536829999999999</v>
      </c>
      <c r="S976" s="69">
        <v>-1.362859</v>
      </c>
      <c r="T976" s="69">
        <v>1.368614</v>
      </c>
      <c r="U976" s="69">
        <v>6.4189379999999999E-3</v>
      </c>
      <c r="V976" s="69">
        <v>79.932765625000002</v>
      </c>
      <c r="W976" s="69">
        <v>102.821859375</v>
      </c>
      <c r="X976" s="69">
        <v>6.0048885020865699</v>
      </c>
    </row>
    <row r="977" spans="14:24" x14ac:dyDescent="0.2">
      <c r="N977" s="69">
        <v>237.5</v>
      </c>
      <c r="O977" s="69">
        <v>472.69909999999999</v>
      </c>
      <c r="P977" s="69">
        <v>25.768450000000001</v>
      </c>
      <c r="Q977" s="69">
        <v>347.75529999999998</v>
      </c>
      <c r="R977" s="69">
        <v>-0.12545619999999999</v>
      </c>
      <c r="S977" s="69">
        <v>-1.361912</v>
      </c>
      <c r="T977" s="69">
        <v>1.3676779999999999</v>
      </c>
      <c r="U977" s="69">
        <v>6.4309609999999998E-3</v>
      </c>
      <c r="V977" s="69">
        <v>79.971445312499995</v>
      </c>
      <c r="W977" s="69">
        <v>102.90607031250001</v>
      </c>
      <c r="X977" s="69">
        <v>6.0122035740897699</v>
      </c>
    </row>
    <row r="978" spans="14:24" x14ac:dyDescent="0.2">
      <c r="N978" s="69">
        <v>237.75</v>
      </c>
      <c r="O978" s="69">
        <v>473.27170000000001</v>
      </c>
      <c r="P978" s="69">
        <v>25.838539999999998</v>
      </c>
      <c r="Q978" s="69">
        <v>347.73579999999998</v>
      </c>
      <c r="R978" s="69">
        <v>-0.1255435</v>
      </c>
      <c r="S978" s="69">
        <v>-1.3609629999999999</v>
      </c>
      <c r="T978" s="69">
        <v>1.366741</v>
      </c>
      <c r="U978" s="69">
        <v>6.4429589999999998E-3</v>
      </c>
      <c r="V978" s="69">
        <v>80.010148437500007</v>
      </c>
      <c r="W978" s="69">
        <v>102.9902109375</v>
      </c>
      <c r="X978" s="69">
        <v>6.0195136076307296</v>
      </c>
    </row>
    <row r="979" spans="14:24" x14ac:dyDescent="0.2">
      <c r="N979" s="69">
        <v>238</v>
      </c>
      <c r="O979" s="69">
        <v>473.84390000000002</v>
      </c>
      <c r="P979" s="69">
        <v>25.9087</v>
      </c>
      <c r="Q979" s="69">
        <v>347.71629999999999</v>
      </c>
      <c r="R979" s="69">
        <v>-0.1256302</v>
      </c>
      <c r="S979" s="69">
        <v>-1.3600110000000001</v>
      </c>
      <c r="T979" s="69">
        <v>1.365802</v>
      </c>
      <c r="U979" s="69">
        <v>6.4549300000000002E-3</v>
      </c>
      <c r="V979" s="69">
        <v>80.048867187499994</v>
      </c>
      <c r="W979" s="69">
        <v>103.07425781249999</v>
      </c>
      <c r="X979" s="69">
        <v>6.0268186027094703</v>
      </c>
    </row>
    <row r="980" spans="14:24" x14ac:dyDescent="0.2">
      <c r="N980" s="69">
        <v>238.25</v>
      </c>
      <c r="O980" s="69">
        <v>474.41570000000002</v>
      </c>
      <c r="P980" s="69">
        <v>25.978929999999998</v>
      </c>
      <c r="Q980" s="69">
        <v>347.69690000000003</v>
      </c>
      <c r="R980" s="69">
        <v>-0.12571640000000001</v>
      </c>
      <c r="S980" s="69">
        <v>-1.3590580000000001</v>
      </c>
      <c r="T980" s="69">
        <v>1.36486</v>
      </c>
      <c r="U980" s="69">
        <v>6.4668750000000004E-3</v>
      </c>
      <c r="V980" s="69">
        <v>80.087609375</v>
      </c>
      <c r="W980" s="69">
        <v>103.1582265625</v>
      </c>
      <c r="X980" s="69">
        <v>6.0341181717519703</v>
      </c>
    </row>
    <row r="981" spans="14:24" x14ac:dyDescent="0.2">
      <c r="N981" s="69">
        <v>238.5</v>
      </c>
      <c r="O981" s="69">
        <v>474.9871</v>
      </c>
      <c r="P981" s="69">
        <v>26.049230000000001</v>
      </c>
      <c r="Q981" s="69">
        <v>347.67739999999998</v>
      </c>
      <c r="R981" s="69">
        <v>-0.12580189999999999</v>
      </c>
      <c r="S981" s="69">
        <v>-1.3581030000000001</v>
      </c>
      <c r="T981" s="69">
        <v>1.363917</v>
      </c>
      <c r="U981" s="69">
        <v>6.4787919999999997E-3</v>
      </c>
      <c r="V981" s="69">
        <v>80.126367187499994</v>
      </c>
      <c r="W981" s="69">
        <v>103.24209375</v>
      </c>
      <c r="X981" s="69">
        <v>6.0414130899062597</v>
      </c>
    </row>
    <row r="982" spans="14:24" x14ac:dyDescent="0.2">
      <c r="N982" s="69">
        <v>238.75</v>
      </c>
      <c r="O982" s="69">
        <v>475.55810000000002</v>
      </c>
      <c r="P982" s="69">
        <v>26.119610000000002</v>
      </c>
      <c r="Q982" s="69">
        <v>347.65780000000001</v>
      </c>
      <c r="R982" s="69">
        <v>-0.1258869</v>
      </c>
      <c r="S982" s="69">
        <v>-1.3571470000000001</v>
      </c>
      <c r="T982" s="69">
        <v>1.362973</v>
      </c>
      <c r="U982" s="69">
        <v>6.4906859999999999E-3</v>
      </c>
      <c r="V982" s="69">
        <v>80.165156249999995</v>
      </c>
      <c r="W982" s="69">
        <v>103.325890625</v>
      </c>
      <c r="X982" s="69">
        <v>6.0487029695983203</v>
      </c>
    </row>
    <row r="983" spans="14:24" x14ac:dyDescent="0.2">
      <c r="N983" s="69">
        <v>239</v>
      </c>
      <c r="O983" s="69">
        <v>476.12869999999998</v>
      </c>
      <c r="P983" s="69">
        <v>26.190069999999999</v>
      </c>
      <c r="Q983" s="69">
        <v>347.63830000000002</v>
      </c>
      <c r="R983" s="69">
        <v>-0.12597130000000001</v>
      </c>
      <c r="S983" s="69">
        <v>-1.3561879999999999</v>
      </c>
      <c r="T983" s="69">
        <v>1.362026</v>
      </c>
      <c r="U983" s="69">
        <v>6.5025480000000004E-3</v>
      </c>
      <c r="V983" s="69">
        <v>80.2039609375</v>
      </c>
      <c r="W983" s="69">
        <v>103.4095859375</v>
      </c>
      <c r="X983" s="69">
        <v>6.0559874232541402</v>
      </c>
    </row>
    <row r="984" spans="14:24" x14ac:dyDescent="0.2">
      <c r="N984" s="69">
        <v>239.25</v>
      </c>
      <c r="O984" s="69">
        <v>476.69889999999998</v>
      </c>
      <c r="P984" s="69">
        <v>26.260590000000001</v>
      </c>
      <c r="Q984" s="69">
        <v>347.61880000000002</v>
      </c>
      <c r="R984" s="69">
        <v>-0.1260551</v>
      </c>
      <c r="S984" s="69">
        <v>-1.3552280000000001</v>
      </c>
      <c r="T984" s="69">
        <v>1.3610770000000001</v>
      </c>
      <c r="U984" s="69">
        <v>6.5143880000000003E-3</v>
      </c>
      <c r="V984" s="69">
        <v>80.242781249999993</v>
      </c>
      <c r="W984" s="69">
        <v>103.4932109375</v>
      </c>
      <c r="X984" s="69">
        <v>6.0632668384477402</v>
      </c>
    </row>
    <row r="985" spans="14:24" x14ac:dyDescent="0.2">
      <c r="N985" s="69">
        <v>239.5</v>
      </c>
      <c r="O985" s="69">
        <v>477.26859999999999</v>
      </c>
      <c r="P985" s="69">
        <v>26.331189999999999</v>
      </c>
      <c r="Q985" s="69">
        <v>347.59930000000003</v>
      </c>
      <c r="R985" s="69">
        <v>-0.12613830000000001</v>
      </c>
      <c r="S985" s="69">
        <v>-1.3542650000000001</v>
      </c>
      <c r="T985" s="69">
        <v>1.3601270000000001</v>
      </c>
      <c r="U985" s="69">
        <v>6.5261970000000001E-3</v>
      </c>
      <c r="V985" s="69">
        <v>80.281625000000005</v>
      </c>
      <c r="W985" s="69">
        <v>103.5767265625</v>
      </c>
      <c r="X985" s="69">
        <v>6.0705412151791096</v>
      </c>
    </row>
    <row r="986" spans="14:24" x14ac:dyDescent="0.2">
      <c r="N986" s="69">
        <v>239.75</v>
      </c>
      <c r="O986" s="69">
        <v>477.83800000000002</v>
      </c>
      <c r="P986" s="69">
        <v>26.401859999999999</v>
      </c>
      <c r="Q986" s="69">
        <v>347.57979999999998</v>
      </c>
      <c r="R986" s="69">
        <v>-0.1262209</v>
      </c>
      <c r="S986" s="69">
        <v>-1.3533010000000001</v>
      </c>
      <c r="T986" s="69">
        <v>1.359175</v>
      </c>
      <c r="U986" s="69">
        <v>6.5379849999999996E-3</v>
      </c>
      <c r="V986" s="69">
        <v>80.320484375000007</v>
      </c>
      <c r="W986" s="69">
        <v>103.6601796875</v>
      </c>
      <c r="X986" s="69">
        <v>6.0778101658742401</v>
      </c>
    </row>
    <row r="987" spans="14:24" x14ac:dyDescent="0.2">
      <c r="N987" s="69">
        <v>240</v>
      </c>
      <c r="O987" s="69">
        <v>478.40690000000001</v>
      </c>
      <c r="P987" s="69">
        <v>26.4726</v>
      </c>
      <c r="Q987" s="69">
        <v>347.56029999999998</v>
      </c>
      <c r="R987" s="69">
        <v>-0.1263029</v>
      </c>
      <c r="S987" s="69">
        <v>-1.352336</v>
      </c>
      <c r="T987" s="69">
        <v>1.3582209999999999</v>
      </c>
      <c r="U987" s="69">
        <v>6.5497469999999999E-3</v>
      </c>
      <c r="V987" s="69">
        <v>80.359359374999997</v>
      </c>
      <c r="W987" s="69">
        <v>103.74353906250001</v>
      </c>
      <c r="X987" s="69">
        <v>6.0850744656811599</v>
      </c>
    </row>
    <row r="988" spans="14:24" x14ac:dyDescent="0.2">
      <c r="N988" s="69">
        <v>240.25</v>
      </c>
      <c r="O988" s="69">
        <v>478.97539999999998</v>
      </c>
      <c r="P988" s="69">
        <v>26.543420000000001</v>
      </c>
      <c r="Q988" s="69">
        <v>347.54070000000002</v>
      </c>
      <c r="R988" s="69">
        <v>-0.1263843</v>
      </c>
      <c r="S988" s="69">
        <v>-1.3513679999999999</v>
      </c>
      <c r="T988" s="69">
        <v>1.3572649999999999</v>
      </c>
      <c r="U988" s="69">
        <v>6.5614810000000001E-3</v>
      </c>
      <c r="V988" s="69">
        <v>80.398265624999993</v>
      </c>
      <c r="W988" s="69">
        <v>103.8268046875</v>
      </c>
      <c r="X988" s="69">
        <v>6.09233333945184</v>
      </c>
    </row>
    <row r="989" spans="14:24" x14ac:dyDescent="0.2">
      <c r="N989" s="69">
        <v>240.5</v>
      </c>
      <c r="O989" s="69">
        <v>479.54349999999999</v>
      </c>
      <c r="P989" s="69">
        <v>26.61431</v>
      </c>
      <c r="Q989" s="69">
        <v>347.52120000000002</v>
      </c>
      <c r="R989" s="69">
        <v>-0.1264652</v>
      </c>
      <c r="S989" s="69">
        <v>-1.3503989999999999</v>
      </c>
      <c r="T989" s="69">
        <v>1.3563069999999999</v>
      </c>
      <c r="U989" s="69">
        <v>6.5731909999999999E-3</v>
      </c>
      <c r="V989" s="69">
        <v>80.437187499999993</v>
      </c>
      <c r="W989" s="69">
        <v>103.91</v>
      </c>
      <c r="X989" s="69">
        <v>6.0995867871862703</v>
      </c>
    </row>
    <row r="990" spans="14:24" x14ac:dyDescent="0.2">
      <c r="N990" s="69">
        <v>240.75</v>
      </c>
      <c r="O990" s="69">
        <v>480.1112</v>
      </c>
      <c r="P990" s="69">
        <v>26.685269999999999</v>
      </c>
      <c r="Q990" s="69">
        <v>347.50170000000003</v>
      </c>
      <c r="R990" s="69">
        <v>-0.1265454</v>
      </c>
      <c r="S990" s="69">
        <v>-1.3494269999999999</v>
      </c>
      <c r="T990" s="69">
        <v>1.355348</v>
      </c>
      <c r="U990" s="69">
        <v>6.5848699999999996E-3</v>
      </c>
      <c r="V990" s="69">
        <v>80.476124999999996</v>
      </c>
      <c r="W990" s="69">
        <v>103.99309375</v>
      </c>
      <c r="X990" s="69">
        <v>6.1068351964584799</v>
      </c>
    </row>
    <row r="991" spans="14:24" x14ac:dyDescent="0.2">
      <c r="N991" s="69">
        <v>241</v>
      </c>
      <c r="O991" s="69">
        <v>480.67840000000001</v>
      </c>
      <c r="P991" s="69">
        <v>26.7563</v>
      </c>
      <c r="Q991" s="69">
        <v>347.4821</v>
      </c>
      <c r="R991" s="69">
        <v>-0.12662509999999999</v>
      </c>
      <c r="S991" s="69">
        <v>-1.348454</v>
      </c>
      <c r="T991" s="69">
        <v>1.354387</v>
      </c>
      <c r="U991" s="69">
        <v>6.5965319999999996E-3</v>
      </c>
      <c r="V991" s="69">
        <v>80.515078125000002</v>
      </c>
      <c r="W991" s="69">
        <v>104.0761171875</v>
      </c>
      <c r="X991" s="69">
        <v>6.1140785672684599</v>
      </c>
    </row>
    <row r="992" spans="14:24" x14ac:dyDescent="0.2">
      <c r="N992" s="69">
        <v>241.25</v>
      </c>
      <c r="O992" s="69">
        <v>481.24529999999999</v>
      </c>
      <c r="P992" s="69">
        <v>26.827400000000001</v>
      </c>
      <c r="Q992" s="69">
        <v>347.46260000000001</v>
      </c>
      <c r="R992" s="69">
        <v>-0.12670419999999999</v>
      </c>
      <c r="S992" s="69">
        <v>-1.34748</v>
      </c>
      <c r="T992" s="69">
        <v>1.353424</v>
      </c>
      <c r="U992" s="69">
        <v>6.6081639999999997E-3</v>
      </c>
      <c r="V992" s="69">
        <v>80.554046874999997</v>
      </c>
      <c r="W992" s="69">
        <v>104.159046875</v>
      </c>
      <c r="X992" s="69">
        <v>6.1213165120422</v>
      </c>
    </row>
    <row r="993" spans="14:24" x14ac:dyDescent="0.2">
      <c r="N993" s="69">
        <v>241.5</v>
      </c>
      <c r="O993" s="69">
        <v>481.81169999999997</v>
      </c>
      <c r="P993" s="69">
        <v>26.898579999999999</v>
      </c>
      <c r="Q993" s="69">
        <v>347.44310000000002</v>
      </c>
      <c r="R993" s="69">
        <v>-0.1267826</v>
      </c>
      <c r="S993" s="69">
        <v>-1.346503</v>
      </c>
      <c r="T993" s="69">
        <v>1.3524590000000001</v>
      </c>
      <c r="U993" s="69">
        <v>6.619776E-3</v>
      </c>
      <c r="V993" s="69">
        <v>80.593031249999996</v>
      </c>
      <c r="W993" s="69">
        <v>104.2418984375</v>
      </c>
      <c r="X993" s="69">
        <v>6.1285494183537201</v>
      </c>
    </row>
    <row r="994" spans="14:24" x14ac:dyDescent="0.2">
      <c r="N994" s="69">
        <v>241.75</v>
      </c>
      <c r="O994" s="69">
        <v>482.3777</v>
      </c>
      <c r="P994" s="69">
        <v>26.969819999999999</v>
      </c>
      <c r="Q994" s="69">
        <v>347.42349999999999</v>
      </c>
      <c r="R994" s="69">
        <v>-0.12686049999999999</v>
      </c>
      <c r="S994" s="69">
        <v>-1.3455250000000001</v>
      </c>
      <c r="T994" s="69">
        <v>1.3514919999999999</v>
      </c>
      <c r="U994" s="69">
        <v>6.6313559999999997E-3</v>
      </c>
      <c r="V994" s="69">
        <v>80.632039062499999</v>
      </c>
      <c r="W994" s="69">
        <v>104.32466406250001</v>
      </c>
      <c r="X994" s="69">
        <v>6.1357768986289898</v>
      </c>
    </row>
    <row r="995" spans="14:24" x14ac:dyDescent="0.2">
      <c r="N995" s="69">
        <v>242</v>
      </c>
      <c r="O995" s="69">
        <v>482.94330000000002</v>
      </c>
      <c r="P995" s="69">
        <v>27.041139999999999</v>
      </c>
      <c r="Q995" s="69">
        <v>347.40390000000002</v>
      </c>
      <c r="R995" s="69">
        <v>-0.12693779999999999</v>
      </c>
      <c r="S995" s="69">
        <v>-1.3445450000000001</v>
      </c>
      <c r="T995" s="69">
        <v>1.3505229999999999</v>
      </c>
      <c r="U995" s="69">
        <v>6.6429150000000001E-3</v>
      </c>
      <c r="V995" s="69">
        <v>80.671070312500007</v>
      </c>
      <c r="W995" s="69">
        <v>104.4073515625</v>
      </c>
      <c r="X995" s="69">
        <v>6.1429993404420404</v>
      </c>
    </row>
    <row r="996" spans="14:24" x14ac:dyDescent="0.2">
      <c r="N996" s="69">
        <v>242.25</v>
      </c>
      <c r="O996" s="69">
        <v>483.50850000000003</v>
      </c>
      <c r="P996" s="69">
        <v>27.11253</v>
      </c>
      <c r="Q996" s="69">
        <v>347.38440000000003</v>
      </c>
      <c r="R996" s="69">
        <v>-0.1270145</v>
      </c>
      <c r="S996" s="69">
        <v>-1.3435630000000001</v>
      </c>
      <c r="T996" s="69">
        <v>1.349553</v>
      </c>
      <c r="U996" s="69">
        <v>6.6544480000000003E-3</v>
      </c>
      <c r="V996" s="69">
        <v>80.710117187500003</v>
      </c>
      <c r="W996" s="69">
        <v>104.4899453125</v>
      </c>
      <c r="X996" s="69">
        <v>6.1502159686448303</v>
      </c>
    </row>
    <row r="997" spans="14:24" x14ac:dyDescent="0.2">
      <c r="N997" s="69">
        <v>242.5</v>
      </c>
      <c r="O997" s="69">
        <v>484.07319999999999</v>
      </c>
      <c r="P997" s="69">
        <v>27.183990000000001</v>
      </c>
      <c r="Q997" s="69">
        <v>347.3648</v>
      </c>
      <c r="R997" s="69">
        <v>-0.1270906</v>
      </c>
      <c r="S997" s="69">
        <v>-1.342579</v>
      </c>
      <c r="T997" s="69">
        <v>1.348581</v>
      </c>
      <c r="U997" s="69">
        <v>6.6659570000000001E-3</v>
      </c>
      <c r="V997" s="69">
        <v>80.749171875000002</v>
      </c>
      <c r="W997" s="69">
        <v>104.572453125</v>
      </c>
      <c r="X997" s="69">
        <v>6.1574279459594097</v>
      </c>
    </row>
    <row r="998" spans="14:24" x14ac:dyDescent="0.2">
      <c r="N998" s="69">
        <v>242.75</v>
      </c>
      <c r="O998" s="69">
        <v>484.63749999999999</v>
      </c>
      <c r="P998" s="69">
        <v>27.255520000000001</v>
      </c>
      <c r="Q998" s="69">
        <v>347.34519999999998</v>
      </c>
      <c r="R998" s="69">
        <v>-0.1271661</v>
      </c>
      <c r="S998" s="69">
        <v>-1.341594</v>
      </c>
      <c r="T998" s="69">
        <v>1.347607</v>
      </c>
      <c r="U998" s="69">
        <v>6.6774410000000001E-3</v>
      </c>
      <c r="V998" s="69">
        <v>80.788242187500003</v>
      </c>
      <c r="W998" s="69">
        <v>104.65489062499999</v>
      </c>
      <c r="X998" s="69">
        <v>6.1646344972377403</v>
      </c>
    </row>
    <row r="999" spans="14:24" x14ac:dyDescent="0.2">
      <c r="N999" s="69">
        <v>243</v>
      </c>
      <c r="O999" s="69">
        <v>485.20139999999998</v>
      </c>
      <c r="P999" s="69">
        <v>27.327120000000001</v>
      </c>
      <c r="Q999" s="69">
        <v>347.32569999999998</v>
      </c>
      <c r="R999" s="69">
        <v>-0.12724099999999999</v>
      </c>
      <c r="S999" s="69">
        <v>-1.3406070000000001</v>
      </c>
      <c r="T999" s="69">
        <v>1.3466320000000001</v>
      </c>
      <c r="U999" s="69">
        <v>6.688902E-3</v>
      </c>
      <c r="V999" s="69">
        <v>80.827335937499996</v>
      </c>
      <c r="W999" s="69">
        <v>104.7372421875</v>
      </c>
      <c r="X999" s="69">
        <v>6.1718360100538598</v>
      </c>
    </row>
    <row r="1000" spans="14:24" x14ac:dyDescent="0.2">
      <c r="N1000" s="69">
        <v>243.25</v>
      </c>
      <c r="O1000" s="69">
        <v>485.76490000000001</v>
      </c>
      <c r="P1000" s="69">
        <v>27.398790000000002</v>
      </c>
      <c r="Q1000" s="69">
        <v>347.30610000000001</v>
      </c>
      <c r="R1000" s="69">
        <v>-0.12731529999999999</v>
      </c>
      <c r="S1000" s="69">
        <v>-1.339618</v>
      </c>
      <c r="T1000" s="69">
        <v>1.3456539999999999</v>
      </c>
      <c r="U1000" s="69">
        <v>6.7003369999999998E-3</v>
      </c>
      <c r="V1000" s="69">
        <v>80.866445312500005</v>
      </c>
      <c r="W1000" s="69">
        <v>104.81950781250001</v>
      </c>
      <c r="X1000" s="69">
        <v>6.1790317092597098</v>
      </c>
    </row>
    <row r="1001" spans="14:24" x14ac:dyDescent="0.2">
      <c r="N1001" s="69">
        <v>243.5</v>
      </c>
      <c r="O1001" s="69">
        <v>486.3279</v>
      </c>
      <c r="P1001" s="69">
        <v>27.47053</v>
      </c>
      <c r="Q1001" s="69">
        <v>347.28649999999999</v>
      </c>
      <c r="R1001" s="69">
        <v>-0.127389</v>
      </c>
      <c r="S1001" s="69">
        <v>-1.3386279999999999</v>
      </c>
      <c r="T1001" s="69">
        <v>1.3446750000000001</v>
      </c>
      <c r="U1001" s="69">
        <v>6.7117499999999998E-3</v>
      </c>
      <c r="V1001" s="69">
        <v>80.905562500000002</v>
      </c>
      <c r="W1001" s="69">
        <v>104.90168749999999</v>
      </c>
      <c r="X1001" s="69">
        <v>6.1862227575773501</v>
      </c>
    </row>
    <row r="1002" spans="14:24" x14ac:dyDescent="0.2">
      <c r="N1002" s="69">
        <v>243.75</v>
      </c>
      <c r="O1002" s="69">
        <v>486.89060000000001</v>
      </c>
      <c r="P1002" s="69">
        <v>27.542339999999999</v>
      </c>
      <c r="Q1002" s="69">
        <v>347.26690000000002</v>
      </c>
      <c r="R1002" s="69">
        <v>-0.12746209999999999</v>
      </c>
      <c r="S1002" s="69">
        <v>-1.3376349999999999</v>
      </c>
      <c r="T1002" s="69">
        <v>1.3436939999999999</v>
      </c>
      <c r="U1002" s="69">
        <v>6.723138E-3</v>
      </c>
      <c r="V1002" s="69">
        <v>80.944710937500005</v>
      </c>
      <c r="W1002" s="69">
        <v>104.983796875</v>
      </c>
      <c r="X1002" s="69">
        <v>6.1934079922847296</v>
      </c>
    </row>
    <row r="1003" spans="14:24" x14ac:dyDescent="0.2">
      <c r="N1003" s="69">
        <v>244</v>
      </c>
      <c r="O1003" s="69">
        <v>487.45280000000002</v>
      </c>
      <c r="P1003" s="69">
        <v>27.61422</v>
      </c>
      <c r="Q1003" s="69">
        <v>347.2473</v>
      </c>
      <c r="R1003" s="69">
        <v>-0.1275346</v>
      </c>
      <c r="S1003" s="69">
        <v>-1.336641</v>
      </c>
      <c r="T1003" s="69">
        <v>1.3427119999999999</v>
      </c>
      <c r="U1003" s="69">
        <v>6.7345010000000004E-3</v>
      </c>
      <c r="V1003" s="69">
        <v>80.983851562500007</v>
      </c>
      <c r="W1003" s="69">
        <v>105.06581250000001</v>
      </c>
      <c r="X1003" s="69">
        <v>6.2005881885298901</v>
      </c>
    </row>
    <row r="1004" spans="14:24" x14ac:dyDescent="0.2">
      <c r="N1004" s="69">
        <v>244.25</v>
      </c>
      <c r="O1004" s="69">
        <v>488.0145</v>
      </c>
      <c r="P1004" s="69">
        <v>27.686170000000001</v>
      </c>
      <c r="Q1004" s="69">
        <v>347.2278</v>
      </c>
      <c r="R1004" s="69">
        <v>-0.12760650000000001</v>
      </c>
      <c r="S1004" s="69">
        <v>-1.3356460000000001</v>
      </c>
      <c r="T1004" s="69">
        <v>1.3417269999999999</v>
      </c>
      <c r="U1004" s="69">
        <v>6.7458429999999996E-3</v>
      </c>
      <c r="V1004" s="69">
        <v>81.023015624999999</v>
      </c>
      <c r="W1004" s="69">
        <v>105.14775</v>
      </c>
      <c r="X1004" s="69">
        <v>6.2077629587388099</v>
      </c>
    </row>
    <row r="1005" spans="14:24" x14ac:dyDescent="0.2">
      <c r="N1005" s="69">
        <v>244.5</v>
      </c>
      <c r="O1005" s="69">
        <v>488.57589999999999</v>
      </c>
      <c r="P1005" s="69">
        <v>27.758199999999999</v>
      </c>
      <c r="Q1005" s="69">
        <v>347.20819999999998</v>
      </c>
      <c r="R1005" s="69">
        <v>-0.12767780000000001</v>
      </c>
      <c r="S1005" s="69">
        <v>-1.3346480000000001</v>
      </c>
      <c r="T1005" s="69">
        <v>1.340741</v>
      </c>
      <c r="U1005" s="69">
        <v>6.7571580000000001E-3</v>
      </c>
      <c r="V1005" s="69">
        <v>81.062210937499998</v>
      </c>
      <c r="W1005" s="69">
        <v>105.229609375</v>
      </c>
      <c r="X1005" s="69">
        <v>6.21493230291148</v>
      </c>
    </row>
    <row r="1006" spans="14:24" x14ac:dyDescent="0.2">
      <c r="N1006" s="69">
        <v>244.75</v>
      </c>
      <c r="O1006" s="69">
        <v>489.13679999999999</v>
      </c>
      <c r="P1006" s="69">
        <v>27.830290000000002</v>
      </c>
      <c r="Q1006" s="69">
        <v>347.18860000000001</v>
      </c>
      <c r="R1006" s="69">
        <v>-0.12774849999999999</v>
      </c>
      <c r="S1006" s="69">
        <v>-1.3336490000000001</v>
      </c>
      <c r="T1006" s="69">
        <v>1.339753</v>
      </c>
      <c r="U1006" s="69">
        <v>6.768451E-3</v>
      </c>
      <c r="V1006" s="69">
        <v>81.101406249999997</v>
      </c>
      <c r="W1006" s="69">
        <v>105.3113828125</v>
      </c>
      <c r="X1006" s="69">
        <v>6.2220962210479103</v>
      </c>
    </row>
    <row r="1007" spans="14:24" x14ac:dyDescent="0.2">
      <c r="N1007" s="69">
        <v>245</v>
      </c>
      <c r="O1007" s="69">
        <v>489.69729999999998</v>
      </c>
      <c r="P1007" s="69">
        <v>27.902450000000002</v>
      </c>
      <c r="Q1007" s="69">
        <v>347.16890000000001</v>
      </c>
      <c r="R1007" s="69">
        <v>-0.12781870000000001</v>
      </c>
      <c r="S1007" s="69">
        <v>-1.3326480000000001</v>
      </c>
      <c r="T1007" s="69">
        <v>1.3387640000000001</v>
      </c>
      <c r="U1007" s="69">
        <v>6.7797179999999997E-3</v>
      </c>
      <c r="V1007" s="69">
        <v>81.140617187499998</v>
      </c>
      <c r="W1007" s="69">
        <v>105.3930703125</v>
      </c>
      <c r="X1007" s="69">
        <v>6.2292551007221197</v>
      </c>
    </row>
    <row r="1008" spans="14:24" x14ac:dyDescent="0.2">
      <c r="N1008" s="69">
        <v>245.25</v>
      </c>
      <c r="O1008" s="69">
        <v>490.25729999999999</v>
      </c>
      <c r="P1008" s="69">
        <v>27.974679999999999</v>
      </c>
      <c r="Q1008" s="69">
        <v>347.14929999999998</v>
      </c>
      <c r="R1008" s="69">
        <v>-0.12788820000000001</v>
      </c>
      <c r="S1008" s="69">
        <v>-1.331645</v>
      </c>
      <c r="T1008" s="69">
        <v>1.337772</v>
      </c>
      <c r="U1008" s="69">
        <v>6.7909629999999997E-3</v>
      </c>
      <c r="V1008" s="69">
        <v>81.179859375000007</v>
      </c>
      <c r="W1008" s="69">
        <v>105.4746875</v>
      </c>
      <c r="X1008" s="69">
        <v>6.2364085543600796</v>
      </c>
    </row>
    <row r="1009" spans="14:24" x14ac:dyDescent="0.2">
      <c r="N1009" s="69">
        <v>245.5</v>
      </c>
      <c r="O1009" s="69">
        <v>490.81689999999998</v>
      </c>
      <c r="P1009" s="69">
        <v>28.046970000000002</v>
      </c>
      <c r="Q1009" s="69">
        <v>347.12970000000001</v>
      </c>
      <c r="R1009" s="69">
        <v>-0.12795709999999999</v>
      </c>
      <c r="S1009" s="69">
        <v>-1.330641</v>
      </c>
      <c r="T1009" s="69">
        <v>1.3367789999999999</v>
      </c>
      <c r="U1009" s="69">
        <v>6.8021829999999998E-3</v>
      </c>
      <c r="V1009" s="69">
        <v>81.219109375000002</v>
      </c>
      <c r="W1009" s="69">
        <v>105.55621875</v>
      </c>
      <c r="X1009" s="69">
        <v>6.2435561943877804</v>
      </c>
    </row>
    <row r="1010" spans="14:24" x14ac:dyDescent="0.2">
      <c r="N1010" s="69">
        <v>245.75</v>
      </c>
      <c r="O1010" s="69">
        <v>491.37610000000001</v>
      </c>
      <c r="P1010" s="69">
        <v>28.119340000000001</v>
      </c>
      <c r="Q1010" s="69">
        <v>347.11009999999999</v>
      </c>
      <c r="R1010" s="69">
        <v>-0.12802540000000001</v>
      </c>
      <c r="S1010" s="69">
        <v>-1.3296349999999999</v>
      </c>
      <c r="T1010" s="69">
        <v>1.3357840000000001</v>
      </c>
      <c r="U1010" s="69">
        <v>6.8133839999999996E-3</v>
      </c>
      <c r="V1010" s="69">
        <v>81.258359374999998</v>
      </c>
      <c r="W1010" s="69">
        <v>105.63766406249999</v>
      </c>
      <c r="X1010" s="69">
        <v>6.2506987959532596</v>
      </c>
    </row>
    <row r="1011" spans="14:24" x14ac:dyDescent="0.2">
      <c r="N1011" s="69">
        <v>246</v>
      </c>
      <c r="O1011" s="69">
        <v>491.9348</v>
      </c>
      <c r="P1011" s="69">
        <v>28.191780000000001</v>
      </c>
      <c r="Q1011" s="69">
        <v>347.09050000000002</v>
      </c>
      <c r="R1011" s="69">
        <v>-0.12809300000000001</v>
      </c>
      <c r="S1011" s="69">
        <v>-1.328627</v>
      </c>
      <c r="T1011" s="69">
        <v>1.3347869999999999</v>
      </c>
      <c r="U1011" s="69">
        <v>6.8245559999999999E-3</v>
      </c>
      <c r="V1011" s="69">
        <v>81.297648437500001</v>
      </c>
      <c r="W1011" s="69">
        <v>105.71903125</v>
      </c>
      <c r="X1011" s="69">
        <v>6.25783597148249</v>
      </c>
    </row>
    <row r="1012" spans="14:24" x14ac:dyDescent="0.2">
      <c r="N1012" s="69">
        <v>246.25</v>
      </c>
      <c r="O1012" s="69">
        <v>492.4932</v>
      </c>
      <c r="P1012" s="69">
        <v>28.264279999999999</v>
      </c>
      <c r="Q1012" s="69">
        <v>347.07089999999999</v>
      </c>
      <c r="R1012" s="69">
        <v>-0.1281601</v>
      </c>
      <c r="S1012" s="69">
        <v>-1.327618</v>
      </c>
      <c r="T1012" s="69">
        <v>1.3337889999999999</v>
      </c>
      <c r="U1012" s="69">
        <v>6.8357100000000001E-3</v>
      </c>
      <c r="V1012" s="69">
        <v>81.336921875000002</v>
      </c>
      <c r="W1012" s="69">
        <v>105.80032031250001</v>
      </c>
      <c r="X1012" s="69">
        <v>6.2649677209754797</v>
      </c>
    </row>
    <row r="1013" spans="14:24" x14ac:dyDescent="0.2">
      <c r="N1013" s="69">
        <v>246.5</v>
      </c>
      <c r="O1013" s="69">
        <v>493.05110000000002</v>
      </c>
      <c r="P1013" s="69">
        <v>28.336849999999998</v>
      </c>
      <c r="Q1013" s="69">
        <v>347.05119999999999</v>
      </c>
      <c r="R1013" s="69">
        <v>-0.1282266</v>
      </c>
      <c r="S1013" s="69">
        <v>-1.3266070000000001</v>
      </c>
      <c r="T1013" s="69">
        <v>1.332789</v>
      </c>
      <c r="U1013" s="69">
        <v>6.8468349999999999E-3</v>
      </c>
      <c r="V1013" s="69">
        <v>81.376242187499997</v>
      </c>
      <c r="W1013" s="69">
        <v>105.88153124999999</v>
      </c>
      <c r="X1013" s="69">
        <v>6.2720940444322304</v>
      </c>
    </row>
    <row r="1014" spans="14:24" x14ac:dyDescent="0.2">
      <c r="N1014" s="69">
        <v>246.75</v>
      </c>
      <c r="O1014" s="69">
        <v>493.60849999999999</v>
      </c>
      <c r="P1014" s="69">
        <v>28.409490000000002</v>
      </c>
      <c r="Q1014" s="69">
        <v>347.03160000000003</v>
      </c>
      <c r="R1014" s="69">
        <v>-0.1282925</v>
      </c>
      <c r="S1014" s="69">
        <v>-1.3255939999999999</v>
      </c>
      <c r="T1014" s="69">
        <v>1.3317870000000001</v>
      </c>
      <c r="U1014" s="69">
        <v>6.8579449999999998E-3</v>
      </c>
      <c r="V1014" s="69">
        <v>81.415554687500006</v>
      </c>
      <c r="W1014" s="69">
        <v>105.9626640625</v>
      </c>
      <c r="X1014" s="69">
        <v>6.2792149418527403</v>
      </c>
    </row>
    <row r="1015" spans="14:24" x14ac:dyDescent="0.2">
      <c r="N1015" s="69">
        <v>247</v>
      </c>
      <c r="O1015" s="69">
        <v>494.16550000000001</v>
      </c>
      <c r="P1015" s="69">
        <v>28.482199999999999</v>
      </c>
      <c r="Q1015" s="69">
        <v>347.01190000000003</v>
      </c>
      <c r="R1015" s="69">
        <v>-0.12835779999999999</v>
      </c>
      <c r="S1015" s="69">
        <v>-1.324579</v>
      </c>
      <c r="T1015" s="69">
        <v>1.330784</v>
      </c>
      <c r="U1015" s="69">
        <v>6.8690260000000003E-3</v>
      </c>
      <c r="V1015" s="69">
        <v>81.454898437500006</v>
      </c>
      <c r="W1015" s="69">
        <v>106.04371093749999</v>
      </c>
      <c r="X1015" s="69">
        <v>6.2863304132369997</v>
      </c>
    </row>
    <row r="1016" spans="14:24" x14ac:dyDescent="0.2">
      <c r="N1016" s="69">
        <v>247.25</v>
      </c>
      <c r="O1016" s="69">
        <v>494.72210000000001</v>
      </c>
      <c r="P1016" s="69">
        <v>28.55498</v>
      </c>
      <c r="Q1016" s="69">
        <v>346.9923</v>
      </c>
      <c r="R1016" s="69">
        <v>-0.12842249999999999</v>
      </c>
      <c r="S1016" s="69">
        <v>-1.323563</v>
      </c>
      <c r="T1016" s="69">
        <v>1.329779</v>
      </c>
      <c r="U1016" s="69">
        <v>6.8800880000000003E-3</v>
      </c>
      <c r="V1016" s="69">
        <v>81.494242187500006</v>
      </c>
      <c r="W1016" s="69">
        <v>106.12468749999999</v>
      </c>
      <c r="X1016" s="69">
        <v>6.2934404585850201</v>
      </c>
    </row>
    <row r="1017" spans="14:24" x14ac:dyDescent="0.2">
      <c r="N1017" s="69">
        <v>247.5</v>
      </c>
      <c r="O1017" s="69">
        <v>495.2783</v>
      </c>
      <c r="P1017" s="69">
        <v>28.627829999999999</v>
      </c>
      <c r="Q1017" s="69">
        <v>346.97269999999997</v>
      </c>
      <c r="R1017" s="69">
        <v>-0.1284865</v>
      </c>
      <c r="S1017" s="69">
        <v>-1.3225450000000001</v>
      </c>
      <c r="T1017" s="69">
        <v>1.3287720000000001</v>
      </c>
      <c r="U1017" s="69">
        <v>6.8911240000000002E-3</v>
      </c>
      <c r="V1017" s="69">
        <v>81.533601562499996</v>
      </c>
      <c r="W1017" s="69">
        <v>106.205578125</v>
      </c>
      <c r="X1017" s="69">
        <v>6.30054546547081</v>
      </c>
    </row>
    <row r="1018" spans="14:24" x14ac:dyDescent="0.2">
      <c r="N1018" s="69">
        <v>247.75</v>
      </c>
      <c r="O1018" s="69">
        <v>495.834</v>
      </c>
      <c r="P1018" s="69">
        <v>28.70074</v>
      </c>
      <c r="Q1018" s="69">
        <v>346.95299999999997</v>
      </c>
      <c r="R1018" s="69">
        <v>-0.12855</v>
      </c>
      <c r="S1018" s="69">
        <v>-1.3215250000000001</v>
      </c>
      <c r="T1018" s="69">
        <v>1.327763</v>
      </c>
      <c r="U1018" s="69">
        <v>6.9021409999999997E-3</v>
      </c>
      <c r="V1018" s="69">
        <v>81.572992187500006</v>
      </c>
      <c r="W1018" s="69">
        <v>106.2863984375</v>
      </c>
      <c r="X1018" s="69">
        <v>6.3076442711723297</v>
      </c>
    </row>
    <row r="1019" spans="14:24" x14ac:dyDescent="0.2">
      <c r="N1019" s="69">
        <v>248</v>
      </c>
      <c r="O1019" s="69">
        <v>496.38920000000002</v>
      </c>
      <c r="P1019" s="69">
        <v>28.773720000000001</v>
      </c>
      <c r="Q1019" s="69">
        <v>346.93329999999997</v>
      </c>
      <c r="R1019" s="69">
        <v>-0.1286129</v>
      </c>
      <c r="S1019" s="69">
        <v>-1.3205039999999999</v>
      </c>
      <c r="T1019" s="69">
        <v>1.3267530000000001</v>
      </c>
      <c r="U1019" s="69">
        <v>6.91313E-3</v>
      </c>
      <c r="V1019" s="69">
        <v>81.612382812500002</v>
      </c>
      <c r="W1019" s="69">
        <v>106.367125</v>
      </c>
      <c r="X1019" s="69">
        <v>6.3147380384116198</v>
      </c>
    </row>
    <row r="1020" spans="14:24" x14ac:dyDescent="0.2">
      <c r="N1020" s="69">
        <v>248.25</v>
      </c>
      <c r="O1020" s="69">
        <v>496.94409999999999</v>
      </c>
      <c r="P1020" s="69">
        <v>28.846769999999999</v>
      </c>
      <c r="Q1020" s="69">
        <v>346.91370000000001</v>
      </c>
      <c r="R1020" s="69">
        <v>-0.12867509999999999</v>
      </c>
      <c r="S1020" s="69">
        <v>-1.3194809999999999</v>
      </c>
      <c r="T1020" s="69">
        <v>1.3257410000000001</v>
      </c>
      <c r="U1020" s="69">
        <v>6.9240999999999999E-3</v>
      </c>
      <c r="V1020" s="69">
        <v>81.651781249999999</v>
      </c>
      <c r="W1020" s="69">
        <v>106.44778125000001</v>
      </c>
      <c r="X1020" s="69">
        <v>6.3218263796146701</v>
      </c>
    </row>
    <row r="1021" spans="14:24" x14ac:dyDescent="0.2">
      <c r="N1021" s="69">
        <v>248.5</v>
      </c>
      <c r="O1021" s="69">
        <v>497.4984</v>
      </c>
      <c r="P1021" s="69">
        <v>28.919879999999999</v>
      </c>
      <c r="Q1021" s="69">
        <v>346.89400000000001</v>
      </c>
      <c r="R1021" s="69">
        <v>-0.12873680000000001</v>
      </c>
      <c r="S1021" s="69">
        <v>-1.318457</v>
      </c>
      <c r="T1021" s="69">
        <v>1.324727</v>
      </c>
      <c r="U1021" s="69">
        <v>6.9350490000000004E-3</v>
      </c>
      <c r="V1021" s="69">
        <v>81.691210937500003</v>
      </c>
      <c r="W1021" s="69">
        <v>106.5283671875</v>
      </c>
      <c r="X1021" s="69">
        <v>6.3289089072074596</v>
      </c>
    </row>
    <row r="1022" spans="14:24" x14ac:dyDescent="0.2">
      <c r="N1022" s="69">
        <v>248.75</v>
      </c>
      <c r="O1022" s="69">
        <v>498.05239999999998</v>
      </c>
      <c r="P1022" s="69">
        <v>28.99306</v>
      </c>
      <c r="Q1022" s="69">
        <v>346.87439999999998</v>
      </c>
      <c r="R1022" s="69">
        <v>-0.12879779999999999</v>
      </c>
      <c r="S1022" s="69">
        <v>-1.3174300000000001</v>
      </c>
      <c r="T1022" s="69">
        <v>1.3237110000000001</v>
      </c>
      <c r="U1022" s="69">
        <v>6.9459750000000001E-3</v>
      </c>
      <c r="V1022" s="69">
        <v>81.730648437499994</v>
      </c>
      <c r="W1022" s="69">
        <v>106.6088671875</v>
      </c>
      <c r="X1022" s="69">
        <v>6.3359863963380301</v>
      </c>
    </row>
    <row r="1023" spans="14:24" x14ac:dyDescent="0.2">
      <c r="N1023" s="69">
        <v>249</v>
      </c>
      <c r="O1023" s="69">
        <v>498.60590000000002</v>
      </c>
      <c r="P1023" s="69">
        <v>29.066310000000001</v>
      </c>
      <c r="Q1023" s="69">
        <v>346.85469999999998</v>
      </c>
      <c r="R1023" s="69">
        <v>-0.12885820000000001</v>
      </c>
      <c r="S1023" s="69">
        <v>-1.316403</v>
      </c>
      <c r="T1023" s="69">
        <v>1.322694</v>
      </c>
      <c r="U1023" s="69">
        <v>6.9568759999999999E-3</v>
      </c>
      <c r="V1023" s="69">
        <v>81.770093750000001</v>
      </c>
      <c r="W1023" s="69">
        <v>106.68928906249999</v>
      </c>
      <c r="X1023" s="69">
        <v>6.34305807185833</v>
      </c>
    </row>
    <row r="1024" spans="14:24" x14ac:dyDescent="0.2">
      <c r="N1024" s="69">
        <v>249.25</v>
      </c>
      <c r="O1024" s="69">
        <v>499.15899999999999</v>
      </c>
      <c r="P1024" s="69">
        <v>29.139620000000001</v>
      </c>
      <c r="Q1024" s="69">
        <v>346.83499999999998</v>
      </c>
      <c r="R1024" s="69">
        <v>-0.12891810000000001</v>
      </c>
      <c r="S1024" s="69">
        <v>-1.3153729999999999</v>
      </c>
      <c r="T1024" s="69">
        <v>1.3216749999999999</v>
      </c>
      <c r="U1024" s="69">
        <v>6.9677560000000003E-3</v>
      </c>
      <c r="V1024" s="69">
        <v>81.809562499999998</v>
      </c>
      <c r="W1024" s="69">
        <v>106.76963281250001</v>
      </c>
      <c r="X1024" s="69">
        <v>6.3501243213423901</v>
      </c>
    </row>
    <row r="1025" spans="14:24" x14ac:dyDescent="0.2">
      <c r="N1025" s="69">
        <v>249.5</v>
      </c>
      <c r="O1025" s="69">
        <v>499.71159999999998</v>
      </c>
      <c r="P1025" s="69">
        <v>29.213010000000001</v>
      </c>
      <c r="Q1025" s="69">
        <v>346.81529999999998</v>
      </c>
      <c r="R1025" s="69">
        <v>-0.12897729999999999</v>
      </c>
      <c r="S1025" s="69">
        <v>-1.3143419999999999</v>
      </c>
      <c r="T1025" s="69">
        <v>1.3206549999999999</v>
      </c>
      <c r="U1025" s="69">
        <v>6.9786149999999996E-3</v>
      </c>
      <c r="V1025" s="69">
        <v>81.849039062499997</v>
      </c>
      <c r="W1025" s="69">
        <v>106.84990625</v>
      </c>
      <c r="X1025" s="69">
        <v>6.3571847572161904</v>
      </c>
    </row>
    <row r="1026" spans="14:24" x14ac:dyDescent="0.2">
      <c r="N1026" s="69">
        <v>249.75</v>
      </c>
      <c r="O1026" s="69">
        <v>500.2638</v>
      </c>
      <c r="P1026" s="69">
        <v>29.286449999999999</v>
      </c>
      <c r="Q1026" s="69">
        <v>346.79570000000001</v>
      </c>
      <c r="R1026" s="69">
        <v>-0.12903590000000001</v>
      </c>
      <c r="S1026" s="69">
        <v>-1.3133090000000001</v>
      </c>
      <c r="T1026" s="69">
        <v>1.3196330000000001</v>
      </c>
      <c r="U1026" s="69">
        <v>6.9894500000000004E-3</v>
      </c>
      <c r="V1026" s="69">
        <v>81.88853125</v>
      </c>
      <c r="W1026" s="69">
        <v>106.9300859375</v>
      </c>
      <c r="X1026" s="69">
        <v>6.3642401546277698</v>
      </c>
    </row>
    <row r="1027" spans="14:24" x14ac:dyDescent="0.2">
      <c r="N1027" s="69">
        <v>250</v>
      </c>
      <c r="O1027" s="69">
        <v>500.81549999999999</v>
      </c>
      <c r="P1027" s="69">
        <v>29.359960000000001</v>
      </c>
      <c r="Q1027" s="69">
        <v>346.77600000000001</v>
      </c>
      <c r="R1027" s="69">
        <v>-0.12909390000000001</v>
      </c>
      <c r="S1027" s="69">
        <v>-1.3122739999999999</v>
      </c>
      <c r="T1027" s="69">
        <v>1.3186089999999999</v>
      </c>
      <c r="U1027" s="69">
        <v>7.0002620000000002E-3</v>
      </c>
      <c r="V1027" s="69">
        <v>81.928039062500005</v>
      </c>
      <c r="W1027" s="69">
        <v>107.010203125</v>
      </c>
      <c r="X1027" s="69">
        <v>6.3712897384290903</v>
      </c>
    </row>
    <row r="1028" spans="14:24" x14ac:dyDescent="0.2">
      <c r="N1028" s="69">
        <v>250.25</v>
      </c>
      <c r="O1028" s="69">
        <v>501.36680000000001</v>
      </c>
      <c r="P1028" s="69">
        <v>29.433540000000001</v>
      </c>
      <c r="Q1028" s="69">
        <v>346.75630000000001</v>
      </c>
      <c r="R1028" s="69">
        <v>-0.1291513</v>
      </c>
      <c r="S1028" s="69">
        <v>-1.3112379999999999</v>
      </c>
      <c r="T1028" s="69">
        <v>1.3175829999999999</v>
      </c>
      <c r="U1028" s="69">
        <v>7.0110520000000003E-3</v>
      </c>
      <c r="V1028" s="69">
        <v>81.9675625</v>
      </c>
      <c r="W1028" s="69">
        <v>107.09023437499999</v>
      </c>
      <c r="X1028" s="69">
        <v>6.3783338961941602</v>
      </c>
    </row>
    <row r="1029" spans="14:24" x14ac:dyDescent="0.2">
      <c r="N1029" s="69">
        <v>250.5</v>
      </c>
      <c r="O1029" s="69">
        <v>501.91759999999999</v>
      </c>
      <c r="P1029" s="69">
        <v>29.507190000000001</v>
      </c>
      <c r="Q1029" s="69">
        <v>346.73660000000001</v>
      </c>
      <c r="R1029" s="69">
        <v>-0.12920809999999999</v>
      </c>
      <c r="S1029" s="69">
        <v>-1.3102009999999999</v>
      </c>
      <c r="T1029" s="69">
        <v>1.3165560000000001</v>
      </c>
      <c r="U1029" s="69">
        <v>7.0218260000000001E-3</v>
      </c>
      <c r="V1029" s="69">
        <v>82.007093749999996</v>
      </c>
      <c r="W1029" s="69">
        <v>107.170203125</v>
      </c>
      <c r="X1029" s="69">
        <v>6.3853726279229903</v>
      </c>
    </row>
    <row r="1030" spans="14:24" x14ac:dyDescent="0.2">
      <c r="N1030" s="69">
        <v>250.75</v>
      </c>
      <c r="O1030" s="69">
        <v>502.46800000000002</v>
      </c>
      <c r="P1030" s="69">
        <v>29.5809</v>
      </c>
      <c r="Q1030" s="69">
        <v>346.71690000000001</v>
      </c>
      <c r="R1030" s="69">
        <v>-0.1292643</v>
      </c>
      <c r="S1030" s="69">
        <v>-1.309161</v>
      </c>
      <c r="T1030" s="69">
        <v>1.3155269999999999</v>
      </c>
      <c r="U1030" s="69">
        <v>7.0325759999999996E-3</v>
      </c>
      <c r="V1030" s="69">
        <v>82.046640624999995</v>
      </c>
      <c r="W1030" s="69">
        <v>107.2500859375</v>
      </c>
      <c r="X1030" s="69">
        <v>6.3924051584675396</v>
      </c>
    </row>
    <row r="1031" spans="14:24" x14ac:dyDescent="0.2">
      <c r="N1031" s="69">
        <v>251</v>
      </c>
      <c r="O1031" s="69">
        <v>503.01799999999997</v>
      </c>
      <c r="P1031" s="69">
        <v>29.654679999999999</v>
      </c>
      <c r="Q1031" s="69">
        <v>346.69720000000001</v>
      </c>
      <c r="R1031" s="69">
        <v>-0.12931980000000001</v>
      </c>
      <c r="S1031" s="69">
        <v>-1.3081199999999999</v>
      </c>
      <c r="T1031" s="69">
        <v>1.314497</v>
      </c>
      <c r="U1031" s="69">
        <v>7.0432999999999997E-3</v>
      </c>
      <c r="V1031" s="69">
        <v>82.08621875</v>
      </c>
      <c r="W1031" s="69">
        <v>107.329890625</v>
      </c>
      <c r="X1031" s="69">
        <v>6.39943265054987</v>
      </c>
    </row>
    <row r="1032" spans="14:24" x14ac:dyDescent="0.2">
      <c r="N1032" s="69">
        <v>251.25</v>
      </c>
      <c r="O1032" s="69">
        <v>503.5675</v>
      </c>
      <c r="P1032" s="69">
        <v>29.72852</v>
      </c>
      <c r="Q1032" s="69">
        <v>346.67750000000001</v>
      </c>
      <c r="R1032" s="69">
        <v>-0.12937480000000001</v>
      </c>
      <c r="S1032" s="69">
        <v>-1.307078</v>
      </c>
      <c r="T1032" s="69">
        <v>1.3134650000000001</v>
      </c>
      <c r="U1032" s="69">
        <v>7.0540029999999997E-3</v>
      </c>
      <c r="V1032" s="69">
        <v>82.125804687499993</v>
      </c>
      <c r="W1032" s="69">
        <v>107.40962500000001</v>
      </c>
      <c r="X1032" s="69">
        <v>6.4064547165959604</v>
      </c>
    </row>
    <row r="1033" spans="14:24" x14ac:dyDescent="0.2">
      <c r="N1033" s="69">
        <v>251.5</v>
      </c>
      <c r="O1033" s="69">
        <v>504.11649999999997</v>
      </c>
      <c r="P1033" s="69">
        <v>29.802420000000001</v>
      </c>
      <c r="Q1033" s="69">
        <v>346.65780000000001</v>
      </c>
      <c r="R1033" s="69">
        <v>-0.12942909999999999</v>
      </c>
      <c r="S1033" s="69">
        <v>-1.306033</v>
      </c>
      <c r="T1033" s="69">
        <v>1.3124309999999999</v>
      </c>
      <c r="U1033" s="69">
        <v>7.0646870000000001E-3</v>
      </c>
      <c r="V1033" s="69">
        <v>82.165390625000001</v>
      </c>
      <c r="W1033" s="69">
        <v>107.48928125</v>
      </c>
      <c r="X1033" s="69">
        <v>6.4134705814577604</v>
      </c>
    </row>
    <row r="1034" spans="14:24" x14ac:dyDescent="0.2">
      <c r="N1034" s="69">
        <v>251.75</v>
      </c>
      <c r="O1034" s="69">
        <v>504.6651</v>
      </c>
      <c r="P1034" s="69">
        <v>29.876390000000001</v>
      </c>
      <c r="Q1034" s="69">
        <v>346.63810000000001</v>
      </c>
      <c r="R1034" s="69">
        <v>-0.12948290000000001</v>
      </c>
      <c r="S1034" s="69">
        <v>-1.304988</v>
      </c>
      <c r="T1034" s="69">
        <v>1.311396</v>
      </c>
      <c r="U1034" s="69">
        <v>7.0753470000000001E-3</v>
      </c>
      <c r="V1034" s="69">
        <v>82.204999999999998</v>
      </c>
      <c r="W1034" s="69">
        <v>107.568859375</v>
      </c>
      <c r="X1034" s="69">
        <v>6.4204814078573502</v>
      </c>
    </row>
    <row r="1035" spans="14:24" x14ac:dyDescent="0.2">
      <c r="N1035" s="69">
        <v>252</v>
      </c>
      <c r="O1035" s="69">
        <v>505.2133</v>
      </c>
      <c r="P1035" s="69">
        <v>29.950430000000001</v>
      </c>
      <c r="Q1035" s="69">
        <v>346.61829999999998</v>
      </c>
      <c r="R1035" s="69">
        <v>-0.12953600000000001</v>
      </c>
      <c r="S1035" s="69">
        <v>-1.3039400000000001</v>
      </c>
      <c r="T1035" s="69">
        <v>1.3103590000000001</v>
      </c>
      <c r="U1035" s="69">
        <v>7.0859870000000002E-3</v>
      </c>
      <c r="V1035" s="69">
        <v>82.244617187499998</v>
      </c>
      <c r="W1035" s="69">
        <v>107.6483671875</v>
      </c>
      <c r="X1035" s="69">
        <v>6.4274864206466704</v>
      </c>
    </row>
    <row r="1036" spans="14:24" x14ac:dyDescent="0.2">
      <c r="N1036" s="69">
        <v>252.25</v>
      </c>
      <c r="O1036" s="69">
        <v>505.76100000000002</v>
      </c>
      <c r="P1036" s="69">
        <v>30.024529999999999</v>
      </c>
      <c r="Q1036" s="69">
        <v>346.59859999999998</v>
      </c>
      <c r="R1036" s="69">
        <v>-0.1295886</v>
      </c>
      <c r="S1036" s="69">
        <v>-1.302891</v>
      </c>
      <c r="T1036" s="69">
        <v>1.30932</v>
      </c>
      <c r="U1036" s="69">
        <v>7.0966040000000003E-3</v>
      </c>
      <c r="V1036" s="69">
        <v>82.284265625000003</v>
      </c>
      <c r="W1036" s="69">
        <v>107.727796875</v>
      </c>
      <c r="X1036" s="69">
        <v>6.4344856198257299</v>
      </c>
    </row>
    <row r="1037" spans="14:24" x14ac:dyDescent="0.2">
      <c r="N1037" s="69">
        <v>252.5</v>
      </c>
      <c r="O1037" s="69">
        <v>506.3082</v>
      </c>
      <c r="P1037" s="69">
        <v>30.098700000000001</v>
      </c>
      <c r="Q1037" s="69">
        <v>346.57889999999998</v>
      </c>
      <c r="R1037" s="69">
        <v>-0.12964049999999999</v>
      </c>
      <c r="S1037" s="69">
        <v>-1.301841</v>
      </c>
      <c r="T1037" s="69">
        <v>1.3082800000000001</v>
      </c>
      <c r="U1037" s="69">
        <v>7.1072009999999996E-3</v>
      </c>
      <c r="V1037" s="69">
        <v>82.323921874999996</v>
      </c>
      <c r="W1037" s="69">
        <v>107.80715625000001</v>
      </c>
      <c r="X1037" s="69">
        <v>6.4414793929685503</v>
      </c>
    </row>
    <row r="1038" spans="14:24" x14ac:dyDescent="0.2">
      <c r="N1038" s="69">
        <v>252.75</v>
      </c>
      <c r="O1038" s="69">
        <v>506.85500000000002</v>
      </c>
      <c r="P1038" s="69">
        <v>30.172920000000001</v>
      </c>
      <c r="Q1038" s="69">
        <v>346.55919999999998</v>
      </c>
      <c r="R1038" s="69">
        <v>-0.1296918</v>
      </c>
      <c r="S1038" s="69">
        <v>-1.3007880000000001</v>
      </c>
      <c r="T1038" s="69">
        <v>1.3072379999999999</v>
      </c>
      <c r="U1038" s="69">
        <v>7.1177769999999996E-3</v>
      </c>
      <c r="V1038" s="69">
        <v>82.363578125000004</v>
      </c>
      <c r="W1038" s="69">
        <v>107.8864375</v>
      </c>
      <c r="X1038" s="69">
        <v>6.44846735250111</v>
      </c>
    </row>
    <row r="1039" spans="14:24" x14ac:dyDescent="0.2">
      <c r="N1039" s="69">
        <v>253</v>
      </c>
      <c r="O1039" s="69">
        <v>507.40140000000002</v>
      </c>
      <c r="P1039" s="69">
        <v>30.247219999999999</v>
      </c>
      <c r="Q1039" s="69">
        <v>346.53949999999998</v>
      </c>
      <c r="R1039" s="69">
        <v>-0.12974250000000001</v>
      </c>
      <c r="S1039" s="69">
        <v>-1.2997339999999999</v>
      </c>
      <c r="T1039" s="69">
        <v>1.3061940000000001</v>
      </c>
      <c r="U1039" s="69">
        <v>7.1283259999999999E-3</v>
      </c>
      <c r="V1039" s="69">
        <v>82.403273437500005</v>
      </c>
      <c r="W1039" s="69">
        <v>107.9656328125</v>
      </c>
      <c r="X1039" s="69">
        <v>6.4554498859974299</v>
      </c>
    </row>
    <row r="1040" spans="14:24" x14ac:dyDescent="0.2">
      <c r="N1040" s="69">
        <v>253.25</v>
      </c>
      <c r="O1040" s="69">
        <v>507.94729999999998</v>
      </c>
      <c r="P1040" s="69">
        <v>30.321570000000001</v>
      </c>
      <c r="Q1040" s="69">
        <v>346.5197</v>
      </c>
      <c r="R1040" s="69">
        <v>-0.12979260000000001</v>
      </c>
      <c r="S1040" s="69">
        <v>-1.2986789999999999</v>
      </c>
      <c r="T1040" s="69">
        <v>1.3051489999999999</v>
      </c>
      <c r="U1040" s="69">
        <v>7.1388559999999998E-3</v>
      </c>
      <c r="V1040" s="69">
        <v>82.442976562499993</v>
      </c>
      <c r="W1040" s="69">
        <v>108.044765625</v>
      </c>
      <c r="X1040" s="69">
        <v>6.4624266058834898</v>
      </c>
    </row>
    <row r="1041" spans="14:24" x14ac:dyDescent="0.2">
      <c r="N1041" s="69">
        <v>253.5</v>
      </c>
      <c r="O1041" s="69">
        <v>508.49270000000001</v>
      </c>
      <c r="P1041" s="69">
        <v>30.395990000000001</v>
      </c>
      <c r="Q1041" s="69">
        <v>346.5</v>
      </c>
      <c r="R1041" s="69">
        <v>-0.12984209999999999</v>
      </c>
      <c r="S1041" s="69">
        <v>-1.2976220000000001</v>
      </c>
      <c r="T1041" s="69">
        <v>1.3041020000000001</v>
      </c>
      <c r="U1041" s="69">
        <v>7.149369E-3</v>
      </c>
      <c r="V1041" s="69">
        <v>82.482687499999997</v>
      </c>
      <c r="W1041" s="69">
        <v>108.123828125</v>
      </c>
      <c r="X1041" s="69">
        <v>6.4693978997333002</v>
      </c>
    </row>
    <row r="1042" spans="14:24" x14ac:dyDescent="0.2">
      <c r="N1042" s="69">
        <v>253.75</v>
      </c>
      <c r="O1042" s="69">
        <v>509.03769999999997</v>
      </c>
      <c r="P1042" s="69">
        <v>30.470479999999998</v>
      </c>
      <c r="Q1042" s="69">
        <v>346.4803</v>
      </c>
      <c r="R1042" s="69">
        <v>-0.12989100000000001</v>
      </c>
      <c r="S1042" s="69">
        <v>-1.2965629999999999</v>
      </c>
      <c r="T1042" s="69">
        <v>1.303053</v>
      </c>
      <c r="U1042" s="69">
        <v>7.1598570000000004E-3</v>
      </c>
      <c r="V1042" s="69">
        <v>82.522421875000006</v>
      </c>
      <c r="W1042" s="69">
        <v>108.20281249999999</v>
      </c>
      <c r="X1042" s="69">
        <v>6.4763633799728497</v>
      </c>
    </row>
    <row r="1043" spans="14:24" x14ac:dyDescent="0.2">
      <c r="N1043" s="69">
        <v>254</v>
      </c>
      <c r="O1043" s="69">
        <v>509.5822</v>
      </c>
      <c r="P1043" s="69">
        <v>30.545020000000001</v>
      </c>
      <c r="Q1043" s="69">
        <v>346.46050000000002</v>
      </c>
      <c r="R1043" s="69">
        <v>-0.12993930000000001</v>
      </c>
      <c r="S1043" s="69">
        <v>-1.2955030000000001</v>
      </c>
      <c r="T1043" s="69">
        <v>1.302003</v>
      </c>
      <c r="U1043" s="69">
        <v>7.1703219999999998E-3</v>
      </c>
      <c r="V1043" s="69">
        <v>82.562171875000004</v>
      </c>
      <c r="W1043" s="69">
        <v>108.28171875</v>
      </c>
      <c r="X1043" s="69">
        <v>6.4833230466021501</v>
      </c>
    </row>
    <row r="1044" spans="14:24" x14ac:dyDescent="0.2">
      <c r="N1044" s="69">
        <v>254.25</v>
      </c>
      <c r="O1044" s="69">
        <v>510.12630000000001</v>
      </c>
      <c r="P1044" s="69">
        <v>30.619630000000001</v>
      </c>
      <c r="Q1044" s="69">
        <v>346.44069999999999</v>
      </c>
      <c r="R1044" s="69">
        <v>-0.12998689999999999</v>
      </c>
      <c r="S1044" s="69">
        <v>-1.294441</v>
      </c>
      <c r="T1044" s="69">
        <v>1.3009520000000001</v>
      </c>
      <c r="U1044" s="69">
        <v>7.1807709999999999E-3</v>
      </c>
      <c r="V1044" s="69">
        <v>82.601929687500004</v>
      </c>
      <c r="W1044" s="69">
        <v>108.3605625</v>
      </c>
      <c r="X1044" s="69">
        <v>6.4902768996211799</v>
      </c>
    </row>
    <row r="1045" spans="14:24" x14ac:dyDescent="0.2">
      <c r="N1045" s="69">
        <v>254.5</v>
      </c>
      <c r="O1045" s="69">
        <v>510.66989999999998</v>
      </c>
      <c r="P1045" s="69">
        <v>30.694310000000002</v>
      </c>
      <c r="Q1045" s="69">
        <v>346.42099999999999</v>
      </c>
      <c r="R1045" s="69">
        <v>-0.13003400000000001</v>
      </c>
      <c r="S1045" s="69">
        <v>-1.2933779999999999</v>
      </c>
      <c r="T1045" s="69">
        <v>1.299898</v>
      </c>
      <c r="U1045" s="69">
        <v>7.1911919999999999E-3</v>
      </c>
      <c r="V1045" s="69">
        <v>82.641718749999995</v>
      </c>
      <c r="W1045" s="69">
        <v>108.439328125</v>
      </c>
      <c r="X1045" s="69">
        <v>6.4972253266039699</v>
      </c>
    </row>
    <row r="1046" spans="14:24" x14ac:dyDescent="0.2">
      <c r="N1046" s="69">
        <v>254.75</v>
      </c>
      <c r="O1046" s="69">
        <v>511.21300000000002</v>
      </c>
      <c r="P1046" s="69">
        <v>30.76904</v>
      </c>
      <c r="Q1046" s="69">
        <v>346.40120000000002</v>
      </c>
      <c r="R1046" s="69">
        <v>-0.13008040000000001</v>
      </c>
      <c r="S1046" s="69">
        <v>-1.292313</v>
      </c>
      <c r="T1046" s="69">
        <v>1.298843</v>
      </c>
      <c r="U1046" s="69">
        <v>7.2015930000000001E-3</v>
      </c>
      <c r="V1046" s="69">
        <v>82.681523437500005</v>
      </c>
      <c r="W1046" s="69">
        <v>108.518015625</v>
      </c>
      <c r="X1046" s="69">
        <v>6.5041679399765</v>
      </c>
    </row>
    <row r="1047" spans="14:24" x14ac:dyDescent="0.2">
      <c r="N1047" s="69">
        <v>255</v>
      </c>
      <c r="O1047" s="69">
        <v>511.75569999999999</v>
      </c>
      <c r="P1047" s="69">
        <v>30.84384</v>
      </c>
      <c r="Q1047" s="69">
        <v>346.38150000000002</v>
      </c>
      <c r="R1047" s="69">
        <v>-0.1301263</v>
      </c>
      <c r="S1047" s="69">
        <v>-1.291247</v>
      </c>
      <c r="T1047" s="69">
        <v>1.297787</v>
      </c>
      <c r="U1047" s="69">
        <v>7.2119710000000002E-3</v>
      </c>
      <c r="V1047" s="69">
        <v>82.721351562500004</v>
      </c>
      <c r="W1047" s="69">
        <v>108.596625</v>
      </c>
      <c r="X1047" s="69">
        <v>6.51110473973878</v>
      </c>
    </row>
    <row r="1048" spans="14:24" x14ac:dyDescent="0.2">
      <c r="N1048" s="69">
        <v>255.25</v>
      </c>
      <c r="O1048" s="69">
        <v>512.298</v>
      </c>
      <c r="P1048" s="69">
        <v>30.918700000000001</v>
      </c>
      <c r="Q1048" s="69">
        <v>346.36169999999998</v>
      </c>
      <c r="R1048" s="69">
        <v>-0.1301715</v>
      </c>
      <c r="S1048" s="69">
        <v>-1.290178</v>
      </c>
      <c r="T1048" s="69">
        <v>1.296729</v>
      </c>
      <c r="U1048" s="69">
        <v>7.2223330000000001E-3</v>
      </c>
      <c r="V1048" s="69">
        <v>82.761171875000002</v>
      </c>
      <c r="W1048" s="69">
        <v>108.67517968750001</v>
      </c>
      <c r="X1048" s="69">
        <v>6.5180361134648104</v>
      </c>
    </row>
    <row r="1049" spans="14:24" x14ac:dyDescent="0.2">
      <c r="N1049" s="69">
        <v>255.5</v>
      </c>
      <c r="O1049" s="69">
        <v>512.83969999999999</v>
      </c>
      <c r="P1049" s="69">
        <v>30.99363</v>
      </c>
      <c r="Q1049" s="69">
        <v>346.34190000000001</v>
      </c>
      <c r="R1049" s="69">
        <v>-0.1302161</v>
      </c>
      <c r="S1049" s="69">
        <v>-1.2891090000000001</v>
      </c>
      <c r="T1049" s="69">
        <v>1.295669</v>
      </c>
      <c r="U1049" s="69">
        <v>7.2326669999999999E-3</v>
      </c>
      <c r="V1049" s="69">
        <v>82.801023437500007</v>
      </c>
      <c r="W1049" s="69">
        <v>108.753640625</v>
      </c>
      <c r="X1049" s="69">
        <v>6.52496128600656</v>
      </c>
    </row>
    <row r="1050" spans="14:24" x14ac:dyDescent="0.2">
      <c r="N1050" s="69">
        <v>255.75</v>
      </c>
      <c r="O1050" s="69">
        <v>513.38099999999997</v>
      </c>
      <c r="P1050" s="69">
        <v>31.06861</v>
      </c>
      <c r="Q1050" s="69">
        <v>346.32220000000001</v>
      </c>
      <c r="R1050" s="69">
        <v>-0.13026019999999999</v>
      </c>
      <c r="S1050" s="69">
        <v>-1.288038</v>
      </c>
      <c r="T1050" s="69">
        <v>1.294608</v>
      </c>
      <c r="U1050" s="69">
        <v>7.2429840000000001E-3</v>
      </c>
      <c r="V1050" s="69">
        <v>82.840890625</v>
      </c>
      <c r="W1050" s="69">
        <v>108.8320390625</v>
      </c>
      <c r="X1050" s="69">
        <v>6.53188103251206</v>
      </c>
    </row>
    <row r="1051" spans="14:24" x14ac:dyDescent="0.2">
      <c r="N1051" s="69">
        <v>256</v>
      </c>
      <c r="O1051" s="69">
        <v>513.92190000000005</v>
      </c>
      <c r="P1051" s="69">
        <v>31.143660000000001</v>
      </c>
      <c r="Q1051" s="69">
        <v>346.30239999999998</v>
      </c>
      <c r="R1051" s="69">
        <v>-0.13030359999999999</v>
      </c>
      <c r="S1051" s="69">
        <v>-1.2869649999999999</v>
      </c>
      <c r="T1051" s="69">
        <v>1.2935449999999999</v>
      </c>
      <c r="U1051" s="69">
        <v>7.2532760000000003E-3</v>
      </c>
      <c r="V1051" s="69">
        <v>82.8807890625</v>
      </c>
      <c r="W1051" s="69">
        <v>108.9103671875</v>
      </c>
      <c r="X1051" s="69">
        <v>6.5387945778332996</v>
      </c>
    </row>
    <row r="1052" spans="14:24" x14ac:dyDescent="0.2">
      <c r="N1052" s="69">
        <v>256.25</v>
      </c>
      <c r="O1052" s="69">
        <v>514.46230000000003</v>
      </c>
      <c r="P1052" s="69">
        <v>31.218769999999999</v>
      </c>
      <c r="Q1052" s="69">
        <v>346.2826</v>
      </c>
      <c r="R1052" s="69">
        <v>-0.1303464</v>
      </c>
      <c r="S1052" s="69">
        <v>-1.2858909999999999</v>
      </c>
      <c r="T1052" s="69">
        <v>1.2924800000000001</v>
      </c>
      <c r="U1052" s="69">
        <v>7.263551E-3</v>
      </c>
      <c r="V1052" s="69">
        <v>82.920703125000003</v>
      </c>
      <c r="W1052" s="69">
        <v>108.988625</v>
      </c>
      <c r="X1052" s="69">
        <v>6.5457026971182799</v>
      </c>
    </row>
    <row r="1053" spans="14:24" x14ac:dyDescent="0.2">
      <c r="N1053" s="69">
        <v>256.5</v>
      </c>
      <c r="O1053" s="69">
        <v>515.00220000000002</v>
      </c>
      <c r="P1053" s="69">
        <v>31.293939999999999</v>
      </c>
      <c r="Q1053" s="69">
        <v>346.26280000000003</v>
      </c>
      <c r="R1053" s="69">
        <v>-0.13038859999999999</v>
      </c>
      <c r="S1053" s="69">
        <v>-1.284815</v>
      </c>
      <c r="T1053" s="69">
        <v>1.2914140000000001</v>
      </c>
      <c r="U1053" s="69">
        <v>7.2738020000000002E-3</v>
      </c>
      <c r="V1053" s="69">
        <v>82.960624999999993</v>
      </c>
      <c r="W1053" s="69">
        <v>109.0668125</v>
      </c>
      <c r="X1053" s="69">
        <v>6.5526046152189998</v>
      </c>
    </row>
    <row r="1054" spans="14:24" x14ac:dyDescent="0.2">
      <c r="N1054" s="69">
        <v>256.75</v>
      </c>
      <c r="O1054" s="69">
        <v>515.54169999999999</v>
      </c>
      <c r="P1054" s="69">
        <v>31.36917</v>
      </c>
      <c r="Q1054" s="69">
        <v>346.24299999999999</v>
      </c>
      <c r="R1054" s="69">
        <v>-0.1304302</v>
      </c>
      <c r="S1054" s="69">
        <v>-1.2837369999999999</v>
      </c>
      <c r="T1054" s="69">
        <v>1.290346</v>
      </c>
      <c r="U1054" s="69">
        <v>7.2840350000000003E-3</v>
      </c>
      <c r="V1054" s="69">
        <v>83.000562500000001</v>
      </c>
      <c r="W1054" s="69">
        <v>109.1449296875</v>
      </c>
      <c r="X1054" s="69">
        <v>6.5595018824315003</v>
      </c>
    </row>
    <row r="1055" spans="14:24" x14ac:dyDescent="0.2">
      <c r="N1055" s="69">
        <v>257</v>
      </c>
      <c r="O1055" s="69">
        <v>516.08069999999998</v>
      </c>
      <c r="P1055" s="69">
        <v>31.444469999999999</v>
      </c>
      <c r="Q1055" s="69">
        <v>346.22329999999999</v>
      </c>
      <c r="R1055" s="69">
        <v>-0.13047120000000001</v>
      </c>
      <c r="S1055" s="69">
        <v>-1.2826580000000001</v>
      </c>
      <c r="T1055" s="69">
        <v>1.289277</v>
      </c>
      <c r="U1055" s="69">
        <v>7.2942409999999999E-3</v>
      </c>
      <c r="V1055" s="69">
        <v>83.040523437499999</v>
      </c>
      <c r="W1055" s="69">
        <v>109.22296093750001</v>
      </c>
      <c r="X1055" s="69">
        <v>6.5663921733116899</v>
      </c>
    </row>
    <row r="1056" spans="14:24" x14ac:dyDescent="0.2">
      <c r="N1056" s="69">
        <v>257.25</v>
      </c>
      <c r="O1056" s="69">
        <v>516.61919999999998</v>
      </c>
      <c r="P1056" s="69">
        <v>31.519819999999999</v>
      </c>
      <c r="Q1056" s="69">
        <v>346.20350000000002</v>
      </c>
      <c r="R1056" s="69">
        <v>-0.13051160000000001</v>
      </c>
      <c r="S1056" s="69">
        <v>-1.2815780000000001</v>
      </c>
      <c r="T1056" s="69">
        <v>1.288206</v>
      </c>
      <c r="U1056" s="69">
        <v>7.3044260000000001E-3</v>
      </c>
      <c r="V1056" s="69">
        <v>83.080515625000004</v>
      </c>
      <c r="W1056" s="69">
        <v>109.3009375</v>
      </c>
      <c r="X1056" s="69">
        <v>6.5732770381556396</v>
      </c>
    </row>
    <row r="1057" spans="14:24" x14ac:dyDescent="0.2">
      <c r="N1057" s="69">
        <v>257.5</v>
      </c>
      <c r="O1057" s="69">
        <v>517.15729999999996</v>
      </c>
      <c r="P1057" s="69">
        <v>31.59524</v>
      </c>
      <c r="Q1057" s="69">
        <v>346.18369999999999</v>
      </c>
      <c r="R1057" s="69">
        <v>-0.13055140000000001</v>
      </c>
      <c r="S1057" s="69">
        <v>-1.2804960000000001</v>
      </c>
      <c r="T1057" s="69">
        <v>1.287134</v>
      </c>
      <c r="U1057" s="69">
        <v>7.3145900000000002E-3</v>
      </c>
      <c r="V1057" s="69">
        <v>83.120515624999996</v>
      </c>
      <c r="W1057" s="69">
        <v>109.378828125</v>
      </c>
      <c r="X1057" s="69">
        <v>6.5801564769633396</v>
      </c>
    </row>
    <row r="1058" spans="14:24" x14ac:dyDescent="0.2">
      <c r="N1058" s="69">
        <v>257.75</v>
      </c>
      <c r="O1058" s="69">
        <v>517.69489999999996</v>
      </c>
      <c r="P1058" s="69">
        <v>31.67071</v>
      </c>
      <c r="Q1058" s="69">
        <v>346.16379999999998</v>
      </c>
      <c r="R1058" s="69">
        <v>-0.1305906</v>
      </c>
      <c r="S1058" s="69">
        <v>-1.2794129999999999</v>
      </c>
      <c r="T1058" s="69">
        <v>1.28606</v>
      </c>
      <c r="U1058" s="69">
        <v>7.3247369999999996E-3</v>
      </c>
      <c r="V1058" s="69">
        <v>83.160546874999994</v>
      </c>
      <c r="W1058" s="69">
        <v>109.456671875</v>
      </c>
      <c r="X1058" s="69">
        <v>6.5870297145867696</v>
      </c>
    </row>
    <row r="1059" spans="14:24" x14ac:dyDescent="0.2">
      <c r="N1059" s="69">
        <v>258</v>
      </c>
      <c r="O1059" s="69">
        <v>518.23209999999995</v>
      </c>
      <c r="P1059" s="69">
        <v>31.74625</v>
      </c>
      <c r="Q1059" s="69">
        <v>346.14400000000001</v>
      </c>
      <c r="R1059" s="69">
        <v>-0.1306292</v>
      </c>
      <c r="S1059" s="69">
        <v>-1.2783279999999999</v>
      </c>
      <c r="T1059" s="69">
        <v>1.284985</v>
      </c>
      <c r="U1059" s="69">
        <v>7.334859E-3</v>
      </c>
      <c r="V1059" s="69">
        <v>83.200593749999996</v>
      </c>
      <c r="W1059" s="69">
        <v>109.53442968749999</v>
      </c>
      <c r="X1059" s="69">
        <v>6.5938975261739596</v>
      </c>
    </row>
    <row r="1060" spans="14:24" x14ac:dyDescent="0.2">
      <c r="N1060" s="69">
        <v>258.25</v>
      </c>
      <c r="O1060" s="69">
        <v>518.76869999999997</v>
      </c>
      <c r="P1060" s="69">
        <v>31.821850000000001</v>
      </c>
      <c r="Q1060" s="69">
        <v>346.12419999999997</v>
      </c>
      <c r="R1060" s="69">
        <v>-0.13066710000000001</v>
      </c>
      <c r="S1060" s="69">
        <v>-1.2772410000000001</v>
      </c>
      <c r="T1060" s="69">
        <v>1.283908</v>
      </c>
      <c r="U1060" s="69">
        <v>7.3449609999999997E-3</v>
      </c>
      <c r="V1060" s="69">
        <v>83.240656250000001</v>
      </c>
      <c r="W1060" s="69">
        <v>109.61212500000001</v>
      </c>
      <c r="X1060" s="69">
        <v>6.6007599117249001</v>
      </c>
    </row>
    <row r="1061" spans="14:24" x14ac:dyDescent="0.2">
      <c r="N1061" s="69">
        <v>258.5</v>
      </c>
      <c r="O1061" s="69">
        <v>519.30489999999998</v>
      </c>
      <c r="P1061" s="69">
        <v>31.897500000000001</v>
      </c>
      <c r="Q1061" s="69">
        <v>346.1044</v>
      </c>
      <c r="R1061" s="69">
        <v>-0.1307045</v>
      </c>
      <c r="S1061" s="69">
        <v>-1.2761530000000001</v>
      </c>
      <c r="T1061" s="69">
        <v>1.282829</v>
      </c>
      <c r="U1061" s="69">
        <v>7.3550409999999997E-3</v>
      </c>
      <c r="V1061" s="69">
        <v>83.280734374999994</v>
      </c>
      <c r="W1061" s="69">
        <v>109.68975</v>
      </c>
      <c r="X1061" s="69">
        <v>6.6076153209435304</v>
      </c>
    </row>
    <row r="1062" spans="14:24" x14ac:dyDescent="0.2">
      <c r="N1062" s="69">
        <v>258.75</v>
      </c>
      <c r="O1062" s="69">
        <v>519.84069999999997</v>
      </c>
      <c r="P1062" s="69">
        <v>31.973220000000001</v>
      </c>
      <c r="Q1062" s="69">
        <v>346.08460000000002</v>
      </c>
      <c r="R1062" s="69">
        <v>-0.1307413</v>
      </c>
      <c r="S1062" s="69">
        <v>-1.2750630000000001</v>
      </c>
      <c r="T1062" s="69">
        <v>1.281749</v>
      </c>
      <c r="U1062" s="69">
        <v>7.3650950000000003E-3</v>
      </c>
      <c r="V1062" s="69">
        <v>83.320843749999995</v>
      </c>
      <c r="W1062" s="69">
        <v>109.7672890625</v>
      </c>
      <c r="X1062" s="69">
        <v>6.6144660792739502</v>
      </c>
    </row>
    <row r="1063" spans="14:24" x14ac:dyDescent="0.2">
      <c r="N1063" s="69">
        <v>259</v>
      </c>
      <c r="O1063" s="69">
        <v>520.37599999999998</v>
      </c>
      <c r="P1063" s="69">
        <v>32.048999999999999</v>
      </c>
      <c r="Q1063" s="69">
        <v>346.06479999999999</v>
      </c>
      <c r="R1063" s="69">
        <v>-0.13077749999999999</v>
      </c>
      <c r="S1063" s="69">
        <v>-1.2739720000000001</v>
      </c>
      <c r="T1063" s="69">
        <v>1.280667</v>
      </c>
      <c r="U1063" s="69">
        <v>7.375136E-3</v>
      </c>
      <c r="V1063" s="69">
        <v>83.360968749999998</v>
      </c>
      <c r="W1063" s="69">
        <v>109.8447734375</v>
      </c>
      <c r="X1063" s="69">
        <v>6.6213098612720698</v>
      </c>
    </row>
    <row r="1064" spans="14:24" x14ac:dyDescent="0.2">
      <c r="N1064" s="69">
        <v>259.25</v>
      </c>
      <c r="O1064" s="69">
        <v>520.91079999999999</v>
      </c>
      <c r="P1064" s="69">
        <v>32.124830000000003</v>
      </c>
      <c r="Q1064" s="69">
        <v>346.04500000000002</v>
      </c>
      <c r="R1064" s="69">
        <v>-0.13081300000000001</v>
      </c>
      <c r="S1064" s="69">
        <v>-1.27288</v>
      </c>
      <c r="T1064" s="69">
        <v>1.2795840000000001</v>
      </c>
      <c r="U1064" s="69">
        <v>7.385155E-3</v>
      </c>
      <c r="V1064" s="69">
        <v>83.401109375000004</v>
      </c>
      <c r="W1064" s="69">
        <v>109.92219531249999</v>
      </c>
      <c r="X1064" s="69">
        <v>6.6281482172339299</v>
      </c>
    </row>
    <row r="1065" spans="14:24" x14ac:dyDescent="0.2">
      <c r="N1065" s="69">
        <v>259.5</v>
      </c>
      <c r="O1065" s="69">
        <v>521.44510000000002</v>
      </c>
      <c r="P1065" s="69">
        <v>32.20073</v>
      </c>
      <c r="Q1065" s="69">
        <v>346.02510000000001</v>
      </c>
      <c r="R1065" s="69">
        <v>-0.13084799999999999</v>
      </c>
      <c r="S1065" s="69">
        <v>-1.2717860000000001</v>
      </c>
      <c r="T1065" s="69">
        <v>1.2784990000000001</v>
      </c>
      <c r="U1065" s="69">
        <v>7.3951499999999996E-3</v>
      </c>
      <c r="V1065" s="69">
        <v>83.441257812499998</v>
      </c>
      <c r="W1065" s="69">
        <v>109.99953125</v>
      </c>
      <c r="X1065" s="69">
        <v>6.6349803720115297</v>
      </c>
    </row>
    <row r="1066" spans="14:24" x14ac:dyDescent="0.2">
      <c r="N1066" s="69">
        <v>259.75</v>
      </c>
      <c r="O1066" s="69">
        <v>521.97889999999995</v>
      </c>
      <c r="P1066" s="69">
        <v>32.276679999999999</v>
      </c>
      <c r="Q1066" s="69">
        <v>346.00529999999998</v>
      </c>
      <c r="R1066" s="69">
        <v>-0.13088240000000001</v>
      </c>
      <c r="S1066" s="69">
        <v>-1.2706900000000001</v>
      </c>
      <c r="T1066" s="69">
        <v>1.2774129999999999</v>
      </c>
      <c r="U1066" s="69">
        <v>7.4051239999999999E-3</v>
      </c>
      <c r="V1066" s="69">
        <v>83.4814453125</v>
      </c>
      <c r="W1066" s="69">
        <v>110.076796875</v>
      </c>
      <c r="X1066" s="69">
        <v>6.6418071007528701</v>
      </c>
    </row>
    <row r="1067" spans="14:24" x14ac:dyDescent="0.2">
      <c r="N1067" s="69">
        <v>260</v>
      </c>
      <c r="O1067" s="69">
        <v>522.51229999999998</v>
      </c>
      <c r="P1067" s="69">
        <v>32.352699999999999</v>
      </c>
      <c r="Q1067" s="69">
        <v>345.98540000000003</v>
      </c>
      <c r="R1067" s="69">
        <v>-0.13091620000000001</v>
      </c>
      <c r="S1067" s="69">
        <v>-1.269593</v>
      </c>
      <c r="T1067" s="69">
        <v>1.2763249999999999</v>
      </c>
      <c r="U1067" s="69">
        <v>7.4150809999999996E-3</v>
      </c>
      <c r="V1067" s="69">
        <v>83.521640625000003</v>
      </c>
      <c r="W1067" s="69">
        <v>110.154015625</v>
      </c>
      <c r="X1067" s="69">
        <v>6.6486284034579803</v>
      </c>
    </row>
    <row r="1068" spans="14:24" x14ac:dyDescent="0.2">
      <c r="N1068" s="69">
        <v>260.25</v>
      </c>
      <c r="O1068" s="69">
        <v>523.04520000000002</v>
      </c>
      <c r="P1068" s="69">
        <v>32.42877</v>
      </c>
      <c r="Q1068" s="69">
        <v>345.96559999999999</v>
      </c>
      <c r="R1068" s="69">
        <v>-0.13094939999999999</v>
      </c>
      <c r="S1068" s="69">
        <v>-1.268494</v>
      </c>
      <c r="T1068" s="69">
        <v>1.275236</v>
      </c>
      <c r="U1068" s="69">
        <v>7.4250160000000004E-3</v>
      </c>
      <c r="V1068" s="69">
        <v>83.561835937500007</v>
      </c>
      <c r="W1068" s="69">
        <v>110.23114062499999</v>
      </c>
      <c r="X1068" s="69">
        <v>6.6554427298307699</v>
      </c>
    </row>
    <row r="1069" spans="14:24" x14ac:dyDescent="0.2">
      <c r="N1069" s="69">
        <v>260.5</v>
      </c>
      <c r="O1069" s="69">
        <v>523.57770000000005</v>
      </c>
      <c r="P1069" s="69">
        <v>32.504899999999999</v>
      </c>
      <c r="Q1069" s="69">
        <v>345.94580000000002</v>
      </c>
      <c r="R1069" s="69">
        <v>-0.13098199999999999</v>
      </c>
      <c r="S1069" s="69">
        <v>-1.2673939999999999</v>
      </c>
      <c r="T1069" s="69">
        <v>1.2741450000000001</v>
      </c>
      <c r="U1069" s="69">
        <v>7.434932E-3</v>
      </c>
      <c r="V1069" s="69">
        <v>83.602070312500004</v>
      </c>
      <c r="W1069" s="69">
        <v>110.30821874999999</v>
      </c>
      <c r="X1069" s="69">
        <v>6.6622516301673196</v>
      </c>
    </row>
    <row r="1070" spans="14:24" x14ac:dyDescent="0.2">
      <c r="N1070" s="69">
        <v>260.75</v>
      </c>
      <c r="O1070" s="69">
        <v>524.10969999999998</v>
      </c>
      <c r="P1070" s="69">
        <v>32.581090000000003</v>
      </c>
      <c r="Q1070" s="69">
        <v>345.92590000000001</v>
      </c>
      <c r="R1070" s="69">
        <v>-0.13101389999999999</v>
      </c>
      <c r="S1070" s="69">
        <v>-1.2662929999999999</v>
      </c>
      <c r="T1070" s="69">
        <v>1.2730520000000001</v>
      </c>
      <c r="U1070" s="69">
        <v>7.444829E-3</v>
      </c>
      <c r="V1070" s="69">
        <v>83.642289062499998</v>
      </c>
      <c r="W1070" s="69">
        <v>110.38521093750001</v>
      </c>
      <c r="X1070" s="69">
        <v>6.6690551044676303</v>
      </c>
    </row>
    <row r="1071" spans="14:24" x14ac:dyDescent="0.2">
      <c r="N1071" s="69">
        <v>261</v>
      </c>
      <c r="O1071" s="69">
        <v>524.64120000000003</v>
      </c>
      <c r="P1071" s="69">
        <v>32.657339999999998</v>
      </c>
      <c r="Q1071" s="69">
        <v>345.90600000000001</v>
      </c>
      <c r="R1071" s="69">
        <v>-0.1310453</v>
      </c>
      <c r="S1071" s="69">
        <v>-1.26519</v>
      </c>
      <c r="T1071" s="69">
        <v>1.2719590000000001</v>
      </c>
      <c r="U1071" s="69">
        <v>7.4547060000000002E-3</v>
      </c>
      <c r="V1071" s="69">
        <v>83.682554687500001</v>
      </c>
      <c r="W1071" s="69">
        <v>110.46215625000001</v>
      </c>
      <c r="X1071" s="69">
        <v>6.6758523775836602</v>
      </c>
    </row>
    <row r="1072" spans="14:24" x14ac:dyDescent="0.2">
      <c r="N1072" s="69">
        <v>261.25</v>
      </c>
      <c r="O1072" s="69">
        <v>525.17219999999998</v>
      </c>
      <c r="P1072" s="69">
        <v>32.733649999999997</v>
      </c>
      <c r="Q1072" s="69">
        <v>345.88619999999997</v>
      </c>
      <c r="R1072" s="69">
        <v>-0.1310761</v>
      </c>
      <c r="S1072" s="69">
        <v>-1.264086</v>
      </c>
      <c r="T1072" s="69">
        <v>1.2708630000000001</v>
      </c>
      <c r="U1072" s="69">
        <v>7.4645620000000001E-3</v>
      </c>
      <c r="V1072" s="69">
        <v>83.722820312500005</v>
      </c>
      <c r="W1072" s="69">
        <v>110.539015625</v>
      </c>
      <c r="X1072" s="69">
        <v>6.6826434495154103</v>
      </c>
    </row>
    <row r="1073" spans="14:24" x14ac:dyDescent="0.2">
      <c r="N1073" s="69">
        <v>261.5</v>
      </c>
      <c r="O1073" s="69">
        <v>525.70270000000005</v>
      </c>
      <c r="P1073" s="69">
        <v>32.810009999999998</v>
      </c>
      <c r="Q1073" s="69">
        <v>345.86630000000002</v>
      </c>
      <c r="R1073" s="69">
        <v>-0.13110630000000001</v>
      </c>
      <c r="S1073" s="69">
        <v>-1.26298</v>
      </c>
      <c r="T1073" s="69">
        <v>1.269766</v>
      </c>
      <c r="U1073" s="69">
        <v>7.4744E-3</v>
      </c>
      <c r="V1073" s="69">
        <v>83.763109374999999</v>
      </c>
      <c r="W1073" s="69">
        <v>110.61582031250001</v>
      </c>
      <c r="X1073" s="69">
        <v>6.6894283202628904</v>
      </c>
    </row>
    <row r="1074" spans="14:24" x14ac:dyDescent="0.2">
      <c r="N1074" s="69">
        <v>261.75</v>
      </c>
      <c r="O1074" s="69">
        <v>526.2328</v>
      </c>
      <c r="P1074" s="69">
        <v>32.886429999999997</v>
      </c>
      <c r="Q1074" s="69">
        <v>345.84649999999999</v>
      </c>
      <c r="R1074" s="69">
        <v>-0.1311359</v>
      </c>
      <c r="S1074" s="69">
        <v>-1.2618720000000001</v>
      </c>
      <c r="T1074" s="69">
        <v>1.2686679999999999</v>
      </c>
      <c r="U1074" s="69">
        <v>7.4842160000000001E-3</v>
      </c>
      <c r="V1074" s="69">
        <v>83.803406249999995</v>
      </c>
      <c r="W1074" s="69">
        <v>110.69254687500001</v>
      </c>
      <c r="X1074" s="69">
        <v>6.6962077649741198</v>
      </c>
    </row>
    <row r="1075" spans="14:24" x14ac:dyDescent="0.2">
      <c r="N1075" s="69">
        <v>262</v>
      </c>
      <c r="O1075" s="69">
        <v>526.76239999999996</v>
      </c>
      <c r="P1075" s="69">
        <v>32.962910000000001</v>
      </c>
      <c r="Q1075" s="69">
        <v>345.82659999999998</v>
      </c>
      <c r="R1075" s="69">
        <v>-0.1311649</v>
      </c>
      <c r="S1075" s="69">
        <v>-1.2607630000000001</v>
      </c>
      <c r="T1075" s="69">
        <v>1.267568</v>
      </c>
      <c r="U1075" s="69">
        <v>7.4940140000000002E-3</v>
      </c>
      <c r="V1075" s="69">
        <v>83.843703125000005</v>
      </c>
      <c r="W1075" s="69">
        <v>110.769203125</v>
      </c>
      <c r="X1075" s="69">
        <v>6.7029810085010801</v>
      </c>
    </row>
    <row r="1076" spans="14:24" x14ac:dyDescent="0.2">
      <c r="N1076" s="69">
        <v>262.25</v>
      </c>
      <c r="O1076" s="69">
        <v>527.29150000000004</v>
      </c>
      <c r="P1076" s="69">
        <v>33.039439999999999</v>
      </c>
      <c r="Q1076" s="69">
        <v>345.80669999999998</v>
      </c>
      <c r="R1076" s="69">
        <v>-0.13119330000000001</v>
      </c>
      <c r="S1076" s="69">
        <v>-1.2596529999999999</v>
      </c>
      <c r="T1076" s="69">
        <v>1.2664660000000001</v>
      </c>
      <c r="U1076" s="69">
        <v>7.5037949999999997E-3</v>
      </c>
      <c r="V1076" s="69">
        <v>83.884015625000004</v>
      </c>
      <c r="W1076" s="69">
        <v>110.845796875</v>
      </c>
      <c r="X1076" s="69">
        <v>6.7097488259917899</v>
      </c>
    </row>
    <row r="1077" spans="14:24" x14ac:dyDescent="0.2">
      <c r="N1077" s="69">
        <v>262.5</v>
      </c>
      <c r="O1077" s="69">
        <v>527.82010000000002</v>
      </c>
      <c r="P1077" s="69">
        <v>33.116030000000002</v>
      </c>
      <c r="Q1077" s="69">
        <v>345.78680000000003</v>
      </c>
      <c r="R1077" s="69">
        <v>-0.13122110000000001</v>
      </c>
      <c r="S1077" s="69">
        <v>-1.2585409999999999</v>
      </c>
      <c r="T1077" s="69">
        <v>1.265363</v>
      </c>
      <c r="U1077" s="69">
        <v>7.5135540000000004E-3</v>
      </c>
      <c r="V1077" s="69">
        <v>83.924359374999995</v>
      </c>
      <c r="W1077" s="69">
        <v>110.92232031250001</v>
      </c>
      <c r="X1077" s="69">
        <v>6.7165096671501896</v>
      </c>
    </row>
    <row r="1078" spans="14:24" x14ac:dyDescent="0.2">
      <c r="N1078" s="69">
        <v>262.75</v>
      </c>
      <c r="O1078" s="69">
        <v>528.34829999999999</v>
      </c>
      <c r="P1078" s="69">
        <v>33.192680000000003</v>
      </c>
      <c r="Q1078" s="69">
        <v>345.76690000000002</v>
      </c>
      <c r="R1078" s="69">
        <v>-0.13124830000000001</v>
      </c>
      <c r="S1078" s="69">
        <v>-1.257428</v>
      </c>
      <c r="T1078" s="69">
        <v>1.264259</v>
      </c>
      <c r="U1078" s="69">
        <v>7.523292E-3</v>
      </c>
      <c r="V1078" s="69">
        <v>83.964710937500001</v>
      </c>
      <c r="W1078" s="69">
        <v>110.99877343750001</v>
      </c>
      <c r="X1078" s="69">
        <v>6.7232650822723503</v>
      </c>
    </row>
    <row r="1079" spans="14:24" x14ac:dyDescent="0.2">
      <c r="N1079" s="69">
        <v>263</v>
      </c>
      <c r="O1079" s="69">
        <v>528.8759</v>
      </c>
      <c r="P1079" s="69">
        <v>33.269390000000001</v>
      </c>
      <c r="Q1079" s="69">
        <v>345.74709999999999</v>
      </c>
      <c r="R1079" s="69">
        <v>-0.1312749</v>
      </c>
      <c r="S1079" s="69">
        <v>-1.256313</v>
      </c>
      <c r="T1079" s="69">
        <v>1.263153</v>
      </c>
      <c r="U1079" s="69">
        <v>7.5330149999999997E-3</v>
      </c>
      <c r="V1079" s="69">
        <v>84.005054687500007</v>
      </c>
      <c r="W1079" s="69">
        <v>111.07515625000001</v>
      </c>
      <c r="X1079" s="69">
        <v>6.7300142962102303</v>
      </c>
    </row>
    <row r="1080" spans="14:24" x14ac:dyDescent="0.2">
      <c r="N1080" s="69">
        <v>263.25</v>
      </c>
      <c r="O1080" s="69">
        <v>529.40309999999999</v>
      </c>
      <c r="P1080" s="69">
        <v>33.346150000000002</v>
      </c>
      <c r="Q1080" s="69">
        <v>345.72719999999998</v>
      </c>
      <c r="R1080" s="69">
        <v>-0.1313009</v>
      </c>
      <c r="S1080" s="69">
        <v>-1.2551969999999999</v>
      </c>
      <c r="T1080" s="69">
        <v>1.2620450000000001</v>
      </c>
      <c r="U1080" s="69">
        <v>7.5427150000000002E-3</v>
      </c>
      <c r="V1080" s="69">
        <v>84.045429687500004</v>
      </c>
      <c r="W1080" s="69">
        <v>111.15147656249999</v>
      </c>
      <c r="X1080" s="69">
        <v>6.7367580841118704</v>
      </c>
    </row>
    <row r="1081" spans="14:24" x14ac:dyDescent="0.2">
      <c r="N1081" s="69">
        <v>263.5</v>
      </c>
      <c r="O1081" s="69">
        <v>529.92989999999998</v>
      </c>
      <c r="P1081" s="69">
        <v>33.422969999999999</v>
      </c>
      <c r="Q1081" s="69">
        <v>345.70729999999998</v>
      </c>
      <c r="R1081" s="69">
        <v>-0.13132630000000001</v>
      </c>
      <c r="S1081" s="69">
        <v>-1.2540789999999999</v>
      </c>
      <c r="T1081" s="69">
        <v>1.2609360000000001</v>
      </c>
      <c r="U1081" s="69">
        <v>7.5524069999999997E-3</v>
      </c>
      <c r="V1081" s="69">
        <v>84.085789062499998</v>
      </c>
      <c r="W1081" s="69">
        <v>111.2277421875</v>
      </c>
      <c r="X1081" s="69">
        <v>6.7434956708292297</v>
      </c>
    </row>
    <row r="1082" spans="14:24" x14ac:dyDescent="0.2">
      <c r="N1082" s="69">
        <v>263.75</v>
      </c>
      <c r="O1082" s="69">
        <v>530.45609999999999</v>
      </c>
      <c r="P1082" s="69">
        <v>33.499839999999999</v>
      </c>
      <c r="Q1082" s="69">
        <v>345.68740000000003</v>
      </c>
      <c r="R1082" s="69">
        <v>-0.1313512</v>
      </c>
      <c r="S1082" s="69">
        <v>-1.2529600000000001</v>
      </c>
      <c r="T1082" s="69">
        <v>1.2598259999999999</v>
      </c>
      <c r="U1082" s="69">
        <v>7.562076E-3</v>
      </c>
      <c r="V1082" s="69">
        <v>84.126179687499999</v>
      </c>
      <c r="W1082" s="69">
        <v>111.30394531250001</v>
      </c>
      <c r="X1082" s="69">
        <v>6.7502270563623199</v>
      </c>
    </row>
    <row r="1083" spans="14:24" x14ac:dyDescent="0.2">
      <c r="N1083" s="69">
        <v>264</v>
      </c>
      <c r="O1083" s="69">
        <v>530.9819</v>
      </c>
      <c r="P1083" s="69">
        <v>33.576770000000003</v>
      </c>
      <c r="Q1083" s="69">
        <v>345.66750000000002</v>
      </c>
      <c r="R1083" s="69">
        <v>-0.1313754</v>
      </c>
      <c r="S1083" s="69">
        <v>-1.2518389999999999</v>
      </c>
      <c r="T1083" s="69">
        <v>1.2587140000000001</v>
      </c>
      <c r="U1083" s="69">
        <v>7.5717279999999998E-3</v>
      </c>
      <c r="V1083" s="69">
        <v>84.166562499999998</v>
      </c>
      <c r="W1083" s="69">
        <v>111.3800703125</v>
      </c>
      <c r="X1083" s="69">
        <v>6.7569522407111204</v>
      </c>
    </row>
    <row r="1084" spans="14:24" x14ac:dyDescent="0.2">
      <c r="N1084" s="69">
        <v>264.25</v>
      </c>
      <c r="O1084" s="69">
        <v>531.50710000000004</v>
      </c>
      <c r="P1084" s="69">
        <v>33.653759999999998</v>
      </c>
      <c r="Q1084" s="69">
        <v>345.64760000000001</v>
      </c>
      <c r="R1084" s="69">
        <v>-0.13139909999999999</v>
      </c>
      <c r="S1084" s="69">
        <v>-1.2507170000000001</v>
      </c>
      <c r="T1084" s="69">
        <v>1.257601</v>
      </c>
      <c r="U1084" s="69">
        <v>7.581361E-3</v>
      </c>
      <c r="V1084" s="69">
        <v>84.2069609375</v>
      </c>
      <c r="W1084" s="69">
        <v>111.4561328125</v>
      </c>
      <c r="X1084" s="69">
        <v>6.7636719990236802</v>
      </c>
    </row>
    <row r="1085" spans="14:24" x14ac:dyDescent="0.2">
      <c r="N1085" s="69">
        <v>264.5</v>
      </c>
      <c r="O1085" s="69">
        <v>532.03189999999995</v>
      </c>
      <c r="P1085" s="69">
        <v>33.730800000000002</v>
      </c>
      <c r="Q1085" s="69">
        <v>345.6277</v>
      </c>
      <c r="R1085" s="69">
        <v>-0.13142209999999999</v>
      </c>
      <c r="S1085" s="69">
        <v>-1.2495940000000001</v>
      </c>
      <c r="T1085" s="69">
        <v>1.256486</v>
      </c>
      <c r="U1085" s="69">
        <v>7.5909710000000002E-3</v>
      </c>
      <c r="V1085" s="69">
        <v>84.247375000000005</v>
      </c>
      <c r="W1085" s="69">
        <v>111.53211718750001</v>
      </c>
      <c r="X1085" s="69">
        <v>6.7703847810039397</v>
      </c>
    </row>
    <row r="1086" spans="14:24" x14ac:dyDescent="0.2">
      <c r="N1086" s="69">
        <v>264.75</v>
      </c>
      <c r="O1086" s="69">
        <v>532.55619999999999</v>
      </c>
      <c r="P1086" s="69">
        <v>33.807899999999997</v>
      </c>
      <c r="Q1086" s="69">
        <v>345.6078</v>
      </c>
      <c r="R1086" s="69">
        <v>-0.13144449999999999</v>
      </c>
      <c r="S1086" s="69">
        <v>-1.2484690000000001</v>
      </c>
      <c r="T1086" s="69">
        <v>1.2553700000000001</v>
      </c>
      <c r="U1086" s="69">
        <v>7.6005700000000001E-3</v>
      </c>
      <c r="V1086" s="69">
        <v>84.287789062499996</v>
      </c>
      <c r="W1086" s="69">
        <v>111.6080390625</v>
      </c>
      <c r="X1086" s="69">
        <v>6.7770921369479504</v>
      </c>
    </row>
    <row r="1087" spans="14:24" x14ac:dyDescent="0.2">
      <c r="N1087" s="69">
        <v>265</v>
      </c>
      <c r="O1087" s="69">
        <v>533.08000000000004</v>
      </c>
      <c r="P1087" s="69">
        <v>33.885060000000003</v>
      </c>
      <c r="Q1087" s="69">
        <v>345.58780000000002</v>
      </c>
      <c r="R1087" s="69">
        <v>-0.13146640000000001</v>
      </c>
      <c r="S1087" s="69">
        <v>-1.2473430000000001</v>
      </c>
      <c r="T1087" s="69">
        <v>1.2542519999999999</v>
      </c>
      <c r="U1087" s="69">
        <v>7.6101479999999997E-3</v>
      </c>
      <c r="V1087" s="69">
        <v>84.328218750000005</v>
      </c>
      <c r="W1087" s="69">
        <v>111.68390625000001</v>
      </c>
      <c r="X1087" s="69">
        <v>6.7837932917076804</v>
      </c>
    </row>
    <row r="1088" spans="14:24" x14ac:dyDescent="0.2">
      <c r="N1088" s="69">
        <v>265.25</v>
      </c>
      <c r="O1088" s="69">
        <v>533.60329999999999</v>
      </c>
      <c r="P1088" s="69">
        <v>33.962269999999997</v>
      </c>
      <c r="Q1088" s="69">
        <v>345.56790000000001</v>
      </c>
      <c r="R1088" s="69">
        <v>-0.13148770000000001</v>
      </c>
      <c r="S1088" s="69">
        <v>-1.2462150000000001</v>
      </c>
      <c r="T1088" s="69">
        <v>1.2531330000000001</v>
      </c>
      <c r="U1088" s="69">
        <v>7.6197169999999998E-3</v>
      </c>
      <c r="V1088" s="69">
        <v>84.368632812499996</v>
      </c>
      <c r="W1088" s="69">
        <v>111.7597109375</v>
      </c>
      <c r="X1088" s="69">
        <v>6.7904882452831297</v>
      </c>
    </row>
    <row r="1089" spans="14:24" x14ac:dyDescent="0.2">
      <c r="N1089" s="69">
        <v>265.5</v>
      </c>
      <c r="O1089" s="69">
        <v>534.12620000000004</v>
      </c>
      <c r="P1089" s="69">
        <v>34.039529999999999</v>
      </c>
      <c r="Q1089" s="69">
        <v>345.548</v>
      </c>
      <c r="R1089" s="69">
        <v>-0.13150829999999999</v>
      </c>
      <c r="S1089" s="69">
        <v>-1.2450859999999999</v>
      </c>
      <c r="T1089" s="69">
        <v>1.2520119999999999</v>
      </c>
      <c r="U1089" s="69">
        <v>7.6292599999999997E-3</v>
      </c>
      <c r="V1089" s="69">
        <v>84.409054687500003</v>
      </c>
      <c r="W1089" s="69">
        <v>111.8354296875</v>
      </c>
      <c r="X1089" s="69">
        <v>6.7971769976743097</v>
      </c>
    </row>
    <row r="1090" spans="14:24" x14ac:dyDescent="0.2">
      <c r="N1090" s="69">
        <v>265.75</v>
      </c>
      <c r="O1090" s="69">
        <v>534.64850000000001</v>
      </c>
      <c r="P1090" s="69">
        <v>34.116840000000003</v>
      </c>
      <c r="Q1090" s="69">
        <v>345.52809999999999</v>
      </c>
      <c r="R1090" s="69">
        <v>-0.13152839999999999</v>
      </c>
      <c r="S1090" s="69">
        <v>-1.2439549999999999</v>
      </c>
      <c r="T1090" s="69">
        <v>1.2508889999999999</v>
      </c>
      <c r="U1090" s="69">
        <v>7.6387870000000002E-3</v>
      </c>
      <c r="V1090" s="69">
        <v>84.4495</v>
      </c>
      <c r="W1090" s="69">
        <v>111.91109375000001</v>
      </c>
      <c r="X1090" s="69">
        <v>6.8038595488812099</v>
      </c>
    </row>
    <row r="1091" spans="14:24" x14ac:dyDescent="0.2">
      <c r="N1091" s="69">
        <v>266</v>
      </c>
      <c r="O1091" s="69">
        <v>535.1703</v>
      </c>
      <c r="P1091" s="69">
        <v>34.194209999999998</v>
      </c>
      <c r="Q1091" s="69">
        <v>345.50810000000001</v>
      </c>
      <c r="R1091" s="69">
        <v>-0.1315479</v>
      </c>
      <c r="S1091" s="69">
        <v>-1.242823</v>
      </c>
      <c r="T1091" s="69">
        <v>1.2497659999999999</v>
      </c>
      <c r="U1091" s="69">
        <v>7.6482989999999999E-3</v>
      </c>
      <c r="V1091" s="69">
        <v>84.489937499999996</v>
      </c>
      <c r="W1091" s="69">
        <v>111.9866875</v>
      </c>
      <c r="X1091" s="69">
        <v>6.8105366740518596</v>
      </c>
    </row>
    <row r="1092" spans="14:24" x14ac:dyDescent="0.2">
      <c r="N1092" s="69">
        <v>266.25</v>
      </c>
      <c r="O1092" s="69">
        <v>535.69169999999997</v>
      </c>
      <c r="P1092" s="69">
        <v>34.271639999999998</v>
      </c>
      <c r="Q1092" s="69">
        <v>345.48820000000001</v>
      </c>
      <c r="R1092" s="69">
        <v>-0.13156680000000001</v>
      </c>
      <c r="S1092" s="69">
        <v>-1.24169</v>
      </c>
      <c r="T1092" s="69">
        <v>1.2486409999999999</v>
      </c>
      <c r="U1092" s="69">
        <v>7.6577939999999999E-3</v>
      </c>
      <c r="V1092" s="69">
        <v>84.530375000000006</v>
      </c>
      <c r="W1092" s="69">
        <v>112.0622265625</v>
      </c>
      <c r="X1092" s="69">
        <v>6.8172068228902098</v>
      </c>
    </row>
    <row r="1093" spans="14:24" x14ac:dyDescent="0.2">
      <c r="N1093" s="69">
        <v>266.5</v>
      </c>
      <c r="O1093" s="69">
        <v>536.21259999999995</v>
      </c>
      <c r="P1093" s="69">
        <v>34.349119999999999</v>
      </c>
      <c r="Q1093" s="69">
        <v>345.4683</v>
      </c>
      <c r="R1093" s="69">
        <v>-0.13158510000000001</v>
      </c>
      <c r="S1093" s="69">
        <v>-1.2405550000000001</v>
      </c>
      <c r="T1093" s="69">
        <v>1.247514</v>
      </c>
      <c r="U1093" s="69">
        <v>7.6672700000000003E-3</v>
      </c>
      <c r="V1093" s="69">
        <v>84.570828125000006</v>
      </c>
      <c r="W1093" s="69">
        <v>112.1376875</v>
      </c>
      <c r="X1093" s="69">
        <v>6.8238715456923096</v>
      </c>
    </row>
    <row r="1094" spans="14:24" x14ac:dyDescent="0.2">
      <c r="N1094" s="69">
        <v>266.75</v>
      </c>
      <c r="O1094" s="69">
        <v>536.73299999999995</v>
      </c>
      <c r="P1094" s="69">
        <v>34.426650000000002</v>
      </c>
      <c r="Q1094" s="69">
        <v>345.44830000000002</v>
      </c>
      <c r="R1094" s="69">
        <v>-0.13160279999999999</v>
      </c>
      <c r="S1094" s="69">
        <v>-1.239419</v>
      </c>
      <c r="T1094" s="69">
        <v>1.246386</v>
      </c>
      <c r="U1094" s="69">
        <v>7.6767320000000003E-3</v>
      </c>
      <c r="V1094" s="69">
        <v>84.611265625000001</v>
      </c>
      <c r="W1094" s="69">
        <v>112.213078125</v>
      </c>
      <c r="X1094" s="69">
        <v>6.8305300673101303</v>
      </c>
    </row>
    <row r="1095" spans="14:24" x14ac:dyDescent="0.2">
      <c r="N1095" s="69">
        <v>267</v>
      </c>
      <c r="O1095" s="69">
        <v>537.25289999999995</v>
      </c>
      <c r="P1095" s="69">
        <v>34.504240000000003</v>
      </c>
      <c r="Q1095" s="69">
        <v>345.42840000000001</v>
      </c>
      <c r="R1095" s="69">
        <v>-0.13161990000000001</v>
      </c>
      <c r="S1095" s="69">
        <v>-1.238281</v>
      </c>
      <c r="T1095" s="69">
        <v>1.2452559999999999</v>
      </c>
      <c r="U1095" s="69">
        <v>7.6861810000000003E-3</v>
      </c>
      <c r="V1095" s="69">
        <v>84.651718750000001</v>
      </c>
      <c r="W1095" s="69">
        <v>112.2884296875</v>
      </c>
      <c r="X1095" s="69">
        <v>6.8371823877436801</v>
      </c>
    </row>
    <row r="1096" spans="14:24" x14ac:dyDescent="0.2">
      <c r="N1096" s="69">
        <v>267.25</v>
      </c>
      <c r="O1096" s="69">
        <v>537.77229999999997</v>
      </c>
      <c r="P1096" s="69">
        <v>34.581879999999998</v>
      </c>
      <c r="Q1096" s="69">
        <v>345.40839999999997</v>
      </c>
      <c r="R1096" s="69">
        <v>-0.13163639999999999</v>
      </c>
      <c r="S1096" s="69">
        <v>-1.237142</v>
      </c>
      <c r="T1096" s="69">
        <v>1.2441249999999999</v>
      </c>
      <c r="U1096" s="69">
        <v>7.6956109999999998E-3</v>
      </c>
      <c r="V1096" s="69">
        <v>84.692164062499998</v>
      </c>
      <c r="W1096" s="69">
        <v>112.3636953125</v>
      </c>
      <c r="X1096" s="69">
        <v>6.8438285069929501</v>
      </c>
    </row>
    <row r="1097" spans="14:24" x14ac:dyDescent="0.2">
      <c r="N1097" s="69">
        <v>267.5</v>
      </c>
      <c r="O1097" s="69">
        <v>538.2912</v>
      </c>
      <c r="P1097" s="69">
        <v>34.659579999999998</v>
      </c>
      <c r="Q1097" s="69">
        <v>345.38850000000002</v>
      </c>
      <c r="R1097" s="69">
        <v>-0.1316523</v>
      </c>
      <c r="S1097" s="69">
        <v>-1.2360009999999999</v>
      </c>
      <c r="T1097" s="69">
        <v>1.242993</v>
      </c>
      <c r="U1097" s="69">
        <v>7.7050219999999997E-3</v>
      </c>
      <c r="V1097" s="69">
        <v>84.732624999999999</v>
      </c>
      <c r="W1097" s="69">
        <v>112.4388984375</v>
      </c>
      <c r="X1097" s="69">
        <v>6.8504684250579402</v>
      </c>
    </row>
    <row r="1098" spans="14:24" x14ac:dyDescent="0.2">
      <c r="N1098" s="69">
        <v>267.75</v>
      </c>
      <c r="O1098" s="69">
        <v>538.80960000000005</v>
      </c>
      <c r="P1098" s="69">
        <v>34.737319999999997</v>
      </c>
      <c r="Q1098" s="69">
        <v>345.36849999999998</v>
      </c>
      <c r="R1098" s="69">
        <v>-0.1316677</v>
      </c>
      <c r="S1098" s="69">
        <v>-1.2348589999999999</v>
      </c>
      <c r="T1098" s="69">
        <v>1.241859</v>
      </c>
      <c r="U1098" s="69">
        <v>7.7144240000000001E-3</v>
      </c>
      <c r="V1098" s="69">
        <v>84.773070312499996</v>
      </c>
      <c r="W1098" s="69">
        <v>112.51405468750001</v>
      </c>
      <c r="X1098" s="69">
        <v>6.8571021419386602</v>
      </c>
    </row>
    <row r="1099" spans="14:24" x14ac:dyDescent="0.2">
      <c r="N1099" s="69">
        <v>268</v>
      </c>
      <c r="O1099" s="69">
        <v>539.32759999999996</v>
      </c>
      <c r="P1099" s="69">
        <v>34.81512</v>
      </c>
      <c r="Q1099" s="69">
        <v>345.3485</v>
      </c>
      <c r="R1099" s="69">
        <v>-0.13168240000000001</v>
      </c>
      <c r="S1099" s="69">
        <v>-1.233716</v>
      </c>
      <c r="T1099" s="69">
        <v>1.2407239999999999</v>
      </c>
      <c r="U1099" s="69">
        <v>7.7238050000000003E-3</v>
      </c>
      <c r="V1099" s="69">
        <v>84.813531249999997</v>
      </c>
      <c r="W1099" s="69">
        <v>112.589125</v>
      </c>
      <c r="X1099" s="69">
        <v>6.8637304327831297</v>
      </c>
    </row>
    <row r="1100" spans="14:24" x14ac:dyDescent="0.2">
      <c r="N1100" s="69">
        <v>268.25</v>
      </c>
      <c r="O1100" s="69">
        <v>539.84500000000003</v>
      </c>
      <c r="P1100" s="69">
        <v>34.892969999999998</v>
      </c>
      <c r="Q1100" s="69">
        <v>345.32850000000002</v>
      </c>
      <c r="R1100" s="69">
        <v>-0.13169649999999999</v>
      </c>
      <c r="S1100" s="69">
        <v>-1.2325710000000001</v>
      </c>
      <c r="T1100" s="69">
        <v>1.239587</v>
      </c>
      <c r="U1100" s="69">
        <v>7.7331759999999996E-3</v>
      </c>
      <c r="V1100" s="69">
        <v>84.853976562499994</v>
      </c>
      <c r="W1100" s="69">
        <v>112.6641484375</v>
      </c>
      <c r="X1100" s="69">
        <v>6.87035174729529</v>
      </c>
    </row>
    <row r="1101" spans="14:24" x14ac:dyDescent="0.2">
      <c r="N1101" s="69">
        <v>268.5</v>
      </c>
      <c r="O1101" s="69">
        <v>540.36199999999997</v>
      </c>
      <c r="P1101" s="69">
        <v>34.970880000000001</v>
      </c>
      <c r="Q1101" s="69">
        <v>345.30860000000001</v>
      </c>
      <c r="R1101" s="69">
        <v>-0.1317101</v>
      </c>
      <c r="S1101" s="69">
        <v>-1.231425</v>
      </c>
      <c r="T1101" s="69">
        <v>1.2384489999999999</v>
      </c>
      <c r="U1101" s="69">
        <v>7.7425369999999999E-3</v>
      </c>
      <c r="V1101" s="69">
        <v>84.894406250000003</v>
      </c>
      <c r="W1101" s="69">
        <v>112.7391171875</v>
      </c>
      <c r="X1101" s="69">
        <v>6.8769676357712104</v>
      </c>
    </row>
    <row r="1102" spans="14:24" x14ac:dyDescent="0.2">
      <c r="N1102" s="69">
        <v>268.75</v>
      </c>
      <c r="O1102" s="69">
        <v>540.87850000000003</v>
      </c>
      <c r="P1102" s="69">
        <v>35.048839999999998</v>
      </c>
      <c r="Q1102" s="69">
        <v>345.28859999999997</v>
      </c>
      <c r="R1102" s="69">
        <v>-0.13172300000000001</v>
      </c>
      <c r="S1102" s="69">
        <v>-1.230278</v>
      </c>
      <c r="T1102" s="69">
        <v>1.2373099999999999</v>
      </c>
      <c r="U1102" s="69">
        <v>7.7518739999999997E-3</v>
      </c>
      <c r="V1102" s="69">
        <v>84.9348515625</v>
      </c>
      <c r="W1102" s="69">
        <v>112.81399999999999</v>
      </c>
      <c r="X1102" s="69">
        <v>6.8835773230628501</v>
      </c>
    </row>
    <row r="1103" spans="14:24" x14ac:dyDescent="0.2">
      <c r="N1103" s="69">
        <v>269</v>
      </c>
      <c r="O1103" s="69">
        <v>541.39449999999999</v>
      </c>
      <c r="P1103" s="69">
        <v>35.126840000000001</v>
      </c>
      <c r="Q1103" s="69">
        <v>345.26859999999999</v>
      </c>
      <c r="R1103" s="69">
        <v>-0.1317354</v>
      </c>
      <c r="S1103" s="69">
        <v>-1.2291289999999999</v>
      </c>
      <c r="T1103" s="69">
        <v>1.2361679999999999</v>
      </c>
      <c r="U1103" s="69">
        <v>7.7612030000000004E-3</v>
      </c>
      <c r="V1103" s="69">
        <v>84.975289062499996</v>
      </c>
      <c r="W1103" s="69">
        <v>112.88883593750001</v>
      </c>
      <c r="X1103" s="69">
        <v>6.8901808091702099</v>
      </c>
    </row>
    <row r="1104" spans="14:24" x14ac:dyDescent="0.2">
      <c r="N1104" s="69">
        <v>269.25</v>
      </c>
      <c r="O1104" s="69">
        <v>541.91</v>
      </c>
      <c r="P1104" s="69">
        <v>35.204900000000002</v>
      </c>
      <c r="Q1104" s="69">
        <v>345.24860000000001</v>
      </c>
      <c r="R1104" s="69">
        <v>-0.13174720000000001</v>
      </c>
      <c r="S1104" s="69">
        <v>-1.2279789999999999</v>
      </c>
      <c r="T1104" s="69">
        <v>1.235026</v>
      </c>
      <c r="U1104" s="69">
        <v>7.7705150000000004E-3</v>
      </c>
      <c r="V1104" s="69">
        <v>85.015718750000005</v>
      </c>
      <c r="W1104" s="69">
        <v>112.9636015625</v>
      </c>
      <c r="X1104" s="69">
        <v>6.8967780940932997</v>
      </c>
    </row>
    <row r="1105" spans="14:24" x14ac:dyDescent="0.2">
      <c r="N1105" s="69">
        <v>269.5</v>
      </c>
      <c r="O1105" s="69">
        <v>542.42499999999995</v>
      </c>
      <c r="P1105" s="69">
        <v>35.283009999999997</v>
      </c>
      <c r="Q1105" s="69">
        <v>345.22859999999997</v>
      </c>
      <c r="R1105" s="69">
        <v>-0.13175829999999999</v>
      </c>
      <c r="S1105" s="69">
        <v>-1.2268269999999999</v>
      </c>
      <c r="T1105" s="69">
        <v>1.2338819999999999</v>
      </c>
      <c r="U1105" s="69">
        <v>7.779813E-3</v>
      </c>
      <c r="V1105" s="69">
        <v>85.056140624999998</v>
      </c>
      <c r="W1105" s="69">
        <v>113.0383046875</v>
      </c>
      <c r="X1105" s="69">
        <v>6.9033691778321096</v>
      </c>
    </row>
    <row r="1106" spans="14:24" x14ac:dyDescent="0.2">
      <c r="N1106" s="69">
        <v>269.75</v>
      </c>
      <c r="O1106" s="69">
        <v>542.93949999999995</v>
      </c>
      <c r="P1106" s="69">
        <v>35.361179999999997</v>
      </c>
      <c r="Q1106" s="69">
        <v>345.20859999999999</v>
      </c>
      <c r="R1106" s="69">
        <v>-0.13176889999999999</v>
      </c>
      <c r="S1106" s="69">
        <v>-1.2256739999999999</v>
      </c>
      <c r="T1106" s="69">
        <v>1.232737</v>
      </c>
      <c r="U1106" s="69">
        <v>7.7891000000000002E-3</v>
      </c>
      <c r="V1106" s="69">
        <v>85.096554687500003</v>
      </c>
      <c r="W1106" s="69">
        <v>113.11296093750001</v>
      </c>
      <c r="X1106" s="69">
        <v>6.9099540603866396</v>
      </c>
    </row>
    <row r="1107" spans="14:24" x14ac:dyDescent="0.2">
      <c r="N1107" s="69">
        <v>270</v>
      </c>
      <c r="O1107" s="69">
        <v>543.45339999999999</v>
      </c>
      <c r="P1107" s="69">
        <v>35.439390000000003</v>
      </c>
      <c r="Q1107" s="69">
        <v>345.18860000000001</v>
      </c>
      <c r="R1107" s="69">
        <v>-0.1317789</v>
      </c>
      <c r="S1107" s="69">
        <v>-1.2245200000000001</v>
      </c>
      <c r="T1107" s="69">
        <v>1.23159</v>
      </c>
      <c r="U1107" s="69">
        <v>7.7983669999999996E-3</v>
      </c>
      <c r="V1107" s="69">
        <v>85.136968749999994</v>
      </c>
      <c r="W1107" s="69">
        <v>113.1875234375</v>
      </c>
      <c r="X1107" s="69">
        <v>6.9165319666088596</v>
      </c>
    </row>
    <row r="1108" spans="14:24" x14ac:dyDescent="0.2">
      <c r="N1108" s="69">
        <v>270.25</v>
      </c>
      <c r="O1108" s="69">
        <v>543.96690000000001</v>
      </c>
      <c r="P1108" s="69">
        <v>35.517650000000003</v>
      </c>
      <c r="Q1108" s="69">
        <v>345.16860000000003</v>
      </c>
      <c r="R1108" s="69">
        <v>-0.13178819999999999</v>
      </c>
      <c r="S1108" s="69">
        <v>-1.2233639999999999</v>
      </c>
      <c r="T1108" s="69">
        <v>1.230442</v>
      </c>
      <c r="U1108" s="69">
        <v>7.8076220000000002E-3</v>
      </c>
      <c r="V1108" s="69">
        <v>85.177374999999998</v>
      </c>
      <c r="W1108" s="69">
        <v>113.26203125000001</v>
      </c>
      <c r="X1108" s="69">
        <v>6.9231044467948299</v>
      </c>
    </row>
    <row r="1109" spans="14:24" x14ac:dyDescent="0.2">
      <c r="N1109" s="69">
        <v>270.5</v>
      </c>
      <c r="O1109" s="69">
        <v>544.47990000000004</v>
      </c>
      <c r="P1109" s="69">
        <v>35.595970000000001</v>
      </c>
      <c r="Q1109" s="69">
        <v>345.14859999999999</v>
      </c>
      <c r="R1109" s="69">
        <v>-0.131797</v>
      </c>
      <c r="S1109" s="69">
        <v>-1.222207</v>
      </c>
      <c r="T1109" s="69">
        <v>1.229293</v>
      </c>
      <c r="U1109" s="69">
        <v>7.8168639999999998E-3</v>
      </c>
      <c r="V1109" s="69">
        <v>85.2177734375</v>
      </c>
      <c r="W1109" s="69">
        <v>113.336484375</v>
      </c>
      <c r="X1109" s="69">
        <v>6.9296699506485</v>
      </c>
    </row>
    <row r="1110" spans="14:24" x14ac:dyDescent="0.2">
      <c r="N1110" s="69">
        <v>270.75</v>
      </c>
      <c r="O1110" s="69">
        <v>544.99239999999998</v>
      </c>
      <c r="P1110" s="69">
        <v>35.674329999999998</v>
      </c>
      <c r="Q1110" s="69">
        <v>345.12860000000001</v>
      </c>
      <c r="R1110" s="69">
        <v>-0.13180520000000001</v>
      </c>
      <c r="S1110" s="69">
        <v>-1.2210479999999999</v>
      </c>
      <c r="T1110" s="69">
        <v>1.2281420000000001</v>
      </c>
      <c r="U1110" s="69">
        <v>7.8260949999999999E-3</v>
      </c>
      <c r="V1110" s="69">
        <v>85.258156249999999</v>
      </c>
      <c r="W1110" s="69">
        <v>113.410875</v>
      </c>
      <c r="X1110" s="69">
        <v>6.9362300284659204</v>
      </c>
    </row>
    <row r="1111" spans="14:24" x14ac:dyDescent="0.2">
      <c r="N1111" s="69">
        <v>271</v>
      </c>
      <c r="O1111" s="69">
        <v>545.50450000000001</v>
      </c>
      <c r="P1111" s="69">
        <v>35.752749999999999</v>
      </c>
      <c r="Q1111" s="69">
        <v>345.10860000000002</v>
      </c>
      <c r="R1111" s="69">
        <v>-0.13181280000000001</v>
      </c>
      <c r="S1111" s="69">
        <v>-1.219889</v>
      </c>
      <c r="T1111" s="69">
        <v>1.2269890000000001</v>
      </c>
      <c r="U1111" s="69">
        <v>7.8353099999999998E-3</v>
      </c>
      <c r="V1111" s="69">
        <v>85.298539062499998</v>
      </c>
      <c r="W1111" s="69">
        <v>113.4851953125</v>
      </c>
      <c r="X1111" s="69">
        <v>6.9427839050990601</v>
      </c>
    </row>
    <row r="1112" spans="14:24" x14ac:dyDescent="0.2">
      <c r="N1112" s="69">
        <v>271.25</v>
      </c>
      <c r="O1112" s="69">
        <v>546.01589999999999</v>
      </c>
      <c r="P1112" s="69">
        <v>35.831209999999999</v>
      </c>
      <c r="Q1112" s="69">
        <v>345.08859999999999</v>
      </c>
      <c r="R1112" s="69">
        <v>-0.13181979999999999</v>
      </c>
      <c r="S1112" s="69">
        <v>-1.2187269999999999</v>
      </c>
      <c r="T1112" s="69">
        <v>1.225835</v>
      </c>
      <c r="U1112" s="69">
        <v>7.8445200000000007E-3</v>
      </c>
      <c r="V1112" s="69">
        <v>85.338906249999994</v>
      </c>
      <c r="W1112" s="69">
        <v>113.559484375</v>
      </c>
      <c r="X1112" s="69">
        <v>6.9493315805479297</v>
      </c>
    </row>
    <row r="1113" spans="14:24" x14ac:dyDescent="0.2">
      <c r="N1113" s="69">
        <v>271.5</v>
      </c>
      <c r="O1113" s="69">
        <v>546.52689999999996</v>
      </c>
      <c r="P1113" s="69">
        <v>35.909730000000003</v>
      </c>
      <c r="Q1113" s="69">
        <v>345.06849999999997</v>
      </c>
      <c r="R1113" s="69">
        <v>-0.1318262</v>
      </c>
      <c r="S1113" s="69">
        <v>-1.217565</v>
      </c>
      <c r="T1113" s="69">
        <v>1.22468</v>
      </c>
      <c r="U1113" s="69">
        <v>7.8537060000000002E-3</v>
      </c>
      <c r="V1113" s="69">
        <v>85.379249999999999</v>
      </c>
      <c r="W1113" s="69">
        <v>113.6336640625</v>
      </c>
      <c r="X1113" s="69">
        <v>6.9558722796644803</v>
      </c>
    </row>
    <row r="1114" spans="14:24" x14ac:dyDescent="0.2">
      <c r="N1114" s="69">
        <v>271.75</v>
      </c>
      <c r="O1114" s="69">
        <v>547.03740000000005</v>
      </c>
      <c r="P1114" s="69">
        <v>35.988289999999999</v>
      </c>
      <c r="Q1114" s="69">
        <v>345.04849999999999</v>
      </c>
      <c r="R1114" s="69">
        <v>-0.1318319</v>
      </c>
      <c r="S1114" s="69">
        <v>-1.2164010000000001</v>
      </c>
      <c r="T1114" s="69">
        <v>1.2235240000000001</v>
      </c>
      <c r="U1114" s="69">
        <v>7.8628870000000007E-3</v>
      </c>
      <c r="V1114" s="69">
        <v>85.419585937500003</v>
      </c>
      <c r="W1114" s="69">
        <v>113.7078046875</v>
      </c>
      <c r="X1114" s="69">
        <v>6.96240677759676</v>
      </c>
    </row>
    <row r="1115" spans="14:24" x14ac:dyDescent="0.2">
      <c r="N1115" s="69">
        <v>272</v>
      </c>
      <c r="O1115" s="69">
        <v>547.54740000000004</v>
      </c>
      <c r="P1115" s="69">
        <v>36.066899999999997</v>
      </c>
      <c r="Q1115" s="69">
        <v>345.02850000000001</v>
      </c>
      <c r="R1115" s="69">
        <v>-0.13183710000000001</v>
      </c>
      <c r="S1115" s="69">
        <v>-1.2152350000000001</v>
      </c>
      <c r="T1115" s="69">
        <v>1.2223660000000001</v>
      </c>
      <c r="U1115" s="69">
        <v>7.8720519999999992E-3</v>
      </c>
      <c r="V1115" s="69">
        <v>85.459914062500005</v>
      </c>
      <c r="W1115" s="69">
        <v>113.781875</v>
      </c>
      <c r="X1115" s="69">
        <v>6.96893584949279</v>
      </c>
    </row>
    <row r="1116" spans="14:24" x14ac:dyDescent="0.2">
      <c r="N1116" s="69">
        <v>272.25</v>
      </c>
      <c r="O1116" s="69">
        <v>548.05690000000004</v>
      </c>
      <c r="P1116" s="69">
        <v>36.145569999999999</v>
      </c>
      <c r="Q1116" s="69">
        <v>345.00850000000003</v>
      </c>
      <c r="R1116" s="69">
        <v>-0.13184170000000001</v>
      </c>
      <c r="S1116" s="69">
        <v>-1.2140690000000001</v>
      </c>
      <c r="T1116" s="69">
        <v>1.221206</v>
      </c>
      <c r="U1116" s="69">
        <v>7.8812099999999996E-3</v>
      </c>
      <c r="V1116" s="69">
        <v>85.500226562500004</v>
      </c>
      <c r="W1116" s="69">
        <v>113.8558984375</v>
      </c>
      <c r="X1116" s="69">
        <v>6.9754587202045499</v>
      </c>
    </row>
    <row r="1117" spans="14:24" x14ac:dyDescent="0.2">
      <c r="N1117" s="69">
        <v>272.5</v>
      </c>
      <c r="O1117" s="69">
        <v>548.56590000000006</v>
      </c>
      <c r="P1117" s="69">
        <v>36.22428</v>
      </c>
      <c r="Q1117" s="69">
        <v>344.98840000000001</v>
      </c>
      <c r="R1117" s="69">
        <v>-0.13184570000000001</v>
      </c>
      <c r="S1117" s="69">
        <v>-1.212901</v>
      </c>
      <c r="T1117" s="69">
        <v>1.220046</v>
      </c>
      <c r="U1117" s="69">
        <v>7.8903549999999999E-3</v>
      </c>
      <c r="V1117" s="69">
        <v>85.540507812499996</v>
      </c>
      <c r="W1117" s="69">
        <v>113.92985156250001</v>
      </c>
      <c r="X1117" s="69">
        <v>6.9819738394359598</v>
      </c>
    </row>
    <row r="1118" spans="14:24" x14ac:dyDescent="0.2">
      <c r="N1118" s="69">
        <v>272.75</v>
      </c>
      <c r="O1118" s="69">
        <v>549.07439999999997</v>
      </c>
      <c r="P1118" s="69">
        <v>36.303040000000003</v>
      </c>
      <c r="Q1118" s="69">
        <v>344.96839999999997</v>
      </c>
      <c r="R1118" s="69">
        <v>-0.1318491</v>
      </c>
      <c r="S1118" s="69">
        <v>-1.2117309999999999</v>
      </c>
      <c r="T1118" s="69">
        <v>1.2188840000000001</v>
      </c>
      <c r="U1118" s="69">
        <v>7.899484E-3</v>
      </c>
      <c r="V1118" s="69">
        <v>85.580789062500003</v>
      </c>
      <c r="W1118" s="69">
        <v>114.00373437499999</v>
      </c>
      <c r="X1118" s="69">
        <v>6.9884835326311299</v>
      </c>
    </row>
    <row r="1119" spans="14:24" x14ac:dyDescent="0.2">
      <c r="N1119" s="69">
        <v>273</v>
      </c>
      <c r="O1119" s="69">
        <v>549.58240000000001</v>
      </c>
      <c r="P1119" s="69">
        <v>36.38185</v>
      </c>
      <c r="Q1119" s="69">
        <v>344.94830000000002</v>
      </c>
      <c r="R1119" s="69">
        <v>-0.13185179999999999</v>
      </c>
      <c r="S1119" s="69">
        <v>-1.210561</v>
      </c>
      <c r="T1119" s="69">
        <v>1.2177199999999999</v>
      </c>
      <c r="U1119" s="69">
        <v>7.9086060000000003E-3</v>
      </c>
      <c r="V1119" s="69">
        <v>85.621054687500006</v>
      </c>
      <c r="W1119" s="69">
        <v>114.0775703125</v>
      </c>
      <c r="X1119" s="69">
        <v>6.99498702464202</v>
      </c>
    </row>
    <row r="1120" spans="14:24" x14ac:dyDescent="0.2">
      <c r="N1120" s="69">
        <v>273.25</v>
      </c>
      <c r="O1120" s="69">
        <v>550.08989999999994</v>
      </c>
      <c r="P1120" s="69">
        <v>36.460709999999999</v>
      </c>
      <c r="Q1120" s="69">
        <v>344.9282</v>
      </c>
      <c r="R1120" s="69">
        <v>-0.131854</v>
      </c>
      <c r="S1120" s="69">
        <v>-1.2093879999999999</v>
      </c>
      <c r="T1120" s="69">
        <v>1.2165550000000001</v>
      </c>
      <c r="U1120" s="69">
        <v>7.9177180000000007E-3</v>
      </c>
      <c r="V1120" s="69">
        <v>85.661296875000005</v>
      </c>
      <c r="W1120" s="69">
        <v>114.15134375</v>
      </c>
      <c r="X1120" s="69">
        <v>7.0014850906166703</v>
      </c>
    </row>
    <row r="1121" spans="14:24" x14ac:dyDescent="0.2">
      <c r="N1121" s="69">
        <v>273.5</v>
      </c>
      <c r="O1121" s="69">
        <v>550.59690000000001</v>
      </c>
      <c r="P1121" s="69">
        <v>36.539619999999999</v>
      </c>
      <c r="Q1121" s="69">
        <v>344.90820000000002</v>
      </c>
      <c r="R1121" s="69">
        <v>-0.13185559999999999</v>
      </c>
      <c r="S1121" s="69">
        <v>-1.208215</v>
      </c>
      <c r="T1121" s="69">
        <v>1.2153890000000001</v>
      </c>
      <c r="U1121" s="69">
        <v>7.9268159999999997E-3</v>
      </c>
      <c r="V1121" s="69">
        <v>85.701515624999999</v>
      </c>
      <c r="W1121" s="69">
        <v>114.225046875</v>
      </c>
      <c r="X1121" s="69">
        <v>7.0079754051109697</v>
      </c>
    </row>
    <row r="1122" spans="14:24" x14ac:dyDescent="0.2">
      <c r="N1122" s="69">
        <v>273.75</v>
      </c>
      <c r="O1122" s="69">
        <v>551.10329999999999</v>
      </c>
      <c r="P1122" s="69">
        <v>36.618569999999998</v>
      </c>
      <c r="Q1122" s="69">
        <v>344.88810000000001</v>
      </c>
      <c r="R1122" s="69">
        <v>-0.13185649999999999</v>
      </c>
      <c r="S1122" s="69">
        <v>-1.2070399999999999</v>
      </c>
      <c r="T1122" s="69">
        <v>1.214221</v>
      </c>
      <c r="U1122" s="69">
        <v>7.9358999999999992E-3</v>
      </c>
      <c r="V1122" s="69">
        <v>85.741726562500006</v>
      </c>
      <c r="W1122" s="69">
        <v>114.2986875</v>
      </c>
      <c r="X1122" s="69">
        <v>7.0144595184209901</v>
      </c>
    </row>
    <row r="1123" spans="14:24" x14ac:dyDescent="0.2">
      <c r="N1123" s="69">
        <v>274</v>
      </c>
      <c r="O1123" s="69">
        <v>551.60929999999996</v>
      </c>
      <c r="P1123" s="69">
        <v>36.697569999999999</v>
      </c>
      <c r="Q1123" s="69">
        <v>344.86799999999999</v>
      </c>
      <c r="R1123" s="69">
        <v>-0.1318569</v>
      </c>
      <c r="S1123" s="69">
        <v>-1.205864</v>
      </c>
      <c r="T1123" s="69">
        <v>1.213052</v>
      </c>
      <c r="U1123" s="69">
        <v>7.9449780000000001E-3</v>
      </c>
      <c r="V1123" s="69">
        <v>85.781906250000006</v>
      </c>
      <c r="W1123" s="69">
        <v>114.372265625</v>
      </c>
      <c r="X1123" s="69">
        <v>7.0209382056947698</v>
      </c>
    </row>
    <row r="1124" spans="14:24" x14ac:dyDescent="0.2">
      <c r="N1124" s="69">
        <v>274.25</v>
      </c>
      <c r="O1124" s="69">
        <v>552.11469999999997</v>
      </c>
      <c r="P1124" s="69">
        <v>36.776629999999997</v>
      </c>
      <c r="Q1124" s="69">
        <v>344.84800000000001</v>
      </c>
      <c r="R1124" s="69">
        <v>-0.13185659999999999</v>
      </c>
      <c r="S1124" s="69">
        <v>-1.2046859999999999</v>
      </c>
      <c r="T1124" s="69">
        <v>1.211881</v>
      </c>
      <c r="U1124" s="69">
        <v>7.9540500000000007E-3</v>
      </c>
      <c r="V1124" s="69">
        <v>85.822062500000001</v>
      </c>
      <c r="W1124" s="69">
        <v>114.445796875</v>
      </c>
      <c r="X1124" s="69">
        <v>7.0274099166362403</v>
      </c>
    </row>
    <row r="1125" spans="14:24" x14ac:dyDescent="0.2">
      <c r="N1125" s="69">
        <v>274.5</v>
      </c>
      <c r="O1125" s="69">
        <v>552.61969999999997</v>
      </c>
      <c r="P1125" s="69">
        <v>36.855719999999998</v>
      </c>
      <c r="Q1125" s="69">
        <v>344.8279</v>
      </c>
      <c r="R1125" s="69">
        <v>-0.13185569999999999</v>
      </c>
      <c r="S1125" s="69">
        <v>-1.203508</v>
      </c>
      <c r="T1125" s="69">
        <v>1.210709</v>
      </c>
      <c r="U1125" s="69">
        <v>7.9631029999999992E-3</v>
      </c>
      <c r="V1125" s="69">
        <v>85.862210937499995</v>
      </c>
      <c r="W1125" s="69">
        <v>114.5192578125</v>
      </c>
      <c r="X1125" s="69">
        <v>7.03387542639343</v>
      </c>
    </row>
    <row r="1126" spans="14:24" x14ac:dyDescent="0.2">
      <c r="N1126" s="69">
        <v>274.75</v>
      </c>
      <c r="O1126" s="69">
        <v>553.1241</v>
      </c>
      <c r="P1126" s="69">
        <v>36.934869999999997</v>
      </c>
      <c r="Q1126" s="69">
        <v>344.80779999999999</v>
      </c>
      <c r="R1126" s="69">
        <v>-0.13185430000000001</v>
      </c>
      <c r="S1126" s="69">
        <v>-1.2023269999999999</v>
      </c>
      <c r="T1126" s="69">
        <v>1.2095359999999999</v>
      </c>
      <c r="U1126" s="69">
        <v>7.9721500000000008E-3</v>
      </c>
      <c r="V1126" s="69">
        <v>85.902320312499995</v>
      </c>
      <c r="W1126" s="69">
        <v>114.5926484375</v>
      </c>
      <c r="X1126" s="69">
        <v>7.0403347349663497</v>
      </c>
    </row>
    <row r="1127" spans="14:24" x14ac:dyDescent="0.2">
      <c r="N1127" s="69">
        <v>275</v>
      </c>
      <c r="O1127" s="69">
        <v>553.62810000000002</v>
      </c>
      <c r="P1127" s="69">
        <v>37.014060000000001</v>
      </c>
      <c r="Q1127" s="69">
        <v>344.78769999999997</v>
      </c>
      <c r="R1127" s="69">
        <v>-0.1318521</v>
      </c>
      <c r="S1127" s="69">
        <v>-1.201146</v>
      </c>
      <c r="T1127" s="69">
        <v>1.208361</v>
      </c>
      <c r="U1127" s="69">
        <v>7.9811910000000003E-3</v>
      </c>
      <c r="V1127" s="69">
        <v>85.942406250000005</v>
      </c>
      <c r="W1127" s="69">
        <v>114.666</v>
      </c>
      <c r="X1127" s="69">
        <v>7.0467870672069504</v>
      </c>
    </row>
    <row r="1128" spans="14:24" x14ac:dyDescent="0.2">
      <c r="N1128" s="69">
        <v>275.25</v>
      </c>
      <c r="O1128" s="69">
        <v>554.13149999999996</v>
      </c>
      <c r="P1128" s="69">
        <v>37.093299999999999</v>
      </c>
      <c r="Q1128" s="69">
        <v>344.76760000000002</v>
      </c>
      <c r="R1128" s="69">
        <v>-0.13184950000000001</v>
      </c>
      <c r="S1128" s="69">
        <v>-1.1999629999999999</v>
      </c>
      <c r="T1128" s="69">
        <v>1.207185</v>
      </c>
      <c r="U1128" s="69">
        <v>7.9902189999999998E-3</v>
      </c>
      <c r="V1128" s="69">
        <v>85.982460937499994</v>
      </c>
      <c r="W1128" s="69">
        <v>114.739265625</v>
      </c>
      <c r="X1128" s="69">
        <v>7.0532331982632703</v>
      </c>
    </row>
    <row r="1129" spans="14:24" x14ac:dyDescent="0.2">
      <c r="N1129" s="69">
        <v>275.5</v>
      </c>
      <c r="O1129" s="69">
        <v>554.63440000000003</v>
      </c>
      <c r="P1129" s="69">
        <v>37.172580000000004</v>
      </c>
      <c r="Q1129" s="69">
        <v>344.7475</v>
      </c>
      <c r="R1129" s="69">
        <v>-0.13184609999999999</v>
      </c>
      <c r="S1129" s="69">
        <v>-1.198779</v>
      </c>
      <c r="T1129" s="69">
        <v>1.2060070000000001</v>
      </c>
      <c r="U1129" s="69">
        <v>7.9992339999999992E-3</v>
      </c>
      <c r="V1129" s="69">
        <v>86.022515624999997</v>
      </c>
      <c r="W1129" s="69">
        <v>114.8124765625</v>
      </c>
      <c r="X1129" s="69">
        <v>7.0596731281353202</v>
      </c>
    </row>
    <row r="1130" spans="14:24" x14ac:dyDescent="0.2">
      <c r="N1130" s="69">
        <v>275.75</v>
      </c>
      <c r="O1130" s="69">
        <v>555.13679999999999</v>
      </c>
      <c r="P1130" s="69">
        <v>37.251910000000002</v>
      </c>
      <c r="Q1130" s="69">
        <v>344.72739999999999</v>
      </c>
      <c r="R1130" s="69">
        <v>-0.13184219999999999</v>
      </c>
      <c r="S1130" s="69">
        <v>-1.1975929999999999</v>
      </c>
      <c r="T1130" s="69">
        <v>1.2048289999999999</v>
      </c>
      <c r="U1130" s="69">
        <v>8.0082469999999996E-3</v>
      </c>
      <c r="V1130" s="69">
        <v>86.062531250000006</v>
      </c>
      <c r="W1130" s="69">
        <v>114.8856484375</v>
      </c>
      <c r="X1130" s="69">
        <v>7.0661068568230903</v>
      </c>
    </row>
    <row r="1131" spans="14:24" x14ac:dyDescent="0.2">
      <c r="N1131" s="69">
        <v>276</v>
      </c>
      <c r="O1131" s="69">
        <v>555.63869999999997</v>
      </c>
      <c r="P1131" s="69">
        <v>37.331290000000003</v>
      </c>
      <c r="Q1131" s="69">
        <v>344.70729999999998</v>
      </c>
      <c r="R1131" s="69">
        <v>-0.1318376</v>
      </c>
      <c r="S1131" s="69">
        <v>-1.1964060000000001</v>
      </c>
      <c r="T1131" s="69">
        <v>1.2036480000000001</v>
      </c>
      <c r="U1131" s="69">
        <v>8.0172500000000001E-3</v>
      </c>
      <c r="V1131" s="69">
        <v>86.102507812499994</v>
      </c>
      <c r="W1131" s="69">
        <v>114.95873437500001</v>
      </c>
      <c r="X1131" s="69">
        <v>7.0725343843265804</v>
      </c>
    </row>
    <row r="1132" spans="14:24" x14ac:dyDescent="0.2">
      <c r="N1132" s="69">
        <v>276.25</v>
      </c>
      <c r="O1132" s="69">
        <v>556.14009999999996</v>
      </c>
      <c r="P1132" s="69">
        <v>37.410710000000002</v>
      </c>
      <c r="Q1132" s="69">
        <v>344.68720000000002</v>
      </c>
      <c r="R1132" s="69">
        <v>-0.13183239999999999</v>
      </c>
      <c r="S1132" s="69">
        <v>-1.1952179999999999</v>
      </c>
      <c r="T1132" s="69">
        <v>1.202467</v>
      </c>
      <c r="U1132" s="69">
        <v>8.0262419999999994E-3</v>
      </c>
      <c r="V1132" s="69">
        <v>86.142453125000003</v>
      </c>
      <c r="W1132" s="69">
        <v>115.03176562500001</v>
      </c>
      <c r="X1132" s="69">
        <v>7.0789549354977597</v>
      </c>
    </row>
    <row r="1133" spans="14:24" x14ac:dyDescent="0.2">
      <c r="N1133" s="69">
        <v>276.5</v>
      </c>
      <c r="O1133" s="69">
        <v>556.64089999999999</v>
      </c>
      <c r="P1133" s="69">
        <v>37.490180000000002</v>
      </c>
      <c r="Q1133" s="69">
        <v>344.6671</v>
      </c>
      <c r="R1133" s="69">
        <v>-0.13182659999999999</v>
      </c>
      <c r="S1133" s="69">
        <v>-1.194029</v>
      </c>
      <c r="T1133" s="69">
        <v>1.201284</v>
      </c>
      <c r="U1133" s="69">
        <v>8.0352319999999998E-3</v>
      </c>
      <c r="V1133" s="69">
        <v>86.182374999999993</v>
      </c>
      <c r="W1133" s="69">
        <v>115.1047578125</v>
      </c>
      <c r="X1133" s="69">
        <v>7.0853692854846599</v>
      </c>
    </row>
    <row r="1134" spans="14:24" x14ac:dyDescent="0.2">
      <c r="N1134" s="69">
        <v>276.75</v>
      </c>
      <c r="O1134" s="69">
        <v>557.1413</v>
      </c>
      <c r="P1134" s="69">
        <v>37.569690000000001</v>
      </c>
      <c r="Q1134" s="69">
        <v>344.64690000000002</v>
      </c>
      <c r="R1134" s="69">
        <v>-0.1318202</v>
      </c>
      <c r="S1134" s="69">
        <v>-1.1928380000000001</v>
      </c>
      <c r="T1134" s="69">
        <v>1.2000999999999999</v>
      </c>
      <c r="U1134" s="69">
        <v>8.0442120000000002E-3</v>
      </c>
      <c r="V1134" s="69">
        <v>86.222250000000003</v>
      </c>
      <c r="W1134" s="69">
        <v>115.177671875</v>
      </c>
      <c r="X1134" s="69">
        <v>7.0917774342872901</v>
      </c>
    </row>
    <row r="1135" spans="14:24" x14ac:dyDescent="0.2">
      <c r="N1135" s="69">
        <v>277</v>
      </c>
      <c r="O1135" s="69">
        <v>557.64110000000005</v>
      </c>
      <c r="P1135" s="69">
        <v>37.649250000000002</v>
      </c>
      <c r="Q1135" s="69">
        <v>344.6268</v>
      </c>
      <c r="R1135" s="69">
        <v>-0.13181319999999999</v>
      </c>
      <c r="S1135" s="69">
        <v>-1.191646</v>
      </c>
      <c r="T1135" s="69">
        <v>1.198914</v>
      </c>
      <c r="U1135" s="69">
        <v>8.0531800000000001E-3</v>
      </c>
      <c r="V1135" s="69">
        <v>86.262117187499996</v>
      </c>
      <c r="W1135" s="69">
        <v>115.25052343749999</v>
      </c>
      <c r="X1135" s="69">
        <v>7.0981793819056396</v>
      </c>
    </row>
    <row r="1136" spans="14:24" x14ac:dyDescent="0.2">
      <c r="N1136" s="69">
        <v>277.25</v>
      </c>
      <c r="O1136" s="69">
        <v>558.1404</v>
      </c>
      <c r="P1136" s="69">
        <v>37.728859999999997</v>
      </c>
      <c r="Q1136" s="69">
        <v>344.60669999999999</v>
      </c>
      <c r="R1136" s="69">
        <v>-0.13180549999999999</v>
      </c>
      <c r="S1136" s="69">
        <v>-1.1904520000000001</v>
      </c>
      <c r="T1136" s="69">
        <v>1.197727</v>
      </c>
      <c r="U1136" s="69">
        <v>8.0621419999999996E-3</v>
      </c>
      <c r="V1136" s="69">
        <v>86.301937499999994</v>
      </c>
      <c r="W1136" s="69">
        <v>115.3233203125</v>
      </c>
      <c r="X1136" s="69">
        <v>7.1045743531916798</v>
      </c>
    </row>
    <row r="1137" spans="14:24" x14ac:dyDescent="0.2">
      <c r="N1137" s="69">
        <v>277.5</v>
      </c>
      <c r="O1137" s="69">
        <v>558.63930000000005</v>
      </c>
      <c r="P1137" s="69">
        <v>37.808509999999998</v>
      </c>
      <c r="Q1137" s="69">
        <v>344.5865</v>
      </c>
      <c r="R1137" s="69">
        <v>-0.1317972</v>
      </c>
      <c r="S1137" s="69">
        <v>-1.1892579999999999</v>
      </c>
      <c r="T1137" s="69">
        <v>1.1965380000000001</v>
      </c>
      <c r="U1137" s="69">
        <v>8.0710969999999993E-3</v>
      </c>
      <c r="V1137" s="69">
        <v>86.341710937499997</v>
      </c>
      <c r="W1137" s="69">
        <v>115.396046875</v>
      </c>
      <c r="X1137" s="69">
        <v>7.1109631232934296</v>
      </c>
    </row>
    <row r="1138" spans="14:24" x14ac:dyDescent="0.2">
      <c r="N1138" s="69">
        <v>277.75</v>
      </c>
      <c r="O1138" s="69">
        <v>559.13760000000002</v>
      </c>
      <c r="P1138" s="69">
        <v>37.888210000000001</v>
      </c>
      <c r="Q1138" s="69">
        <v>344.56639999999999</v>
      </c>
      <c r="R1138" s="69">
        <v>-0.1317883</v>
      </c>
      <c r="S1138" s="69">
        <v>-1.188061</v>
      </c>
      <c r="T1138" s="69">
        <v>1.195349</v>
      </c>
      <c r="U1138" s="69">
        <v>8.0800469999999999E-3</v>
      </c>
      <c r="V1138" s="69">
        <v>86.381460937499995</v>
      </c>
      <c r="W1138" s="69">
        <v>115.4687265625</v>
      </c>
      <c r="X1138" s="69">
        <v>7.1173456922109199</v>
      </c>
    </row>
    <row r="1139" spans="14:24" x14ac:dyDescent="0.2">
      <c r="N1139" s="69">
        <v>278</v>
      </c>
      <c r="O1139" s="69">
        <v>559.6354</v>
      </c>
      <c r="P1139" s="69">
        <v>37.967950000000002</v>
      </c>
      <c r="Q1139" s="69">
        <v>344.54629999999997</v>
      </c>
      <c r="R1139" s="69">
        <v>-0.1317787</v>
      </c>
      <c r="S1139" s="69">
        <v>-1.1868639999999999</v>
      </c>
      <c r="T1139" s="69">
        <v>1.1941569999999999</v>
      </c>
      <c r="U1139" s="69">
        <v>8.0889889999999996E-3</v>
      </c>
      <c r="V1139" s="69">
        <v>86.421171874999999</v>
      </c>
      <c r="W1139" s="69">
        <v>115.54134375</v>
      </c>
      <c r="X1139" s="69">
        <v>7.1237220599441198</v>
      </c>
    </row>
    <row r="1140" spans="14:24" x14ac:dyDescent="0.2">
      <c r="N1140" s="69">
        <v>278.25</v>
      </c>
      <c r="O1140" s="69">
        <v>560.13260000000002</v>
      </c>
      <c r="P1140" s="69">
        <v>38.047730000000001</v>
      </c>
      <c r="Q1140" s="69">
        <v>344.52609999999999</v>
      </c>
      <c r="R1140" s="69">
        <v>-0.13176850000000001</v>
      </c>
      <c r="S1140" s="69">
        <v>-1.185665</v>
      </c>
      <c r="T1140" s="69">
        <v>1.1929650000000001</v>
      </c>
      <c r="U1140" s="69">
        <v>8.0979269999999996E-3</v>
      </c>
      <c r="V1140" s="69">
        <v>86.460835937499994</v>
      </c>
      <c r="W1140" s="69">
        <v>115.6138984375</v>
      </c>
      <c r="X1140" s="69">
        <v>7.1300906761969802</v>
      </c>
    </row>
    <row r="1141" spans="14:24" x14ac:dyDescent="0.2">
      <c r="N1141" s="69">
        <v>278.5</v>
      </c>
      <c r="O1141" s="69">
        <v>560.62940000000003</v>
      </c>
      <c r="P1141" s="69">
        <v>38.127560000000003</v>
      </c>
      <c r="Q1141" s="69">
        <v>344.5059</v>
      </c>
      <c r="R1141" s="69">
        <v>-0.13175770000000001</v>
      </c>
      <c r="S1141" s="69">
        <v>-1.1844650000000001</v>
      </c>
      <c r="T1141" s="69">
        <v>1.1917709999999999</v>
      </c>
      <c r="U1141" s="69">
        <v>8.1068579999999998E-3</v>
      </c>
      <c r="V1141" s="69">
        <v>86.500460937499994</v>
      </c>
      <c r="W1141" s="69">
        <v>115.686390625</v>
      </c>
      <c r="X1141" s="69">
        <v>7.1364538664135901</v>
      </c>
    </row>
    <row r="1142" spans="14:24" x14ac:dyDescent="0.2">
      <c r="N1142" s="69">
        <v>278.75</v>
      </c>
      <c r="O1142" s="69">
        <v>561.12559999999996</v>
      </c>
      <c r="P1142" s="69">
        <v>38.207430000000002</v>
      </c>
      <c r="Q1142" s="69">
        <v>344.48579999999998</v>
      </c>
      <c r="R1142" s="69">
        <v>-0.13174620000000001</v>
      </c>
      <c r="S1142" s="69">
        <v>-1.1832640000000001</v>
      </c>
      <c r="T1142" s="69">
        <v>1.1905749999999999</v>
      </c>
      <c r="U1142" s="69">
        <v>8.1157820000000002E-3</v>
      </c>
      <c r="V1142" s="69">
        <v>86.540062500000005</v>
      </c>
      <c r="W1142" s="69">
        <v>115.7588359375</v>
      </c>
      <c r="X1142" s="69">
        <v>7.1428100802978998</v>
      </c>
    </row>
    <row r="1143" spans="14:24" x14ac:dyDescent="0.2">
      <c r="N1143" s="69">
        <v>279</v>
      </c>
      <c r="O1143" s="69">
        <v>561.62130000000002</v>
      </c>
      <c r="P1143" s="69">
        <v>38.28734</v>
      </c>
      <c r="Q1143" s="69">
        <v>344.46559999999999</v>
      </c>
      <c r="R1143" s="69">
        <v>-0.13173409999999999</v>
      </c>
      <c r="S1143" s="69">
        <v>-1.182061</v>
      </c>
      <c r="T1143" s="69">
        <v>1.189379</v>
      </c>
      <c r="U1143" s="69">
        <v>8.1247009999999998E-3</v>
      </c>
      <c r="V1143" s="69">
        <v>86.579601562500002</v>
      </c>
      <c r="W1143" s="69">
        <v>115.831203125</v>
      </c>
      <c r="X1143" s="69">
        <v>7.1491608681459597</v>
      </c>
    </row>
    <row r="1144" spans="14:24" x14ac:dyDescent="0.2">
      <c r="N1144" s="69">
        <v>279.25</v>
      </c>
      <c r="O1144" s="69">
        <v>562.11649999999997</v>
      </c>
      <c r="P1144" s="69">
        <v>38.3673</v>
      </c>
      <c r="Q1144" s="69">
        <v>344.44540000000001</v>
      </c>
      <c r="R1144" s="69">
        <v>-0.13172130000000001</v>
      </c>
      <c r="S1144" s="69">
        <v>-1.180857</v>
      </c>
      <c r="T1144" s="69">
        <v>1.1881809999999999</v>
      </c>
      <c r="U1144" s="69">
        <v>8.1336140000000008E-3</v>
      </c>
      <c r="V1144" s="69">
        <v>86.619109374999994</v>
      </c>
      <c r="W1144" s="69">
        <v>115.9035234375</v>
      </c>
      <c r="X1144" s="69">
        <v>7.1555039045136697</v>
      </c>
    </row>
    <row r="1145" spans="14:24" x14ac:dyDescent="0.2">
      <c r="N1145" s="69">
        <v>279.5</v>
      </c>
      <c r="O1145" s="69">
        <v>562.61120000000005</v>
      </c>
      <c r="P1145" s="69">
        <v>38.447299999999998</v>
      </c>
      <c r="Q1145" s="69">
        <v>344.42529999999999</v>
      </c>
      <c r="R1145" s="69">
        <v>-0.13170789999999999</v>
      </c>
      <c r="S1145" s="69">
        <v>-1.1796519999999999</v>
      </c>
      <c r="T1145" s="69">
        <v>1.1869810000000001</v>
      </c>
      <c r="U1145" s="69">
        <v>8.1425230000000005E-3</v>
      </c>
      <c r="V1145" s="69">
        <v>86.658554687500001</v>
      </c>
      <c r="W1145" s="69">
        <v>115.9757734375</v>
      </c>
      <c r="X1145" s="69">
        <v>7.1618407396971104</v>
      </c>
    </row>
    <row r="1146" spans="14:24" x14ac:dyDescent="0.2">
      <c r="N1146" s="69">
        <v>279.75</v>
      </c>
      <c r="O1146" s="69">
        <v>563.10530000000006</v>
      </c>
      <c r="P1146" s="69">
        <v>38.527349999999998</v>
      </c>
      <c r="Q1146" s="69">
        <v>344.4051</v>
      </c>
      <c r="R1146" s="69">
        <v>-0.1316939</v>
      </c>
      <c r="S1146" s="69">
        <v>-1.178445</v>
      </c>
      <c r="T1146" s="69">
        <v>1.185781</v>
      </c>
      <c r="U1146" s="69">
        <v>8.1514299999999994E-3</v>
      </c>
      <c r="V1146" s="69">
        <v>86.697968750000001</v>
      </c>
      <c r="W1146" s="69">
        <v>116.0479765625</v>
      </c>
      <c r="X1146" s="69">
        <v>7.1681713736962598</v>
      </c>
    </row>
    <row r="1147" spans="14:24" x14ac:dyDescent="0.2">
      <c r="N1147" s="69">
        <v>280</v>
      </c>
      <c r="O1147" s="69">
        <v>563.59900000000005</v>
      </c>
      <c r="P1147" s="69">
        <v>38.607439999999997</v>
      </c>
      <c r="Q1147" s="69">
        <v>344.38490000000002</v>
      </c>
      <c r="R1147" s="69">
        <v>-0.1316792</v>
      </c>
      <c r="S1147" s="69">
        <v>-1.1772370000000001</v>
      </c>
      <c r="T1147" s="69">
        <v>1.184579</v>
      </c>
      <c r="U1147" s="69">
        <v>8.1603270000000002E-3</v>
      </c>
      <c r="V1147" s="69">
        <v>86.737320312500003</v>
      </c>
      <c r="W1147" s="69">
        <v>116.1201015625</v>
      </c>
      <c r="X1147" s="69">
        <v>7.1744958065111399</v>
      </c>
    </row>
    <row r="1148" spans="14:24" x14ac:dyDescent="0.2">
      <c r="N1148" s="69">
        <v>280.25</v>
      </c>
      <c r="O1148" s="69">
        <v>564.09209999999996</v>
      </c>
      <c r="P1148" s="69">
        <v>38.687570000000001</v>
      </c>
      <c r="Q1148" s="69">
        <v>344.36470000000003</v>
      </c>
      <c r="R1148" s="69">
        <v>-0.1316638</v>
      </c>
      <c r="S1148" s="69">
        <v>-1.1760280000000001</v>
      </c>
      <c r="T1148" s="69">
        <v>1.1833750000000001</v>
      </c>
      <c r="U1148" s="69">
        <v>8.1692210000000008E-3</v>
      </c>
      <c r="V1148" s="69">
        <v>86.7766484375</v>
      </c>
      <c r="W1148" s="69">
        <v>116.1921796875</v>
      </c>
      <c r="X1148" s="69">
        <v>7.18081326299371</v>
      </c>
    </row>
    <row r="1149" spans="14:24" x14ac:dyDescent="0.2">
      <c r="N1149" s="69">
        <v>280.5</v>
      </c>
      <c r="O1149" s="69">
        <v>564.5847</v>
      </c>
      <c r="P1149" s="69">
        <v>38.767749999999999</v>
      </c>
      <c r="Q1149" s="69">
        <v>344.34449999999998</v>
      </c>
      <c r="R1149" s="69">
        <v>-0.13164780000000001</v>
      </c>
      <c r="S1149" s="69">
        <v>-1.174817</v>
      </c>
      <c r="T1149" s="69">
        <v>1.1821699999999999</v>
      </c>
      <c r="U1149" s="69">
        <v>8.1781130000000007E-3</v>
      </c>
      <c r="V1149" s="69">
        <v>86.815906249999998</v>
      </c>
      <c r="W1149" s="69">
        <v>116.26420312499999</v>
      </c>
      <c r="X1149" s="69">
        <v>7.18712451829201</v>
      </c>
    </row>
    <row r="1150" spans="14:24" x14ac:dyDescent="0.2">
      <c r="N1150" s="69">
        <v>280.75</v>
      </c>
      <c r="O1150" s="69">
        <v>565.07680000000005</v>
      </c>
      <c r="P1150" s="69">
        <v>38.84796</v>
      </c>
      <c r="Q1150" s="69">
        <v>344.32429999999999</v>
      </c>
      <c r="R1150" s="69">
        <v>-0.1316311</v>
      </c>
      <c r="S1150" s="69">
        <v>-1.173605</v>
      </c>
      <c r="T1150" s="69">
        <v>1.1809639999999999</v>
      </c>
      <c r="U1150" s="69">
        <v>8.187003E-3</v>
      </c>
      <c r="V1150" s="69">
        <v>86.855109374999998</v>
      </c>
      <c r="W1150" s="69">
        <v>116.3361640625</v>
      </c>
      <c r="X1150" s="69">
        <v>7.1934287972579796</v>
      </c>
    </row>
    <row r="1151" spans="14:24" x14ac:dyDescent="0.2">
      <c r="N1151" s="69">
        <v>281</v>
      </c>
      <c r="O1151" s="69">
        <v>565.5684</v>
      </c>
      <c r="P1151" s="69">
        <v>38.928220000000003</v>
      </c>
      <c r="Q1151" s="69">
        <v>344.30410000000001</v>
      </c>
      <c r="R1151" s="69">
        <v>-0.1316138</v>
      </c>
      <c r="S1151" s="69">
        <v>-1.1723920000000001</v>
      </c>
      <c r="T1151" s="69">
        <v>1.179756</v>
      </c>
      <c r="U1151" s="69">
        <v>8.195885E-3</v>
      </c>
      <c r="V1151" s="69">
        <v>86.894273437500004</v>
      </c>
      <c r="W1151" s="69">
        <v>116.4080546875</v>
      </c>
      <c r="X1151" s="69">
        <v>7.1997268750396897</v>
      </c>
    </row>
    <row r="1152" spans="14:24" x14ac:dyDescent="0.2">
      <c r="N1152" s="69">
        <v>281.25</v>
      </c>
      <c r="O1152" s="69">
        <v>566.05939999999998</v>
      </c>
      <c r="P1152" s="69">
        <v>39.008519999999997</v>
      </c>
      <c r="Q1152" s="69">
        <v>344.28390000000002</v>
      </c>
      <c r="R1152" s="69">
        <v>-0.13159580000000001</v>
      </c>
      <c r="S1152" s="69">
        <v>-1.1711780000000001</v>
      </c>
      <c r="T1152" s="69">
        <v>1.1785479999999999</v>
      </c>
      <c r="U1152" s="69">
        <v>8.2047700000000001E-3</v>
      </c>
      <c r="V1152" s="69">
        <v>86.9333828125</v>
      </c>
      <c r="W1152" s="69">
        <v>116.47990625</v>
      </c>
      <c r="X1152" s="69">
        <v>7.2060179764890799</v>
      </c>
    </row>
    <row r="1153" spans="14:24" x14ac:dyDescent="0.2">
      <c r="N1153" s="69">
        <v>281.5</v>
      </c>
      <c r="O1153" s="69">
        <v>566.54989999999998</v>
      </c>
      <c r="P1153" s="69">
        <v>39.088859999999997</v>
      </c>
      <c r="Q1153" s="69">
        <v>344.26369999999997</v>
      </c>
      <c r="R1153" s="69">
        <v>-0.1315771</v>
      </c>
      <c r="S1153" s="69">
        <v>-1.1699619999999999</v>
      </c>
      <c r="T1153" s="69">
        <v>1.1773370000000001</v>
      </c>
      <c r="U1153" s="69">
        <v>8.2136510000000006E-3</v>
      </c>
      <c r="V1153" s="69">
        <v>86.972421874999995</v>
      </c>
      <c r="W1153" s="69">
        <v>116.5516875</v>
      </c>
      <c r="X1153" s="69">
        <v>7.2123028767541904</v>
      </c>
    </row>
    <row r="1154" spans="14:24" x14ac:dyDescent="0.2">
      <c r="N1154" s="69">
        <v>281.75</v>
      </c>
      <c r="O1154" s="69">
        <v>567.03989999999999</v>
      </c>
      <c r="P1154" s="69">
        <v>39.169240000000002</v>
      </c>
      <c r="Q1154" s="69">
        <v>344.24349999999998</v>
      </c>
      <c r="R1154" s="69">
        <v>-0.1315578</v>
      </c>
      <c r="S1154" s="69">
        <v>-1.1687449999999999</v>
      </c>
      <c r="T1154" s="69">
        <v>1.176126</v>
      </c>
      <c r="U1154" s="69">
        <v>8.2225240000000002E-3</v>
      </c>
      <c r="V1154" s="69">
        <v>87.011414062499995</v>
      </c>
      <c r="W1154" s="69">
        <v>116.6233984375</v>
      </c>
      <c r="X1154" s="69">
        <v>7.2185815758350298</v>
      </c>
    </row>
    <row r="1155" spans="14:24" x14ac:dyDescent="0.2">
      <c r="N1155" s="69">
        <v>282</v>
      </c>
      <c r="O1155" s="69">
        <v>567.52930000000003</v>
      </c>
      <c r="P1155" s="69">
        <v>39.249670000000002</v>
      </c>
      <c r="Q1155" s="69">
        <v>344.22320000000002</v>
      </c>
      <c r="R1155" s="69">
        <v>-0.13153780000000001</v>
      </c>
      <c r="S1155" s="69">
        <v>-1.1675260000000001</v>
      </c>
      <c r="T1155" s="69">
        <v>1.1749130000000001</v>
      </c>
      <c r="U1155" s="69">
        <v>8.2314039999999995E-3</v>
      </c>
      <c r="V1155" s="69">
        <v>87.050343749999996</v>
      </c>
      <c r="W1155" s="69">
        <v>116.69507812499999</v>
      </c>
      <c r="X1155" s="69">
        <v>7.2248525234355201</v>
      </c>
    </row>
    <row r="1156" spans="14:24" x14ac:dyDescent="0.2">
      <c r="N1156" s="69">
        <v>282.25</v>
      </c>
      <c r="O1156" s="69">
        <v>568.01819999999998</v>
      </c>
      <c r="P1156" s="69">
        <v>39.33014</v>
      </c>
      <c r="Q1156" s="69">
        <v>344.20299999999997</v>
      </c>
      <c r="R1156" s="69">
        <v>-0.1315171</v>
      </c>
      <c r="S1156" s="69">
        <v>-1.1663060000000001</v>
      </c>
      <c r="T1156" s="69">
        <v>1.1736979999999999</v>
      </c>
      <c r="U1156" s="69">
        <v>8.2402770000000007E-3</v>
      </c>
      <c r="V1156" s="69">
        <v>87.089210937499999</v>
      </c>
      <c r="W1156" s="69">
        <v>116.766671875</v>
      </c>
      <c r="X1156" s="69">
        <v>7.2311180449997599</v>
      </c>
    </row>
    <row r="1157" spans="14:24" x14ac:dyDescent="0.2">
      <c r="N1157" s="69">
        <v>282.5</v>
      </c>
      <c r="O1157" s="69">
        <v>568.50670000000002</v>
      </c>
      <c r="P1157" s="69">
        <v>39.410640000000001</v>
      </c>
      <c r="Q1157" s="69">
        <v>344.18279999999999</v>
      </c>
      <c r="R1157" s="69">
        <v>-0.1314958</v>
      </c>
      <c r="S1157" s="69">
        <v>-1.1650849999999999</v>
      </c>
      <c r="T1157" s="69">
        <v>1.172482</v>
      </c>
      <c r="U1157" s="69">
        <v>8.2491460000000006E-3</v>
      </c>
      <c r="V1157" s="69">
        <v>87.128031250000006</v>
      </c>
      <c r="W1157" s="69">
        <v>116.83821875</v>
      </c>
      <c r="X1157" s="69">
        <v>7.2373765902317002</v>
      </c>
    </row>
    <row r="1158" spans="14:24" x14ac:dyDescent="0.2">
      <c r="N1158" s="69">
        <v>282.75</v>
      </c>
      <c r="O1158" s="69">
        <v>568.99450000000002</v>
      </c>
      <c r="P1158" s="69">
        <v>39.491190000000003</v>
      </c>
      <c r="Q1158" s="69">
        <v>344.16250000000002</v>
      </c>
      <c r="R1158" s="69">
        <v>-0.1314737</v>
      </c>
      <c r="S1158" s="69">
        <v>-1.1638630000000001</v>
      </c>
      <c r="T1158" s="69">
        <v>1.171265</v>
      </c>
      <c r="U1158" s="69">
        <v>8.2580169999999994E-3</v>
      </c>
      <c r="V1158" s="69">
        <v>87.166789062500001</v>
      </c>
      <c r="W1158" s="69">
        <v>116.90971093749999</v>
      </c>
      <c r="X1158" s="69">
        <v>7.2436281591313199</v>
      </c>
    </row>
    <row r="1159" spans="14:24" x14ac:dyDescent="0.2">
      <c r="N1159" s="69">
        <v>283</v>
      </c>
      <c r="O1159" s="69">
        <v>569.4819</v>
      </c>
      <c r="P1159" s="69">
        <v>39.571779999999997</v>
      </c>
      <c r="Q1159" s="69">
        <v>344.14229999999998</v>
      </c>
      <c r="R1159" s="69">
        <v>-0.13145100000000001</v>
      </c>
      <c r="S1159" s="69">
        <v>-1.162639</v>
      </c>
      <c r="T1159" s="69">
        <v>1.1700470000000001</v>
      </c>
      <c r="U1159" s="69">
        <v>8.266888E-3</v>
      </c>
      <c r="V1159" s="69">
        <v>87.205460937500007</v>
      </c>
      <c r="W1159" s="69">
        <v>116.98113281249999</v>
      </c>
      <c r="X1159" s="69">
        <v>7.2498743019946996</v>
      </c>
    </row>
    <row r="1160" spans="14:24" x14ac:dyDescent="0.2">
      <c r="N1160" s="69">
        <v>283.25</v>
      </c>
      <c r="O1160" s="69">
        <v>569.96870000000001</v>
      </c>
      <c r="P1160" s="69">
        <v>39.652410000000003</v>
      </c>
      <c r="Q1160" s="69">
        <v>344.12200000000001</v>
      </c>
      <c r="R1160" s="69">
        <v>-0.13142760000000001</v>
      </c>
      <c r="S1160" s="69">
        <v>-1.1614150000000001</v>
      </c>
      <c r="T1160" s="69">
        <v>1.1688270000000001</v>
      </c>
      <c r="U1160" s="69">
        <v>8.2757609999999995E-3</v>
      </c>
      <c r="V1160" s="69">
        <v>87.244062499999998</v>
      </c>
      <c r="W1160" s="69">
        <v>117.0525078125</v>
      </c>
      <c r="X1160" s="69">
        <v>7.2561126933777302</v>
      </c>
    </row>
    <row r="1161" spans="14:24" x14ac:dyDescent="0.2">
      <c r="N1161" s="69">
        <v>283.5</v>
      </c>
      <c r="O1161" s="69">
        <v>570.45500000000004</v>
      </c>
      <c r="P1161" s="69">
        <v>39.733080000000001</v>
      </c>
      <c r="Q1161" s="69">
        <v>344.10180000000003</v>
      </c>
      <c r="R1161" s="69">
        <v>-0.1314034</v>
      </c>
      <c r="S1161" s="69">
        <v>-1.160188</v>
      </c>
      <c r="T1161" s="69">
        <v>1.1676059999999999</v>
      </c>
      <c r="U1161" s="69">
        <v>8.2846269999999993E-3</v>
      </c>
      <c r="V1161" s="69">
        <v>87.282617187499994</v>
      </c>
      <c r="W1161" s="69">
        <v>117.123796875</v>
      </c>
      <c r="X1161" s="69">
        <v>7.2623448835764899</v>
      </c>
    </row>
    <row r="1162" spans="14:24" x14ac:dyDescent="0.2">
      <c r="N1162" s="69">
        <v>283.75</v>
      </c>
      <c r="O1162" s="69">
        <v>570.94069999999999</v>
      </c>
      <c r="P1162" s="69">
        <v>39.813789999999997</v>
      </c>
      <c r="Q1162" s="69">
        <v>344.08150000000001</v>
      </c>
      <c r="R1162" s="69">
        <v>-0.13137860000000001</v>
      </c>
      <c r="S1162" s="69">
        <v>-1.1589609999999999</v>
      </c>
      <c r="T1162" s="69">
        <v>1.1663840000000001</v>
      </c>
      <c r="U1162" s="69">
        <v>8.2934970000000004E-3</v>
      </c>
      <c r="V1162" s="69">
        <v>87.321085937500001</v>
      </c>
      <c r="W1162" s="69">
        <v>117.195046875</v>
      </c>
      <c r="X1162" s="69">
        <v>7.2685700974429297</v>
      </c>
    </row>
    <row r="1163" spans="14:24" x14ac:dyDescent="0.2">
      <c r="N1163" s="69">
        <v>284</v>
      </c>
      <c r="O1163" s="69">
        <v>571.42600000000004</v>
      </c>
      <c r="P1163" s="69">
        <v>39.894539999999999</v>
      </c>
      <c r="Q1163" s="69">
        <v>344.06119999999999</v>
      </c>
      <c r="R1163" s="69">
        <v>-0.1313531</v>
      </c>
      <c r="S1163" s="69">
        <v>-1.157732</v>
      </c>
      <c r="T1163" s="69">
        <v>1.16516</v>
      </c>
      <c r="U1163" s="69">
        <v>8.3023679999999992E-3</v>
      </c>
      <c r="V1163" s="69">
        <v>87.359499999999997</v>
      </c>
      <c r="W1163" s="69">
        <v>117.2662421875</v>
      </c>
      <c r="X1163" s="69">
        <v>7.2747891101251003</v>
      </c>
    </row>
    <row r="1164" spans="14:24" x14ac:dyDescent="0.2">
      <c r="N1164" s="69">
        <v>284.25</v>
      </c>
      <c r="O1164" s="69">
        <v>571.91060000000004</v>
      </c>
      <c r="P1164" s="69">
        <v>39.97533</v>
      </c>
      <c r="Q1164" s="69">
        <v>344.041</v>
      </c>
      <c r="R1164" s="69">
        <v>-0.1313269</v>
      </c>
      <c r="S1164" s="69">
        <v>-1.1565019999999999</v>
      </c>
      <c r="T1164" s="69">
        <v>1.163934</v>
      </c>
      <c r="U1164" s="69">
        <v>8.3112410000000005E-3</v>
      </c>
      <c r="V1164" s="69">
        <v>87.397828125000004</v>
      </c>
      <c r="W1164" s="69">
        <v>117.33737499999999</v>
      </c>
      <c r="X1164" s="69">
        <v>7.2810011464749502</v>
      </c>
    </row>
    <row r="1165" spans="14:24" x14ac:dyDescent="0.2">
      <c r="N1165" s="69">
        <v>284.5</v>
      </c>
      <c r="O1165" s="69">
        <v>572.39480000000003</v>
      </c>
      <c r="P1165" s="69">
        <v>40.056159999999998</v>
      </c>
      <c r="Q1165" s="69">
        <v>344.02069999999998</v>
      </c>
      <c r="R1165" s="69">
        <v>-0.1313</v>
      </c>
      <c r="S1165" s="69">
        <v>-1.15527</v>
      </c>
      <c r="T1165" s="69">
        <v>1.1627080000000001</v>
      </c>
      <c r="U1165" s="69">
        <v>8.3201149999999995E-3</v>
      </c>
      <c r="V1165" s="69">
        <v>87.436093749999998</v>
      </c>
      <c r="W1165" s="69">
        <v>117.40844531250001</v>
      </c>
      <c r="X1165" s="69">
        <v>7.28720698164053</v>
      </c>
    </row>
    <row r="1166" spans="14:24" x14ac:dyDescent="0.2">
      <c r="N1166" s="69">
        <v>284.75</v>
      </c>
      <c r="O1166" s="69">
        <v>572.87850000000003</v>
      </c>
      <c r="P1166" s="69">
        <v>40.137030000000003</v>
      </c>
      <c r="Q1166" s="69">
        <v>344.00040000000001</v>
      </c>
      <c r="R1166" s="69">
        <v>-0.13127230000000001</v>
      </c>
      <c r="S1166" s="69">
        <v>-1.1540379999999999</v>
      </c>
      <c r="T1166" s="69">
        <v>1.1614800000000001</v>
      </c>
      <c r="U1166" s="69">
        <v>8.3289869999999995E-3</v>
      </c>
      <c r="V1166" s="69">
        <v>87.474265625000001</v>
      </c>
      <c r="W1166" s="69">
        <v>117.47945312500001</v>
      </c>
      <c r="X1166" s="69">
        <v>7.29340584047379</v>
      </c>
    </row>
    <row r="1167" spans="14:24" x14ac:dyDescent="0.2">
      <c r="N1167" s="69">
        <v>285</v>
      </c>
      <c r="O1167" s="69">
        <v>573.36159999999995</v>
      </c>
      <c r="P1167" s="69">
        <v>40.217930000000003</v>
      </c>
      <c r="Q1167" s="69">
        <v>343.98009999999999</v>
      </c>
      <c r="R1167" s="69">
        <v>-0.1312439</v>
      </c>
      <c r="S1167" s="69">
        <v>-1.1528039999999999</v>
      </c>
      <c r="T1167" s="69">
        <v>1.1602509999999999</v>
      </c>
      <c r="U1167" s="69">
        <v>8.3378689999999995E-3</v>
      </c>
      <c r="V1167" s="69">
        <v>87.512359375000003</v>
      </c>
      <c r="W1167" s="69">
        <v>117.5504140625</v>
      </c>
      <c r="X1167" s="69">
        <v>7.2995984981227799</v>
      </c>
    </row>
    <row r="1168" spans="14:24" x14ac:dyDescent="0.2">
      <c r="N1168" s="69">
        <v>285.25</v>
      </c>
      <c r="O1168" s="69">
        <v>573.84410000000003</v>
      </c>
      <c r="P1168" s="69">
        <v>40.298879999999997</v>
      </c>
      <c r="Q1168" s="69">
        <v>343.95979999999997</v>
      </c>
      <c r="R1168" s="69">
        <v>-0.1312149</v>
      </c>
      <c r="S1168" s="69">
        <v>-1.1515679999999999</v>
      </c>
      <c r="T1168" s="69">
        <v>1.1590199999999999</v>
      </c>
      <c r="U1168" s="69">
        <v>8.3467449999999992E-3</v>
      </c>
      <c r="V1168" s="69">
        <v>87.550398437499993</v>
      </c>
      <c r="W1168" s="69">
        <v>117.6213046875</v>
      </c>
      <c r="X1168" s="69">
        <v>7.3057834042914198</v>
      </c>
    </row>
    <row r="1169" spans="14:24" x14ac:dyDescent="0.2">
      <c r="N1169" s="69">
        <v>285.5</v>
      </c>
      <c r="O1169" s="69">
        <v>574.32619999999997</v>
      </c>
      <c r="P1169" s="69">
        <v>40.379860000000001</v>
      </c>
      <c r="Q1169" s="69">
        <v>343.93950000000001</v>
      </c>
      <c r="R1169" s="69">
        <v>-0.131185</v>
      </c>
      <c r="S1169" s="69">
        <v>-1.1503319999999999</v>
      </c>
      <c r="T1169" s="69">
        <v>1.157788</v>
      </c>
      <c r="U1169" s="69">
        <v>8.3556250000000002E-3</v>
      </c>
      <c r="V1169" s="69">
        <v>87.588335937500005</v>
      </c>
      <c r="W1169" s="69">
        <v>117.69214062499999</v>
      </c>
      <c r="X1169" s="69">
        <v>7.3119628844238198</v>
      </c>
    </row>
    <row r="1170" spans="14:24" x14ac:dyDescent="0.2">
      <c r="N1170" s="69">
        <v>285.75</v>
      </c>
      <c r="O1170" s="69">
        <v>574.80769999999995</v>
      </c>
      <c r="P1170" s="69">
        <v>40.460889999999999</v>
      </c>
      <c r="Q1170" s="69">
        <v>343.91919999999999</v>
      </c>
      <c r="R1170" s="69">
        <v>-0.13115450000000001</v>
      </c>
      <c r="S1170" s="69">
        <v>-1.1490940000000001</v>
      </c>
      <c r="T1170" s="69">
        <v>1.1565540000000001</v>
      </c>
      <c r="U1170" s="69">
        <v>8.3645130000000005E-3</v>
      </c>
      <c r="V1170" s="69">
        <v>87.6261875</v>
      </c>
      <c r="W1170" s="69">
        <v>117.762921875</v>
      </c>
      <c r="X1170" s="69">
        <v>7.3181346130758698</v>
      </c>
    </row>
    <row r="1171" spans="14:24" x14ac:dyDescent="0.2">
      <c r="N1171" s="69">
        <v>286</v>
      </c>
      <c r="O1171" s="69">
        <v>575.28859999999997</v>
      </c>
      <c r="P1171" s="69">
        <v>40.54195</v>
      </c>
      <c r="Q1171" s="69">
        <v>343.89890000000003</v>
      </c>
      <c r="R1171" s="69">
        <v>-0.1311232</v>
      </c>
      <c r="S1171" s="69">
        <v>-1.1478550000000001</v>
      </c>
      <c r="T1171" s="69">
        <v>1.1553199999999999</v>
      </c>
      <c r="U1171" s="69">
        <v>8.3734029999999997E-3</v>
      </c>
      <c r="V1171" s="69">
        <v>87.663945312500005</v>
      </c>
      <c r="W1171" s="69">
        <v>117.8336328125</v>
      </c>
      <c r="X1171" s="69">
        <v>7.3243001405436399</v>
      </c>
    </row>
    <row r="1172" spans="14:24" x14ac:dyDescent="0.2">
      <c r="N1172" s="69">
        <v>286.25</v>
      </c>
      <c r="O1172" s="69">
        <v>575.76900000000001</v>
      </c>
      <c r="P1172" s="69">
        <v>40.623049999999999</v>
      </c>
      <c r="Q1172" s="69">
        <v>343.87860000000001</v>
      </c>
      <c r="R1172" s="69">
        <v>-0.13109119999999999</v>
      </c>
      <c r="S1172" s="69">
        <v>-1.146614</v>
      </c>
      <c r="T1172" s="69">
        <v>1.154083</v>
      </c>
      <c r="U1172" s="69">
        <v>8.3822959999999992E-3</v>
      </c>
      <c r="V1172" s="69">
        <v>87.701632812499994</v>
      </c>
      <c r="W1172" s="69">
        <v>117.9042890625</v>
      </c>
      <c r="X1172" s="69">
        <v>7.3304586916790999</v>
      </c>
    </row>
    <row r="1173" spans="14:24" x14ac:dyDescent="0.2">
      <c r="N1173" s="69">
        <v>286.5</v>
      </c>
      <c r="O1173" s="69">
        <v>576.24900000000002</v>
      </c>
      <c r="P1173" s="69">
        <v>40.704189999999997</v>
      </c>
      <c r="Q1173" s="69">
        <v>343.85829999999999</v>
      </c>
      <c r="R1173" s="69">
        <v>-0.13105839999999999</v>
      </c>
      <c r="S1173" s="69">
        <v>-1.1453720000000001</v>
      </c>
      <c r="T1173" s="69">
        <v>1.152846</v>
      </c>
      <c r="U1173" s="69">
        <v>8.3911899999999998E-3</v>
      </c>
      <c r="V1173" s="69">
        <v>87.739226562499994</v>
      </c>
      <c r="W1173" s="69">
        <v>117.9748828125</v>
      </c>
      <c r="X1173" s="69">
        <v>7.3366110416302899</v>
      </c>
    </row>
    <row r="1174" spans="14:24" x14ac:dyDescent="0.2">
      <c r="N1174" s="69">
        <v>286.75</v>
      </c>
      <c r="O1174" s="69">
        <v>576.72829999999999</v>
      </c>
      <c r="P1174" s="69">
        <v>40.78537</v>
      </c>
      <c r="Q1174" s="69">
        <v>343.83800000000002</v>
      </c>
      <c r="R1174" s="69">
        <v>-0.1310249</v>
      </c>
      <c r="S1174" s="69">
        <v>-1.144129</v>
      </c>
      <c r="T1174" s="69">
        <v>1.151607</v>
      </c>
      <c r="U1174" s="69">
        <v>8.4000970000000005E-3</v>
      </c>
      <c r="V1174" s="69">
        <v>87.776734375000004</v>
      </c>
      <c r="W1174" s="69">
        <v>118.04543750000001</v>
      </c>
      <c r="X1174" s="69">
        <v>7.3427571903971902</v>
      </c>
    </row>
    <row r="1175" spans="14:24" x14ac:dyDescent="0.2">
      <c r="N1175" s="69">
        <v>287</v>
      </c>
      <c r="O1175" s="69">
        <v>577.20719999999994</v>
      </c>
      <c r="P1175" s="69">
        <v>40.866579999999999</v>
      </c>
      <c r="Q1175" s="69">
        <v>343.81760000000003</v>
      </c>
      <c r="R1175" s="69">
        <v>-0.13099060000000001</v>
      </c>
      <c r="S1175" s="69">
        <v>-1.1428849999999999</v>
      </c>
      <c r="T1175" s="69">
        <v>1.1503669999999999</v>
      </c>
      <c r="U1175" s="69">
        <v>8.4090020000000005E-3</v>
      </c>
      <c r="V1175" s="69">
        <v>87.814148437499995</v>
      </c>
      <c r="W1175" s="69">
        <v>118.1159140625</v>
      </c>
      <c r="X1175" s="69">
        <v>7.3488955876837503</v>
      </c>
    </row>
    <row r="1176" spans="14:24" x14ac:dyDescent="0.2">
      <c r="N1176" s="69">
        <v>287.25</v>
      </c>
      <c r="O1176" s="69">
        <v>577.68539999999996</v>
      </c>
      <c r="P1176" s="69">
        <v>40.947830000000003</v>
      </c>
      <c r="Q1176" s="69">
        <v>343.79730000000001</v>
      </c>
      <c r="R1176" s="69">
        <v>-0.1309555</v>
      </c>
      <c r="S1176" s="69">
        <v>-1.1416390000000001</v>
      </c>
      <c r="T1176" s="69">
        <v>1.149125</v>
      </c>
      <c r="U1176" s="69">
        <v>8.4179159999999992E-3</v>
      </c>
      <c r="V1176" s="69">
        <v>87.851453125000006</v>
      </c>
      <c r="W1176" s="69">
        <v>118.1863359375</v>
      </c>
      <c r="X1176" s="69">
        <v>7.3550270086380003</v>
      </c>
    </row>
    <row r="1177" spans="14:24" x14ac:dyDescent="0.2">
      <c r="N1177" s="69">
        <v>287.5</v>
      </c>
      <c r="O1177" s="69">
        <v>578.16309999999999</v>
      </c>
      <c r="P1177" s="69">
        <v>41.029119999999999</v>
      </c>
      <c r="Q1177" s="69">
        <v>343.77690000000001</v>
      </c>
      <c r="R1177" s="69">
        <v>-0.1309197</v>
      </c>
      <c r="S1177" s="69">
        <v>-1.1403920000000001</v>
      </c>
      <c r="T1177" s="69">
        <v>1.1478820000000001</v>
      </c>
      <c r="U1177" s="69">
        <v>8.4268350000000006E-3</v>
      </c>
      <c r="V1177" s="69">
        <v>87.888679687500002</v>
      </c>
      <c r="W1177" s="69">
        <v>118.256703125</v>
      </c>
      <c r="X1177" s="69">
        <v>7.3611522284079696</v>
      </c>
    </row>
    <row r="1178" spans="14:24" x14ac:dyDescent="0.2">
      <c r="N1178" s="69">
        <v>287.75</v>
      </c>
      <c r="O1178" s="69">
        <v>578.6404</v>
      </c>
      <c r="P1178" s="69">
        <v>41.110439999999997</v>
      </c>
      <c r="Q1178" s="69">
        <v>343.75659999999999</v>
      </c>
      <c r="R1178" s="69">
        <v>-0.1308831</v>
      </c>
      <c r="S1178" s="69">
        <v>-1.1391439999999999</v>
      </c>
      <c r="T1178" s="69">
        <v>1.146638</v>
      </c>
      <c r="U1178" s="69">
        <v>8.4357579999999998E-3</v>
      </c>
      <c r="V1178" s="69">
        <v>87.925796875000003</v>
      </c>
      <c r="W1178" s="69">
        <v>118.327</v>
      </c>
      <c r="X1178" s="69">
        <v>7.3672712469936696</v>
      </c>
    </row>
    <row r="1179" spans="14:24" x14ac:dyDescent="0.2">
      <c r="N1179" s="69">
        <v>288</v>
      </c>
      <c r="O1179" s="69">
        <v>579.11710000000005</v>
      </c>
      <c r="P1179" s="69">
        <v>41.191809999999997</v>
      </c>
      <c r="Q1179" s="69">
        <v>343.7362</v>
      </c>
      <c r="R1179" s="69">
        <v>-0.13084570000000001</v>
      </c>
      <c r="S1179" s="69">
        <v>-1.137894</v>
      </c>
      <c r="T1179" s="69">
        <v>1.145392</v>
      </c>
      <c r="U1179" s="69">
        <v>8.444689E-3</v>
      </c>
      <c r="V1179" s="69">
        <v>87.962835937500003</v>
      </c>
      <c r="W1179" s="69">
        <v>118.39725</v>
      </c>
      <c r="X1179" s="69">
        <v>7.3733832892470499</v>
      </c>
    </row>
    <row r="1180" spans="14:24" x14ac:dyDescent="0.2">
      <c r="N1180" s="69">
        <v>288.25</v>
      </c>
      <c r="O1180" s="69">
        <v>579.59320000000002</v>
      </c>
      <c r="P1180" s="69">
        <v>41.273200000000003</v>
      </c>
      <c r="Q1180" s="69">
        <v>343.71589999999998</v>
      </c>
      <c r="R1180" s="69">
        <v>-0.1308076</v>
      </c>
      <c r="S1180" s="69">
        <v>-1.1366430000000001</v>
      </c>
      <c r="T1180" s="69">
        <v>1.144145</v>
      </c>
      <c r="U1180" s="69">
        <v>8.4536230000000004E-3</v>
      </c>
      <c r="V1180" s="69">
        <v>87.9997890625</v>
      </c>
      <c r="W1180" s="69">
        <v>118.4674453125</v>
      </c>
      <c r="X1180" s="69">
        <v>7.3794883551681201</v>
      </c>
    </row>
    <row r="1181" spans="14:24" x14ac:dyDescent="0.2">
      <c r="N1181" s="69">
        <v>288.5</v>
      </c>
      <c r="O1181" s="69">
        <v>580.06880000000001</v>
      </c>
      <c r="P1181" s="69">
        <v>41.354640000000003</v>
      </c>
      <c r="Q1181" s="69">
        <v>343.69549999999998</v>
      </c>
      <c r="R1181" s="69">
        <v>-0.13076860000000001</v>
      </c>
      <c r="S1181" s="69">
        <v>-1.135391</v>
      </c>
      <c r="T1181" s="69">
        <v>1.1428970000000001</v>
      </c>
      <c r="U1181" s="69">
        <v>8.4625670000000007E-3</v>
      </c>
      <c r="V1181" s="69">
        <v>88.036632812500002</v>
      </c>
      <c r="W1181" s="69">
        <v>118.537578125</v>
      </c>
      <c r="X1181" s="69">
        <v>7.3855864447568704</v>
      </c>
    </row>
    <row r="1182" spans="14:24" x14ac:dyDescent="0.2">
      <c r="N1182" s="69">
        <v>288.75</v>
      </c>
      <c r="O1182" s="69">
        <v>580.54380000000003</v>
      </c>
      <c r="P1182" s="69">
        <v>41.436120000000003</v>
      </c>
      <c r="Q1182" s="69">
        <v>343.67509999999999</v>
      </c>
      <c r="R1182" s="69">
        <v>-0.13072890000000001</v>
      </c>
      <c r="S1182" s="69">
        <v>-1.134137</v>
      </c>
      <c r="T1182" s="69">
        <v>1.1416470000000001</v>
      </c>
      <c r="U1182" s="69">
        <v>8.4715120000000005E-3</v>
      </c>
      <c r="V1182" s="69">
        <v>88.073390625000002</v>
      </c>
      <c r="W1182" s="69">
        <v>118.607640625</v>
      </c>
      <c r="X1182" s="69">
        <v>7.3916775580133196</v>
      </c>
    </row>
    <row r="1183" spans="14:24" x14ac:dyDescent="0.2">
      <c r="N1183" s="69">
        <v>289</v>
      </c>
      <c r="O1183" s="69">
        <v>581.01829999999995</v>
      </c>
      <c r="P1183" s="69">
        <v>41.517620000000001</v>
      </c>
      <c r="Q1183" s="69">
        <v>343.65480000000002</v>
      </c>
      <c r="R1183" s="69">
        <v>-0.13068830000000001</v>
      </c>
      <c r="S1183" s="69">
        <v>-1.1328830000000001</v>
      </c>
      <c r="T1183" s="69">
        <v>1.140396</v>
      </c>
      <c r="U1183" s="69">
        <v>8.4804619999999994E-3</v>
      </c>
      <c r="V1183" s="69">
        <v>88.1100703125</v>
      </c>
      <c r="W1183" s="69">
        <v>118.67765625</v>
      </c>
      <c r="X1183" s="69">
        <v>7.3977616949374498</v>
      </c>
    </row>
    <row r="1184" spans="14:24" x14ac:dyDescent="0.2">
      <c r="N1184" s="69">
        <v>289.25</v>
      </c>
      <c r="O1184" s="69">
        <v>581.49220000000003</v>
      </c>
      <c r="P1184" s="69">
        <v>41.599170000000001</v>
      </c>
      <c r="Q1184" s="69">
        <v>343.63440000000003</v>
      </c>
      <c r="R1184" s="69">
        <v>-0.13064700000000001</v>
      </c>
      <c r="S1184" s="69">
        <v>-1.131626</v>
      </c>
      <c r="T1184" s="69">
        <v>1.139143</v>
      </c>
      <c r="U1184" s="69">
        <v>8.4894129999999995E-3</v>
      </c>
      <c r="V1184" s="69">
        <v>88.146679687499997</v>
      </c>
      <c r="W1184" s="69">
        <v>118.74760156249999</v>
      </c>
      <c r="X1184" s="69">
        <v>7.40383963067731</v>
      </c>
    </row>
    <row r="1185" spans="14:24" x14ac:dyDescent="0.2">
      <c r="N1185" s="69">
        <v>289.5</v>
      </c>
      <c r="O1185" s="69">
        <v>581.96569999999997</v>
      </c>
      <c r="P1185" s="69">
        <v>41.680750000000003</v>
      </c>
      <c r="Q1185" s="69">
        <v>343.61399999999998</v>
      </c>
      <c r="R1185" s="69">
        <v>-0.13060479999999999</v>
      </c>
      <c r="S1185" s="69">
        <v>-1.130369</v>
      </c>
      <c r="T1185" s="69">
        <v>1.1378889999999999</v>
      </c>
      <c r="U1185" s="69">
        <v>8.4983650000000008E-3</v>
      </c>
      <c r="V1185" s="69">
        <v>88.183195312500004</v>
      </c>
      <c r="W1185" s="69">
        <v>118.81748437500001</v>
      </c>
      <c r="X1185" s="69">
        <v>7.4099105900848503</v>
      </c>
    </row>
    <row r="1186" spans="14:24" x14ac:dyDescent="0.2">
      <c r="N1186" s="69">
        <v>289.75</v>
      </c>
      <c r="O1186" s="69">
        <v>582.43859999999995</v>
      </c>
      <c r="P1186" s="69">
        <v>41.762369999999997</v>
      </c>
      <c r="Q1186" s="69">
        <v>343.59359999999998</v>
      </c>
      <c r="R1186" s="69">
        <v>-0.13056190000000001</v>
      </c>
      <c r="S1186" s="69">
        <v>-1.1291100000000001</v>
      </c>
      <c r="T1186" s="69">
        <v>1.1366339999999999</v>
      </c>
      <c r="U1186" s="69">
        <v>8.5073360000000008E-3</v>
      </c>
      <c r="V1186" s="69">
        <v>88.219632812499995</v>
      </c>
      <c r="W1186" s="69">
        <v>118.88734375</v>
      </c>
      <c r="X1186" s="69">
        <v>7.4159753483081197</v>
      </c>
    </row>
    <row r="1187" spans="14:24" x14ac:dyDescent="0.2">
      <c r="N1187" s="69">
        <v>290</v>
      </c>
      <c r="O1187" s="69">
        <v>582.91089999999997</v>
      </c>
      <c r="P1187" s="69">
        <v>41.84402</v>
      </c>
      <c r="Q1187" s="69">
        <v>343.57319999999999</v>
      </c>
      <c r="R1187" s="69">
        <v>-0.1305181</v>
      </c>
      <c r="S1187" s="69">
        <v>-1.12785</v>
      </c>
      <c r="T1187" s="69">
        <v>1.1353770000000001</v>
      </c>
      <c r="U1187" s="69">
        <v>8.5162970000000008E-3</v>
      </c>
      <c r="V1187" s="69">
        <v>88.256</v>
      </c>
      <c r="W1187" s="69">
        <v>118.957125</v>
      </c>
      <c r="X1187" s="69">
        <v>7.4220331301990701</v>
      </c>
    </row>
    <row r="1188" spans="14:24" x14ac:dyDescent="0.2">
      <c r="N1188" s="69">
        <v>290.25</v>
      </c>
      <c r="O1188" s="69">
        <v>583.38279999999997</v>
      </c>
      <c r="P1188" s="69">
        <v>41.925710000000002</v>
      </c>
      <c r="Q1188" s="69">
        <v>343.55279999999999</v>
      </c>
      <c r="R1188" s="69">
        <v>-0.13047349999999999</v>
      </c>
      <c r="S1188" s="69">
        <v>-1.1265890000000001</v>
      </c>
      <c r="T1188" s="69">
        <v>1.1341190000000001</v>
      </c>
      <c r="U1188" s="69">
        <v>8.5252680000000008E-3</v>
      </c>
      <c r="V1188" s="69">
        <v>88.2922734375</v>
      </c>
      <c r="W1188" s="69">
        <v>119.0268515625</v>
      </c>
      <c r="X1188" s="69">
        <v>7.4280839357577104</v>
      </c>
    </row>
    <row r="1189" spans="14:24" x14ac:dyDescent="0.2">
      <c r="N1189" s="69">
        <v>290.5</v>
      </c>
      <c r="O1189" s="69">
        <v>583.85400000000004</v>
      </c>
      <c r="P1189" s="69">
        <v>42.007429999999999</v>
      </c>
      <c r="Q1189" s="69">
        <v>343.5324</v>
      </c>
      <c r="R1189" s="69">
        <v>-0.13042799999999999</v>
      </c>
      <c r="S1189" s="69">
        <v>-1.125326</v>
      </c>
      <c r="T1189" s="69">
        <v>1.13286</v>
      </c>
      <c r="U1189" s="69">
        <v>8.5342360000000006E-3</v>
      </c>
      <c r="V1189" s="69">
        <v>88.328500000000005</v>
      </c>
      <c r="W1189" s="69">
        <v>119.09650781249999</v>
      </c>
      <c r="X1189" s="69">
        <v>7.4341277649840496</v>
      </c>
    </row>
    <row r="1190" spans="14:24" x14ac:dyDescent="0.2">
      <c r="N1190" s="69">
        <v>290.75</v>
      </c>
      <c r="O1190" s="69">
        <v>584.32470000000001</v>
      </c>
      <c r="P1190" s="69">
        <v>42.089199999999998</v>
      </c>
      <c r="Q1190" s="69">
        <v>343.512</v>
      </c>
      <c r="R1190" s="69">
        <v>-0.13038179999999999</v>
      </c>
      <c r="S1190" s="69">
        <v>-1.1240619999999999</v>
      </c>
      <c r="T1190" s="69">
        <v>1.131599</v>
      </c>
      <c r="U1190" s="69">
        <v>8.5432129999999992E-3</v>
      </c>
      <c r="V1190" s="69">
        <v>88.364632812500005</v>
      </c>
      <c r="W1190" s="69">
        <v>119.16612499999999</v>
      </c>
      <c r="X1190" s="69">
        <v>7.4401653930261</v>
      </c>
    </row>
    <row r="1191" spans="14:24" x14ac:dyDescent="0.2">
      <c r="N1191" s="69">
        <v>291</v>
      </c>
      <c r="O1191" s="69">
        <v>584.79489999999998</v>
      </c>
      <c r="P1191" s="69">
        <v>42.170990000000003</v>
      </c>
      <c r="Q1191" s="69">
        <v>343.49160000000001</v>
      </c>
      <c r="R1191" s="69">
        <v>-0.1303347</v>
      </c>
      <c r="S1191" s="69">
        <v>-1.122797</v>
      </c>
      <c r="T1191" s="69">
        <v>1.1303369999999999</v>
      </c>
      <c r="U1191" s="69">
        <v>8.5521880000000005E-3</v>
      </c>
      <c r="V1191" s="69">
        <v>88.400718749999996</v>
      </c>
      <c r="W1191" s="69">
        <v>119.2356796875</v>
      </c>
      <c r="X1191" s="69">
        <v>7.4461952695878004</v>
      </c>
    </row>
    <row r="1192" spans="14:24" x14ac:dyDescent="0.2">
      <c r="N1192" s="69">
        <v>291.25</v>
      </c>
      <c r="O1192" s="69">
        <v>585.2645</v>
      </c>
      <c r="P1192" s="69">
        <v>42.25282</v>
      </c>
      <c r="Q1192" s="69">
        <v>343.47120000000001</v>
      </c>
      <c r="R1192" s="69">
        <v>-0.13028680000000001</v>
      </c>
      <c r="S1192" s="69">
        <v>-1.1215310000000001</v>
      </c>
      <c r="T1192" s="69">
        <v>1.129073</v>
      </c>
      <c r="U1192" s="69">
        <v>8.5611669999999997E-3</v>
      </c>
      <c r="V1192" s="69">
        <v>88.436726562499999</v>
      </c>
      <c r="W1192" s="69">
        <v>119.3051796875</v>
      </c>
      <c r="X1192" s="69">
        <v>7.4522189449652299</v>
      </c>
    </row>
    <row r="1193" spans="14:24" x14ac:dyDescent="0.2">
      <c r="N1193" s="69">
        <v>291.5</v>
      </c>
      <c r="O1193" s="69">
        <v>585.73350000000005</v>
      </c>
      <c r="P1193" s="69">
        <v>42.334679999999999</v>
      </c>
      <c r="Q1193" s="69">
        <v>343.45069999999998</v>
      </c>
      <c r="R1193" s="69">
        <v>-0.13023799999999999</v>
      </c>
      <c r="S1193" s="69">
        <v>-1.120263</v>
      </c>
      <c r="T1193" s="69">
        <v>1.1278079999999999</v>
      </c>
      <c r="U1193" s="69">
        <v>8.5701460000000007E-3</v>
      </c>
      <c r="V1193" s="69">
        <v>88.472664062500002</v>
      </c>
      <c r="W1193" s="69">
        <v>119.37461718749999</v>
      </c>
      <c r="X1193" s="69">
        <v>7.4582348688623199</v>
      </c>
    </row>
    <row r="1194" spans="14:24" x14ac:dyDescent="0.2">
      <c r="N1194" s="69">
        <v>291.75</v>
      </c>
      <c r="O1194" s="69">
        <v>586.202</v>
      </c>
      <c r="P1194" s="69">
        <v>42.416580000000003</v>
      </c>
      <c r="Q1194" s="69">
        <v>343.43029999999999</v>
      </c>
      <c r="R1194" s="69">
        <v>-0.13018850000000001</v>
      </c>
      <c r="S1194" s="69">
        <v>-1.118994</v>
      </c>
      <c r="T1194" s="69">
        <v>1.1265419999999999</v>
      </c>
      <c r="U1194" s="69">
        <v>8.5791270000000006E-3</v>
      </c>
      <c r="V1194" s="69">
        <v>88.508539062500006</v>
      </c>
      <c r="W1194" s="69">
        <v>119.4439921875</v>
      </c>
      <c r="X1194" s="69">
        <v>7.4642445915751203</v>
      </c>
    </row>
    <row r="1195" spans="14:24" x14ac:dyDescent="0.2">
      <c r="N1195" s="69">
        <v>292</v>
      </c>
      <c r="O1195" s="69">
        <v>586.66999999999996</v>
      </c>
      <c r="P1195" s="69">
        <v>42.498510000000003</v>
      </c>
      <c r="Q1195" s="69">
        <v>343.40989999999999</v>
      </c>
      <c r="R1195" s="69">
        <v>-0.130138</v>
      </c>
      <c r="S1195" s="69">
        <v>-1.117723</v>
      </c>
      <c r="T1195" s="69">
        <v>1.1252740000000001</v>
      </c>
      <c r="U1195" s="69">
        <v>8.5881050000000004E-3</v>
      </c>
      <c r="V1195" s="69">
        <v>88.544382812500004</v>
      </c>
      <c r="W1195" s="69">
        <v>119.5133203125</v>
      </c>
      <c r="X1195" s="69">
        <v>7.4702473379556098</v>
      </c>
    </row>
    <row r="1196" spans="14:24" x14ac:dyDescent="0.2">
      <c r="N1196" s="69">
        <v>292.25</v>
      </c>
      <c r="O1196" s="69">
        <v>587.13739999999996</v>
      </c>
      <c r="P1196" s="69">
        <v>42.580480000000001</v>
      </c>
      <c r="Q1196" s="69">
        <v>343.38940000000002</v>
      </c>
      <c r="R1196" s="69">
        <v>-0.1300867</v>
      </c>
      <c r="S1196" s="69">
        <v>-1.116452</v>
      </c>
      <c r="T1196" s="69">
        <v>1.1240049999999999</v>
      </c>
      <c r="U1196" s="69">
        <v>8.5970869999999998E-3</v>
      </c>
      <c r="V1196" s="69">
        <v>88.5801484375</v>
      </c>
      <c r="W1196" s="69">
        <v>119.5825859375</v>
      </c>
      <c r="X1196" s="69">
        <v>7.4762431080037901</v>
      </c>
    </row>
    <row r="1197" spans="14:24" x14ac:dyDescent="0.2">
      <c r="N1197" s="69">
        <v>292.5</v>
      </c>
      <c r="O1197" s="69">
        <v>587.60419999999999</v>
      </c>
      <c r="P1197" s="69">
        <v>42.662480000000002</v>
      </c>
      <c r="Q1197" s="69">
        <v>343.36900000000003</v>
      </c>
      <c r="R1197" s="69">
        <v>-0.1300346</v>
      </c>
      <c r="S1197" s="69">
        <v>-1.1151789999999999</v>
      </c>
      <c r="T1197" s="69">
        <v>1.1227339999999999</v>
      </c>
      <c r="U1197" s="69">
        <v>8.6060670000000002E-3</v>
      </c>
      <c r="V1197" s="69">
        <v>88.615867187500001</v>
      </c>
      <c r="W1197" s="69">
        <v>119.6518046875</v>
      </c>
      <c r="X1197" s="69">
        <v>7.4822319017196603</v>
      </c>
    </row>
    <row r="1198" spans="14:24" x14ac:dyDescent="0.2">
      <c r="N1198" s="69">
        <v>292.75</v>
      </c>
      <c r="O1198" s="69">
        <v>588.07060000000001</v>
      </c>
      <c r="P1198" s="69">
        <v>42.744509999999998</v>
      </c>
      <c r="Q1198" s="69">
        <v>343.3485</v>
      </c>
      <c r="R1198" s="69">
        <v>-0.12998170000000001</v>
      </c>
      <c r="S1198" s="69">
        <v>-1.113904</v>
      </c>
      <c r="T1198" s="69">
        <v>1.121462</v>
      </c>
      <c r="U1198" s="69">
        <v>8.6150480000000002E-3</v>
      </c>
      <c r="V1198" s="69">
        <v>88.651531250000005</v>
      </c>
      <c r="W1198" s="69">
        <v>119.7209609375</v>
      </c>
      <c r="X1198" s="69">
        <v>7.4882137191032196</v>
      </c>
    </row>
    <row r="1199" spans="14:24" x14ac:dyDescent="0.2">
      <c r="N1199" s="69">
        <v>293</v>
      </c>
      <c r="O1199" s="69">
        <v>588.53629999999998</v>
      </c>
      <c r="P1199" s="69">
        <v>42.82658</v>
      </c>
      <c r="Q1199" s="69">
        <v>343.32810000000001</v>
      </c>
      <c r="R1199" s="69">
        <v>-0.12992790000000001</v>
      </c>
      <c r="S1199" s="69">
        <v>-1.1126290000000001</v>
      </c>
      <c r="T1199" s="69">
        <v>1.1201890000000001</v>
      </c>
      <c r="U1199" s="69">
        <v>8.6240269999999994E-3</v>
      </c>
      <c r="V1199" s="69">
        <v>88.687156250000001</v>
      </c>
      <c r="W1199" s="69">
        <v>119.7900546875</v>
      </c>
      <c r="X1199" s="69">
        <v>7.4941893353025</v>
      </c>
    </row>
    <row r="1200" spans="14:24" x14ac:dyDescent="0.2">
      <c r="N1200" s="69">
        <v>293.25</v>
      </c>
      <c r="O1200" s="69">
        <v>589.00149999999996</v>
      </c>
      <c r="P1200" s="69">
        <v>42.90869</v>
      </c>
      <c r="Q1200" s="69">
        <v>343.30759999999998</v>
      </c>
      <c r="R1200" s="69">
        <v>-0.12987319999999999</v>
      </c>
      <c r="S1200" s="69">
        <v>-1.1113519999999999</v>
      </c>
      <c r="T1200" s="69">
        <v>1.1189150000000001</v>
      </c>
      <c r="U1200" s="69">
        <v>8.6330039999999997E-3</v>
      </c>
      <c r="V1200" s="69">
        <v>88.7227265625</v>
      </c>
      <c r="W1200" s="69">
        <v>119.8591015625</v>
      </c>
      <c r="X1200" s="69">
        <v>7.5001572000214303</v>
      </c>
    </row>
    <row r="1201" spans="14:24" x14ac:dyDescent="0.2">
      <c r="N1201" s="69">
        <v>293.5</v>
      </c>
      <c r="O1201" s="69">
        <v>589.46619999999996</v>
      </c>
      <c r="P1201" s="69">
        <v>42.990830000000003</v>
      </c>
      <c r="Q1201" s="69">
        <v>343.28719999999998</v>
      </c>
      <c r="R1201" s="69">
        <v>-0.12981770000000001</v>
      </c>
      <c r="S1201" s="69">
        <v>-1.110074</v>
      </c>
      <c r="T1201" s="69">
        <v>1.117639</v>
      </c>
      <c r="U1201" s="69">
        <v>8.641981E-3</v>
      </c>
      <c r="V1201" s="69">
        <v>88.758265625000007</v>
      </c>
      <c r="W1201" s="69">
        <v>119.92809375</v>
      </c>
      <c r="X1201" s="69">
        <v>7.5061188635560896</v>
      </c>
    </row>
    <row r="1202" spans="14:24" x14ac:dyDescent="0.2">
      <c r="N1202" s="69">
        <v>293.75</v>
      </c>
      <c r="O1202" s="69">
        <v>589.93029999999999</v>
      </c>
      <c r="P1202" s="69">
        <v>43.072989999999997</v>
      </c>
      <c r="Q1202" s="69">
        <v>343.26670000000001</v>
      </c>
      <c r="R1202" s="69">
        <v>-0.1297613</v>
      </c>
      <c r="S1202" s="69">
        <v>-1.1087940000000001</v>
      </c>
      <c r="T1202" s="69">
        <v>1.1163609999999999</v>
      </c>
      <c r="U1202" s="69">
        <v>8.6509540000000006E-3</v>
      </c>
      <c r="V1202" s="69">
        <v>88.793757812500004</v>
      </c>
      <c r="W1202" s="69">
        <v>119.99703125000001</v>
      </c>
      <c r="X1202" s="69">
        <v>7.51207355075843</v>
      </c>
    </row>
    <row r="1203" spans="14:24" x14ac:dyDescent="0.2">
      <c r="N1203" s="69">
        <v>294</v>
      </c>
      <c r="O1203" s="69">
        <v>590.39390000000003</v>
      </c>
      <c r="P1203" s="69">
        <v>43.155200000000001</v>
      </c>
      <c r="Q1203" s="69">
        <v>343.24619999999999</v>
      </c>
      <c r="R1203" s="69">
        <v>-0.12970409999999999</v>
      </c>
      <c r="S1203" s="69">
        <v>-1.107513</v>
      </c>
      <c r="T1203" s="69">
        <v>1.115083</v>
      </c>
      <c r="U1203" s="69">
        <v>8.6599239999999994E-3</v>
      </c>
      <c r="V1203" s="69">
        <v>88.829218749999995</v>
      </c>
      <c r="W1203" s="69">
        <v>120.0659140625</v>
      </c>
      <c r="X1203" s="69">
        <v>7.5180212616284603</v>
      </c>
    </row>
    <row r="1204" spans="14:24" x14ac:dyDescent="0.2">
      <c r="N1204" s="69">
        <v>294.25</v>
      </c>
      <c r="O1204" s="69">
        <v>590.8569</v>
      </c>
      <c r="P1204" s="69">
        <v>43.237430000000003</v>
      </c>
      <c r="Q1204" s="69">
        <v>343.22570000000002</v>
      </c>
      <c r="R1204" s="69">
        <v>-0.12964609999999999</v>
      </c>
      <c r="S1204" s="69">
        <v>-1.106231</v>
      </c>
      <c r="T1204" s="69">
        <v>1.113802</v>
      </c>
      <c r="U1204" s="69">
        <v>8.6688900000000003E-3</v>
      </c>
      <c r="V1204" s="69">
        <v>88.864648437499994</v>
      </c>
      <c r="W1204" s="69">
        <v>120.1347421875</v>
      </c>
      <c r="X1204" s="69">
        <v>7.5239619961661797</v>
      </c>
    </row>
    <row r="1205" spans="14:24" x14ac:dyDescent="0.2">
      <c r="N1205" s="69">
        <v>294.5</v>
      </c>
      <c r="O1205" s="69">
        <v>591.3193</v>
      </c>
      <c r="P1205" s="69">
        <v>43.319710000000001</v>
      </c>
      <c r="Q1205" s="69">
        <v>343.20519999999999</v>
      </c>
      <c r="R1205" s="69">
        <v>-0.12958720000000001</v>
      </c>
      <c r="S1205" s="69">
        <v>-1.104948</v>
      </c>
      <c r="T1205" s="69">
        <v>1.1125210000000001</v>
      </c>
      <c r="U1205" s="69">
        <v>8.6778559999999994E-3</v>
      </c>
      <c r="V1205" s="69">
        <v>88.900054687500003</v>
      </c>
      <c r="W1205" s="69">
        <v>120.2035234375</v>
      </c>
      <c r="X1205" s="69">
        <v>7.5298957543715899</v>
      </c>
    </row>
    <row r="1206" spans="14:24" x14ac:dyDescent="0.2">
      <c r="N1206" s="69">
        <v>294.75</v>
      </c>
      <c r="O1206" s="69">
        <v>591.78129999999999</v>
      </c>
      <c r="P1206" s="69">
        <v>43.402009999999997</v>
      </c>
      <c r="Q1206" s="69">
        <v>343.18470000000002</v>
      </c>
      <c r="R1206" s="69">
        <v>-0.12952739999999999</v>
      </c>
      <c r="S1206" s="69">
        <v>-1.1036630000000001</v>
      </c>
      <c r="T1206" s="69">
        <v>1.1112379999999999</v>
      </c>
      <c r="U1206" s="69">
        <v>8.6868150000000005E-3</v>
      </c>
      <c r="V1206" s="69">
        <v>88.935421875000003</v>
      </c>
      <c r="W1206" s="69">
        <v>120.27225</v>
      </c>
      <c r="X1206" s="69">
        <v>7.5358225362446802</v>
      </c>
    </row>
    <row r="1207" spans="14:24" x14ac:dyDescent="0.2">
      <c r="N1207" s="69">
        <v>295</v>
      </c>
      <c r="O1207" s="69">
        <v>592.24260000000004</v>
      </c>
      <c r="P1207" s="69">
        <v>43.484340000000003</v>
      </c>
      <c r="Q1207" s="69">
        <v>343.16419999999999</v>
      </c>
      <c r="R1207" s="69">
        <v>-0.12946679999999999</v>
      </c>
      <c r="S1207" s="69">
        <v>-1.1023769999999999</v>
      </c>
      <c r="T1207" s="69">
        <v>1.1099540000000001</v>
      </c>
      <c r="U1207" s="69">
        <v>8.6957649999999994E-3</v>
      </c>
      <c r="V1207" s="69">
        <v>88.970789062500003</v>
      </c>
      <c r="W1207" s="69">
        <v>120.34090625</v>
      </c>
      <c r="X1207" s="69">
        <v>7.5417423417854703</v>
      </c>
    </row>
    <row r="1208" spans="14:24" x14ac:dyDescent="0.2">
      <c r="N1208" s="69">
        <v>295.25</v>
      </c>
      <c r="O1208" s="69">
        <v>592.70330000000001</v>
      </c>
      <c r="P1208" s="69">
        <v>43.56671</v>
      </c>
      <c r="Q1208" s="69">
        <v>343.14370000000002</v>
      </c>
      <c r="R1208" s="69">
        <v>-0.1294054</v>
      </c>
      <c r="S1208" s="69">
        <v>-1.1010899999999999</v>
      </c>
      <c r="T1208" s="69">
        <v>1.108668</v>
      </c>
      <c r="U1208" s="69">
        <v>8.7047140000000005E-3</v>
      </c>
      <c r="V1208" s="69">
        <v>89.006109374999994</v>
      </c>
      <c r="W1208" s="69">
        <v>120.409515625</v>
      </c>
      <c r="X1208" s="69">
        <v>7.5476551709939397</v>
      </c>
    </row>
    <row r="1209" spans="14:24" x14ac:dyDescent="0.2">
      <c r="N1209" s="69">
        <v>295.5</v>
      </c>
      <c r="O1209" s="69">
        <v>593.1635</v>
      </c>
      <c r="P1209" s="69">
        <v>43.64911</v>
      </c>
      <c r="Q1209" s="69">
        <v>343.1232</v>
      </c>
      <c r="R1209" s="69">
        <v>-0.12934309999999999</v>
      </c>
      <c r="S1209" s="69">
        <v>-1.0998019999999999</v>
      </c>
      <c r="T1209" s="69">
        <v>1.1073809999999999</v>
      </c>
      <c r="U1209" s="69">
        <v>8.713653E-3</v>
      </c>
      <c r="V1209" s="69">
        <v>89.041429687499999</v>
      </c>
      <c r="W1209" s="69">
        <v>120.47807031249999</v>
      </c>
      <c r="X1209" s="69">
        <v>7.5535602487220599</v>
      </c>
    </row>
    <row r="1210" spans="14:24" x14ac:dyDescent="0.2">
      <c r="N1210" s="69">
        <v>295.75</v>
      </c>
      <c r="O1210" s="69">
        <v>593.6232</v>
      </c>
      <c r="P1210" s="69">
        <v>43.731540000000003</v>
      </c>
      <c r="Q1210" s="69">
        <v>343.10270000000003</v>
      </c>
      <c r="R1210" s="69">
        <v>-0.12928000000000001</v>
      </c>
      <c r="S1210" s="69">
        <v>-1.0985119999999999</v>
      </c>
      <c r="T1210" s="69">
        <v>1.106093</v>
      </c>
      <c r="U1210" s="69">
        <v>8.7225849999999997E-3</v>
      </c>
      <c r="V1210" s="69">
        <v>89.076750000000004</v>
      </c>
      <c r="W1210" s="69">
        <v>120.546578125</v>
      </c>
      <c r="X1210" s="69">
        <v>7.55945912526591</v>
      </c>
    </row>
    <row r="1211" spans="14:24" x14ac:dyDescent="0.2">
      <c r="N1211" s="69">
        <v>296</v>
      </c>
      <c r="O1211" s="69">
        <v>594.08230000000003</v>
      </c>
      <c r="P1211" s="69">
        <v>43.814010000000003</v>
      </c>
      <c r="Q1211" s="69">
        <v>343.0822</v>
      </c>
      <c r="R1211" s="69">
        <v>-0.129216</v>
      </c>
      <c r="S1211" s="69">
        <v>-1.097221</v>
      </c>
      <c r="T1211" s="69">
        <v>1.104803</v>
      </c>
      <c r="U1211" s="69">
        <v>8.731506E-3</v>
      </c>
      <c r="V1211" s="69">
        <v>89.112054687500006</v>
      </c>
      <c r="W1211" s="69">
        <v>120.615015625</v>
      </c>
      <c r="X1211" s="69">
        <v>7.5653510254774403</v>
      </c>
    </row>
    <row r="1212" spans="14:24" x14ac:dyDescent="0.2">
      <c r="N1212" s="69">
        <v>296.25</v>
      </c>
      <c r="O1212" s="69">
        <v>594.54079999999999</v>
      </c>
      <c r="P1212" s="69">
        <v>43.896509999999999</v>
      </c>
      <c r="Q1212" s="69">
        <v>343.0616</v>
      </c>
      <c r="R1212" s="69">
        <v>-0.12915109999999999</v>
      </c>
      <c r="S1212" s="69">
        <v>-1.095928</v>
      </c>
      <c r="T1212" s="69">
        <v>1.103512</v>
      </c>
      <c r="U1212" s="69">
        <v>8.7404270000000003E-3</v>
      </c>
      <c r="V1212" s="69">
        <v>89.147343750000005</v>
      </c>
      <c r="W1212" s="69">
        <v>120.68342968749999</v>
      </c>
      <c r="X1212" s="69">
        <v>7.5712359493566597</v>
      </c>
    </row>
    <row r="1213" spans="14:24" x14ac:dyDescent="0.2">
      <c r="N1213" s="69">
        <v>296.5</v>
      </c>
      <c r="O1213" s="69">
        <v>594.99879999999996</v>
      </c>
      <c r="P1213" s="69">
        <v>43.979030000000002</v>
      </c>
      <c r="Q1213" s="69">
        <v>343.04109999999997</v>
      </c>
      <c r="R1213" s="69">
        <v>-0.12908549999999999</v>
      </c>
      <c r="S1213" s="69">
        <v>-1.094635</v>
      </c>
      <c r="T1213" s="69">
        <v>1.10222</v>
      </c>
      <c r="U1213" s="69">
        <v>8.7493350000000004E-3</v>
      </c>
      <c r="V1213" s="69">
        <v>89.182632812500003</v>
      </c>
      <c r="W1213" s="69">
        <v>120.75177343750001</v>
      </c>
      <c r="X1213" s="69">
        <v>7.5771138969035796</v>
      </c>
    </row>
    <row r="1214" spans="14:24" x14ac:dyDescent="0.2">
      <c r="N1214" s="69">
        <v>296.75</v>
      </c>
      <c r="O1214" s="69">
        <v>595.45619999999997</v>
      </c>
      <c r="P1214" s="69">
        <v>44.061590000000002</v>
      </c>
      <c r="Q1214" s="69">
        <v>343.0206</v>
      </c>
      <c r="R1214" s="69">
        <v>-0.12901899999999999</v>
      </c>
      <c r="S1214" s="69">
        <v>-1.09334</v>
      </c>
      <c r="T1214" s="69">
        <v>1.1009260000000001</v>
      </c>
      <c r="U1214" s="69">
        <v>8.7582349999999996E-3</v>
      </c>
      <c r="V1214" s="69">
        <v>89.217937500000005</v>
      </c>
      <c r="W1214" s="69">
        <v>120.82007031249999</v>
      </c>
      <c r="X1214" s="69">
        <v>7.58298486811817</v>
      </c>
    </row>
    <row r="1215" spans="14:24" x14ac:dyDescent="0.2">
      <c r="N1215" s="69">
        <v>297</v>
      </c>
      <c r="O1215" s="69">
        <v>595.91309999999999</v>
      </c>
      <c r="P1215" s="69">
        <v>44.144179999999999</v>
      </c>
      <c r="Q1215" s="69">
        <v>343</v>
      </c>
      <c r="R1215" s="69">
        <v>-0.1289516</v>
      </c>
      <c r="S1215" s="69">
        <v>-1.092044</v>
      </c>
      <c r="T1215" s="69">
        <v>1.099631</v>
      </c>
      <c r="U1215" s="69">
        <v>8.7671180000000008E-3</v>
      </c>
      <c r="V1215" s="69">
        <v>89.253249999999994</v>
      </c>
      <c r="W1215" s="69">
        <v>120.8883046875</v>
      </c>
      <c r="X1215" s="69">
        <v>7.5888480878524298</v>
      </c>
    </row>
    <row r="1216" spans="14:24" x14ac:dyDescent="0.2">
      <c r="N1216" s="69">
        <v>297.25</v>
      </c>
      <c r="O1216" s="69">
        <v>596.36940000000004</v>
      </c>
      <c r="P1216" s="69">
        <v>44.22681</v>
      </c>
      <c r="Q1216" s="69">
        <v>342.97949999999997</v>
      </c>
      <c r="R1216" s="69">
        <v>-0.12888350000000001</v>
      </c>
      <c r="S1216" s="69">
        <v>-1.090746</v>
      </c>
      <c r="T1216" s="69">
        <v>1.0983339999999999</v>
      </c>
      <c r="U1216" s="69">
        <v>8.7759919999999998E-3</v>
      </c>
      <c r="V1216" s="69">
        <v>89.288578125000001</v>
      </c>
      <c r="W1216" s="69">
        <v>120.9564921875</v>
      </c>
      <c r="X1216" s="69">
        <v>7.5947051064024</v>
      </c>
    </row>
    <row r="1217" spans="14:24" x14ac:dyDescent="0.2">
      <c r="N1217" s="69">
        <v>297.5</v>
      </c>
      <c r="O1217" s="69">
        <v>596.82510000000002</v>
      </c>
      <c r="P1217" s="69">
        <v>44.309460000000001</v>
      </c>
      <c r="Q1217" s="69">
        <v>342.959</v>
      </c>
      <c r="R1217" s="69">
        <v>-0.1288145</v>
      </c>
      <c r="S1217" s="69">
        <v>-1.0894470000000001</v>
      </c>
      <c r="T1217" s="69">
        <v>1.0970359999999999</v>
      </c>
      <c r="U1217" s="69">
        <v>8.7848549999999994E-3</v>
      </c>
      <c r="V1217" s="69">
        <v>89.323914062499995</v>
      </c>
      <c r="W1217" s="69">
        <v>121.0246328125</v>
      </c>
      <c r="X1217" s="69">
        <v>7.6005551486200602</v>
      </c>
    </row>
    <row r="1218" spans="14:24" x14ac:dyDescent="0.2">
      <c r="N1218" s="69">
        <v>297.75</v>
      </c>
      <c r="O1218" s="69">
        <v>597.28030000000001</v>
      </c>
      <c r="P1218" s="69">
        <v>44.392139999999998</v>
      </c>
      <c r="Q1218" s="69">
        <v>342.9384</v>
      </c>
      <c r="R1218" s="69">
        <v>-0.12874459999999999</v>
      </c>
      <c r="S1218" s="69">
        <v>-1.088147</v>
      </c>
      <c r="T1218" s="69">
        <v>1.095737</v>
      </c>
      <c r="U1218" s="69">
        <v>8.7937050000000006E-3</v>
      </c>
      <c r="V1218" s="69">
        <v>89.359273437499994</v>
      </c>
      <c r="W1218" s="69">
        <v>121.0927109375</v>
      </c>
      <c r="X1218" s="69">
        <v>7.6063974393573801</v>
      </c>
    </row>
    <row r="1219" spans="14:24" x14ac:dyDescent="0.2">
      <c r="N1219" s="69">
        <v>298</v>
      </c>
      <c r="O1219" s="69">
        <v>597.73490000000004</v>
      </c>
      <c r="P1219" s="69">
        <v>44.47486</v>
      </c>
      <c r="Q1219" s="69">
        <v>342.9178</v>
      </c>
      <c r="R1219" s="69">
        <v>-0.12867400000000001</v>
      </c>
      <c r="S1219" s="69">
        <v>-1.086846</v>
      </c>
      <c r="T1219" s="69">
        <v>1.0944370000000001</v>
      </c>
      <c r="U1219" s="69">
        <v>8.8025470000000008E-3</v>
      </c>
      <c r="V1219" s="69">
        <v>89.394648437499995</v>
      </c>
      <c r="W1219" s="69">
        <v>121.16075781249999</v>
      </c>
      <c r="X1219" s="69">
        <v>7.6122327537623802</v>
      </c>
    </row>
    <row r="1220" spans="14:24" x14ac:dyDescent="0.2">
      <c r="N1220" s="69">
        <v>298.25</v>
      </c>
      <c r="O1220" s="69">
        <v>598.18899999999996</v>
      </c>
      <c r="P1220" s="69">
        <v>44.557600000000001</v>
      </c>
      <c r="Q1220" s="69">
        <v>342.8972</v>
      </c>
      <c r="R1220" s="69">
        <v>-0.12860260000000001</v>
      </c>
      <c r="S1220" s="69">
        <v>-1.0855440000000001</v>
      </c>
      <c r="T1220" s="69">
        <v>1.093135</v>
      </c>
      <c r="U1220" s="69">
        <v>8.811368E-3</v>
      </c>
      <c r="V1220" s="69">
        <v>89.430070312500007</v>
      </c>
      <c r="W1220" s="69">
        <v>121.22875000000001</v>
      </c>
      <c r="X1220" s="69">
        <v>7.6180618669831102</v>
      </c>
    </row>
    <row r="1221" spans="14:24" x14ac:dyDescent="0.2">
      <c r="N1221" s="69">
        <v>298.5</v>
      </c>
      <c r="O1221" s="69">
        <v>598.64250000000004</v>
      </c>
      <c r="P1221" s="69">
        <v>44.64038</v>
      </c>
      <c r="Q1221" s="69">
        <v>342.87670000000003</v>
      </c>
      <c r="R1221" s="69">
        <v>-0.12853029999999999</v>
      </c>
      <c r="S1221" s="69">
        <v>-1.0842400000000001</v>
      </c>
      <c r="T1221" s="69">
        <v>1.091831</v>
      </c>
      <c r="U1221" s="69">
        <v>8.8201700000000004E-3</v>
      </c>
      <c r="V1221" s="69">
        <v>89.465531249999998</v>
      </c>
      <c r="W1221" s="69">
        <v>121.296671875</v>
      </c>
      <c r="X1221" s="69">
        <v>7.6238832287234901</v>
      </c>
    </row>
    <row r="1222" spans="14:24" x14ac:dyDescent="0.2">
      <c r="N1222" s="69">
        <v>298.75</v>
      </c>
      <c r="O1222" s="69">
        <v>599.09540000000004</v>
      </c>
      <c r="P1222" s="69">
        <v>44.723179999999999</v>
      </c>
      <c r="Q1222" s="69">
        <v>342.85610000000003</v>
      </c>
      <c r="R1222" s="69">
        <v>-0.12845719999999999</v>
      </c>
      <c r="S1222" s="69">
        <v>-1.082935</v>
      </c>
      <c r="T1222" s="69">
        <v>1.090527</v>
      </c>
      <c r="U1222" s="69">
        <v>8.8289570000000001E-3</v>
      </c>
      <c r="V1222" s="69">
        <v>89.501031249999997</v>
      </c>
      <c r="W1222" s="69">
        <v>121.36456250000001</v>
      </c>
      <c r="X1222" s="69">
        <v>7.62969761413156</v>
      </c>
    </row>
    <row r="1223" spans="14:24" x14ac:dyDescent="0.2">
      <c r="N1223" s="69">
        <v>299</v>
      </c>
      <c r="O1223" s="69">
        <v>599.54769999999996</v>
      </c>
      <c r="P1223" s="69">
        <v>44.806019999999997</v>
      </c>
      <c r="Q1223" s="69">
        <v>342.83550000000002</v>
      </c>
      <c r="R1223" s="69">
        <v>-0.12838340000000001</v>
      </c>
      <c r="S1223" s="69">
        <v>-1.081628</v>
      </c>
      <c r="T1223" s="69">
        <v>1.089221</v>
      </c>
      <c r="U1223" s="69">
        <v>8.8377339999999999E-3</v>
      </c>
      <c r="V1223" s="69">
        <v>89.536546874999999</v>
      </c>
      <c r="W1223" s="69">
        <v>121.4323984375</v>
      </c>
      <c r="X1223" s="69">
        <v>7.6355050232073101</v>
      </c>
    </row>
    <row r="1224" spans="14:24" x14ac:dyDescent="0.2">
      <c r="N1224" s="69">
        <v>299.25</v>
      </c>
      <c r="O1224" s="69">
        <v>599.99950000000001</v>
      </c>
      <c r="P1224" s="69">
        <v>44.88888</v>
      </c>
      <c r="Q1224" s="69">
        <v>342.81490000000002</v>
      </c>
      <c r="R1224" s="69">
        <v>-0.1283087</v>
      </c>
      <c r="S1224" s="69">
        <v>-1.0803210000000001</v>
      </c>
      <c r="T1224" s="69">
        <v>1.087914</v>
      </c>
      <c r="U1224" s="69">
        <v>8.8464849999999994E-3</v>
      </c>
      <c r="V1224" s="69">
        <v>89.572140625000003</v>
      </c>
      <c r="W1224" s="69">
        <v>121.50017968749999</v>
      </c>
      <c r="X1224" s="69">
        <v>7.6413046808027199</v>
      </c>
    </row>
    <row r="1225" spans="14:24" x14ac:dyDescent="0.2">
      <c r="N1225" s="69">
        <v>299.5</v>
      </c>
      <c r="O1225" s="69">
        <v>600.45069999999998</v>
      </c>
      <c r="P1225" s="69">
        <v>44.971780000000003</v>
      </c>
      <c r="Q1225" s="69">
        <v>342.79430000000002</v>
      </c>
      <c r="R1225" s="69">
        <v>-0.12823329999999999</v>
      </c>
      <c r="S1225" s="69">
        <v>-1.0790120000000001</v>
      </c>
      <c r="T1225" s="69">
        <v>1.086605</v>
      </c>
      <c r="U1225" s="69">
        <v>8.8552160000000008E-3</v>
      </c>
      <c r="V1225" s="69">
        <v>89.607796875000005</v>
      </c>
      <c r="W1225" s="69">
        <v>121.567921875</v>
      </c>
      <c r="X1225" s="69">
        <v>7.6470981372138498</v>
      </c>
    </row>
    <row r="1226" spans="14:24" x14ac:dyDescent="0.2">
      <c r="N1226" s="69">
        <v>299.75</v>
      </c>
      <c r="O1226" s="69">
        <v>600.90139999999997</v>
      </c>
      <c r="P1226" s="69">
        <v>45.054699999999997</v>
      </c>
      <c r="Q1226" s="69">
        <v>342.77370000000002</v>
      </c>
      <c r="R1226" s="69">
        <v>-0.1281571</v>
      </c>
      <c r="S1226" s="69">
        <v>-1.0777019999999999</v>
      </c>
      <c r="T1226" s="69">
        <v>1.0852949999999999</v>
      </c>
      <c r="U1226" s="69">
        <v>8.8639319999999997E-3</v>
      </c>
      <c r="V1226" s="69">
        <v>89.643507812500005</v>
      </c>
      <c r="W1226" s="69">
        <v>121.635609375</v>
      </c>
      <c r="X1226" s="69">
        <v>7.6528846172926697</v>
      </c>
    </row>
    <row r="1227" spans="14:24" x14ac:dyDescent="0.2">
      <c r="N1227" s="69">
        <v>300</v>
      </c>
      <c r="O1227" s="69">
        <v>601.35149999999999</v>
      </c>
      <c r="P1227" s="69">
        <v>45.137650000000001</v>
      </c>
      <c r="Q1227" s="69">
        <v>342.75310000000002</v>
      </c>
      <c r="R1227" s="69">
        <v>-0.1280801</v>
      </c>
      <c r="S1227" s="69">
        <v>-1.0763910000000001</v>
      </c>
      <c r="T1227" s="69">
        <v>1.0839840000000001</v>
      </c>
      <c r="U1227" s="69">
        <v>8.8726240000000008E-3</v>
      </c>
      <c r="V1227" s="69">
        <v>89.679273437500001</v>
      </c>
      <c r="W1227" s="69">
        <v>121.7032578125</v>
      </c>
      <c r="X1227" s="69">
        <v>7.6586633458911404</v>
      </c>
    </row>
    <row r="1228" spans="14:24" x14ac:dyDescent="0.2">
      <c r="N1228" s="69">
        <v>300.25</v>
      </c>
      <c r="O1228" s="69">
        <v>601.80100000000004</v>
      </c>
      <c r="P1228" s="69">
        <v>45.22063</v>
      </c>
      <c r="Q1228" s="69">
        <v>342.73250000000002</v>
      </c>
      <c r="R1228" s="69">
        <v>-0.12800230000000001</v>
      </c>
      <c r="S1228" s="69">
        <v>-1.075078</v>
      </c>
      <c r="T1228" s="69">
        <v>1.0826709999999999</v>
      </c>
      <c r="U1228" s="69">
        <v>8.8812930000000002E-3</v>
      </c>
      <c r="V1228" s="69">
        <v>89.715109374999997</v>
      </c>
      <c r="W1228" s="69">
        <v>121.77084375</v>
      </c>
      <c r="X1228" s="69">
        <v>7.6644350981573099</v>
      </c>
    </row>
    <row r="1229" spans="14:24" x14ac:dyDescent="0.2">
      <c r="N1229" s="69">
        <v>300.5</v>
      </c>
      <c r="O1229" s="69">
        <v>602.25</v>
      </c>
      <c r="P1229" s="69">
        <v>45.303640000000001</v>
      </c>
      <c r="Q1229" s="69">
        <v>342.71190000000001</v>
      </c>
      <c r="R1229" s="69">
        <v>-0.1279238</v>
      </c>
      <c r="S1229" s="69">
        <v>-1.0737639999999999</v>
      </c>
      <c r="T1229" s="69">
        <v>1.0813569999999999</v>
      </c>
      <c r="U1229" s="69">
        <v>8.889938E-3</v>
      </c>
      <c r="V1229" s="69">
        <v>89.751039062499999</v>
      </c>
      <c r="W1229" s="69">
        <v>121.838390625</v>
      </c>
      <c r="X1229" s="69">
        <v>7.6701998740911597</v>
      </c>
    </row>
    <row r="1230" spans="14:24" x14ac:dyDescent="0.2">
      <c r="N1230" s="69">
        <v>300.75</v>
      </c>
      <c r="O1230" s="69">
        <v>602.69839999999999</v>
      </c>
      <c r="P1230" s="69">
        <v>45.386679999999998</v>
      </c>
      <c r="Q1230" s="69">
        <v>342.69130000000001</v>
      </c>
      <c r="R1230" s="69">
        <v>-0.1278446</v>
      </c>
      <c r="S1230" s="69">
        <v>-1.072449</v>
      </c>
      <c r="T1230" s="69">
        <v>1.0800419999999999</v>
      </c>
      <c r="U1230" s="69">
        <v>8.8985639999999994E-3</v>
      </c>
      <c r="V1230" s="69">
        <v>89.787015624999995</v>
      </c>
      <c r="W1230" s="69">
        <v>121.905890625</v>
      </c>
      <c r="X1230" s="69">
        <v>7.6759576736926904</v>
      </c>
    </row>
    <row r="1231" spans="14:24" x14ac:dyDescent="0.2">
      <c r="N1231" s="69">
        <v>301</v>
      </c>
      <c r="O1231" s="69">
        <v>603.14620000000002</v>
      </c>
      <c r="P1231" s="69">
        <v>45.469740000000002</v>
      </c>
      <c r="Q1231" s="69">
        <v>342.67070000000001</v>
      </c>
      <c r="R1231" s="69">
        <v>-0.12776460000000001</v>
      </c>
      <c r="S1231" s="69">
        <v>-1.0711329999999999</v>
      </c>
      <c r="T1231" s="69">
        <v>1.0787260000000001</v>
      </c>
      <c r="U1231" s="69">
        <v>8.9071559999999994E-3</v>
      </c>
      <c r="V1231" s="69">
        <v>89.823125000000005</v>
      </c>
      <c r="W1231" s="69">
        <v>121.97334375</v>
      </c>
      <c r="X1231" s="69">
        <v>7.6817077218138801</v>
      </c>
    </row>
    <row r="1232" spans="14:24" x14ac:dyDescent="0.2">
      <c r="N1232" s="69">
        <v>301.25</v>
      </c>
      <c r="O1232" s="69">
        <v>603.59339999999997</v>
      </c>
      <c r="P1232" s="69">
        <v>45.552840000000003</v>
      </c>
      <c r="Q1232" s="69">
        <v>342.65010000000001</v>
      </c>
      <c r="R1232" s="69">
        <v>-0.12768389999999999</v>
      </c>
      <c r="S1232" s="69">
        <v>-1.069815</v>
      </c>
      <c r="T1232" s="69">
        <v>1.0774079999999999</v>
      </c>
      <c r="U1232" s="69">
        <v>8.9157260000000006E-3</v>
      </c>
      <c r="V1232" s="69">
        <v>89.8593046875</v>
      </c>
      <c r="W1232" s="69">
        <v>122.04075</v>
      </c>
      <c r="X1232" s="69">
        <v>7.6874515687507898</v>
      </c>
    </row>
    <row r="1233" spans="14:24" x14ac:dyDescent="0.2">
      <c r="N1233" s="69">
        <v>301.5</v>
      </c>
      <c r="O1233" s="69">
        <v>604.04010000000005</v>
      </c>
      <c r="P1233" s="69">
        <v>45.635959999999997</v>
      </c>
      <c r="Q1233" s="69">
        <v>342.62939999999998</v>
      </c>
      <c r="R1233" s="69">
        <v>-0.1276024</v>
      </c>
      <c r="S1233" s="69">
        <v>-1.068497</v>
      </c>
      <c r="T1233" s="69">
        <v>1.0760890000000001</v>
      </c>
      <c r="U1233" s="69">
        <v>8.9242669999999996E-3</v>
      </c>
      <c r="V1233" s="69">
        <v>89.895601562500005</v>
      </c>
      <c r="W1233" s="69">
        <v>122.108109375</v>
      </c>
      <c r="X1233" s="69">
        <v>7.6931876642073602</v>
      </c>
    </row>
    <row r="1234" spans="14:24" x14ac:dyDescent="0.2">
      <c r="N1234" s="69">
        <v>301.75</v>
      </c>
      <c r="O1234" s="69">
        <v>604.48620000000005</v>
      </c>
      <c r="P1234" s="69">
        <v>45.719110000000001</v>
      </c>
      <c r="Q1234" s="69">
        <v>342.60879999999997</v>
      </c>
      <c r="R1234" s="69">
        <v>-0.1275203</v>
      </c>
      <c r="S1234" s="69">
        <v>-1.067177</v>
      </c>
      <c r="T1234" s="69">
        <v>1.0747690000000001</v>
      </c>
      <c r="U1234" s="69">
        <v>8.9327790000000001E-3</v>
      </c>
      <c r="V1234" s="69">
        <v>89.931984374999999</v>
      </c>
      <c r="W1234" s="69">
        <v>122.175421875</v>
      </c>
      <c r="X1234" s="69">
        <v>7.6989167833316099</v>
      </c>
    </row>
    <row r="1235" spans="14:24" x14ac:dyDescent="0.2">
      <c r="N1235" s="69">
        <v>302</v>
      </c>
      <c r="O1235" s="69">
        <v>604.93169999999998</v>
      </c>
      <c r="P1235" s="69">
        <v>45.802280000000003</v>
      </c>
      <c r="Q1235" s="69">
        <v>342.58819999999997</v>
      </c>
      <c r="R1235" s="69">
        <v>-0.12743740000000001</v>
      </c>
      <c r="S1235" s="69">
        <v>-1.0658559999999999</v>
      </c>
      <c r="T1235" s="69">
        <v>1.073447</v>
      </c>
      <c r="U1235" s="69">
        <v>8.9412569999999993E-3</v>
      </c>
      <c r="V1235" s="69">
        <v>89.968484375000003</v>
      </c>
      <c r="W1235" s="69">
        <v>122.242671875</v>
      </c>
      <c r="X1235" s="69">
        <v>7.7046381509755202</v>
      </c>
    </row>
    <row r="1236" spans="14:24" x14ac:dyDescent="0.2">
      <c r="N1236" s="69">
        <v>302.25</v>
      </c>
      <c r="O1236" s="69">
        <v>605.37660000000005</v>
      </c>
      <c r="P1236" s="69">
        <v>45.885489999999997</v>
      </c>
      <c r="Q1236" s="69">
        <v>342.5675</v>
      </c>
      <c r="R1236" s="69">
        <v>-0.12735389999999999</v>
      </c>
      <c r="S1236" s="69">
        <v>-1.064533</v>
      </c>
      <c r="T1236" s="69">
        <v>1.0721240000000001</v>
      </c>
      <c r="U1236" s="69">
        <v>8.9497039999999993E-3</v>
      </c>
      <c r="V1236" s="69">
        <v>90.005125000000007</v>
      </c>
      <c r="W1236" s="69">
        <v>122.30990625</v>
      </c>
      <c r="X1236" s="69">
        <v>7.7103525422871204</v>
      </c>
    </row>
    <row r="1237" spans="14:24" x14ac:dyDescent="0.2">
      <c r="N1237" s="69">
        <v>302.5</v>
      </c>
      <c r="O1237" s="69">
        <v>605.82100000000003</v>
      </c>
      <c r="P1237" s="69">
        <v>45.968719999999998</v>
      </c>
      <c r="Q1237" s="69">
        <v>342.54680000000002</v>
      </c>
      <c r="R1237" s="69">
        <v>-0.12726960000000001</v>
      </c>
      <c r="S1237" s="69">
        <v>-1.06321</v>
      </c>
      <c r="T1237" s="69">
        <v>1.0708</v>
      </c>
      <c r="U1237" s="69">
        <v>8.9581190000000005E-3</v>
      </c>
      <c r="V1237" s="69">
        <v>90.041882812500006</v>
      </c>
      <c r="W1237" s="69">
        <v>122.377078125</v>
      </c>
      <c r="X1237" s="69">
        <v>7.7160599572663999</v>
      </c>
    </row>
    <row r="1238" spans="14:24" x14ac:dyDescent="0.2">
      <c r="N1238" s="69">
        <v>302.75</v>
      </c>
      <c r="O1238" s="69">
        <v>606.26480000000004</v>
      </c>
      <c r="P1238" s="69">
        <v>46.05198</v>
      </c>
      <c r="Q1238" s="69">
        <v>342.52620000000002</v>
      </c>
      <c r="R1238" s="69">
        <v>-0.12718479999999999</v>
      </c>
      <c r="S1238" s="69">
        <v>-1.061885</v>
      </c>
      <c r="T1238" s="69">
        <v>1.069474</v>
      </c>
      <c r="U1238" s="69">
        <v>8.9665000000000005E-3</v>
      </c>
      <c r="V1238" s="69">
        <v>90.078757812500001</v>
      </c>
      <c r="W1238" s="69">
        <v>122.444203125</v>
      </c>
      <c r="X1238" s="69">
        <v>7.7217596207653401</v>
      </c>
    </row>
    <row r="1239" spans="14:24" x14ac:dyDescent="0.2">
      <c r="N1239" s="69">
        <v>303</v>
      </c>
      <c r="O1239" s="69">
        <v>606.70809999999994</v>
      </c>
      <c r="P1239" s="69">
        <v>46.135260000000002</v>
      </c>
      <c r="Q1239" s="69">
        <v>342.50549999999998</v>
      </c>
      <c r="R1239" s="69">
        <v>-0.1270992</v>
      </c>
      <c r="S1239" s="69">
        <v>-1.060559</v>
      </c>
      <c r="T1239" s="69">
        <v>1.068147</v>
      </c>
      <c r="U1239" s="69">
        <v>8.9748459999999999E-3</v>
      </c>
      <c r="V1239" s="69">
        <v>90.115781249999998</v>
      </c>
      <c r="W1239" s="69">
        <v>122.511296875</v>
      </c>
      <c r="X1239" s="69">
        <v>7.7274530830799897</v>
      </c>
    </row>
    <row r="1240" spans="14:24" x14ac:dyDescent="0.2">
      <c r="N1240" s="69">
        <v>303.25</v>
      </c>
      <c r="O1240" s="69">
        <v>607.15070000000003</v>
      </c>
      <c r="P1240" s="69">
        <v>46.21857</v>
      </c>
      <c r="Q1240" s="69">
        <v>342.48489999999998</v>
      </c>
      <c r="R1240" s="69">
        <v>-0.12701299999999999</v>
      </c>
      <c r="S1240" s="69">
        <v>-1.059232</v>
      </c>
      <c r="T1240" s="69">
        <v>1.066819</v>
      </c>
      <c r="U1240" s="69">
        <v>8.9831589999999992E-3</v>
      </c>
      <c r="V1240" s="69">
        <v>90.152937499999993</v>
      </c>
      <c r="W1240" s="69">
        <v>122.57834375</v>
      </c>
      <c r="X1240" s="69">
        <v>7.7331387939143097</v>
      </c>
    </row>
    <row r="1241" spans="14:24" x14ac:dyDescent="0.2">
      <c r="N1241" s="69">
        <v>303.5</v>
      </c>
      <c r="O1241" s="69">
        <v>607.59280000000001</v>
      </c>
      <c r="P1241" s="69">
        <v>46.301909999999999</v>
      </c>
      <c r="Q1241" s="69">
        <v>342.46420000000001</v>
      </c>
      <c r="R1241" s="69">
        <v>-0.12692619999999999</v>
      </c>
      <c r="S1241" s="69">
        <v>-1.057903</v>
      </c>
      <c r="T1241" s="69">
        <v>1.06549</v>
      </c>
      <c r="U1241" s="69">
        <v>8.9914390000000004E-3</v>
      </c>
      <c r="V1241" s="69">
        <v>90.190210937499998</v>
      </c>
      <c r="W1241" s="69">
        <v>122.64534374999999</v>
      </c>
      <c r="X1241" s="69">
        <v>7.7388167532682699</v>
      </c>
    </row>
    <row r="1242" spans="14:24" x14ac:dyDescent="0.2">
      <c r="N1242" s="69">
        <v>303.75</v>
      </c>
      <c r="O1242" s="69">
        <v>608.03430000000003</v>
      </c>
      <c r="P1242" s="69">
        <v>46.385269999999998</v>
      </c>
      <c r="Q1242" s="69">
        <v>342.44349999999997</v>
      </c>
      <c r="R1242" s="69">
        <v>-0.1268388</v>
      </c>
      <c r="S1242" s="69">
        <v>-1.0565739999999999</v>
      </c>
      <c r="T1242" s="69">
        <v>1.06416</v>
      </c>
      <c r="U1242" s="69">
        <v>8.9996880000000005E-3</v>
      </c>
      <c r="V1242" s="69">
        <v>90.227601562499999</v>
      </c>
      <c r="W1242" s="69">
        <v>122.71229687500001</v>
      </c>
      <c r="X1242" s="69">
        <v>7.74448851143796</v>
      </c>
    </row>
    <row r="1243" spans="14:24" x14ac:dyDescent="0.2">
      <c r="N1243" s="69">
        <v>304</v>
      </c>
      <c r="O1243" s="69">
        <v>608.47519999999997</v>
      </c>
      <c r="P1243" s="69">
        <v>46.468649999999997</v>
      </c>
      <c r="Q1243" s="69">
        <v>342.4228</v>
      </c>
      <c r="R1243" s="69">
        <v>-0.1267508</v>
      </c>
      <c r="S1243" s="69">
        <v>-1.0552429999999999</v>
      </c>
      <c r="T1243" s="69">
        <v>1.0628280000000001</v>
      </c>
      <c r="U1243" s="69">
        <v>9.0079080000000002E-3</v>
      </c>
      <c r="V1243" s="69">
        <v>90.265101562500007</v>
      </c>
      <c r="W1243" s="69">
        <v>122.77921875</v>
      </c>
      <c r="X1243" s="69">
        <v>7.7501525181273001</v>
      </c>
    </row>
    <row r="1244" spans="14:24" x14ac:dyDescent="0.2">
      <c r="N1244" s="69">
        <v>304.25</v>
      </c>
      <c r="O1244" s="69">
        <v>608.91560000000004</v>
      </c>
      <c r="P1244" s="69">
        <v>46.552070000000001</v>
      </c>
      <c r="Q1244" s="69">
        <v>342.40210000000002</v>
      </c>
      <c r="R1244" s="69">
        <v>-0.1266622</v>
      </c>
      <c r="S1244" s="69">
        <v>-1.053911</v>
      </c>
      <c r="T1244" s="69">
        <v>1.0614950000000001</v>
      </c>
      <c r="U1244" s="69">
        <v>9.0160970000000007E-3</v>
      </c>
      <c r="V1244" s="69">
        <v>90.302695312500006</v>
      </c>
      <c r="W1244" s="69">
        <v>122.84607812500001</v>
      </c>
      <c r="X1244" s="69">
        <v>7.7558095484843301</v>
      </c>
    </row>
    <row r="1245" spans="14:24" x14ac:dyDescent="0.2">
      <c r="N1245" s="69">
        <v>304.5</v>
      </c>
      <c r="O1245" s="69">
        <v>609.35530000000006</v>
      </c>
      <c r="P1245" s="69">
        <v>46.6355</v>
      </c>
      <c r="Q1245" s="69">
        <v>342.38139999999999</v>
      </c>
      <c r="R1245" s="69">
        <v>-0.12657289999999999</v>
      </c>
      <c r="S1245" s="69">
        <v>-1.052578</v>
      </c>
      <c r="T1245" s="69">
        <v>1.0601609999999999</v>
      </c>
      <c r="U1245" s="69">
        <v>9.0242699999999992E-3</v>
      </c>
      <c r="V1245" s="69">
        <v>90.340367187499993</v>
      </c>
      <c r="W1245" s="69">
        <v>122.91291406249999</v>
      </c>
      <c r="X1245" s="69">
        <v>7.7614596025090501</v>
      </c>
    </row>
    <row r="1246" spans="14:24" x14ac:dyDescent="0.2">
      <c r="N1246" s="69">
        <v>304.75</v>
      </c>
      <c r="O1246" s="69">
        <v>609.79459999999995</v>
      </c>
      <c r="P1246" s="69">
        <v>46.718960000000003</v>
      </c>
      <c r="Q1246" s="69">
        <v>342.36070000000001</v>
      </c>
      <c r="R1246" s="69">
        <v>-0.12648309999999999</v>
      </c>
      <c r="S1246" s="69">
        <v>-1.0512440000000001</v>
      </c>
      <c r="T1246" s="69">
        <v>1.0588249999999999</v>
      </c>
      <c r="U1246" s="69">
        <v>9.0324050000000003E-3</v>
      </c>
      <c r="V1246" s="69">
        <v>90.378148437500002</v>
      </c>
      <c r="W1246" s="69">
        <v>122.9796875</v>
      </c>
      <c r="X1246" s="69">
        <v>7.76710190505342</v>
      </c>
    </row>
    <row r="1247" spans="14:24" x14ac:dyDescent="0.2">
      <c r="N1247" s="69">
        <v>305</v>
      </c>
      <c r="O1247" s="69">
        <v>610.23320000000001</v>
      </c>
      <c r="P1247" s="69">
        <v>46.80245</v>
      </c>
      <c r="Q1247" s="69">
        <v>342.34</v>
      </c>
      <c r="R1247" s="69">
        <v>-0.1263928</v>
      </c>
      <c r="S1247" s="69">
        <v>-1.0499080000000001</v>
      </c>
      <c r="T1247" s="69">
        <v>1.0574889999999999</v>
      </c>
      <c r="U1247" s="69">
        <v>9.0405250000000006E-3</v>
      </c>
      <c r="V1247" s="69">
        <v>90.416023437500002</v>
      </c>
      <c r="W1247" s="69">
        <v>123.0464453125</v>
      </c>
      <c r="X1247" s="69">
        <v>7.7727372312654799</v>
      </c>
    </row>
    <row r="1248" spans="14:24" x14ac:dyDescent="0.2">
      <c r="N1248" s="69">
        <v>305.25</v>
      </c>
      <c r="O1248" s="69">
        <v>610.6712</v>
      </c>
      <c r="P1248" s="69">
        <v>46.885959999999997</v>
      </c>
      <c r="Q1248" s="69">
        <v>342.3193</v>
      </c>
      <c r="R1248" s="69">
        <v>-0.12630179999999999</v>
      </c>
      <c r="S1248" s="69">
        <v>-1.0485720000000001</v>
      </c>
      <c r="T1248" s="69">
        <v>1.0561510000000001</v>
      </c>
      <c r="U1248" s="69">
        <v>9.0486170000000001E-3</v>
      </c>
      <c r="V1248" s="69">
        <v>90.453945312499997</v>
      </c>
      <c r="W1248" s="69">
        <v>123.113125</v>
      </c>
      <c r="X1248" s="69">
        <v>7.7783648059971897</v>
      </c>
    </row>
    <row r="1249" spans="14:24" x14ac:dyDescent="0.2">
      <c r="N1249" s="69">
        <v>305.5</v>
      </c>
      <c r="O1249" s="69">
        <v>611.10860000000002</v>
      </c>
      <c r="P1249" s="69">
        <v>46.96949</v>
      </c>
      <c r="Q1249" s="69">
        <v>342.29860000000002</v>
      </c>
      <c r="R1249" s="69">
        <v>-0.1262103</v>
      </c>
      <c r="S1249" s="69">
        <v>-1.047234</v>
      </c>
      <c r="T1249" s="69">
        <v>1.0548120000000001</v>
      </c>
      <c r="U1249" s="69">
        <v>9.056695E-3</v>
      </c>
      <c r="V1249" s="69">
        <v>90.491929687500004</v>
      </c>
      <c r="W1249" s="69">
        <v>123.1797734375</v>
      </c>
      <c r="X1249" s="69">
        <v>7.7839854043965904</v>
      </c>
    </row>
    <row r="1250" spans="14:24" x14ac:dyDescent="0.2">
      <c r="N1250" s="69">
        <v>305.75</v>
      </c>
      <c r="O1250" s="69">
        <v>611.54549999999995</v>
      </c>
      <c r="P1250" s="69">
        <v>47.053049999999999</v>
      </c>
      <c r="Q1250" s="69">
        <v>342.27789999999999</v>
      </c>
      <c r="R1250" s="69">
        <v>-0.12611829999999999</v>
      </c>
      <c r="S1250" s="69">
        <v>-1.045895</v>
      </c>
      <c r="T1250" s="69">
        <v>1.053471</v>
      </c>
      <c r="U1250" s="69">
        <v>9.0647460000000003E-3</v>
      </c>
      <c r="V1250" s="69">
        <v>90.529976562499996</v>
      </c>
      <c r="W1250" s="69">
        <v>123.246375</v>
      </c>
      <c r="X1250" s="69">
        <v>7.7895990264636801</v>
      </c>
    </row>
    <row r="1251" spans="14:24" x14ac:dyDescent="0.2">
      <c r="N1251" s="69">
        <v>306</v>
      </c>
      <c r="O1251" s="69">
        <v>611.98180000000002</v>
      </c>
      <c r="P1251" s="69">
        <v>47.136629999999997</v>
      </c>
      <c r="Q1251" s="69">
        <v>342.25709999999998</v>
      </c>
      <c r="R1251" s="69">
        <v>-0.12602569999999999</v>
      </c>
      <c r="S1251" s="69">
        <v>-1.0445549999999999</v>
      </c>
      <c r="T1251" s="69">
        <v>1.05213</v>
      </c>
      <c r="U1251" s="69">
        <v>9.0727829999999992E-3</v>
      </c>
      <c r="V1251" s="69">
        <v>90.568085937500001</v>
      </c>
      <c r="W1251" s="69">
        <v>123.3129375</v>
      </c>
      <c r="X1251" s="69">
        <v>7.7952048970504197</v>
      </c>
    </row>
    <row r="1252" spans="14:24" x14ac:dyDescent="0.2">
      <c r="N1252" s="69">
        <v>306.25</v>
      </c>
      <c r="O1252" s="69">
        <v>612.41750000000002</v>
      </c>
      <c r="P1252" s="69">
        <v>47.220230000000001</v>
      </c>
      <c r="Q1252" s="69">
        <v>342.2364</v>
      </c>
      <c r="R1252" s="69">
        <v>-0.12593260000000001</v>
      </c>
      <c r="S1252" s="69">
        <v>-1.0432129999999999</v>
      </c>
      <c r="T1252" s="69">
        <v>1.0507869999999999</v>
      </c>
      <c r="U1252" s="69">
        <v>9.0808050000000008E-3</v>
      </c>
      <c r="V1252" s="69">
        <v>90.606218749999996</v>
      </c>
      <c r="W1252" s="69">
        <v>123.379453125</v>
      </c>
      <c r="X1252" s="69">
        <v>7.8008037913048502</v>
      </c>
    </row>
    <row r="1253" spans="14:24" x14ac:dyDescent="0.2">
      <c r="N1253" s="69">
        <v>306.5</v>
      </c>
      <c r="O1253" s="69">
        <v>612.85270000000003</v>
      </c>
      <c r="P1253" s="69">
        <v>47.30386</v>
      </c>
      <c r="Q1253" s="69">
        <v>342.21570000000003</v>
      </c>
      <c r="R1253" s="69">
        <v>-0.12583900000000001</v>
      </c>
      <c r="S1253" s="69">
        <v>-1.041871</v>
      </c>
      <c r="T1253" s="69">
        <v>1.0494429999999999</v>
      </c>
      <c r="U1253" s="69">
        <v>9.0888080000000003E-3</v>
      </c>
      <c r="V1253" s="69">
        <v>90.644398437500001</v>
      </c>
      <c r="W1253" s="69">
        <v>123.445921875</v>
      </c>
      <c r="X1253" s="69">
        <v>7.8063949340789298</v>
      </c>
    </row>
    <row r="1254" spans="14:24" x14ac:dyDescent="0.2">
      <c r="N1254" s="69">
        <v>306.75</v>
      </c>
      <c r="O1254" s="69">
        <v>613.28719999999998</v>
      </c>
      <c r="P1254" s="69">
        <v>47.387509999999999</v>
      </c>
      <c r="Q1254" s="69">
        <v>342.19490000000002</v>
      </c>
      <c r="R1254" s="69">
        <v>-0.12574479999999999</v>
      </c>
      <c r="S1254" s="69">
        <v>-1.0405279999999999</v>
      </c>
      <c r="T1254" s="69">
        <v>1.048098</v>
      </c>
      <c r="U1254" s="69">
        <v>9.0967979999999997E-3</v>
      </c>
      <c r="V1254" s="69">
        <v>90.682601562499997</v>
      </c>
      <c r="W1254" s="69">
        <v>123.5123359375</v>
      </c>
      <c r="X1254" s="69">
        <v>7.8119798756687402</v>
      </c>
    </row>
    <row r="1255" spans="14:24" x14ac:dyDescent="0.2">
      <c r="N1255" s="69">
        <v>307</v>
      </c>
      <c r="O1255" s="69">
        <v>613.72119999999995</v>
      </c>
      <c r="P1255" s="69">
        <v>47.471179999999997</v>
      </c>
      <c r="Q1255" s="69">
        <v>342.17419999999998</v>
      </c>
      <c r="R1255" s="69">
        <v>-0.12565019999999999</v>
      </c>
      <c r="S1255" s="69">
        <v>-1.039183</v>
      </c>
      <c r="T1255" s="69">
        <v>1.0467519999999999</v>
      </c>
      <c r="U1255" s="69">
        <v>9.1047809999999993E-3</v>
      </c>
      <c r="V1255" s="69">
        <v>90.720812499999994</v>
      </c>
      <c r="W1255" s="69">
        <v>123.57871093750001</v>
      </c>
      <c r="X1255" s="69">
        <v>7.8175562906301597</v>
      </c>
    </row>
    <row r="1256" spans="14:24" x14ac:dyDescent="0.2">
      <c r="N1256" s="69">
        <v>307.25</v>
      </c>
      <c r="O1256" s="69">
        <v>614.15459999999996</v>
      </c>
      <c r="P1256" s="69">
        <v>47.554870000000001</v>
      </c>
      <c r="Q1256" s="69">
        <v>342.15339999999998</v>
      </c>
      <c r="R1256" s="69">
        <v>-0.1255549</v>
      </c>
      <c r="S1256" s="69">
        <v>-1.0378369999999999</v>
      </c>
      <c r="T1256" s="69">
        <v>1.045404</v>
      </c>
      <c r="U1256" s="69">
        <v>9.1127480000000004E-3</v>
      </c>
      <c r="V1256" s="69">
        <v>90.759046874999996</v>
      </c>
      <c r="W1256" s="69">
        <v>123.6450390625</v>
      </c>
      <c r="X1256" s="69">
        <v>7.8231265044073099</v>
      </c>
    </row>
    <row r="1257" spans="14:24" x14ac:dyDescent="0.2">
      <c r="N1257" s="69">
        <v>307.5</v>
      </c>
      <c r="O1257" s="69">
        <v>614.5874</v>
      </c>
      <c r="P1257" s="69">
        <v>47.638579999999997</v>
      </c>
      <c r="Q1257" s="69">
        <v>342.13260000000002</v>
      </c>
      <c r="R1257" s="69">
        <v>-0.12545919999999999</v>
      </c>
      <c r="S1257" s="69">
        <v>-1.0364899999999999</v>
      </c>
      <c r="T1257" s="69">
        <v>1.044055</v>
      </c>
      <c r="U1257" s="69">
        <v>9.1207100000000006E-3</v>
      </c>
      <c r="V1257" s="69">
        <v>90.797289062499999</v>
      </c>
      <c r="W1257" s="69">
        <v>123.7113359375</v>
      </c>
      <c r="X1257" s="69">
        <v>7.8286889667041102</v>
      </c>
    </row>
    <row r="1258" spans="14:24" x14ac:dyDescent="0.2">
      <c r="N1258" s="69">
        <v>307.75</v>
      </c>
      <c r="O1258" s="69">
        <v>615.01969999999994</v>
      </c>
      <c r="P1258" s="69">
        <v>47.72231</v>
      </c>
      <c r="Q1258" s="69">
        <v>342.11189999999999</v>
      </c>
      <c r="R1258" s="69">
        <v>-0.125363</v>
      </c>
      <c r="S1258" s="69">
        <v>-1.035142</v>
      </c>
      <c r="T1258" s="69">
        <v>1.0427059999999999</v>
      </c>
      <c r="U1258" s="69">
        <v>9.1286609999999997E-3</v>
      </c>
      <c r="V1258" s="69">
        <v>90.835507812499998</v>
      </c>
      <c r="W1258" s="69">
        <v>123.7775546875</v>
      </c>
      <c r="X1258" s="69">
        <v>7.8342436775205604</v>
      </c>
    </row>
    <row r="1259" spans="14:24" x14ac:dyDescent="0.2">
      <c r="N1259" s="69">
        <v>308</v>
      </c>
      <c r="O1259" s="69">
        <v>615.45129999999995</v>
      </c>
      <c r="P1259" s="69">
        <v>47.806060000000002</v>
      </c>
      <c r="Q1259" s="69">
        <v>342.09109999999998</v>
      </c>
      <c r="R1259" s="69">
        <v>-0.1252663</v>
      </c>
      <c r="S1259" s="69">
        <v>-1.033793</v>
      </c>
      <c r="T1259" s="69">
        <v>1.0413539999999999</v>
      </c>
      <c r="U1259" s="69">
        <v>9.1366139999999995E-3</v>
      </c>
      <c r="V1259" s="69">
        <v>90.873718749999995</v>
      </c>
      <c r="W1259" s="69">
        <v>123.843765625</v>
      </c>
      <c r="X1259" s="69">
        <v>7.8397914120046996</v>
      </c>
    </row>
    <row r="1260" spans="14:24" x14ac:dyDescent="0.2">
      <c r="N1260" s="69">
        <v>308.25</v>
      </c>
      <c r="O1260" s="69">
        <v>615.88229999999999</v>
      </c>
      <c r="P1260" s="69">
        <v>47.88984</v>
      </c>
      <c r="Q1260" s="69">
        <v>342.07029999999997</v>
      </c>
      <c r="R1260" s="69">
        <v>-0.12516910000000001</v>
      </c>
      <c r="S1260" s="69">
        <v>-1.0324420000000001</v>
      </c>
      <c r="T1260" s="69">
        <v>1.0400020000000001</v>
      </c>
      <c r="U1260" s="69">
        <v>9.144559E-3</v>
      </c>
      <c r="V1260" s="69">
        <v>90.911906250000001</v>
      </c>
      <c r="W1260" s="69">
        <v>123.9098984375</v>
      </c>
      <c r="X1260" s="69">
        <v>7.8453321701565297</v>
      </c>
    </row>
    <row r="1261" spans="14:24" x14ac:dyDescent="0.2">
      <c r="N1261" s="69">
        <v>308.5</v>
      </c>
      <c r="O1261" s="69">
        <v>616.31280000000004</v>
      </c>
      <c r="P1261" s="69">
        <v>47.97363</v>
      </c>
      <c r="Q1261" s="69">
        <v>342.04950000000002</v>
      </c>
      <c r="R1261" s="69">
        <v>-0.1250714</v>
      </c>
      <c r="S1261" s="69">
        <v>-1.031091</v>
      </c>
      <c r="T1261" s="69">
        <v>1.038648</v>
      </c>
      <c r="U1261" s="69">
        <v>9.1525019999999999E-3</v>
      </c>
      <c r="V1261" s="69">
        <v>90.9500546875</v>
      </c>
      <c r="W1261" s="69">
        <v>123.9759921875</v>
      </c>
      <c r="X1261" s="69">
        <v>7.8508651768280098</v>
      </c>
    </row>
    <row r="1262" spans="14:24" x14ac:dyDescent="0.2">
      <c r="N1262" s="69">
        <v>308.75</v>
      </c>
      <c r="O1262" s="69">
        <v>616.74270000000001</v>
      </c>
      <c r="P1262" s="69">
        <v>48.057450000000003</v>
      </c>
      <c r="Q1262" s="69">
        <v>342.02870000000001</v>
      </c>
      <c r="R1262" s="69">
        <v>-0.1249731</v>
      </c>
      <c r="S1262" s="69">
        <v>-1.029738</v>
      </c>
      <c r="T1262" s="69">
        <v>1.0372939999999999</v>
      </c>
      <c r="U1262" s="69">
        <v>9.1604500000000005E-3</v>
      </c>
      <c r="V1262" s="69">
        <v>90.988171875000006</v>
      </c>
      <c r="W1262" s="69">
        <v>124.0420546875</v>
      </c>
      <c r="X1262" s="69">
        <v>7.8563904320191504</v>
      </c>
    </row>
    <row r="1263" spans="14:24" x14ac:dyDescent="0.2">
      <c r="N1263" s="69">
        <v>309</v>
      </c>
      <c r="O1263" s="69">
        <v>617.17200000000003</v>
      </c>
      <c r="P1263" s="69">
        <v>48.141280000000002</v>
      </c>
      <c r="Q1263" s="69">
        <v>342.00790000000001</v>
      </c>
      <c r="R1263" s="69">
        <v>-0.1248744</v>
      </c>
      <c r="S1263" s="69">
        <v>-1.028384</v>
      </c>
      <c r="T1263" s="69">
        <v>1.035938</v>
      </c>
      <c r="U1263" s="69">
        <v>9.1683919999999992E-3</v>
      </c>
      <c r="V1263" s="69">
        <v>91.0262265625</v>
      </c>
      <c r="W1263" s="69">
        <v>124.1080390625</v>
      </c>
      <c r="X1263" s="69">
        <v>7.8619094860259997</v>
      </c>
    </row>
    <row r="1264" spans="14:24" x14ac:dyDescent="0.2">
      <c r="N1264" s="69">
        <v>309.25</v>
      </c>
      <c r="O1264" s="69">
        <v>617.60069999999996</v>
      </c>
      <c r="P1264" s="69">
        <v>48.22513</v>
      </c>
      <c r="Q1264" s="69">
        <v>341.98719999999997</v>
      </c>
      <c r="R1264" s="69">
        <v>-0.1247751</v>
      </c>
      <c r="S1264" s="69">
        <v>-1.027029</v>
      </c>
      <c r="T1264" s="69">
        <v>1.034581</v>
      </c>
      <c r="U1264" s="69">
        <v>9.1763450000000007E-3</v>
      </c>
      <c r="V1264" s="69">
        <v>91.064226562499996</v>
      </c>
      <c r="W1264" s="69">
        <v>124.17400000000001</v>
      </c>
      <c r="X1264" s="69">
        <v>7.8674200134044803</v>
      </c>
    </row>
    <row r="1265" spans="14:24" x14ac:dyDescent="0.2">
      <c r="N1265" s="69">
        <v>309.5</v>
      </c>
      <c r="O1265" s="69">
        <v>618.02880000000005</v>
      </c>
      <c r="P1265" s="69">
        <v>48.308999999999997</v>
      </c>
      <c r="Q1265" s="69">
        <v>341.96629999999999</v>
      </c>
      <c r="R1265" s="69">
        <v>-0.12467540000000001</v>
      </c>
      <c r="S1265" s="69">
        <v>-1.0256730000000001</v>
      </c>
      <c r="T1265" s="69">
        <v>1.033223</v>
      </c>
      <c r="U1265" s="69">
        <v>9.1843020000000001E-3</v>
      </c>
      <c r="V1265" s="69">
        <v>91.102156249999993</v>
      </c>
      <c r="W1265" s="69">
        <v>124.23990625</v>
      </c>
      <c r="X1265" s="69">
        <v>7.8729235644506401</v>
      </c>
    </row>
    <row r="1266" spans="14:24" x14ac:dyDescent="0.2">
      <c r="N1266" s="69">
        <v>309.75</v>
      </c>
      <c r="O1266" s="69">
        <v>618.45640000000003</v>
      </c>
      <c r="P1266" s="69">
        <v>48.392890000000001</v>
      </c>
      <c r="Q1266" s="69">
        <v>341.94549999999998</v>
      </c>
      <c r="R1266" s="69">
        <v>-0.1245752</v>
      </c>
      <c r="S1266" s="69">
        <v>-1.024316</v>
      </c>
      <c r="T1266" s="69">
        <v>1.031863</v>
      </c>
      <c r="U1266" s="69">
        <v>9.1922649999999998E-3</v>
      </c>
      <c r="V1266" s="69">
        <v>91.140007812500002</v>
      </c>
      <c r="W1266" s="69">
        <v>124.30576562500001</v>
      </c>
      <c r="X1266" s="69">
        <v>7.8784201391644997</v>
      </c>
    </row>
    <row r="1267" spans="14:24" x14ac:dyDescent="0.2">
      <c r="N1267" s="69">
        <v>310</v>
      </c>
      <c r="O1267" s="69">
        <v>618.88329999999996</v>
      </c>
      <c r="P1267" s="69">
        <v>48.476799999999997</v>
      </c>
      <c r="Q1267" s="69">
        <v>341.92469999999997</v>
      </c>
      <c r="R1267" s="69">
        <v>-0.1244744</v>
      </c>
      <c r="S1267" s="69">
        <v>-1.0229569999999999</v>
      </c>
      <c r="T1267" s="69">
        <v>1.0305029999999999</v>
      </c>
      <c r="U1267" s="69">
        <v>9.2002330000000004E-3</v>
      </c>
      <c r="V1267" s="69">
        <v>91.177773437499994</v>
      </c>
      <c r="W1267" s="69">
        <v>124.3715625</v>
      </c>
      <c r="X1267" s="69">
        <v>7.8839089623980003</v>
      </c>
    </row>
    <row r="1268" spans="14:24" x14ac:dyDescent="0.2">
      <c r="N1268" s="69">
        <v>310.25</v>
      </c>
      <c r="O1268" s="69">
        <v>619.30960000000005</v>
      </c>
      <c r="P1268" s="69">
        <v>48.560720000000003</v>
      </c>
      <c r="Q1268" s="69">
        <v>341.90390000000002</v>
      </c>
      <c r="R1268" s="69">
        <v>-0.1243731</v>
      </c>
      <c r="S1268" s="69">
        <v>-1.021598</v>
      </c>
      <c r="T1268" s="69">
        <v>1.0291410000000001</v>
      </c>
      <c r="U1268" s="69">
        <v>9.2082180000000007E-3</v>
      </c>
      <c r="V1268" s="69">
        <v>91.215453124999996</v>
      </c>
      <c r="W1268" s="69">
        <v>124.43732812499999</v>
      </c>
      <c r="X1268" s="69">
        <v>7.8893900341511598</v>
      </c>
    </row>
    <row r="1269" spans="14:24" x14ac:dyDescent="0.2">
      <c r="N1269" s="69">
        <v>310.5</v>
      </c>
      <c r="O1269" s="69">
        <v>619.73540000000003</v>
      </c>
      <c r="P1269" s="69">
        <v>48.644660000000002</v>
      </c>
      <c r="Q1269" s="69">
        <v>341.88299999999998</v>
      </c>
      <c r="R1269" s="69">
        <v>-0.1242713</v>
      </c>
      <c r="S1269" s="69">
        <v>-1.0202370000000001</v>
      </c>
      <c r="T1269" s="69">
        <v>1.0277780000000001</v>
      </c>
      <c r="U1269" s="69">
        <v>9.2162119999999997E-3</v>
      </c>
      <c r="V1269" s="69">
        <v>91.253007812500002</v>
      </c>
      <c r="W1269" s="69">
        <v>124.5030234375</v>
      </c>
      <c r="X1269" s="69">
        <v>7.8948641295720101</v>
      </c>
    </row>
    <row r="1270" spans="14:24" x14ac:dyDescent="0.2">
      <c r="N1270" s="69">
        <v>310.75</v>
      </c>
      <c r="O1270" s="69">
        <v>620.16060000000004</v>
      </c>
      <c r="P1270" s="69">
        <v>48.728619999999999</v>
      </c>
      <c r="Q1270" s="69">
        <v>341.86219999999997</v>
      </c>
      <c r="R1270" s="69">
        <v>-0.124169</v>
      </c>
      <c r="S1270" s="69">
        <v>-1.018875</v>
      </c>
      <c r="T1270" s="69">
        <v>1.026413</v>
      </c>
      <c r="U1270" s="69">
        <v>9.2242250000000008E-3</v>
      </c>
      <c r="V1270" s="69">
        <v>91.290453124999999</v>
      </c>
      <c r="W1270" s="69">
        <v>124.5686875</v>
      </c>
      <c r="X1270" s="69">
        <v>7.9003304735125104</v>
      </c>
    </row>
    <row r="1271" spans="14:24" x14ac:dyDescent="0.2">
      <c r="N1271" s="69">
        <v>311</v>
      </c>
      <c r="O1271" s="69">
        <v>620.58510000000001</v>
      </c>
      <c r="P1271" s="69">
        <v>48.812600000000003</v>
      </c>
      <c r="Q1271" s="69">
        <v>341.84129999999999</v>
      </c>
      <c r="R1271" s="69">
        <v>-0.1240662</v>
      </c>
      <c r="S1271" s="69">
        <v>-1.017512</v>
      </c>
      <c r="T1271" s="69">
        <v>1.025048</v>
      </c>
      <c r="U1271" s="69">
        <v>9.2322440000000006E-3</v>
      </c>
      <c r="V1271" s="69">
        <v>91.327796875000004</v>
      </c>
      <c r="W1271" s="69">
        <v>124.63428125</v>
      </c>
      <c r="X1271" s="69">
        <v>7.9057898411206997</v>
      </c>
    </row>
    <row r="1272" spans="14:24" x14ac:dyDescent="0.2">
      <c r="N1272" s="69">
        <v>311.25</v>
      </c>
      <c r="O1272" s="69">
        <v>621.00919999999996</v>
      </c>
      <c r="P1272" s="69">
        <v>48.896590000000003</v>
      </c>
      <c r="Q1272" s="69">
        <v>341.82049999999998</v>
      </c>
      <c r="R1272" s="69">
        <v>-0.1239628</v>
      </c>
      <c r="S1272" s="69">
        <v>-1.0161480000000001</v>
      </c>
      <c r="T1272" s="69">
        <v>1.0236810000000001</v>
      </c>
      <c r="U1272" s="69">
        <v>9.2402920000000006E-3</v>
      </c>
      <c r="V1272" s="69">
        <v>91.364960937500001</v>
      </c>
      <c r="W1272" s="69">
        <v>124.6998359375</v>
      </c>
      <c r="X1272" s="69">
        <v>7.9112414572485399</v>
      </c>
    </row>
    <row r="1273" spans="14:24" x14ac:dyDescent="0.2">
      <c r="N1273" s="69">
        <v>311.5</v>
      </c>
      <c r="O1273" s="69">
        <v>621.43259999999998</v>
      </c>
      <c r="P1273" s="69">
        <v>48.980589999999999</v>
      </c>
      <c r="Q1273" s="69">
        <v>341.79969999999997</v>
      </c>
      <c r="R1273" s="69">
        <v>-0.123859</v>
      </c>
      <c r="S1273" s="69">
        <v>-1.014783</v>
      </c>
      <c r="T1273" s="69">
        <v>1.022313</v>
      </c>
      <c r="U1273" s="69">
        <v>9.2483640000000002E-3</v>
      </c>
      <c r="V1273" s="69">
        <v>91.401992187499999</v>
      </c>
      <c r="W1273" s="69">
        <v>124.7653515625</v>
      </c>
      <c r="X1273" s="69">
        <v>7.91668609704407</v>
      </c>
    </row>
    <row r="1274" spans="14:24" x14ac:dyDescent="0.2">
      <c r="N1274" s="69">
        <v>311.75</v>
      </c>
      <c r="O1274" s="69">
        <v>621.85530000000006</v>
      </c>
      <c r="P1274" s="69">
        <v>49.064619999999998</v>
      </c>
      <c r="Q1274" s="69">
        <v>341.77879999999999</v>
      </c>
      <c r="R1274" s="69">
        <v>-0.1237545</v>
      </c>
      <c r="S1274" s="69">
        <v>-1.0134160000000001</v>
      </c>
      <c r="T1274" s="69">
        <v>1.0209440000000001</v>
      </c>
      <c r="U1274" s="69">
        <v>9.2564540000000008E-3</v>
      </c>
      <c r="V1274" s="69">
        <v>91.438867187499994</v>
      </c>
      <c r="W1274" s="69">
        <v>124.83080468750001</v>
      </c>
      <c r="X1274" s="69">
        <v>7.9221229853592501</v>
      </c>
    </row>
    <row r="1275" spans="14:24" x14ac:dyDescent="0.2">
      <c r="N1275" s="69">
        <v>312</v>
      </c>
      <c r="O1275" s="69">
        <v>622.27760000000001</v>
      </c>
      <c r="P1275" s="69">
        <v>49.14866</v>
      </c>
      <c r="Q1275" s="69">
        <v>341.75790000000001</v>
      </c>
      <c r="R1275" s="69">
        <v>-0.1236495</v>
      </c>
      <c r="S1275" s="69">
        <v>-1.0120480000000001</v>
      </c>
      <c r="T1275" s="69">
        <v>1.019574</v>
      </c>
      <c r="U1275" s="69">
        <v>9.2645620000000005E-3</v>
      </c>
      <c r="V1275" s="69">
        <v>91.4755859375</v>
      </c>
      <c r="W1275" s="69">
        <v>124.8961875</v>
      </c>
      <c r="X1275" s="69">
        <v>7.9275528973421201</v>
      </c>
    </row>
    <row r="1276" spans="14:24" x14ac:dyDescent="0.2">
      <c r="N1276" s="69">
        <v>312.25</v>
      </c>
      <c r="O1276" s="69">
        <v>622.69920000000002</v>
      </c>
      <c r="P1276" s="69">
        <v>49.23272</v>
      </c>
      <c r="Q1276" s="69">
        <v>341.73700000000002</v>
      </c>
      <c r="R1276" s="69">
        <v>-0.123544</v>
      </c>
      <c r="S1276" s="69">
        <v>-1.01068</v>
      </c>
      <c r="T1276" s="69">
        <v>1.018203</v>
      </c>
      <c r="U1276" s="69">
        <v>9.2727090000000005E-3</v>
      </c>
      <c r="V1276" s="69">
        <v>91.512117187499996</v>
      </c>
      <c r="W1276" s="69">
        <v>124.961546875</v>
      </c>
      <c r="X1276" s="69">
        <v>7.9329750578446498</v>
      </c>
    </row>
    <row r="1277" spans="14:24" x14ac:dyDescent="0.2">
      <c r="N1277" s="69">
        <v>312.5</v>
      </c>
      <c r="O1277" s="69">
        <v>623.12019999999995</v>
      </c>
      <c r="P1277" s="69">
        <v>49.316780000000001</v>
      </c>
      <c r="Q1277" s="69">
        <v>341.71620000000001</v>
      </c>
      <c r="R1277" s="69">
        <v>-0.1234378</v>
      </c>
      <c r="S1277" s="69">
        <v>-1.0093099999999999</v>
      </c>
      <c r="T1277" s="69">
        <v>1.0168299999999999</v>
      </c>
      <c r="U1277" s="69">
        <v>9.2808760000000004E-3</v>
      </c>
      <c r="V1277" s="69">
        <v>91.548460937499996</v>
      </c>
      <c r="W1277" s="69">
        <v>125.02682812499999</v>
      </c>
      <c r="X1277" s="69">
        <v>7.9383894668668198</v>
      </c>
    </row>
    <row r="1278" spans="14:24" x14ac:dyDescent="0.2">
      <c r="N1278" s="69">
        <v>312.75</v>
      </c>
      <c r="O1278" s="69">
        <v>623.54060000000004</v>
      </c>
      <c r="P1278" s="69">
        <v>49.400869999999998</v>
      </c>
      <c r="Q1278" s="69">
        <v>341.69529999999997</v>
      </c>
      <c r="R1278" s="69">
        <v>-0.1233311</v>
      </c>
      <c r="S1278" s="69">
        <v>-1.0079389999999999</v>
      </c>
      <c r="T1278" s="69">
        <v>1.0154559999999999</v>
      </c>
      <c r="U1278" s="69">
        <v>9.2890799999999999E-3</v>
      </c>
      <c r="V1278" s="69">
        <v>91.584585937499995</v>
      </c>
      <c r="W1278" s="69">
        <v>125.0920703125</v>
      </c>
      <c r="X1278" s="69">
        <v>7.9437961244086503</v>
      </c>
    </row>
    <row r="1279" spans="14:24" x14ac:dyDescent="0.2">
      <c r="N1279" s="69">
        <v>313</v>
      </c>
      <c r="O1279" s="69">
        <v>623.96050000000002</v>
      </c>
      <c r="P1279" s="69">
        <v>49.484969999999997</v>
      </c>
      <c r="Q1279" s="69">
        <v>341.67430000000002</v>
      </c>
      <c r="R1279" s="69">
        <v>-0.12322379999999999</v>
      </c>
      <c r="S1279" s="69">
        <v>-1.0065660000000001</v>
      </c>
      <c r="T1279" s="69">
        <v>1.014081</v>
      </c>
      <c r="U1279" s="69">
        <v>9.2973159999999999E-3</v>
      </c>
      <c r="V1279" s="69">
        <v>91.620523437499997</v>
      </c>
      <c r="W1279" s="69">
        <v>125.15725781250001</v>
      </c>
      <c r="X1279" s="69">
        <v>7.94919580561817</v>
      </c>
    </row>
    <row r="1280" spans="14:24" x14ac:dyDescent="0.2">
      <c r="N1280" s="69">
        <v>313.25</v>
      </c>
      <c r="O1280" s="69">
        <v>624.37980000000005</v>
      </c>
      <c r="P1280" s="69">
        <v>49.56908</v>
      </c>
      <c r="Q1280" s="69">
        <v>341.65339999999998</v>
      </c>
      <c r="R1280" s="69">
        <v>-0.1231159</v>
      </c>
      <c r="S1280" s="69">
        <v>-1.005193</v>
      </c>
      <c r="T1280" s="69">
        <v>1.012704</v>
      </c>
      <c r="U1280" s="69">
        <v>9.3055889999999995E-3</v>
      </c>
      <c r="V1280" s="69">
        <v>91.656234374999997</v>
      </c>
      <c r="W1280" s="69">
        <v>125.2223984375</v>
      </c>
      <c r="X1280" s="69">
        <v>7.9545885104953804</v>
      </c>
    </row>
    <row r="1281" spans="14:24" x14ac:dyDescent="0.2">
      <c r="N1281" s="69">
        <v>313.5</v>
      </c>
      <c r="O1281" s="69">
        <v>624.79840000000002</v>
      </c>
      <c r="P1281" s="69">
        <v>49.653210000000001</v>
      </c>
      <c r="Q1281" s="69">
        <v>341.63260000000002</v>
      </c>
      <c r="R1281" s="69">
        <v>-0.1230074</v>
      </c>
      <c r="S1281" s="69">
        <v>-1.0038180000000001</v>
      </c>
      <c r="T1281" s="69">
        <v>1.0113270000000001</v>
      </c>
      <c r="U1281" s="69">
        <v>9.3138969999999998E-3</v>
      </c>
      <c r="V1281" s="69">
        <v>91.691718750000007</v>
      </c>
      <c r="W1281" s="69">
        <v>125.2874765625</v>
      </c>
      <c r="X1281" s="69">
        <v>7.9599734638922399</v>
      </c>
    </row>
    <row r="1282" spans="14:24" x14ac:dyDescent="0.2">
      <c r="N1282" s="69">
        <v>313.75</v>
      </c>
      <c r="O1282" s="69">
        <v>625.21640000000002</v>
      </c>
      <c r="P1282" s="69">
        <v>49.737349999999999</v>
      </c>
      <c r="Q1282" s="69">
        <v>341.61169999999998</v>
      </c>
      <c r="R1282" s="69">
        <v>-0.1228983</v>
      </c>
      <c r="S1282" s="69">
        <v>-1.0024420000000001</v>
      </c>
      <c r="T1282" s="69">
        <v>1.0099480000000001</v>
      </c>
      <c r="U1282" s="69">
        <v>9.3222470000000005E-3</v>
      </c>
      <c r="V1282" s="69">
        <v>91.726937500000005</v>
      </c>
      <c r="W1282" s="69">
        <v>125.3524921875</v>
      </c>
      <c r="X1282" s="69">
        <v>7.9653498906607201</v>
      </c>
    </row>
    <row r="1283" spans="14:24" x14ac:dyDescent="0.2">
      <c r="N1283" s="69">
        <v>314</v>
      </c>
      <c r="O1283" s="69">
        <v>625.63390000000004</v>
      </c>
      <c r="P1283" s="69">
        <v>49.8215</v>
      </c>
      <c r="Q1283" s="69">
        <v>341.59070000000003</v>
      </c>
      <c r="R1283" s="69">
        <v>-0.12278849999999999</v>
      </c>
      <c r="S1283" s="69">
        <v>-1.0010650000000001</v>
      </c>
      <c r="T1283" s="69">
        <v>1.008567</v>
      </c>
      <c r="U1283" s="69">
        <v>9.3306389999999999E-3</v>
      </c>
      <c r="V1283" s="69">
        <v>91.761898437499994</v>
      </c>
      <c r="W1283" s="69">
        <v>125.41744531250001</v>
      </c>
      <c r="X1283" s="69">
        <v>7.9707201162449204</v>
      </c>
    </row>
    <row r="1284" spans="14:24" x14ac:dyDescent="0.2">
      <c r="N1284" s="69">
        <v>314.25</v>
      </c>
      <c r="O1284" s="69">
        <v>626.05079999999998</v>
      </c>
      <c r="P1284" s="69">
        <v>49.905670000000001</v>
      </c>
      <c r="Q1284" s="69">
        <v>341.56979999999999</v>
      </c>
      <c r="R1284" s="69">
        <v>-0.1226781</v>
      </c>
      <c r="S1284" s="69">
        <v>-0.99968679999999999</v>
      </c>
      <c r="T1284" s="69">
        <v>1.0071859999999999</v>
      </c>
      <c r="U1284" s="69">
        <v>9.3390729999999998E-3</v>
      </c>
      <c r="V1284" s="69">
        <v>91.796617187500004</v>
      </c>
      <c r="W1284" s="69">
        <v>125.482359375</v>
      </c>
      <c r="X1284" s="69">
        <v>7.9760825903487804</v>
      </c>
    </row>
    <row r="1285" spans="14:24" x14ac:dyDescent="0.2">
      <c r="N1285" s="69">
        <v>314.5</v>
      </c>
      <c r="O1285" s="69">
        <v>626.46699999999998</v>
      </c>
      <c r="P1285" s="69">
        <v>49.989849999999997</v>
      </c>
      <c r="Q1285" s="69">
        <v>341.5489</v>
      </c>
      <c r="R1285" s="69">
        <v>-0.122567</v>
      </c>
      <c r="S1285" s="69">
        <v>-0.99830730000000001</v>
      </c>
      <c r="T1285" s="69">
        <v>1.005803</v>
      </c>
      <c r="U1285" s="69">
        <v>9.3475510000000008E-3</v>
      </c>
      <c r="V1285" s="69">
        <v>91.831078125000005</v>
      </c>
      <c r="W1285" s="69">
        <v>125.5472109375</v>
      </c>
      <c r="X1285" s="69">
        <v>7.9814373129722798</v>
      </c>
    </row>
    <row r="1286" spans="14:24" x14ac:dyDescent="0.2">
      <c r="N1286" s="69">
        <v>314.75</v>
      </c>
      <c r="O1286" s="69">
        <v>626.8827</v>
      </c>
      <c r="P1286" s="69">
        <v>50.074039999999997</v>
      </c>
      <c r="Q1286" s="69">
        <v>341.52800000000002</v>
      </c>
      <c r="R1286" s="69">
        <v>-0.1224552</v>
      </c>
      <c r="S1286" s="69">
        <v>-0.99692670000000005</v>
      </c>
      <c r="T1286" s="69">
        <v>1.004419</v>
      </c>
      <c r="U1286" s="69">
        <v>9.3560669999999992E-3</v>
      </c>
      <c r="V1286" s="69">
        <v>91.865312500000002</v>
      </c>
      <c r="W1286" s="69">
        <v>125.612015625</v>
      </c>
      <c r="X1286" s="69">
        <v>7.9867842841154397</v>
      </c>
    </row>
    <row r="1287" spans="14:24" x14ac:dyDescent="0.2">
      <c r="N1287" s="69">
        <v>315</v>
      </c>
      <c r="O1287" s="69">
        <v>627.29780000000005</v>
      </c>
      <c r="P1287" s="69">
        <v>50.158239999999999</v>
      </c>
      <c r="Q1287" s="69">
        <v>341.50700000000001</v>
      </c>
      <c r="R1287" s="69">
        <v>-0.1223427</v>
      </c>
      <c r="S1287" s="69">
        <v>-0.99554489999999995</v>
      </c>
      <c r="T1287" s="69">
        <v>1.003034</v>
      </c>
      <c r="U1287" s="69">
        <v>9.3646210000000001E-3</v>
      </c>
      <c r="V1287" s="69">
        <v>91.899289062500003</v>
      </c>
      <c r="W1287" s="69">
        <v>125.6767421875</v>
      </c>
      <c r="X1287" s="69">
        <v>7.9921250540743296</v>
      </c>
    </row>
    <row r="1288" spans="14:24" x14ac:dyDescent="0.2">
      <c r="N1288" s="69">
        <v>315.25</v>
      </c>
      <c r="O1288" s="69">
        <v>627.71230000000003</v>
      </c>
      <c r="P1288" s="69">
        <v>50.242449999999998</v>
      </c>
      <c r="Q1288" s="69">
        <v>341.48599999999999</v>
      </c>
      <c r="R1288" s="69">
        <v>-0.1222295</v>
      </c>
      <c r="S1288" s="69">
        <v>-0.99416170000000004</v>
      </c>
      <c r="T1288" s="69">
        <v>1.001647</v>
      </c>
      <c r="U1288" s="69">
        <v>9.373213E-3</v>
      </c>
      <c r="V1288" s="69">
        <v>91.933062500000005</v>
      </c>
      <c r="W1288" s="69">
        <v>125.7414375</v>
      </c>
      <c r="X1288" s="69">
        <v>7.9974572974048304</v>
      </c>
    </row>
    <row r="1289" spans="14:24" x14ac:dyDescent="0.2">
      <c r="N1289" s="69">
        <v>315.5</v>
      </c>
      <c r="O1289" s="69">
        <v>628.12620000000004</v>
      </c>
      <c r="P1289" s="69">
        <v>50.326680000000003</v>
      </c>
      <c r="Q1289" s="69">
        <v>341.46510000000001</v>
      </c>
      <c r="R1289" s="69">
        <v>-0.1221156</v>
      </c>
      <c r="S1289" s="69">
        <v>-0.99277729999999997</v>
      </c>
      <c r="T1289" s="69">
        <v>1.0002599999999999</v>
      </c>
      <c r="U1289" s="69">
        <v>9.3818479999999999E-3</v>
      </c>
      <c r="V1289" s="69">
        <v>91.966593750000001</v>
      </c>
      <c r="W1289" s="69">
        <v>125.806078125</v>
      </c>
      <c r="X1289" s="69">
        <v>8.0027825644030202</v>
      </c>
    </row>
    <row r="1290" spans="14:24" x14ac:dyDescent="0.2">
      <c r="N1290" s="69">
        <v>315.75</v>
      </c>
      <c r="O1290" s="69">
        <v>628.5394</v>
      </c>
      <c r="P1290" s="69">
        <v>50.410919999999997</v>
      </c>
      <c r="Q1290" s="69">
        <v>341.44409999999999</v>
      </c>
      <c r="R1290" s="69">
        <v>-0.122001</v>
      </c>
      <c r="S1290" s="69">
        <v>-0.99139180000000005</v>
      </c>
      <c r="T1290" s="69">
        <v>0.99887040000000005</v>
      </c>
      <c r="U1290" s="69">
        <v>9.3905169999999993E-3</v>
      </c>
      <c r="V1290" s="69">
        <v>91.999914062499997</v>
      </c>
      <c r="W1290" s="69">
        <v>125.87065625</v>
      </c>
      <c r="X1290" s="69">
        <v>8.0080993047728306</v>
      </c>
    </row>
    <row r="1291" spans="14:24" x14ac:dyDescent="0.2">
      <c r="N1291" s="69">
        <v>316</v>
      </c>
      <c r="O1291" s="69">
        <v>628.95209999999997</v>
      </c>
      <c r="P1291" s="69">
        <v>50.495170000000002</v>
      </c>
      <c r="Q1291" s="69">
        <v>341.42320000000001</v>
      </c>
      <c r="R1291" s="69">
        <v>-0.1218856</v>
      </c>
      <c r="S1291" s="69">
        <v>-0.99000500000000002</v>
      </c>
      <c r="T1291" s="69">
        <v>0.99747980000000003</v>
      </c>
      <c r="U1291" s="69">
        <v>9.3992180000000008E-3</v>
      </c>
      <c r="V1291" s="69">
        <v>92.033031249999993</v>
      </c>
      <c r="W1291" s="69">
        <v>125.9351796875</v>
      </c>
      <c r="X1291" s="69">
        <v>8.0134090688103203</v>
      </c>
    </row>
    <row r="1292" spans="14:24" x14ac:dyDescent="0.2">
      <c r="N1292" s="69">
        <v>316.25</v>
      </c>
      <c r="O1292" s="69">
        <v>629.36410000000001</v>
      </c>
      <c r="P1292" s="69">
        <v>50.579430000000002</v>
      </c>
      <c r="Q1292" s="69">
        <v>341.40219999999999</v>
      </c>
      <c r="R1292" s="69">
        <v>-0.1217695</v>
      </c>
      <c r="S1292" s="69">
        <v>-0.98861699999999997</v>
      </c>
      <c r="T1292" s="69">
        <v>0.99608799999999997</v>
      </c>
      <c r="U1292" s="69">
        <v>9.4079509999999995E-3</v>
      </c>
      <c r="V1292" s="69">
        <v>92.065953124999993</v>
      </c>
      <c r="W1292" s="69">
        <v>125.999640625</v>
      </c>
      <c r="X1292" s="69">
        <v>8.0187110813674796</v>
      </c>
    </row>
    <row r="1293" spans="14:24" x14ac:dyDescent="0.2">
      <c r="N1293" s="69">
        <v>316.5</v>
      </c>
      <c r="O1293" s="69">
        <v>629.77560000000005</v>
      </c>
      <c r="P1293" s="69">
        <v>50.663699999999999</v>
      </c>
      <c r="Q1293" s="69">
        <v>341.38119999999998</v>
      </c>
      <c r="R1293" s="69">
        <v>-0.1216526</v>
      </c>
      <c r="S1293" s="69">
        <v>-0.98722770000000004</v>
      </c>
      <c r="T1293" s="69">
        <v>0.99469490000000005</v>
      </c>
      <c r="U1293" s="69">
        <v>9.4167130000000002E-3</v>
      </c>
      <c r="V1293" s="69">
        <v>92.098687499999997</v>
      </c>
      <c r="W1293" s="69">
        <v>126.064046875</v>
      </c>
      <c r="X1293" s="69">
        <v>8.0240053424442799</v>
      </c>
    </row>
    <row r="1294" spans="14:24" x14ac:dyDescent="0.2">
      <c r="N1294" s="69">
        <v>316.75</v>
      </c>
      <c r="O1294" s="69">
        <v>630.18650000000002</v>
      </c>
      <c r="P1294" s="69">
        <v>50.747979999999998</v>
      </c>
      <c r="Q1294" s="69">
        <v>341.36020000000002</v>
      </c>
      <c r="R1294" s="69">
        <v>-0.121535</v>
      </c>
      <c r="S1294" s="69">
        <v>-0.98583719999999997</v>
      </c>
      <c r="T1294" s="69">
        <v>0.99330039999999997</v>
      </c>
      <c r="U1294" s="69">
        <v>9.4255129999999999E-3</v>
      </c>
      <c r="V1294" s="69">
        <v>92.131218750000002</v>
      </c>
      <c r="W1294" s="69">
        <v>126.12840625</v>
      </c>
      <c r="X1294" s="69">
        <v>8.0292926271887701</v>
      </c>
    </row>
    <row r="1295" spans="14:24" x14ac:dyDescent="0.2">
      <c r="N1295" s="69">
        <v>317</v>
      </c>
      <c r="O1295" s="69">
        <v>630.59670000000006</v>
      </c>
      <c r="P1295" s="69">
        <v>50.832270000000001</v>
      </c>
      <c r="Q1295" s="69">
        <v>341.33920000000001</v>
      </c>
      <c r="R1295" s="69">
        <v>-0.1214166</v>
      </c>
      <c r="S1295" s="69">
        <v>-0.98444549999999997</v>
      </c>
      <c r="T1295" s="69">
        <v>0.99190469999999997</v>
      </c>
      <c r="U1295" s="69">
        <v>9.4343410000000006E-3</v>
      </c>
      <c r="V1295" s="69">
        <v>92.163578125000001</v>
      </c>
      <c r="W1295" s="69">
        <v>126.1927109375</v>
      </c>
      <c r="X1295" s="69">
        <v>8.0345721604529103</v>
      </c>
    </row>
    <row r="1296" spans="14:24" x14ac:dyDescent="0.2">
      <c r="N1296" s="69">
        <v>317.25</v>
      </c>
      <c r="O1296" s="69">
        <v>631.00639999999999</v>
      </c>
      <c r="P1296" s="69">
        <v>50.91657</v>
      </c>
      <c r="Q1296" s="69">
        <v>341.31819999999999</v>
      </c>
      <c r="R1296" s="69">
        <v>-0.1212975</v>
      </c>
      <c r="S1296" s="69">
        <v>-0.9830525</v>
      </c>
      <c r="T1296" s="69">
        <v>0.99050760000000004</v>
      </c>
      <c r="U1296" s="69">
        <v>9.4431989999999993E-3</v>
      </c>
      <c r="V1296" s="69">
        <v>92.195765625000007</v>
      </c>
      <c r="W1296" s="69">
        <v>126.25696875</v>
      </c>
      <c r="X1296" s="69">
        <v>8.0398439422367094</v>
      </c>
    </row>
    <row r="1297" spans="14:24" x14ac:dyDescent="0.2">
      <c r="N1297" s="69">
        <v>317.5</v>
      </c>
      <c r="O1297" s="69">
        <v>631.41549999999995</v>
      </c>
      <c r="P1297" s="69">
        <v>51.000889999999998</v>
      </c>
      <c r="Q1297" s="69">
        <v>341.29719999999998</v>
      </c>
      <c r="R1297" s="69">
        <v>-0.12117749999999999</v>
      </c>
      <c r="S1297" s="69">
        <v>-0.98165829999999998</v>
      </c>
      <c r="T1297" s="69">
        <v>0.98910920000000002</v>
      </c>
      <c r="U1297" s="69">
        <v>9.4520839999999995E-3</v>
      </c>
      <c r="V1297" s="69">
        <v>92.227796874999996</v>
      </c>
      <c r="W1297" s="69">
        <v>126.321171875</v>
      </c>
      <c r="X1297" s="69">
        <v>8.0451087476882002</v>
      </c>
    </row>
    <row r="1298" spans="14:24" x14ac:dyDescent="0.2">
      <c r="N1298" s="69">
        <v>317.75</v>
      </c>
      <c r="O1298" s="69">
        <v>631.82389999999998</v>
      </c>
      <c r="P1298" s="69">
        <v>51.085209999999996</v>
      </c>
      <c r="Q1298" s="69">
        <v>341.27620000000002</v>
      </c>
      <c r="R1298" s="69">
        <v>-0.12105680000000001</v>
      </c>
      <c r="S1298" s="69">
        <v>-0.98026279999999999</v>
      </c>
      <c r="T1298" s="69">
        <v>0.98770939999999996</v>
      </c>
      <c r="U1298" s="69">
        <v>9.4609940000000003E-3</v>
      </c>
      <c r="V1298" s="69">
        <v>92.259664062499994</v>
      </c>
      <c r="W1298" s="69">
        <v>126.3853203125</v>
      </c>
      <c r="X1298" s="69">
        <v>8.0503650265112991</v>
      </c>
    </row>
    <row r="1299" spans="14:24" x14ac:dyDescent="0.2">
      <c r="N1299" s="69">
        <v>318</v>
      </c>
      <c r="O1299" s="69">
        <v>632.23180000000002</v>
      </c>
      <c r="P1299" s="69">
        <v>51.169530000000002</v>
      </c>
      <c r="Q1299" s="69">
        <v>341.25510000000003</v>
      </c>
      <c r="R1299" s="69">
        <v>-0.1209353</v>
      </c>
      <c r="S1299" s="69">
        <v>-0.97886600000000001</v>
      </c>
      <c r="T1299" s="69">
        <v>0.98630830000000003</v>
      </c>
      <c r="U1299" s="69">
        <v>9.4699280000000007E-3</v>
      </c>
      <c r="V1299" s="69">
        <v>92.291390625000005</v>
      </c>
      <c r="W1299" s="69">
        <v>126.44940625</v>
      </c>
      <c r="X1299" s="69">
        <v>8.0556143290021005</v>
      </c>
    </row>
    <row r="1300" spans="14:24" x14ac:dyDescent="0.2">
      <c r="N1300" s="69">
        <v>318.25</v>
      </c>
      <c r="O1300" s="69">
        <v>632.63900000000001</v>
      </c>
      <c r="P1300" s="69">
        <v>51.253869999999999</v>
      </c>
      <c r="Q1300" s="69">
        <v>341.23410000000001</v>
      </c>
      <c r="R1300" s="69">
        <v>-0.1208129</v>
      </c>
      <c r="S1300" s="69">
        <v>-0.977468</v>
      </c>
      <c r="T1300" s="69">
        <v>0.98490580000000005</v>
      </c>
      <c r="U1300" s="69">
        <v>9.4788870000000001E-3</v>
      </c>
      <c r="V1300" s="69">
        <v>92.322976562500003</v>
      </c>
      <c r="W1300" s="69">
        <v>126.5134453125</v>
      </c>
      <c r="X1300" s="69">
        <v>8.0608558800125394</v>
      </c>
    </row>
    <row r="1301" spans="14:24" x14ac:dyDescent="0.2">
      <c r="N1301" s="69">
        <v>318.5</v>
      </c>
      <c r="O1301" s="69">
        <v>633.04560000000004</v>
      </c>
      <c r="P1301" s="69">
        <v>51.33822</v>
      </c>
      <c r="Q1301" s="69">
        <v>341.21300000000002</v>
      </c>
      <c r="R1301" s="69">
        <v>-0.1206898</v>
      </c>
      <c r="S1301" s="69">
        <v>-0.97606870000000001</v>
      </c>
      <c r="T1301" s="69">
        <v>0.98350190000000004</v>
      </c>
      <c r="U1301" s="69">
        <v>9.4878730000000008E-3</v>
      </c>
      <c r="V1301" s="69">
        <v>92.354406249999997</v>
      </c>
      <c r="W1301" s="69">
        <v>126.5774453125</v>
      </c>
      <c r="X1301" s="69">
        <v>8.0660896795426407</v>
      </c>
    </row>
    <row r="1302" spans="14:24" x14ac:dyDescent="0.2">
      <c r="N1302" s="69">
        <v>318.75</v>
      </c>
      <c r="O1302" s="69">
        <v>633.45159999999998</v>
      </c>
      <c r="P1302" s="69">
        <v>51.42257</v>
      </c>
      <c r="Q1302" s="69">
        <v>341.19200000000001</v>
      </c>
      <c r="R1302" s="69">
        <v>-0.1205659</v>
      </c>
      <c r="S1302" s="69">
        <v>-0.97466810000000004</v>
      </c>
      <c r="T1302" s="69">
        <v>0.98209690000000005</v>
      </c>
      <c r="U1302" s="69">
        <v>9.496872E-3</v>
      </c>
      <c r="V1302" s="69">
        <v>92.385734374999998</v>
      </c>
      <c r="W1302" s="69">
        <v>126.641375</v>
      </c>
      <c r="X1302" s="69">
        <v>8.0713157275923901</v>
      </c>
    </row>
    <row r="1303" spans="14:24" x14ac:dyDescent="0.2">
      <c r="N1303" s="69">
        <v>319</v>
      </c>
      <c r="O1303" s="69">
        <v>633.85699999999997</v>
      </c>
      <c r="P1303" s="69">
        <v>51.50694</v>
      </c>
      <c r="Q1303" s="69">
        <v>341.17099999999999</v>
      </c>
      <c r="R1303" s="69">
        <v>-0.1204412</v>
      </c>
      <c r="S1303" s="69">
        <v>-0.97326639999999998</v>
      </c>
      <c r="T1303" s="69">
        <v>0.98069030000000001</v>
      </c>
      <c r="U1303" s="69">
        <v>9.5058929999999996E-3</v>
      </c>
      <c r="V1303" s="69">
        <v>92.416929687500001</v>
      </c>
      <c r="W1303" s="69">
        <v>126.70525000000001</v>
      </c>
      <c r="X1303" s="69">
        <v>8.0765340241618002</v>
      </c>
    </row>
    <row r="1304" spans="14:24" x14ac:dyDescent="0.2">
      <c r="N1304" s="69">
        <v>319.25</v>
      </c>
      <c r="O1304" s="69">
        <v>634.26179999999999</v>
      </c>
      <c r="P1304" s="69">
        <v>51.591299999999997</v>
      </c>
      <c r="Q1304" s="69">
        <v>341.1499</v>
      </c>
      <c r="R1304" s="69">
        <v>-0.1203157</v>
      </c>
      <c r="S1304" s="69">
        <v>-0.97186329999999999</v>
      </c>
      <c r="T1304" s="69">
        <v>0.9792824</v>
      </c>
      <c r="U1304" s="69">
        <v>9.5149350000000004E-3</v>
      </c>
      <c r="V1304" s="69">
        <v>92.448023437499998</v>
      </c>
      <c r="W1304" s="69">
        <v>126.76908593749999</v>
      </c>
      <c r="X1304" s="69">
        <v>8.0817445692508603</v>
      </c>
    </row>
    <row r="1305" spans="14:24" x14ac:dyDescent="0.2">
      <c r="N1305" s="69">
        <v>319.5</v>
      </c>
      <c r="O1305" s="69">
        <v>634.66600000000005</v>
      </c>
      <c r="P1305" s="69">
        <v>51.67568</v>
      </c>
      <c r="Q1305" s="69">
        <v>341.12880000000001</v>
      </c>
      <c r="R1305" s="69">
        <v>-0.1201894</v>
      </c>
      <c r="S1305" s="69">
        <v>-0.97045899999999996</v>
      </c>
      <c r="T1305" s="69">
        <v>0.97787329999999995</v>
      </c>
      <c r="U1305" s="69">
        <v>9.5239910000000007E-3</v>
      </c>
      <c r="V1305" s="69">
        <v>92.479015625000002</v>
      </c>
      <c r="W1305" s="69">
        <v>126.8328671875</v>
      </c>
      <c r="X1305" s="69">
        <v>8.0869473628595703</v>
      </c>
    </row>
    <row r="1306" spans="14:24" x14ac:dyDescent="0.2">
      <c r="N1306" s="69">
        <v>319.75</v>
      </c>
      <c r="O1306" s="69">
        <v>635.06949999999995</v>
      </c>
      <c r="P1306" s="69">
        <v>51.760069999999999</v>
      </c>
      <c r="Q1306" s="69">
        <v>341.1078</v>
      </c>
      <c r="R1306" s="69">
        <v>-0.1200623</v>
      </c>
      <c r="S1306" s="69">
        <v>-0.96905330000000001</v>
      </c>
      <c r="T1306" s="69">
        <v>0.97646270000000002</v>
      </c>
      <c r="U1306" s="69">
        <v>9.5330640000000008E-3</v>
      </c>
      <c r="V1306" s="69">
        <v>92.509914062500002</v>
      </c>
      <c r="W1306" s="69">
        <v>126.89659374999999</v>
      </c>
      <c r="X1306" s="69">
        <v>8.0921431801359702</v>
      </c>
    </row>
    <row r="1307" spans="14:24" x14ac:dyDescent="0.2">
      <c r="N1307" s="69">
        <v>320</v>
      </c>
      <c r="O1307" s="69">
        <v>635.47249999999997</v>
      </c>
      <c r="P1307" s="69">
        <v>51.844459999999998</v>
      </c>
      <c r="Q1307" s="69">
        <v>341.08670000000001</v>
      </c>
      <c r="R1307" s="69">
        <v>-0.1199344</v>
      </c>
      <c r="S1307" s="69">
        <v>-0.96764640000000002</v>
      </c>
      <c r="T1307" s="69">
        <v>0.97505070000000005</v>
      </c>
      <c r="U1307" s="69">
        <v>9.5421550000000001E-3</v>
      </c>
      <c r="V1307" s="69">
        <v>92.540710937499995</v>
      </c>
      <c r="W1307" s="69">
        <v>126.96028124999999</v>
      </c>
      <c r="X1307" s="69">
        <v>8.0973304707839908</v>
      </c>
    </row>
    <row r="1308" spans="14:24" x14ac:dyDescent="0.2">
      <c r="N1308" s="69">
        <v>320.25</v>
      </c>
      <c r="O1308" s="69">
        <v>635.87480000000005</v>
      </c>
      <c r="P1308" s="69">
        <v>51.92886</v>
      </c>
      <c r="Q1308" s="69">
        <v>341.06560000000002</v>
      </c>
      <c r="R1308" s="69">
        <v>-0.1198058</v>
      </c>
      <c r="S1308" s="69">
        <v>-0.96623809999999999</v>
      </c>
      <c r="T1308" s="69">
        <v>0.97363730000000004</v>
      </c>
      <c r="U1308" s="69">
        <v>9.5512540000000003E-3</v>
      </c>
      <c r="V1308" s="69">
        <v>92.571437500000002</v>
      </c>
      <c r="W1308" s="69">
        <v>127.02390625</v>
      </c>
      <c r="X1308" s="69">
        <v>8.1025107850996996</v>
      </c>
    </row>
    <row r="1309" spans="14:24" x14ac:dyDescent="0.2">
      <c r="N1309" s="69">
        <v>320.5</v>
      </c>
      <c r="O1309" s="69">
        <v>636.27660000000003</v>
      </c>
      <c r="P1309" s="69">
        <v>52.013269999999999</v>
      </c>
      <c r="Q1309" s="69">
        <v>341.04450000000003</v>
      </c>
      <c r="R1309" s="69">
        <v>-0.1196763</v>
      </c>
      <c r="S1309" s="69">
        <v>-0.96482869999999998</v>
      </c>
      <c r="T1309" s="69">
        <v>0.97222260000000005</v>
      </c>
      <c r="U1309" s="69">
        <v>9.5603709999999998E-3</v>
      </c>
      <c r="V1309" s="69">
        <v>92.602093749999995</v>
      </c>
      <c r="W1309" s="69">
        <v>127.08750000000001</v>
      </c>
      <c r="X1309" s="69">
        <v>8.1076833479350494</v>
      </c>
    </row>
    <row r="1310" spans="14:24" x14ac:dyDescent="0.2">
      <c r="N1310" s="69">
        <v>320.75</v>
      </c>
      <c r="O1310" s="69">
        <v>636.67769999999996</v>
      </c>
      <c r="P1310" s="69">
        <v>52.097679999999997</v>
      </c>
      <c r="Q1310" s="69">
        <v>341.02339999999998</v>
      </c>
      <c r="R1310" s="69">
        <v>-0.119546</v>
      </c>
      <c r="S1310" s="69">
        <v>-0.96341790000000005</v>
      </c>
      <c r="T1310" s="69">
        <v>0.97080650000000002</v>
      </c>
      <c r="U1310" s="69">
        <v>9.5694930000000001E-3</v>
      </c>
      <c r="V1310" s="69">
        <v>92.632679687500001</v>
      </c>
      <c r="W1310" s="69">
        <v>127.1510234375</v>
      </c>
      <c r="X1310" s="69">
        <v>8.1128473841420305</v>
      </c>
    </row>
    <row r="1311" spans="14:24" x14ac:dyDescent="0.2">
      <c r="N1311" s="69">
        <v>321</v>
      </c>
      <c r="O1311" s="69">
        <v>637.07820000000004</v>
      </c>
      <c r="P1311" s="69">
        <v>52.182099999999998</v>
      </c>
      <c r="Q1311" s="69">
        <v>341.00229999999999</v>
      </c>
      <c r="R1311" s="69">
        <v>-0.1194149</v>
      </c>
      <c r="S1311" s="69">
        <v>-0.96200589999999997</v>
      </c>
      <c r="T1311" s="69">
        <v>0.9693891</v>
      </c>
      <c r="U1311" s="69">
        <v>9.5786259999999998E-3</v>
      </c>
      <c r="V1311" s="69">
        <v>92.663218749999999</v>
      </c>
      <c r="W1311" s="69">
        <v>127.2145078125</v>
      </c>
      <c r="X1311" s="69">
        <v>8.1180044440166998</v>
      </c>
    </row>
    <row r="1312" spans="14:24" x14ac:dyDescent="0.2">
      <c r="N1312" s="69">
        <v>321.25</v>
      </c>
      <c r="O1312" s="69">
        <v>637.47810000000004</v>
      </c>
      <c r="P1312" s="69">
        <v>52.266530000000003</v>
      </c>
      <c r="Q1312" s="69">
        <v>340.9812</v>
      </c>
      <c r="R1312" s="69">
        <v>-0.1192831</v>
      </c>
      <c r="S1312" s="69">
        <v>-0.96059249999999996</v>
      </c>
      <c r="T1312" s="69">
        <v>0.96797029999999995</v>
      </c>
      <c r="U1312" s="69">
        <v>9.5877710000000001E-3</v>
      </c>
      <c r="V1312" s="69">
        <v>92.693695312499997</v>
      </c>
      <c r="W1312" s="69">
        <v>127.277953125</v>
      </c>
      <c r="X1312" s="69">
        <v>8.1231537524110191</v>
      </c>
    </row>
    <row r="1313" spans="14:24" x14ac:dyDescent="0.2">
      <c r="N1313" s="69">
        <v>321.5</v>
      </c>
      <c r="O1313" s="69">
        <v>637.87739999999997</v>
      </c>
      <c r="P1313" s="69">
        <v>52.350960000000001</v>
      </c>
      <c r="Q1313" s="69">
        <v>340.96010000000001</v>
      </c>
      <c r="R1313" s="69">
        <v>-0.11915050000000001</v>
      </c>
      <c r="S1313" s="69">
        <v>-0.95917790000000003</v>
      </c>
      <c r="T1313" s="69">
        <v>0.96655009999999997</v>
      </c>
      <c r="U1313" s="69">
        <v>9.5969139999999998E-3</v>
      </c>
      <c r="V1313" s="69">
        <v>92.724148437500006</v>
      </c>
      <c r="W1313" s="69">
        <v>127.341328125</v>
      </c>
      <c r="X1313" s="69">
        <v>8.1282960844730301</v>
      </c>
    </row>
    <row r="1314" spans="14:24" x14ac:dyDescent="0.2">
      <c r="N1314" s="69">
        <v>321.75</v>
      </c>
      <c r="O1314" s="69">
        <v>638.27610000000004</v>
      </c>
      <c r="P1314" s="69">
        <v>52.435400000000001</v>
      </c>
      <c r="Q1314" s="69">
        <v>340.93889999999999</v>
      </c>
      <c r="R1314" s="69">
        <v>-0.1190172</v>
      </c>
      <c r="S1314" s="69">
        <v>-0.95776190000000005</v>
      </c>
      <c r="T1314" s="69">
        <v>0.96512849999999994</v>
      </c>
      <c r="U1314" s="69">
        <v>9.6060739999999992E-3</v>
      </c>
      <c r="V1314" s="69">
        <v>92.754554687500004</v>
      </c>
      <c r="W1314" s="69">
        <v>127.4046953125</v>
      </c>
      <c r="X1314" s="69">
        <v>8.1334298899066493</v>
      </c>
    </row>
    <row r="1315" spans="14:24" x14ac:dyDescent="0.2">
      <c r="N1315" s="69">
        <v>322</v>
      </c>
      <c r="O1315" s="69">
        <v>638.67409999999995</v>
      </c>
      <c r="P1315" s="69">
        <v>52.519840000000002</v>
      </c>
      <c r="Q1315" s="69">
        <v>340.9178</v>
      </c>
      <c r="R1315" s="69">
        <v>-0.118883</v>
      </c>
      <c r="S1315" s="69">
        <v>-0.95634479999999999</v>
      </c>
      <c r="T1315" s="69">
        <v>0.96370560000000005</v>
      </c>
      <c r="U1315" s="69">
        <v>9.6152289999999994E-3</v>
      </c>
      <c r="V1315" s="69">
        <v>92.784937499999998</v>
      </c>
      <c r="W1315" s="69">
        <v>127.467984375</v>
      </c>
      <c r="X1315" s="69">
        <v>8.1385559438599309</v>
      </c>
    </row>
    <row r="1316" spans="14:24" x14ac:dyDescent="0.2">
      <c r="N1316" s="69">
        <v>322.25</v>
      </c>
      <c r="O1316" s="69">
        <v>639.07159999999999</v>
      </c>
      <c r="P1316" s="69">
        <v>52.604289999999999</v>
      </c>
      <c r="Q1316" s="69">
        <v>340.89670000000001</v>
      </c>
      <c r="R1316" s="69">
        <v>-0.1187482</v>
      </c>
      <c r="S1316" s="69">
        <v>-0.95492630000000001</v>
      </c>
      <c r="T1316" s="69">
        <v>0.96228130000000001</v>
      </c>
      <c r="U1316" s="69">
        <v>9.6243879999999993E-3</v>
      </c>
      <c r="V1316" s="69">
        <v>92.815304687500003</v>
      </c>
      <c r="W1316" s="69">
        <v>127.53121874999999</v>
      </c>
      <c r="X1316" s="69">
        <v>8.1436750214809006</v>
      </c>
    </row>
    <row r="1317" spans="14:24" x14ac:dyDescent="0.2">
      <c r="N1317" s="69">
        <v>322.5</v>
      </c>
      <c r="O1317" s="69">
        <v>639.46839999999997</v>
      </c>
      <c r="P1317" s="69">
        <v>52.688740000000003</v>
      </c>
      <c r="Q1317" s="69">
        <v>340.87549999999999</v>
      </c>
      <c r="R1317" s="69">
        <v>-0.1186126</v>
      </c>
      <c r="S1317" s="69">
        <v>-0.95350650000000003</v>
      </c>
      <c r="T1317" s="69">
        <v>0.96085560000000003</v>
      </c>
      <c r="U1317" s="69">
        <v>9.6335450000000003E-3</v>
      </c>
      <c r="V1317" s="69">
        <v>92.845687499999997</v>
      </c>
      <c r="W1317" s="69">
        <v>127.59442187499999</v>
      </c>
      <c r="X1317" s="69">
        <v>8.1487855724734892</v>
      </c>
    </row>
    <row r="1318" spans="14:24" x14ac:dyDescent="0.2">
      <c r="N1318" s="69">
        <v>322.75</v>
      </c>
      <c r="O1318" s="69">
        <v>639.86469999999997</v>
      </c>
      <c r="P1318" s="69">
        <v>52.77319</v>
      </c>
      <c r="Q1318" s="69">
        <v>340.8544</v>
      </c>
      <c r="R1318" s="69">
        <v>-0.1184762</v>
      </c>
      <c r="S1318" s="69">
        <v>-0.95208539999999997</v>
      </c>
      <c r="T1318" s="69">
        <v>0.95942859999999996</v>
      </c>
      <c r="U1318" s="69">
        <v>9.6427030000000007E-3</v>
      </c>
      <c r="V1318" s="69">
        <v>92.876062500000003</v>
      </c>
      <c r="W1318" s="69">
        <v>127.6575859375</v>
      </c>
      <c r="X1318" s="69">
        <v>8.1538891471337607</v>
      </c>
    </row>
    <row r="1319" spans="14:24" x14ac:dyDescent="0.2">
      <c r="N1319" s="69">
        <v>323</v>
      </c>
      <c r="O1319" s="69">
        <v>640.26030000000003</v>
      </c>
      <c r="P1319" s="69">
        <v>52.85765</v>
      </c>
      <c r="Q1319" s="69">
        <v>340.83319999999998</v>
      </c>
      <c r="R1319" s="69">
        <v>-0.11833920000000001</v>
      </c>
      <c r="S1319" s="69">
        <v>-0.95066300000000004</v>
      </c>
      <c r="T1319" s="69">
        <v>0.95800010000000002</v>
      </c>
      <c r="U1319" s="69">
        <v>9.6518660000000003E-3</v>
      </c>
      <c r="V1319" s="69">
        <v>92.906429687499994</v>
      </c>
      <c r="W1319" s="69">
        <v>127.7207109375</v>
      </c>
      <c r="X1319" s="69">
        <v>8.1589849703136892</v>
      </c>
    </row>
    <row r="1320" spans="14:24" x14ac:dyDescent="0.2">
      <c r="N1320" s="69">
        <v>323.25</v>
      </c>
      <c r="O1320" s="69">
        <v>640.65530000000001</v>
      </c>
      <c r="P1320" s="69">
        <v>52.942120000000003</v>
      </c>
      <c r="Q1320" s="69">
        <v>340.81209999999999</v>
      </c>
      <c r="R1320" s="69">
        <v>-0.1182014</v>
      </c>
      <c r="S1320" s="69">
        <v>-0.94923930000000001</v>
      </c>
      <c r="T1320" s="69">
        <v>0.95657040000000004</v>
      </c>
      <c r="U1320" s="69">
        <v>9.6610210000000005E-3</v>
      </c>
      <c r="V1320" s="69">
        <v>92.936828125000005</v>
      </c>
      <c r="W1320" s="69">
        <v>127.78378125</v>
      </c>
      <c r="X1320" s="69">
        <v>8.1640730420132694</v>
      </c>
    </row>
    <row r="1321" spans="14:24" x14ac:dyDescent="0.2">
      <c r="N1321" s="69">
        <v>323.5</v>
      </c>
      <c r="O1321" s="69">
        <v>641.04970000000003</v>
      </c>
      <c r="P1321" s="69">
        <v>53.026580000000003</v>
      </c>
      <c r="Q1321" s="69">
        <v>340.79090000000002</v>
      </c>
      <c r="R1321" s="69">
        <v>-0.1180629</v>
      </c>
      <c r="S1321" s="69">
        <v>-0.9478143</v>
      </c>
      <c r="T1321" s="69">
        <v>0.95513919999999997</v>
      </c>
      <c r="U1321" s="69">
        <v>9.6701640000000002E-3</v>
      </c>
      <c r="V1321" s="69">
        <v>92.967273437499998</v>
      </c>
      <c r="W1321" s="69">
        <v>127.8468125</v>
      </c>
      <c r="X1321" s="69">
        <v>8.1691533622325103</v>
      </c>
    </row>
    <row r="1322" spans="14:24" x14ac:dyDescent="0.2">
      <c r="N1322" s="69">
        <v>323.75</v>
      </c>
      <c r="O1322" s="69">
        <v>641.44349999999997</v>
      </c>
      <c r="P1322" s="69">
        <v>53.111049999999999</v>
      </c>
      <c r="Q1322" s="69">
        <v>340.7697</v>
      </c>
      <c r="R1322" s="69">
        <v>-0.1179238</v>
      </c>
      <c r="S1322" s="69">
        <v>-0.94638809999999995</v>
      </c>
      <c r="T1322" s="69">
        <v>0.95370659999999996</v>
      </c>
      <c r="U1322" s="69">
        <v>9.6793079999999993E-3</v>
      </c>
      <c r="V1322" s="69">
        <v>92.997718750000004</v>
      </c>
      <c r="W1322" s="69">
        <v>127.9098046875</v>
      </c>
      <c r="X1322" s="69">
        <v>8.1742251558233594</v>
      </c>
    </row>
    <row r="1323" spans="14:24" x14ac:dyDescent="0.2">
      <c r="N1323" s="69">
        <v>324</v>
      </c>
      <c r="O1323" s="69">
        <v>641.83659999999998</v>
      </c>
      <c r="P1323" s="69">
        <v>53.195529999999998</v>
      </c>
      <c r="Q1323" s="69">
        <v>340.74849999999998</v>
      </c>
      <c r="R1323" s="69">
        <v>-0.1177839</v>
      </c>
      <c r="S1323" s="69">
        <v>-0.94496049999999998</v>
      </c>
      <c r="T1323" s="69">
        <v>0.95227280000000003</v>
      </c>
      <c r="U1323" s="69">
        <v>9.6884369999999994E-3</v>
      </c>
      <c r="V1323" s="69">
        <v>93.028226562499995</v>
      </c>
      <c r="W1323" s="69">
        <v>127.9727265625</v>
      </c>
      <c r="X1323" s="69">
        <v>8.1792899730819002</v>
      </c>
    </row>
    <row r="1324" spans="14:24" x14ac:dyDescent="0.2">
      <c r="N1324" s="69">
        <v>324.25</v>
      </c>
      <c r="O1324" s="69">
        <v>642.22910000000002</v>
      </c>
      <c r="P1324" s="69">
        <v>53.28</v>
      </c>
      <c r="Q1324" s="69">
        <v>340.72730000000001</v>
      </c>
      <c r="R1324" s="69">
        <v>-0.1176434</v>
      </c>
      <c r="S1324" s="69">
        <v>-0.94353169999999997</v>
      </c>
      <c r="T1324" s="69">
        <v>0.9508375</v>
      </c>
      <c r="U1324" s="69">
        <v>9.6975589999999997E-3</v>
      </c>
      <c r="V1324" s="69">
        <v>93.058765625000007</v>
      </c>
      <c r="W1324" s="69">
        <v>128.03561718750001</v>
      </c>
      <c r="X1324" s="69">
        <v>8.1843462637120599</v>
      </c>
    </row>
    <row r="1325" spans="14:24" x14ac:dyDescent="0.2">
      <c r="N1325" s="69">
        <v>324.5</v>
      </c>
      <c r="O1325" s="69">
        <v>642.62099999999998</v>
      </c>
      <c r="P1325" s="69">
        <v>53.36448</v>
      </c>
      <c r="Q1325" s="69">
        <v>340.70609999999999</v>
      </c>
      <c r="R1325" s="69">
        <v>-0.1175023</v>
      </c>
      <c r="S1325" s="69">
        <v>-0.94210150000000004</v>
      </c>
      <c r="T1325" s="69">
        <v>0.94940089999999999</v>
      </c>
      <c r="U1325" s="69">
        <v>9.7066730000000007E-3</v>
      </c>
      <c r="V1325" s="69">
        <v>93.089343749999998</v>
      </c>
      <c r="W1325" s="69">
        <v>128.09846874999999</v>
      </c>
      <c r="X1325" s="69">
        <v>8.1893948028618695</v>
      </c>
    </row>
    <row r="1326" spans="14:24" x14ac:dyDescent="0.2">
      <c r="N1326" s="69">
        <v>324.75</v>
      </c>
      <c r="O1326" s="69">
        <v>643.01229999999998</v>
      </c>
      <c r="P1326" s="69">
        <v>53.44896</v>
      </c>
      <c r="Q1326" s="69">
        <v>340.68490000000003</v>
      </c>
      <c r="R1326" s="69">
        <v>-0.11736050000000001</v>
      </c>
      <c r="S1326" s="69">
        <v>-0.94067009999999995</v>
      </c>
      <c r="T1326" s="69">
        <v>0.94796290000000005</v>
      </c>
      <c r="U1326" s="69">
        <v>9.7157819999999992E-3</v>
      </c>
      <c r="V1326" s="69">
        <v>93.1199765625</v>
      </c>
      <c r="W1326" s="69">
        <v>128.1612890625</v>
      </c>
      <c r="X1326" s="69">
        <v>8.1944363656793708</v>
      </c>
    </row>
    <row r="1327" spans="14:24" x14ac:dyDescent="0.2">
      <c r="N1327" s="69">
        <v>325</v>
      </c>
      <c r="O1327" s="69">
        <v>643.40300000000002</v>
      </c>
      <c r="P1327" s="69">
        <v>53.533439999999999</v>
      </c>
      <c r="Q1327" s="69">
        <v>340.66370000000001</v>
      </c>
      <c r="R1327" s="69">
        <v>-0.11721810000000001</v>
      </c>
      <c r="S1327" s="69">
        <v>-0.9392374</v>
      </c>
      <c r="T1327" s="69">
        <v>0.94652360000000002</v>
      </c>
      <c r="U1327" s="69">
        <v>9.7248749999999991E-3</v>
      </c>
      <c r="V1327" s="69">
        <v>93.150648437499996</v>
      </c>
      <c r="W1327" s="69">
        <v>128.2240546875</v>
      </c>
      <c r="X1327" s="69">
        <v>8.1994701770165292</v>
      </c>
    </row>
    <row r="1328" spans="14:24" x14ac:dyDescent="0.2">
      <c r="N1328" s="69">
        <v>325.25</v>
      </c>
      <c r="O1328" s="69">
        <v>643.79300000000001</v>
      </c>
      <c r="P1328" s="69">
        <v>53.617919999999998</v>
      </c>
      <c r="Q1328" s="69">
        <v>340.64249999999998</v>
      </c>
      <c r="R1328" s="69">
        <v>-0.1170751</v>
      </c>
      <c r="S1328" s="69">
        <v>-0.93780339999999995</v>
      </c>
      <c r="T1328" s="69">
        <v>0.94508300000000001</v>
      </c>
      <c r="U1328" s="69">
        <v>9.7339590000000004E-3</v>
      </c>
      <c r="V1328" s="69">
        <v>93.181359375</v>
      </c>
      <c r="W1328" s="69">
        <v>128.28676562499999</v>
      </c>
      <c r="X1328" s="69">
        <v>8.2044946865772594</v>
      </c>
    </row>
    <row r="1329" spans="14:24" x14ac:dyDescent="0.2">
      <c r="N1329" s="69">
        <v>325.5</v>
      </c>
      <c r="O1329" s="69">
        <v>644.18240000000003</v>
      </c>
      <c r="P1329" s="69">
        <v>53.702399999999997</v>
      </c>
      <c r="Q1329" s="69">
        <v>340.62130000000002</v>
      </c>
      <c r="R1329" s="69">
        <v>-0.11693149999999999</v>
      </c>
      <c r="S1329" s="69">
        <v>-0.93636799999999998</v>
      </c>
      <c r="T1329" s="69">
        <v>0.9436409</v>
      </c>
      <c r="U1329" s="69">
        <v>9.7430260000000001E-3</v>
      </c>
      <c r="V1329" s="69">
        <v>93.212156250000007</v>
      </c>
      <c r="W1329" s="69">
        <v>128.349453125</v>
      </c>
      <c r="X1329" s="69">
        <v>8.2095122198056902</v>
      </c>
    </row>
    <row r="1330" spans="14:24" x14ac:dyDescent="0.2">
      <c r="N1330" s="69">
        <v>325.75</v>
      </c>
      <c r="O1330" s="69">
        <v>644.57119999999998</v>
      </c>
      <c r="P1330" s="69">
        <v>53.78689</v>
      </c>
      <c r="Q1330" s="69">
        <v>340.6</v>
      </c>
      <c r="R1330" s="69">
        <v>-0.1167874</v>
      </c>
      <c r="S1330" s="69">
        <v>-0.93493150000000003</v>
      </c>
      <c r="T1330" s="69">
        <v>0.94219750000000002</v>
      </c>
      <c r="U1330" s="69">
        <v>9.7520820000000005E-3</v>
      </c>
      <c r="V1330" s="69">
        <v>93.242984375000006</v>
      </c>
      <c r="W1330" s="69">
        <v>128.4120859375</v>
      </c>
      <c r="X1330" s="69">
        <v>8.2145220015537692</v>
      </c>
    </row>
    <row r="1331" spans="14:24" x14ac:dyDescent="0.2">
      <c r="N1331" s="69">
        <v>326</v>
      </c>
      <c r="O1331" s="69">
        <v>644.95939999999996</v>
      </c>
      <c r="P1331" s="69">
        <v>53.871369999999999</v>
      </c>
      <c r="Q1331" s="69">
        <v>340.5788</v>
      </c>
      <c r="R1331" s="69">
        <v>-0.1166426</v>
      </c>
      <c r="S1331" s="69">
        <v>-0.93349360000000003</v>
      </c>
      <c r="T1331" s="69">
        <v>0.9407527</v>
      </c>
      <c r="U1331" s="69">
        <v>9.7611260000000002E-3</v>
      </c>
      <c r="V1331" s="69">
        <v>93.273867187500002</v>
      </c>
      <c r="W1331" s="69">
        <v>128.47467968749999</v>
      </c>
      <c r="X1331" s="69">
        <v>8.2195240318214999</v>
      </c>
    </row>
    <row r="1332" spans="14:24" x14ac:dyDescent="0.2">
      <c r="N1332" s="69">
        <v>326.25</v>
      </c>
      <c r="O1332" s="69">
        <v>645.34699999999998</v>
      </c>
      <c r="P1332" s="69">
        <v>53.955860000000001</v>
      </c>
      <c r="Q1332" s="69">
        <v>340.55759999999998</v>
      </c>
      <c r="R1332" s="69">
        <v>-0.1164973</v>
      </c>
      <c r="S1332" s="69">
        <v>-0.93205439999999995</v>
      </c>
      <c r="T1332" s="69">
        <v>0.93930670000000005</v>
      </c>
      <c r="U1332" s="69">
        <v>9.7701569999999998E-3</v>
      </c>
      <c r="V1332" s="69">
        <v>93.304804687499995</v>
      </c>
      <c r="W1332" s="69">
        <v>128.5372421875</v>
      </c>
      <c r="X1332" s="69">
        <v>8.2245190857569206</v>
      </c>
    </row>
    <row r="1333" spans="14:24" x14ac:dyDescent="0.2">
      <c r="N1333" s="69">
        <v>326.5</v>
      </c>
      <c r="O1333" s="69">
        <v>645.73389999999995</v>
      </c>
      <c r="P1333" s="69">
        <v>54.04034</v>
      </c>
      <c r="Q1333" s="69">
        <v>340.53629999999998</v>
      </c>
      <c r="R1333" s="69">
        <v>-0.11635139999999999</v>
      </c>
      <c r="S1333" s="69">
        <v>-0.93061389999999999</v>
      </c>
      <c r="T1333" s="69">
        <v>0.9378592</v>
      </c>
      <c r="U1333" s="69">
        <v>9.7791700000000002E-3</v>
      </c>
      <c r="V1333" s="69">
        <v>93.335812500000003</v>
      </c>
      <c r="W1333" s="69">
        <v>128.5997578125</v>
      </c>
      <c r="X1333" s="69">
        <v>8.2295048379159308</v>
      </c>
    </row>
    <row r="1334" spans="14:24" x14ac:dyDescent="0.2">
      <c r="N1334" s="69">
        <v>326.75</v>
      </c>
      <c r="O1334" s="69">
        <v>646.12019999999995</v>
      </c>
      <c r="P1334" s="69">
        <v>54.12482</v>
      </c>
      <c r="Q1334" s="69">
        <v>340.51499999999999</v>
      </c>
      <c r="R1334" s="69">
        <v>-0.116205</v>
      </c>
      <c r="S1334" s="69">
        <v>-0.9291722</v>
      </c>
      <c r="T1334" s="69">
        <v>0.93641039999999998</v>
      </c>
      <c r="U1334" s="69">
        <v>9.7881619999999996E-3</v>
      </c>
      <c r="V1334" s="69">
        <v>93.366890624999996</v>
      </c>
      <c r="W1334" s="69">
        <v>128.66221874999999</v>
      </c>
      <c r="X1334" s="69">
        <v>8.2344828385945803</v>
      </c>
    </row>
    <row r="1335" spans="14:24" x14ac:dyDescent="0.2">
      <c r="N1335" s="69">
        <v>327</v>
      </c>
      <c r="O1335" s="69">
        <v>646.5059</v>
      </c>
      <c r="P1335" s="69">
        <v>54.209299999999999</v>
      </c>
      <c r="Q1335" s="69">
        <v>340.49380000000002</v>
      </c>
      <c r="R1335" s="69">
        <v>-0.1160581</v>
      </c>
      <c r="S1335" s="69">
        <v>-0.92772909999999997</v>
      </c>
      <c r="T1335" s="69">
        <v>0.93496040000000002</v>
      </c>
      <c r="U1335" s="69">
        <v>9.797142E-3</v>
      </c>
      <c r="V1335" s="69">
        <v>93.398031250000003</v>
      </c>
      <c r="W1335" s="69">
        <v>128.72465625000001</v>
      </c>
      <c r="X1335" s="69">
        <v>8.2394538629409304</v>
      </c>
    </row>
    <row r="1336" spans="14:24" x14ac:dyDescent="0.2">
      <c r="N1336" s="69">
        <v>327.25</v>
      </c>
      <c r="O1336" s="69">
        <v>646.89089999999999</v>
      </c>
      <c r="P1336" s="69">
        <v>54.293779999999998</v>
      </c>
      <c r="Q1336" s="69">
        <v>340.47250000000003</v>
      </c>
      <c r="R1336" s="69">
        <v>-0.1159106</v>
      </c>
      <c r="S1336" s="69">
        <v>-0.92628480000000002</v>
      </c>
      <c r="T1336" s="69">
        <v>0.93350889999999997</v>
      </c>
      <c r="U1336" s="69">
        <v>9.8061009999999994E-3</v>
      </c>
      <c r="V1336" s="69">
        <v>93.429234374999993</v>
      </c>
      <c r="W1336" s="69">
        <v>128.78703906250001</v>
      </c>
      <c r="X1336" s="69">
        <v>8.2444171358069305</v>
      </c>
    </row>
    <row r="1337" spans="14:24" x14ac:dyDescent="0.2">
      <c r="N1337" s="69">
        <v>327.5</v>
      </c>
      <c r="O1337" s="69">
        <v>647.27530000000002</v>
      </c>
      <c r="P1337" s="69">
        <v>54.378259999999997</v>
      </c>
      <c r="Q1337" s="69">
        <v>340.45119999999997</v>
      </c>
      <c r="R1337" s="69">
        <v>-0.1157627</v>
      </c>
      <c r="S1337" s="69">
        <v>-0.92483930000000003</v>
      </c>
      <c r="T1337" s="69">
        <v>0.93205610000000005</v>
      </c>
      <c r="U1337" s="69">
        <v>9.8150440000000002E-3</v>
      </c>
      <c r="V1337" s="69">
        <v>93.460523437500001</v>
      </c>
      <c r="W1337" s="69">
        <v>128.84939062500001</v>
      </c>
      <c r="X1337" s="69">
        <v>8.2493711068965094</v>
      </c>
    </row>
    <row r="1338" spans="14:24" x14ac:dyDescent="0.2">
      <c r="N1338" s="69">
        <v>327.75</v>
      </c>
      <c r="O1338" s="69">
        <v>647.65909999999997</v>
      </c>
      <c r="P1338" s="69">
        <v>54.462730000000001</v>
      </c>
      <c r="Q1338" s="69">
        <v>340.43</v>
      </c>
      <c r="R1338" s="69">
        <v>-0.1156142</v>
      </c>
      <c r="S1338" s="69">
        <v>-0.9233924</v>
      </c>
      <c r="T1338" s="69">
        <v>0.93060209999999999</v>
      </c>
      <c r="U1338" s="69">
        <v>9.8239669999999994E-3</v>
      </c>
      <c r="V1338" s="69">
        <v>93.491874999999993</v>
      </c>
      <c r="W1338" s="69">
        <v>128.9116953125</v>
      </c>
      <c r="X1338" s="69">
        <v>8.2543181016537801</v>
      </c>
    </row>
    <row r="1339" spans="14:24" x14ac:dyDescent="0.2">
      <c r="N1339" s="69">
        <v>328</v>
      </c>
      <c r="O1339" s="69">
        <v>648.04229999999995</v>
      </c>
      <c r="P1339" s="69">
        <v>54.547199999999997</v>
      </c>
      <c r="Q1339" s="69">
        <v>340.40859999999998</v>
      </c>
      <c r="R1339" s="69">
        <v>-0.11546530000000001</v>
      </c>
      <c r="S1339" s="69">
        <v>-0.92194419999999999</v>
      </c>
      <c r="T1339" s="69">
        <v>0.92914660000000004</v>
      </c>
      <c r="U1339" s="69">
        <v>9.8328670000000003E-3</v>
      </c>
      <c r="V1339" s="69">
        <v>93.523304687500001</v>
      </c>
      <c r="W1339" s="69">
        <v>128.97395312500001</v>
      </c>
      <c r="X1339" s="69">
        <v>8.2592573449307096</v>
      </c>
    </row>
    <row r="1340" spans="14:24" x14ac:dyDescent="0.2">
      <c r="N1340" s="69">
        <v>328.25</v>
      </c>
      <c r="O1340" s="69">
        <v>648.4248</v>
      </c>
      <c r="P1340" s="69">
        <v>54.63167</v>
      </c>
      <c r="Q1340" s="69">
        <v>340.38729999999998</v>
      </c>
      <c r="R1340" s="69">
        <v>-0.1153158</v>
      </c>
      <c r="S1340" s="69">
        <v>-0.92049479999999995</v>
      </c>
      <c r="T1340" s="69">
        <v>0.92768980000000001</v>
      </c>
      <c r="U1340" s="69">
        <v>9.841753E-3</v>
      </c>
      <c r="V1340" s="69">
        <v>93.554804687499995</v>
      </c>
      <c r="W1340" s="69">
        <v>129.03619531250001</v>
      </c>
      <c r="X1340" s="69">
        <v>8.2641880615792491</v>
      </c>
    </row>
    <row r="1341" spans="14:24" x14ac:dyDescent="0.2">
      <c r="N1341" s="69">
        <v>328.5</v>
      </c>
      <c r="O1341" s="69">
        <v>648.80669999999998</v>
      </c>
      <c r="P1341" s="69">
        <v>54.716140000000003</v>
      </c>
      <c r="Q1341" s="69">
        <v>340.36599999999999</v>
      </c>
      <c r="R1341" s="69">
        <v>-0.115166</v>
      </c>
      <c r="S1341" s="69">
        <v>-0.91904399999999997</v>
      </c>
      <c r="T1341" s="69">
        <v>0.92623169999999999</v>
      </c>
      <c r="U1341" s="69">
        <v>9.8506080000000003E-3</v>
      </c>
      <c r="V1341" s="69">
        <v>93.586406249999996</v>
      </c>
      <c r="W1341" s="69">
        <v>129.0983671875</v>
      </c>
      <c r="X1341" s="69">
        <v>8.2691110267474404</v>
      </c>
    </row>
    <row r="1342" spans="14:24" x14ac:dyDescent="0.2">
      <c r="N1342" s="69">
        <v>328.75</v>
      </c>
      <c r="O1342" s="69">
        <v>649.18799999999999</v>
      </c>
      <c r="P1342" s="69">
        <v>54.800600000000003</v>
      </c>
      <c r="Q1342" s="69">
        <v>340.34469999999999</v>
      </c>
      <c r="R1342" s="69">
        <v>-0.1150156</v>
      </c>
      <c r="S1342" s="69">
        <v>-0.91759199999999996</v>
      </c>
      <c r="T1342" s="69">
        <v>0.92477229999999999</v>
      </c>
      <c r="U1342" s="69">
        <v>9.8594449999999997E-3</v>
      </c>
      <c r="V1342" s="69">
        <v>93.618078124999997</v>
      </c>
      <c r="W1342" s="69">
        <v>129.16051562499999</v>
      </c>
      <c r="X1342" s="69">
        <v>8.2740262404352904</v>
      </c>
    </row>
    <row r="1343" spans="14:24" x14ac:dyDescent="0.2">
      <c r="N1343" s="69">
        <v>329</v>
      </c>
      <c r="O1343" s="69">
        <v>649.56859999999995</v>
      </c>
      <c r="P1343" s="69">
        <v>54.885060000000003</v>
      </c>
      <c r="Q1343" s="69">
        <v>340.32339999999999</v>
      </c>
      <c r="R1343" s="69">
        <v>-0.1148648</v>
      </c>
      <c r="S1343" s="69">
        <v>-0.91613880000000003</v>
      </c>
      <c r="T1343" s="69">
        <v>0.92331149999999995</v>
      </c>
      <c r="U1343" s="69">
        <v>9.8682600000000002E-3</v>
      </c>
      <c r="V1343" s="69">
        <v>93.649820312499997</v>
      </c>
      <c r="W1343" s="69">
        <v>129.22261718749999</v>
      </c>
      <c r="X1343" s="69">
        <v>8.2789337026427994</v>
      </c>
    </row>
    <row r="1344" spans="14:24" x14ac:dyDescent="0.2">
      <c r="N1344" s="69">
        <v>329.25</v>
      </c>
      <c r="O1344" s="69">
        <v>649.94860000000006</v>
      </c>
      <c r="P1344" s="69">
        <v>54.96951</v>
      </c>
      <c r="Q1344" s="69">
        <v>340.30200000000002</v>
      </c>
      <c r="R1344" s="69">
        <v>-0.1147136</v>
      </c>
      <c r="S1344" s="69">
        <v>-0.91468419999999995</v>
      </c>
      <c r="T1344" s="69">
        <v>0.92184940000000004</v>
      </c>
      <c r="U1344" s="69">
        <v>9.8770460000000004E-3</v>
      </c>
      <c r="V1344" s="69">
        <v>93.681679687499994</v>
      </c>
      <c r="W1344" s="69">
        <v>129.28467187499999</v>
      </c>
      <c r="X1344" s="69">
        <v>8.2838326382219201</v>
      </c>
    </row>
    <row r="1345" spans="14:24" x14ac:dyDescent="0.2">
      <c r="N1345" s="69">
        <v>329.5</v>
      </c>
      <c r="O1345" s="69">
        <v>650.32799999999997</v>
      </c>
      <c r="P1345" s="69">
        <v>55.05395</v>
      </c>
      <c r="Q1345" s="69">
        <v>340.28070000000002</v>
      </c>
      <c r="R1345" s="69">
        <v>-0.114562</v>
      </c>
      <c r="S1345" s="69">
        <v>-0.9132285</v>
      </c>
      <c r="T1345" s="69">
        <v>0.92038609999999998</v>
      </c>
      <c r="U1345" s="69">
        <v>9.8858109999999996E-3</v>
      </c>
      <c r="V1345" s="69">
        <v>93.713617187500006</v>
      </c>
      <c r="W1345" s="69">
        <v>129.346703125</v>
      </c>
      <c r="X1345" s="69">
        <v>8.2887245974687307</v>
      </c>
    </row>
    <row r="1346" spans="14:24" x14ac:dyDescent="0.2">
      <c r="N1346" s="69">
        <v>329.75</v>
      </c>
      <c r="O1346" s="69">
        <v>650.70669999999996</v>
      </c>
      <c r="P1346" s="69">
        <v>55.138390000000001</v>
      </c>
      <c r="Q1346" s="69">
        <v>340.25940000000003</v>
      </c>
      <c r="R1346" s="69">
        <v>-0.11441</v>
      </c>
      <c r="S1346" s="69">
        <v>-0.91177149999999996</v>
      </c>
      <c r="T1346" s="69">
        <v>0.91892160000000001</v>
      </c>
      <c r="U1346" s="69">
        <v>9.8945519999999992E-3</v>
      </c>
      <c r="V1346" s="69">
        <v>93.745632812500006</v>
      </c>
      <c r="W1346" s="69">
        <v>129.40867968750001</v>
      </c>
      <c r="X1346" s="69">
        <v>8.2936072549391202</v>
      </c>
    </row>
    <row r="1347" spans="14:24" x14ac:dyDescent="0.2">
      <c r="N1347" s="69">
        <v>330</v>
      </c>
      <c r="O1347" s="69">
        <v>651.08479999999997</v>
      </c>
      <c r="P1347" s="69">
        <v>55.222819999999999</v>
      </c>
      <c r="Q1347" s="69">
        <v>340.238</v>
      </c>
      <c r="R1347" s="69">
        <v>-0.1142575</v>
      </c>
      <c r="S1347" s="69">
        <v>-0.91031320000000004</v>
      </c>
      <c r="T1347" s="69">
        <v>0.91745569999999999</v>
      </c>
      <c r="U1347" s="69">
        <v>9.9032679999999998E-3</v>
      </c>
      <c r="V1347" s="69">
        <v>93.777749999999997</v>
      </c>
      <c r="W1347" s="69">
        <v>129.47063281250001</v>
      </c>
      <c r="X1347" s="69">
        <v>8.2984829360771997</v>
      </c>
    </row>
    <row r="1348" spans="14:24" x14ac:dyDescent="0.2">
      <c r="N1348" s="69">
        <v>330.25</v>
      </c>
      <c r="O1348" s="69">
        <v>651.46230000000003</v>
      </c>
      <c r="P1348" s="69">
        <v>55.307250000000003</v>
      </c>
      <c r="Q1348" s="69">
        <v>340.21660000000003</v>
      </c>
      <c r="R1348" s="69">
        <v>-0.1141047</v>
      </c>
      <c r="S1348" s="69">
        <v>-0.90885360000000004</v>
      </c>
      <c r="T1348" s="69">
        <v>0.91598840000000004</v>
      </c>
      <c r="U1348" s="69">
        <v>9.9119510000000004E-3</v>
      </c>
      <c r="V1348" s="69">
        <v>93.809976562499997</v>
      </c>
      <c r="W1348" s="69">
        <v>129.53253125000001</v>
      </c>
      <c r="X1348" s="69">
        <v>8.3033508657349309</v>
      </c>
    </row>
    <row r="1349" spans="14:24" x14ac:dyDescent="0.2">
      <c r="N1349" s="69">
        <v>330.5</v>
      </c>
      <c r="O1349" s="69">
        <v>651.83920000000001</v>
      </c>
      <c r="P1349" s="69">
        <v>55.391669999999998</v>
      </c>
      <c r="Q1349" s="69">
        <v>340.19529999999997</v>
      </c>
      <c r="R1349" s="69">
        <v>-0.11395139999999999</v>
      </c>
      <c r="S1349" s="69">
        <v>-0.90739289999999995</v>
      </c>
      <c r="T1349" s="69">
        <v>0.91451990000000005</v>
      </c>
      <c r="U1349" s="69">
        <v>9.9206099999999998E-3</v>
      </c>
      <c r="V1349" s="69">
        <v>93.842289062500001</v>
      </c>
      <c r="W1349" s="69">
        <v>129.59439062499999</v>
      </c>
      <c r="X1349" s="69">
        <v>8.3082102687642898</v>
      </c>
    </row>
    <row r="1350" spans="14:24" x14ac:dyDescent="0.2">
      <c r="N1350" s="69">
        <v>330.75</v>
      </c>
      <c r="O1350" s="69">
        <v>652.21540000000005</v>
      </c>
      <c r="P1350" s="69">
        <v>55.476080000000003</v>
      </c>
      <c r="Q1350" s="69">
        <v>340.1739</v>
      </c>
      <c r="R1350" s="69">
        <v>-0.1137978</v>
      </c>
      <c r="S1350" s="69">
        <v>-0.90593080000000004</v>
      </c>
      <c r="T1350" s="69">
        <v>0.91305009999999998</v>
      </c>
      <c r="U1350" s="69">
        <v>9.9292349999999998E-3</v>
      </c>
      <c r="V1350" s="69">
        <v>93.874695312499995</v>
      </c>
      <c r="W1350" s="69">
        <v>129.65619531249999</v>
      </c>
      <c r="X1350" s="69">
        <v>8.3130619203133005</v>
      </c>
    </row>
    <row r="1351" spans="14:24" x14ac:dyDescent="0.2">
      <c r="N1351" s="69">
        <v>331</v>
      </c>
      <c r="O1351" s="69">
        <v>652.59100000000001</v>
      </c>
      <c r="P1351" s="69">
        <v>55.560490000000001</v>
      </c>
      <c r="Q1351" s="69">
        <v>340.15249999999997</v>
      </c>
      <c r="R1351" s="69">
        <v>-0.11364390000000001</v>
      </c>
      <c r="S1351" s="69">
        <v>-0.90446749999999998</v>
      </c>
      <c r="T1351" s="69">
        <v>0.91157909999999998</v>
      </c>
      <c r="U1351" s="69">
        <v>9.9378309999999994E-3</v>
      </c>
      <c r="V1351" s="69">
        <v>93.907218749999998</v>
      </c>
      <c r="W1351" s="69">
        <v>129.71796093750001</v>
      </c>
      <c r="X1351" s="69">
        <v>8.3179058203819505</v>
      </c>
    </row>
    <row r="1352" spans="14:24" x14ac:dyDescent="0.2">
      <c r="N1352" s="69">
        <v>331.25</v>
      </c>
      <c r="O1352" s="69">
        <v>652.96590000000003</v>
      </c>
      <c r="P1352" s="69">
        <v>55.644880000000001</v>
      </c>
      <c r="Q1352" s="69">
        <v>340.1311</v>
      </c>
      <c r="R1352" s="69">
        <v>-0.11348949999999999</v>
      </c>
      <c r="S1352" s="69">
        <v>-0.903003</v>
      </c>
      <c r="T1352" s="69">
        <v>0.91010679999999999</v>
      </c>
      <c r="U1352" s="69">
        <v>9.9463980000000004E-3</v>
      </c>
      <c r="V1352" s="69">
        <v>93.939843749999994</v>
      </c>
      <c r="W1352" s="69">
        <v>129.7796953125</v>
      </c>
      <c r="X1352" s="69">
        <v>8.32274119382223</v>
      </c>
    </row>
    <row r="1353" spans="14:24" x14ac:dyDescent="0.2">
      <c r="N1353" s="69">
        <v>331.5</v>
      </c>
      <c r="O1353" s="69">
        <v>653.34029999999996</v>
      </c>
      <c r="P1353" s="69">
        <v>55.72927</v>
      </c>
      <c r="Q1353" s="69">
        <v>340.10969999999998</v>
      </c>
      <c r="R1353" s="69">
        <v>-0.1133348</v>
      </c>
      <c r="S1353" s="69">
        <v>-0.90153720000000004</v>
      </c>
      <c r="T1353" s="69">
        <v>0.90863309999999997</v>
      </c>
      <c r="U1353" s="69">
        <v>9.9549289999999995E-3</v>
      </c>
      <c r="V1353" s="69">
        <v>93.9725859375</v>
      </c>
      <c r="W1353" s="69">
        <v>129.8413671875</v>
      </c>
      <c r="X1353" s="69">
        <v>8.3275688157821595</v>
      </c>
    </row>
    <row r="1354" spans="14:24" x14ac:dyDescent="0.2">
      <c r="N1354" s="69">
        <v>331.75</v>
      </c>
      <c r="O1354" s="69">
        <v>653.71389999999997</v>
      </c>
      <c r="P1354" s="69">
        <v>55.813650000000003</v>
      </c>
      <c r="Q1354" s="69">
        <v>340.0883</v>
      </c>
      <c r="R1354" s="69">
        <v>-0.1131798</v>
      </c>
      <c r="S1354" s="69">
        <v>-0.90007029999999999</v>
      </c>
      <c r="T1354" s="69">
        <v>0.90715829999999997</v>
      </c>
      <c r="U1354" s="69">
        <v>9.9634259999999992E-3</v>
      </c>
      <c r="V1354" s="69">
        <v>94.005414062499995</v>
      </c>
      <c r="W1354" s="69">
        <v>129.90297656249999</v>
      </c>
      <c r="X1354" s="69">
        <v>8.3323886862617496</v>
      </c>
    </row>
    <row r="1355" spans="14:24" x14ac:dyDescent="0.2">
      <c r="N1355" s="69">
        <v>332</v>
      </c>
      <c r="O1355" s="69">
        <v>654.08699999999999</v>
      </c>
      <c r="P1355" s="69">
        <v>55.898020000000002</v>
      </c>
      <c r="Q1355" s="69">
        <v>340.06689999999998</v>
      </c>
      <c r="R1355" s="69">
        <v>-0.1130245</v>
      </c>
      <c r="S1355" s="69">
        <v>-0.89860200000000001</v>
      </c>
      <c r="T1355" s="69">
        <v>0.90568210000000005</v>
      </c>
      <c r="U1355" s="69">
        <v>9.9718840000000003E-3</v>
      </c>
      <c r="V1355" s="69">
        <v>94.038382812500004</v>
      </c>
      <c r="W1355" s="69">
        <v>129.964546875</v>
      </c>
      <c r="X1355" s="69">
        <v>8.3372000301129496</v>
      </c>
    </row>
    <row r="1356" spans="14:24" x14ac:dyDescent="0.2">
      <c r="N1356" s="69">
        <v>332.25</v>
      </c>
      <c r="O1356" s="69">
        <v>654.45939999999996</v>
      </c>
      <c r="P1356" s="69">
        <v>55.982379999999999</v>
      </c>
      <c r="Q1356" s="69">
        <v>340.04539999999997</v>
      </c>
      <c r="R1356" s="69">
        <v>-0.11286880000000001</v>
      </c>
      <c r="S1356" s="69">
        <v>-0.89713259999999995</v>
      </c>
      <c r="T1356" s="69">
        <v>0.90420469999999997</v>
      </c>
      <c r="U1356" s="69">
        <v>9.9803110000000004E-3</v>
      </c>
      <c r="V1356" s="69">
        <v>94.071445312500003</v>
      </c>
      <c r="W1356" s="69">
        <v>130.0260703125</v>
      </c>
      <c r="X1356" s="69">
        <v>8.3420043976318397</v>
      </c>
    </row>
    <row r="1357" spans="14:24" x14ac:dyDescent="0.2">
      <c r="N1357" s="69">
        <v>332.5</v>
      </c>
      <c r="O1357" s="69">
        <v>654.83119999999997</v>
      </c>
      <c r="P1357" s="69">
        <v>56.066719999999997</v>
      </c>
      <c r="Q1357" s="69">
        <v>340.024</v>
      </c>
      <c r="R1357" s="69">
        <v>-0.1127128</v>
      </c>
      <c r="S1357" s="69">
        <v>-0.89566190000000001</v>
      </c>
      <c r="T1357" s="69">
        <v>0.90272609999999998</v>
      </c>
      <c r="U1357" s="69">
        <v>9.988696E-3</v>
      </c>
      <c r="V1357" s="69">
        <v>94.104624999999999</v>
      </c>
      <c r="W1357" s="69">
        <v>130.08751562500001</v>
      </c>
      <c r="X1357" s="69">
        <v>8.3467994633743192</v>
      </c>
    </row>
    <row r="1358" spans="14:24" x14ac:dyDescent="0.2">
      <c r="N1358" s="69">
        <v>332.75</v>
      </c>
      <c r="O1358" s="69">
        <v>655.20230000000004</v>
      </c>
      <c r="P1358" s="69">
        <v>56.151060000000001</v>
      </c>
      <c r="Q1358" s="69">
        <v>340.0025</v>
      </c>
      <c r="R1358" s="69">
        <v>-0.1125565</v>
      </c>
      <c r="S1358" s="69">
        <v>-0.89419009999999999</v>
      </c>
      <c r="T1358" s="69">
        <v>0.9012462</v>
      </c>
      <c r="U1358" s="69">
        <v>9.9970440000000001E-3</v>
      </c>
      <c r="V1358" s="69">
        <v>94.137929687500005</v>
      </c>
      <c r="W1358" s="69">
        <v>130.14892187500001</v>
      </c>
      <c r="X1358" s="69">
        <v>8.3515875527844798</v>
      </c>
    </row>
    <row r="1359" spans="14:24" x14ac:dyDescent="0.2">
      <c r="N1359" s="69">
        <v>333</v>
      </c>
      <c r="O1359" s="69">
        <v>655.57280000000003</v>
      </c>
      <c r="P1359" s="69">
        <v>56.235379999999999</v>
      </c>
      <c r="Q1359" s="69">
        <v>339.98110000000003</v>
      </c>
      <c r="R1359" s="69">
        <v>-0.1123999</v>
      </c>
      <c r="S1359" s="69">
        <v>-0.89271690000000004</v>
      </c>
      <c r="T1359" s="69">
        <v>0.89976509999999998</v>
      </c>
      <c r="U1359" s="69">
        <v>1.000536E-2</v>
      </c>
      <c r="V1359" s="69">
        <v>94.171351562500007</v>
      </c>
      <c r="W1359" s="69">
        <v>130.21028906250001</v>
      </c>
      <c r="X1359" s="69">
        <v>8.3563671155662593</v>
      </c>
    </row>
    <row r="1360" spans="14:24" x14ac:dyDescent="0.2">
      <c r="N1360" s="69">
        <v>333.25</v>
      </c>
      <c r="O1360" s="69">
        <v>655.94269999999995</v>
      </c>
      <c r="P1360" s="69">
        <v>56.319690000000001</v>
      </c>
      <c r="Q1360" s="69">
        <v>339.9597</v>
      </c>
      <c r="R1360" s="69">
        <v>-0.112243</v>
      </c>
      <c r="S1360" s="69">
        <v>-0.8912426</v>
      </c>
      <c r="T1360" s="69">
        <v>0.89828280000000005</v>
      </c>
      <c r="U1360" s="69">
        <v>1.0013620000000001E-2</v>
      </c>
      <c r="V1360" s="69">
        <v>94.204906249999993</v>
      </c>
      <c r="W1360" s="69">
        <v>130.27157031249999</v>
      </c>
      <c r="X1360" s="69">
        <v>8.3611389268676994</v>
      </c>
    </row>
    <row r="1361" spans="14:24" x14ac:dyDescent="0.2">
      <c r="N1361" s="69">
        <v>333.5</v>
      </c>
      <c r="O1361" s="69">
        <v>656.31190000000004</v>
      </c>
      <c r="P1361" s="69">
        <v>56.404000000000003</v>
      </c>
      <c r="Q1361" s="69">
        <v>339.93819999999999</v>
      </c>
      <c r="R1361" s="69">
        <v>-0.1120859</v>
      </c>
      <c r="S1361" s="69">
        <v>-0.88976710000000003</v>
      </c>
      <c r="T1361" s="69">
        <v>0.89679920000000002</v>
      </c>
      <c r="U1361" s="69">
        <v>1.002193E-2</v>
      </c>
      <c r="V1361" s="69">
        <v>94.238289062500002</v>
      </c>
      <c r="W1361" s="69">
        <v>130.33278906250001</v>
      </c>
      <c r="X1361" s="69">
        <v>8.3659022115407495</v>
      </c>
    </row>
    <row r="1362" spans="14:24" x14ac:dyDescent="0.2">
      <c r="N1362" s="69">
        <v>333.75</v>
      </c>
      <c r="O1362" s="69">
        <v>656.68050000000005</v>
      </c>
      <c r="P1362" s="69">
        <v>56.488280000000003</v>
      </c>
      <c r="Q1362" s="69">
        <v>339.91669999999999</v>
      </c>
      <c r="R1362" s="69">
        <v>-0.1119284</v>
      </c>
      <c r="S1362" s="69">
        <v>-0.88829029999999998</v>
      </c>
      <c r="T1362" s="69">
        <v>0.89531430000000001</v>
      </c>
      <c r="U1362" s="69">
        <v>1.00302E-2</v>
      </c>
      <c r="V1362" s="69">
        <v>94.271765625</v>
      </c>
      <c r="W1362" s="69">
        <v>130.39394531249999</v>
      </c>
      <c r="X1362" s="69">
        <v>8.3706577447334602</v>
      </c>
    </row>
    <row r="1363" spans="14:24" x14ac:dyDescent="0.2">
      <c r="N1363" s="69">
        <v>334</v>
      </c>
      <c r="O1363" s="69">
        <v>657.04840000000002</v>
      </c>
      <c r="P1363" s="69">
        <v>56.572560000000003</v>
      </c>
      <c r="Q1363" s="69">
        <v>339.89519999999999</v>
      </c>
      <c r="R1363" s="69">
        <v>-0.1117707</v>
      </c>
      <c r="S1363" s="69">
        <v>-0.88681239999999995</v>
      </c>
      <c r="T1363" s="69">
        <v>0.89382830000000002</v>
      </c>
      <c r="U1363" s="69">
        <v>1.0038419999999999E-2</v>
      </c>
      <c r="V1363" s="69">
        <v>94.305390625000001</v>
      </c>
      <c r="W1363" s="69">
        <v>130.45503124999999</v>
      </c>
      <c r="X1363" s="69">
        <v>8.3754047512977792</v>
      </c>
    </row>
    <row r="1364" spans="14:24" x14ac:dyDescent="0.2">
      <c r="N1364" s="69">
        <v>334.25</v>
      </c>
      <c r="O1364" s="69">
        <v>657.41570000000002</v>
      </c>
      <c r="P1364" s="69">
        <v>56.65681</v>
      </c>
      <c r="Q1364" s="69">
        <v>339.87369999999999</v>
      </c>
      <c r="R1364" s="69">
        <v>-0.1116128</v>
      </c>
      <c r="S1364" s="69">
        <v>-0.88533329999999999</v>
      </c>
      <c r="T1364" s="69">
        <v>0.89234100000000005</v>
      </c>
      <c r="U1364" s="69">
        <v>1.0046589999999999E-2</v>
      </c>
      <c r="V1364" s="69">
        <v>94.339132812499997</v>
      </c>
      <c r="W1364" s="69">
        <v>130.516046875</v>
      </c>
      <c r="X1364" s="69">
        <v>8.3801440063817605</v>
      </c>
    </row>
    <row r="1365" spans="14:24" x14ac:dyDescent="0.2">
      <c r="N1365" s="69">
        <v>334.5</v>
      </c>
      <c r="O1365" s="69">
        <v>657.78229999999996</v>
      </c>
      <c r="P1365" s="69">
        <v>56.741059999999997</v>
      </c>
      <c r="Q1365" s="69">
        <v>339.85219999999998</v>
      </c>
      <c r="R1365" s="69">
        <v>-0.1114545</v>
      </c>
      <c r="S1365" s="69">
        <v>-0.88385309999999995</v>
      </c>
      <c r="T1365" s="69">
        <v>0.89085259999999999</v>
      </c>
      <c r="U1365" s="69">
        <v>1.005473E-2</v>
      </c>
      <c r="V1365" s="69">
        <v>94.373039062499998</v>
      </c>
      <c r="W1365" s="69">
        <v>130.577015625</v>
      </c>
      <c r="X1365" s="69">
        <v>8.3848755099854007</v>
      </c>
    </row>
    <row r="1366" spans="14:24" x14ac:dyDescent="0.2">
      <c r="N1366" s="69">
        <v>334.75</v>
      </c>
      <c r="O1366" s="69">
        <v>658.14840000000004</v>
      </c>
      <c r="P1366" s="69">
        <v>56.825290000000003</v>
      </c>
      <c r="Q1366" s="69">
        <v>339.83069999999998</v>
      </c>
      <c r="R1366" s="69">
        <v>-0.1112961</v>
      </c>
      <c r="S1366" s="69">
        <v>-0.88237160000000003</v>
      </c>
      <c r="T1366" s="69">
        <v>0.88936289999999996</v>
      </c>
      <c r="U1366" s="69">
        <v>1.006281E-2</v>
      </c>
      <c r="V1366" s="69">
        <v>94.407070312499997</v>
      </c>
      <c r="W1366" s="69">
        <v>130.63792968749999</v>
      </c>
      <c r="X1366" s="69">
        <v>8.3895984869606508</v>
      </c>
    </row>
    <row r="1367" spans="14:24" x14ac:dyDescent="0.2">
      <c r="N1367" s="69">
        <v>335</v>
      </c>
      <c r="O1367" s="69">
        <v>658.51369999999997</v>
      </c>
      <c r="P1367" s="69">
        <v>56.909509999999997</v>
      </c>
      <c r="Q1367" s="69">
        <v>339.80919999999998</v>
      </c>
      <c r="R1367" s="69">
        <v>-0.1111374</v>
      </c>
      <c r="S1367" s="69">
        <v>-0.88088889999999997</v>
      </c>
      <c r="T1367" s="69">
        <v>0.88787210000000005</v>
      </c>
      <c r="U1367" s="69">
        <v>1.0070849999999999E-2</v>
      </c>
      <c r="V1367" s="69">
        <v>94.441242187499995</v>
      </c>
      <c r="W1367" s="69">
        <v>130.69875781249999</v>
      </c>
      <c r="X1367" s="69">
        <v>8.3943137124555491</v>
      </c>
    </row>
    <row r="1368" spans="14:24" x14ac:dyDescent="0.2">
      <c r="N1368" s="69">
        <v>335.25</v>
      </c>
      <c r="O1368" s="69">
        <v>658.87850000000003</v>
      </c>
      <c r="P1368" s="69">
        <v>56.99371</v>
      </c>
      <c r="Q1368" s="69">
        <v>339.78769999999997</v>
      </c>
      <c r="R1368" s="69">
        <v>-0.11097849999999999</v>
      </c>
      <c r="S1368" s="69">
        <v>-0.87940510000000005</v>
      </c>
      <c r="T1368" s="69">
        <v>0.8863801</v>
      </c>
      <c r="U1368" s="69">
        <v>1.007884E-2</v>
      </c>
      <c r="V1368" s="69">
        <v>94.4755859375</v>
      </c>
      <c r="W1368" s="69">
        <v>130.75954687500001</v>
      </c>
      <c r="X1368" s="69">
        <v>8.3990204113220699</v>
      </c>
    </row>
    <row r="1369" spans="14:24" x14ac:dyDescent="0.2">
      <c r="N1369" s="69">
        <v>335.5</v>
      </c>
      <c r="O1369" s="69">
        <v>659.24260000000004</v>
      </c>
      <c r="P1369" s="69">
        <v>57.077889999999996</v>
      </c>
      <c r="Q1369" s="69">
        <v>339.76609999999999</v>
      </c>
      <c r="R1369" s="69">
        <v>-0.1108193</v>
      </c>
      <c r="S1369" s="69">
        <v>-0.87792020000000004</v>
      </c>
      <c r="T1369" s="69">
        <v>0.88488690000000003</v>
      </c>
      <c r="U1369" s="69">
        <v>1.008678E-2</v>
      </c>
      <c r="V1369" s="69">
        <v>94.510062500000004</v>
      </c>
      <c r="W1369" s="69">
        <v>130.82024999999999</v>
      </c>
      <c r="X1369" s="69">
        <v>8.4037193587082495</v>
      </c>
    </row>
    <row r="1370" spans="14:24" x14ac:dyDescent="0.2">
      <c r="N1370" s="69">
        <v>335.75</v>
      </c>
      <c r="O1370" s="69">
        <v>659.60599999999999</v>
      </c>
      <c r="P1370" s="69">
        <v>57.162059999999997</v>
      </c>
      <c r="Q1370" s="69">
        <v>339.74459999999999</v>
      </c>
      <c r="R1370" s="69">
        <v>-0.11065999999999999</v>
      </c>
      <c r="S1370" s="69">
        <v>-0.87643409999999999</v>
      </c>
      <c r="T1370" s="69">
        <v>0.88339250000000002</v>
      </c>
      <c r="U1370" s="69">
        <v>1.009467E-2</v>
      </c>
      <c r="V1370" s="69">
        <v>94.544695312499996</v>
      </c>
      <c r="W1370" s="69">
        <v>130.88089062500001</v>
      </c>
      <c r="X1370" s="69">
        <v>8.4084105546140808</v>
      </c>
    </row>
    <row r="1371" spans="14:24" x14ac:dyDescent="0.2">
      <c r="N1371" s="69">
        <v>336</v>
      </c>
      <c r="O1371" s="69">
        <v>659.96879999999999</v>
      </c>
      <c r="P1371" s="69">
        <v>57.246209999999998</v>
      </c>
      <c r="Q1371" s="69">
        <v>339.72300000000001</v>
      </c>
      <c r="R1371" s="69">
        <v>-0.1105005</v>
      </c>
      <c r="S1371" s="69">
        <v>-0.87494680000000002</v>
      </c>
      <c r="T1371" s="69">
        <v>0.88189689999999998</v>
      </c>
      <c r="U1371" s="69">
        <v>1.010251E-2</v>
      </c>
      <c r="V1371" s="69">
        <v>94.579484375000007</v>
      </c>
      <c r="W1371" s="69">
        <v>130.94147656249999</v>
      </c>
      <c r="X1371" s="69">
        <v>8.4130932238915292</v>
      </c>
    </row>
    <row r="1372" spans="14:24" x14ac:dyDescent="0.2">
      <c r="N1372" s="69">
        <v>336.25</v>
      </c>
      <c r="O1372" s="69">
        <v>660.33100000000002</v>
      </c>
      <c r="P1372" s="69">
        <v>57.33034</v>
      </c>
      <c r="Q1372" s="69">
        <v>339.70150000000001</v>
      </c>
      <c r="R1372" s="69">
        <v>-0.1103408</v>
      </c>
      <c r="S1372" s="69">
        <v>-0.87345830000000002</v>
      </c>
      <c r="T1372" s="69">
        <v>0.88040019999999997</v>
      </c>
      <c r="U1372" s="69">
        <v>1.0110289999999999E-2</v>
      </c>
      <c r="V1372" s="69">
        <v>94.614445312499996</v>
      </c>
      <c r="W1372" s="69">
        <v>131.00199218750001</v>
      </c>
      <c r="X1372" s="69">
        <v>8.4177681416886294</v>
      </c>
    </row>
    <row r="1373" spans="14:24" x14ac:dyDescent="0.2">
      <c r="N1373" s="69">
        <v>336.5</v>
      </c>
      <c r="O1373" s="69">
        <v>660.6925</v>
      </c>
      <c r="P1373" s="69">
        <v>57.414450000000002</v>
      </c>
      <c r="Q1373" s="69">
        <v>339.67989999999998</v>
      </c>
      <c r="R1373" s="69">
        <v>-0.1101809</v>
      </c>
      <c r="S1373" s="69">
        <v>-0.87196870000000004</v>
      </c>
      <c r="T1373" s="69">
        <v>0.87890230000000003</v>
      </c>
      <c r="U1373" s="69">
        <v>1.011802E-2</v>
      </c>
      <c r="V1373" s="69">
        <v>94.649570312500003</v>
      </c>
      <c r="W1373" s="69">
        <v>131.06244531249999</v>
      </c>
      <c r="X1373" s="69">
        <v>8.4224345328573502</v>
      </c>
    </row>
    <row r="1374" spans="14:24" x14ac:dyDescent="0.2">
      <c r="N1374" s="69">
        <v>336.75</v>
      </c>
      <c r="O1374" s="69">
        <v>661.05330000000004</v>
      </c>
      <c r="P1374" s="69">
        <v>57.498550000000002</v>
      </c>
      <c r="Q1374" s="69">
        <v>339.6583</v>
      </c>
      <c r="R1374" s="69">
        <v>-0.1100208</v>
      </c>
      <c r="S1374" s="69">
        <v>-0.87047799999999997</v>
      </c>
      <c r="T1374" s="69">
        <v>0.8774033</v>
      </c>
      <c r="U1374" s="69">
        <v>1.01257E-2</v>
      </c>
      <c r="V1374" s="69">
        <v>94.684859375000002</v>
      </c>
      <c r="W1374" s="69">
        <v>131.12282812500001</v>
      </c>
      <c r="X1374" s="69">
        <v>8.4270923973976899</v>
      </c>
    </row>
    <row r="1375" spans="14:24" x14ac:dyDescent="0.2">
      <c r="N1375" s="69">
        <v>337</v>
      </c>
      <c r="O1375" s="69">
        <v>661.41359999999997</v>
      </c>
      <c r="P1375" s="69">
        <v>57.582619999999999</v>
      </c>
      <c r="Q1375" s="69">
        <v>339.63670000000002</v>
      </c>
      <c r="R1375" s="69">
        <v>-0.1098606</v>
      </c>
      <c r="S1375" s="69">
        <v>-0.86898620000000004</v>
      </c>
      <c r="T1375" s="69">
        <v>0.87590310000000005</v>
      </c>
      <c r="U1375" s="69">
        <v>1.0133319999999999E-2</v>
      </c>
      <c r="V1375" s="69">
        <v>94.720328124999995</v>
      </c>
      <c r="W1375" s="69">
        <v>131.18314062499999</v>
      </c>
      <c r="X1375" s="69">
        <v>8.4317425104576795</v>
      </c>
    </row>
    <row r="1376" spans="14:24" x14ac:dyDescent="0.2">
      <c r="N1376" s="69">
        <v>337.25</v>
      </c>
      <c r="O1376" s="69">
        <v>661.7731</v>
      </c>
      <c r="P1376" s="69">
        <v>57.666679999999999</v>
      </c>
      <c r="Q1376" s="69">
        <v>339.61509999999998</v>
      </c>
      <c r="R1376" s="69">
        <v>-0.1097002</v>
      </c>
      <c r="S1376" s="69">
        <v>-0.86749319999999996</v>
      </c>
      <c r="T1376" s="69">
        <v>0.87440189999999995</v>
      </c>
      <c r="U1376" s="69">
        <v>1.014089E-2</v>
      </c>
      <c r="V1376" s="69">
        <v>94.755968749999994</v>
      </c>
      <c r="W1376" s="69">
        <v>131.24339062499999</v>
      </c>
      <c r="X1376" s="69">
        <v>8.4363840968892898</v>
      </c>
    </row>
    <row r="1377" spans="14:24" x14ac:dyDescent="0.2">
      <c r="N1377" s="69">
        <v>337.5</v>
      </c>
      <c r="O1377" s="69">
        <v>662.13210000000004</v>
      </c>
      <c r="P1377" s="69">
        <v>57.750709999999998</v>
      </c>
      <c r="Q1377" s="69">
        <v>339.59350000000001</v>
      </c>
      <c r="R1377" s="69">
        <v>-0.1095397</v>
      </c>
      <c r="S1377" s="69">
        <v>-0.86599919999999997</v>
      </c>
      <c r="T1377" s="69">
        <v>0.87289950000000005</v>
      </c>
      <c r="U1377" s="69">
        <v>1.014839E-2</v>
      </c>
      <c r="V1377" s="69">
        <v>94.791804687500004</v>
      </c>
      <c r="W1377" s="69">
        <v>131.3035625</v>
      </c>
      <c r="X1377" s="69">
        <v>8.44101870698859</v>
      </c>
    </row>
    <row r="1378" spans="14:24" x14ac:dyDescent="0.2">
      <c r="N1378" s="69">
        <v>337.75</v>
      </c>
      <c r="O1378" s="69">
        <v>662.49040000000002</v>
      </c>
      <c r="P1378" s="69">
        <v>57.834719999999997</v>
      </c>
      <c r="Q1378" s="69">
        <v>339.57190000000003</v>
      </c>
      <c r="R1378" s="69">
        <v>-0.10937910000000001</v>
      </c>
      <c r="S1378" s="69">
        <v>-0.86450400000000005</v>
      </c>
      <c r="T1378" s="69">
        <v>0.87139599999999995</v>
      </c>
      <c r="U1378" s="69">
        <v>1.0155849999999999E-2</v>
      </c>
      <c r="V1378" s="69">
        <v>94.827812499999993</v>
      </c>
      <c r="W1378" s="69">
        <v>131.3636875</v>
      </c>
      <c r="X1378" s="69">
        <v>8.4456440153114691</v>
      </c>
    </row>
    <row r="1379" spans="14:24" x14ac:dyDescent="0.2">
      <c r="N1379" s="69">
        <v>338</v>
      </c>
      <c r="O1379" s="69">
        <v>662.84799999999996</v>
      </c>
      <c r="P1379" s="69">
        <v>57.918709999999997</v>
      </c>
      <c r="Q1379" s="69">
        <v>339.55029999999999</v>
      </c>
      <c r="R1379" s="69">
        <v>-0.1092183</v>
      </c>
      <c r="S1379" s="69">
        <v>-0.86300779999999999</v>
      </c>
      <c r="T1379" s="69">
        <v>0.86989139999999998</v>
      </c>
      <c r="U1379" s="69">
        <v>1.016325E-2</v>
      </c>
      <c r="V1379" s="69">
        <v>94.863992187500003</v>
      </c>
      <c r="W1379" s="69">
        <v>131.42373437500001</v>
      </c>
      <c r="X1379" s="69">
        <v>8.45026234730204</v>
      </c>
    </row>
    <row r="1380" spans="14:24" x14ac:dyDescent="0.2">
      <c r="N1380" s="69">
        <v>338.25</v>
      </c>
      <c r="O1380" s="69">
        <v>663.20500000000004</v>
      </c>
      <c r="P1380" s="69">
        <v>58.002679999999998</v>
      </c>
      <c r="Q1380" s="69">
        <v>339.52859999999998</v>
      </c>
      <c r="R1380" s="69">
        <v>-0.1090574</v>
      </c>
      <c r="S1380" s="69">
        <v>-0.86151049999999996</v>
      </c>
      <c r="T1380" s="69">
        <v>0.86838570000000004</v>
      </c>
      <c r="U1380" s="69">
        <v>1.017058E-2</v>
      </c>
      <c r="V1380" s="69">
        <v>94.900382812499998</v>
      </c>
      <c r="W1380" s="69">
        <v>131.48371875000001</v>
      </c>
      <c r="X1380" s="69">
        <v>8.4548713775161897</v>
      </c>
    </row>
    <row r="1381" spans="14:24" x14ac:dyDescent="0.2">
      <c r="N1381" s="69">
        <v>338.5</v>
      </c>
      <c r="O1381" s="69">
        <v>663.56129999999996</v>
      </c>
      <c r="P1381" s="69">
        <v>58.08663</v>
      </c>
      <c r="Q1381" s="69">
        <v>339.50700000000001</v>
      </c>
      <c r="R1381" s="69">
        <v>-0.1088964</v>
      </c>
      <c r="S1381" s="69">
        <v>-0.86001209999999995</v>
      </c>
      <c r="T1381" s="69">
        <v>0.86687899999999996</v>
      </c>
      <c r="U1381" s="69">
        <v>1.017785E-2</v>
      </c>
      <c r="V1381" s="69">
        <v>94.936968750000005</v>
      </c>
      <c r="W1381" s="69">
        <v>131.54362499999999</v>
      </c>
      <c r="X1381" s="69">
        <v>8.45947265625</v>
      </c>
    </row>
    <row r="1382" spans="14:24" x14ac:dyDescent="0.2">
      <c r="N1382" s="69">
        <v>338.75</v>
      </c>
      <c r="O1382" s="69">
        <v>663.9171</v>
      </c>
      <c r="P1382" s="69">
        <v>58.170549999999999</v>
      </c>
      <c r="Q1382" s="69">
        <v>339.4853</v>
      </c>
      <c r="R1382" s="69">
        <v>-0.1087354</v>
      </c>
      <c r="S1382" s="69">
        <v>-0.85851259999999996</v>
      </c>
      <c r="T1382" s="69">
        <v>0.86537120000000001</v>
      </c>
      <c r="U1382" s="69">
        <v>1.0185059999999999E-2</v>
      </c>
      <c r="V1382" s="69">
        <v>94.973734375000006</v>
      </c>
      <c r="W1382" s="69">
        <v>131.60345312499999</v>
      </c>
      <c r="X1382" s="69">
        <v>8.4640661835034603</v>
      </c>
    </row>
    <row r="1383" spans="14:24" x14ac:dyDescent="0.2">
      <c r="N1383" s="69">
        <v>339</v>
      </c>
      <c r="O1383" s="69">
        <v>664.27210000000002</v>
      </c>
      <c r="P1383" s="69">
        <v>58.254449999999999</v>
      </c>
      <c r="Q1383" s="69">
        <v>339.46370000000002</v>
      </c>
      <c r="R1383" s="69">
        <v>-0.1085742</v>
      </c>
      <c r="S1383" s="69">
        <v>-0.857012</v>
      </c>
      <c r="T1383" s="69">
        <v>0.86386229999999997</v>
      </c>
      <c r="U1383" s="69">
        <v>1.019221E-2</v>
      </c>
      <c r="V1383" s="69">
        <v>95.010703125000006</v>
      </c>
      <c r="W1383" s="69">
        <v>131.66321875</v>
      </c>
      <c r="X1383" s="69">
        <v>8.4686504089804995</v>
      </c>
    </row>
    <row r="1384" spans="14:24" x14ac:dyDescent="0.2">
      <c r="N1384" s="69">
        <v>339.25</v>
      </c>
      <c r="O1384" s="69">
        <v>664.62649999999996</v>
      </c>
      <c r="P1384" s="69">
        <v>58.338329999999999</v>
      </c>
      <c r="Q1384" s="69">
        <v>339.44200000000001</v>
      </c>
      <c r="R1384" s="69">
        <v>-0.108413</v>
      </c>
      <c r="S1384" s="69">
        <v>-0.85551049999999995</v>
      </c>
      <c r="T1384" s="69">
        <v>0.86235240000000002</v>
      </c>
      <c r="U1384" s="69">
        <v>1.019929E-2</v>
      </c>
      <c r="V1384" s="69">
        <v>95.047890624999994</v>
      </c>
      <c r="W1384" s="69">
        <v>131.72290624999999</v>
      </c>
      <c r="X1384" s="69">
        <v>8.4732268829771993</v>
      </c>
    </row>
    <row r="1385" spans="14:24" x14ac:dyDescent="0.2">
      <c r="N1385" s="69">
        <v>339.5</v>
      </c>
      <c r="O1385" s="69">
        <v>664.98019999999997</v>
      </c>
      <c r="P1385" s="69">
        <v>58.422179999999997</v>
      </c>
      <c r="Q1385" s="69">
        <v>339.4203</v>
      </c>
      <c r="R1385" s="69">
        <v>-0.1082518</v>
      </c>
      <c r="S1385" s="69">
        <v>-0.85400779999999998</v>
      </c>
      <c r="T1385" s="69">
        <v>0.86084130000000003</v>
      </c>
      <c r="U1385" s="69">
        <v>1.020632E-2</v>
      </c>
      <c r="V1385" s="69">
        <v>95.085250000000002</v>
      </c>
      <c r="W1385" s="69">
        <v>131.78253125000001</v>
      </c>
      <c r="X1385" s="69">
        <v>8.4777956054935508</v>
      </c>
    </row>
    <row r="1386" spans="14:24" x14ac:dyDescent="0.2">
      <c r="N1386" s="69">
        <v>339.75</v>
      </c>
      <c r="O1386" s="69">
        <v>665.33330000000001</v>
      </c>
      <c r="P1386" s="69">
        <v>58.506</v>
      </c>
      <c r="Q1386" s="69">
        <v>339.39859999999999</v>
      </c>
      <c r="R1386" s="69">
        <v>-0.1080904</v>
      </c>
      <c r="S1386" s="69">
        <v>-0.85250420000000005</v>
      </c>
      <c r="T1386" s="69">
        <v>0.85932929999999996</v>
      </c>
      <c r="U1386" s="69">
        <v>1.021327E-2</v>
      </c>
      <c r="V1386" s="69">
        <v>95.122859375000004</v>
      </c>
      <c r="W1386" s="69">
        <v>131.842078125</v>
      </c>
      <c r="X1386" s="69">
        <v>8.4823558013815195</v>
      </c>
    </row>
    <row r="1387" spans="14:24" x14ac:dyDescent="0.2">
      <c r="N1387" s="69">
        <v>340</v>
      </c>
      <c r="O1387" s="69">
        <v>665.68579999999997</v>
      </c>
      <c r="P1387" s="69">
        <v>58.589799999999997</v>
      </c>
      <c r="Q1387" s="69">
        <v>339.37689999999998</v>
      </c>
      <c r="R1387" s="69">
        <v>-0.1079291</v>
      </c>
      <c r="S1387" s="69">
        <v>-0.85099950000000002</v>
      </c>
      <c r="T1387" s="69">
        <v>0.85781629999999998</v>
      </c>
      <c r="U1387" s="69">
        <v>1.0220160000000001E-2</v>
      </c>
      <c r="V1387" s="69">
        <v>95.160656250000002</v>
      </c>
      <c r="W1387" s="69">
        <v>131.90156250000001</v>
      </c>
      <c r="X1387" s="69">
        <v>8.4869082457891505</v>
      </c>
    </row>
    <row r="1388" spans="14:24" x14ac:dyDescent="0.2">
      <c r="N1388" s="69">
        <v>340.25</v>
      </c>
      <c r="O1388" s="69">
        <v>666.0376</v>
      </c>
      <c r="P1388" s="69">
        <v>58.673569999999998</v>
      </c>
      <c r="Q1388" s="69">
        <v>339.35520000000002</v>
      </c>
      <c r="R1388" s="69">
        <v>-0.10776769999999999</v>
      </c>
      <c r="S1388" s="69">
        <v>-0.84949379999999997</v>
      </c>
      <c r="T1388" s="69">
        <v>0.85630229999999996</v>
      </c>
      <c r="U1388" s="69">
        <v>1.022699E-2</v>
      </c>
      <c r="V1388" s="69">
        <v>95.198664062500001</v>
      </c>
      <c r="W1388" s="69">
        <v>131.960953125</v>
      </c>
      <c r="X1388" s="69">
        <v>8.4914529387164208</v>
      </c>
    </row>
    <row r="1389" spans="14:24" x14ac:dyDescent="0.2">
      <c r="N1389" s="69">
        <v>340.5</v>
      </c>
      <c r="O1389" s="69">
        <v>666.38869999999997</v>
      </c>
      <c r="P1389" s="69">
        <v>58.75732</v>
      </c>
      <c r="Q1389" s="69">
        <v>339.33350000000002</v>
      </c>
      <c r="R1389" s="69">
        <v>-0.1076063</v>
      </c>
      <c r="S1389" s="69">
        <v>-0.84798709999999999</v>
      </c>
      <c r="T1389" s="69">
        <v>0.85478719999999997</v>
      </c>
      <c r="U1389" s="69">
        <v>1.023375E-2</v>
      </c>
      <c r="V1389" s="69">
        <v>95.236898437500003</v>
      </c>
      <c r="W1389" s="69">
        <v>132.02029687500001</v>
      </c>
      <c r="X1389" s="69">
        <v>8.4959883298672807</v>
      </c>
    </row>
    <row r="1390" spans="14:24" x14ac:dyDescent="0.2">
      <c r="N1390" s="69">
        <v>340.75</v>
      </c>
      <c r="O1390" s="69">
        <v>666.73929999999996</v>
      </c>
      <c r="P1390" s="69">
        <v>58.841030000000003</v>
      </c>
      <c r="Q1390" s="69">
        <v>339.31169999999997</v>
      </c>
      <c r="R1390" s="69">
        <v>-0.1074449</v>
      </c>
      <c r="S1390" s="69">
        <v>-0.84647939999999999</v>
      </c>
      <c r="T1390" s="69">
        <v>0.85327120000000001</v>
      </c>
      <c r="U1390" s="69">
        <v>1.024044E-2</v>
      </c>
      <c r="V1390" s="69">
        <v>95.275359374999994</v>
      </c>
      <c r="W1390" s="69">
        <v>132.07954687500001</v>
      </c>
      <c r="X1390" s="69">
        <v>8.5005159695377994</v>
      </c>
    </row>
    <row r="1391" spans="14:24" x14ac:dyDescent="0.2">
      <c r="N1391" s="69">
        <v>341</v>
      </c>
      <c r="O1391" s="69">
        <v>667.08910000000003</v>
      </c>
      <c r="P1391" s="69">
        <v>58.924720000000001</v>
      </c>
      <c r="Q1391" s="69">
        <v>339.29</v>
      </c>
      <c r="R1391" s="69">
        <v>-0.10728360000000001</v>
      </c>
      <c r="S1391" s="69">
        <v>-0.84497060000000002</v>
      </c>
      <c r="T1391" s="69">
        <v>0.85175420000000002</v>
      </c>
      <c r="U1391" s="69">
        <v>1.0247060000000001E-2</v>
      </c>
      <c r="V1391" s="69">
        <v>95.314031249999999</v>
      </c>
      <c r="W1391" s="69">
        <v>132.13873437500001</v>
      </c>
      <c r="X1391" s="69">
        <v>8.5050358577279699</v>
      </c>
    </row>
    <row r="1392" spans="14:24" x14ac:dyDescent="0.2">
      <c r="N1392" s="69">
        <v>341.25</v>
      </c>
      <c r="O1392" s="69">
        <v>667.43830000000003</v>
      </c>
      <c r="P1392" s="69">
        <v>59.008380000000002</v>
      </c>
      <c r="Q1392" s="69">
        <v>339.26819999999998</v>
      </c>
      <c r="R1392" s="69">
        <v>-0.1071222</v>
      </c>
      <c r="S1392" s="69">
        <v>-0.84346089999999996</v>
      </c>
      <c r="T1392" s="69">
        <v>0.85023610000000005</v>
      </c>
      <c r="U1392" s="69">
        <v>1.025361E-2</v>
      </c>
      <c r="V1392" s="69">
        <v>95.352953124999999</v>
      </c>
      <c r="W1392" s="69">
        <v>132.19784375</v>
      </c>
      <c r="X1392" s="69">
        <v>8.5095464441417192</v>
      </c>
    </row>
    <row r="1393" spans="14:24" x14ac:dyDescent="0.2">
      <c r="N1393" s="69">
        <v>341.5</v>
      </c>
      <c r="O1393" s="69">
        <v>667.78689999999995</v>
      </c>
      <c r="P1393" s="69">
        <v>59.092019999999998</v>
      </c>
      <c r="Q1393" s="69">
        <v>339.24650000000003</v>
      </c>
      <c r="R1393" s="69">
        <v>-0.1069609</v>
      </c>
      <c r="S1393" s="69">
        <v>-0.84195019999999998</v>
      </c>
      <c r="T1393" s="69">
        <v>0.84871719999999995</v>
      </c>
      <c r="U1393" s="69">
        <v>1.0260089999999999E-2</v>
      </c>
      <c r="V1393" s="69">
        <v>95.392085937499999</v>
      </c>
      <c r="W1393" s="69">
        <v>132.256859375</v>
      </c>
      <c r="X1393" s="69">
        <v>8.5140500542231603</v>
      </c>
    </row>
    <row r="1394" spans="14:24" x14ac:dyDescent="0.2">
      <c r="N1394" s="69">
        <v>341.75</v>
      </c>
      <c r="O1394" s="69">
        <v>668.13480000000004</v>
      </c>
      <c r="P1394" s="69">
        <v>59.175620000000002</v>
      </c>
      <c r="Q1394" s="69">
        <v>339.22469999999998</v>
      </c>
      <c r="R1394" s="69">
        <v>-0.10679959999999999</v>
      </c>
      <c r="S1394" s="69">
        <v>-0.84043860000000004</v>
      </c>
      <c r="T1394" s="69">
        <v>0.84719730000000004</v>
      </c>
      <c r="U1394" s="69">
        <v>1.026651E-2</v>
      </c>
      <c r="V1394" s="69">
        <v>95.431445312500003</v>
      </c>
      <c r="W1394" s="69">
        <v>132.31584375</v>
      </c>
      <c r="X1394" s="69">
        <v>8.5185443625281803</v>
      </c>
    </row>
    <row r="1395" spans="14:24" x14ac:dyDescent="0.2">
      <c r="N1395" s="69">
        <v>342</v>
      </c>
      <c r="O1395" s="69">
        <v>668.48199999999997</v>
      </c>
      <c r="P1395" s="69">
        <v>59.259189999999997</v>
      </c>
      <c r="Q1395" s="69">
        <v>339.2029</v>
      </c>
      <c r="R1395" s="69">
        <v>-0.10663839999999999</v>
      </c>
      <c r="S1395" s="69">
        <v>-0.83892599999999995</v>
      </c>
      <c r="T1395" s="69">
        <v>0.84567639999999999</v>
      </c>
      <c r="U1395" s="69">
        <v>1.027284E-2</v>
      </c>
      <c r="V1395" s="69">
        <v>95.471062500000002</v>
      </c>
      <c r="W1395" s="69">
        <v>132.37471875</v>
      </c>
      <c r="X1395" s="69">
        <v>8.5230309193528502</v>
      </c>
    </row>
    <row r="1396" spans="14:24" x14ac:dyDescent="0.2">
      <c r="N1396" s="69">
        <v>342.25</v>
      </c>
      <c r="O1396" s="69">
        <v>668.82860000000005</v>
      </c>
      <c r="P1396" s="69">
        <v>59.342739999999999</v>
      </c>
      <c r="Q1396" s="69">
        <v>339.18119999999999</v>
      </c>
      <c r="R1396" s="69">
        <v>-0.10647719999999999</v>
      </c>
      <c r="S1396" s="69">
        <v>-0.8374125</v>
      </c>
      <c r="T1396" s="69">
        <v>0.84415470000000004</v>
      </c>
      <c r="U1396" s="69">
        <v>1.0279099999999999E-2</v>
      </c>
      <c r="V1396" s="69">
        <v>95.510921874999994</v>
      </c>
      <c r="W1396" s="69">
        <v>132.43350000000001</v>
      </c>
      <c r="X1396" s="69">
        <v>8.5275089495491496</v>
      </c>
    </row>
    <row r="1397" spans="14:24" x14ac:dyDescent="0.2">
      <c r="N1397" s="69">
        <v>342.5</v>
      </c>
      <c r="O1397" s="69">
        <v>669.17460000000005</v>
      </c>
      <c r="P1397" s="69">
        <v>59.42624</v>
      </c>
      <c r="Q1397" s="69">
        <v>339.15940000000001</v>
      </c>
      <c r="R1397" s="69">
        <v>-0.1063162</v>
      </c>
      <c r="S1397" s="69">
        <v>-0.83589800000000003</v>
      </c>
      <c r="T1397" s="69">
        <v>0.84263200000000005</v>
      </c>
      <c r="U1397" s="69">
        <v>1.0285300000000001E-2</v>
      </c>
      <c r="V1397" s="69">
        <v>95.551000000000002</v>
      </c>
      <c r="W1397" s="69">
        <v>132.49223437500001</v>
      </c>
      <c r="X1397" s="69">
        <v>8.5319792282651008</v>
      </c>
    </row>
    <row r="1398" spans="14:24" x14ac:dyDescent="0.2">
      <c r="N1398" s="69">
        <v>342.75</v>
      </c>
      <c r="O1398" s="69">
        <v>669.51980000000003</v>
      </c>
      <c r="P1398" s="69">
        <v>59.509720000000002</v>
      </c>
      <c r="Q1398" s="69">
        <v>339.13760000000002</v>
      </c>
      <c r="R1398" s="69">
        <v>-0.10615520000000001</v>
      </c>
      <c r="S1398" s="69">
        <v>-0.83438270000000003</v>
      </c>
      <c r="T1398" s="69">
        <v>0.84110839999999998</v>
      </c>
      <c r="U1398" s="69">
        <v>1.0291420000000001E-2</v>
      </c>
      <c r="V1398" s="69">
        <v>95.591335937500006</v>
      </c>
      <c r="W1398" s="69">
        <v>132.55089062499999</v>
      </c>
      <c r="X1398" s="69">
        <v>8.5364409803526602</v>
      </c>
    </row>
    <row r="1399" spans="14:24" x14ac:dyDescent="0.2">
      <c r="N1399" s="69">
        <v>343</v>
      </c>
      <c r="O1399" s="69">
        <v>669.86440000000005</v>
      </c>
      <c r="P1399" s="69">
        <v>59.593159999999997</v>
      </c>
      <c r="Q1399" s="69">
        <v>339.11579999999998</v>
      </c>
      <c r="R1399" s="69">
        <v>-0.1059943</v>
      </c>
      <c r="S1399" s="69">
        <v>-0.83286629999999995</v>
      </c>
      <c r="T1399" s="69">
        <v>0.83958390000000005</v>
      </c>
      <c r="U1399" s="69">
        <v>1.029746E-2</v>
      </c>
      <c r="V1399" s="69">
        <v>95.631929687500005</v>
      </c>
      <c r="W1399" s="69">
        <v>132.60945312499999</v>
      </c>
      <c r="X1399" s="69">
        <v>8.5408942058118509</v>
      </c>
    </row>
    <row r="1400" spans="14:24" x14ac:dyDescent="0.2">
      <c r="N1400" s="69">
        <v>343.25</v>
      </c>
      <c r="O1400" s="69">
        <v>670.20839999999998</v>
      </c>
      <c r="P1400" s="69">
        <v>59.676569999999998</v>
      </c>
      <c r="Q1400" s="69">
        <v>339.09390000000002</v>
      </c>
      <c r="R1400" s="69">
        <v>-0.1058335</v>
      </c>
      <c r="S1400" s="69">
        <v>-0.83134909999999995</v>
      </c>
      <c r="T1400" s="69">
        <v>0.83805850000000004</v>
      </c>
      <c r="U1400" s="69">
        <v>1.0303420000000001E-2</v>
      </c>
      <c r="V1400" s="69">
        <v>95.672773437499998</v>
      </c>
      <c r="W1400" s="69">
        <v>132.66793749999999</v>
      </c>
      <c r="X1400" s="69">
        <v>8.5453396797906898</v>
      </c>
    </row>
    <row r="1401" spans="14:24" x14ac:dyDescent="0.2">
      <c r="N1401" s="69">
        <v>343.5</v>
      </c>
      <c r="O1401" s="69">
        <v>670.55179999999996</v>
      </c>
      <c r="P1401" s="69">
        <v>59.75994</v>
      </c>
      <c r="Q1401" s="69">
        <v>339.07209999999998</v>
      </c>
      <c r="R1401" s="69">
        <v>-0.1056729</v>
      </c>
      <c r="S1401" s="69">
        <v>-0.82983090000000004</v>
      </c>
      <c r="T1401" s="69">
        <v>0.83653219999999995</v>
      </c>
      <c r="U1401" s="69">
        <v>1.030931E-2</v>
      </c>
      <c r="V1401" s="69">
        <v>95.713875000000002</v>
      </c>
      <c r="W1401" s="69">
        <v>132.72635937499999</v>
      </c>
      <c r="X1401" s="69">
        <v>8.5497766271411493</v>
      </c>
    </row>
    <row r="1402" spans="14:24" x14ac:dyDescent="0.2">
      <c r="N1402" s="69">
        <v>343.75</v>
      </c>
      <c r="O1402" s="69">
        <v>670.89440000000002</v>
      </c>
      <c r="P1402" s="69">
        <v>59.84328</v>
      </c>
      <c r="Q1402" s="69">
        <v>339.05020000000002</v>
      </c>
      <c r="R1402" s="69">
        <v>-0.10551240000000001</v>
      </c>
      <c r="S1402" s="69">
        <v>-0.82831189999999999</v>
      </c>
      <c r="T1402" s="69">
        <v>0.83500509999999994</v>
      </c>
      <c r="U1402" s="69">
        <v>1.0315120000000001E-2</v>
      </c>
      <c r="V1402" s="69">
        <v>95.755203124999994</v>
      </c>
      <c r="W1402" s="69">
        <v>132.78467187499999</v>
      </c>
      <c r="X1402" s="69">
        <v>8.5542050478632206</v>
      </c>
    </row>
    <row r="1403" spans="14:24" x14ac:dyDescent="0.2">
      <c r="N1403" s="69">
        <v>344</v>
      </c>
      <c r="O1403" s="69">
        <v>671.23649999999998</v>
      </c>
      <c r="P1403" s="69">
        <v>59.926589999999997</v>
      </c>
      <c r="Q1403" s="69">
        <v>339.02839999999998</v>
      </c>
      <c r="R1403" s="69">
        <v>-0.1053521</v>
      </c>
      <c r="S1403" s="69">
        <v>-0.82679210000000003</v>
      </c>
      <c r="T1403" s="69">
        <v>0.83347709999999997</v>
      </c>
      <c r="U1403" s="69">
        <v>1.0320849999999999E-2</v>
      </c>
      <c r="V1403" s="69">
        <v>95.796820312500003</v>
      </c>
      <c r="W1403" s="69">
        <v>132.84293750000001</v>
      </c>
      <c r="X1403" s="69">
        <v>8.5586257171049507</v>
      </c>
    </row>
    <row r="1404" spans="14:24" x14ac:dyDescent="0.2">
      <c r="N1404" s="69">
        <v>344.25</v>
      </c>
      <c r="O1404" s="69">
        <v>671.57780000000002</v>
      </c>
      <c r="P1404" s="69">
        <v>60.009860000000003</v>
      </c>
      <c r="Q1404" s="69">
        <v>339.00650000000002</v>
      </c>
      <c r="R1404" s="69">
        <v>-0.1051919</v>
      </c>
      <c r="S1404" s="69">
        <v>-0.82527139999999999</v>
      </c>
      <c r="T1404" s="69">
        <v>0.83194840000000003</v>
      </c>
      <c r="U1404" s="69">
        <v>1.0326510000000001E-2</v>
      </c>
      <c r="V1404" s="69">
        <v>95.838679687500004</v>
      </c>
      <c r="W1404" s="69">
        <v>132.901109375</v>
      </c>
      <c r="X1404" s="69">
        <v>8.5630378597182997</v>
      </c>
    </row>
    <row r="1405" spans="14:24" x14ac:dyDescent="0.2">
      <c r="N1405" s="69">
        <v>344.5</v>
      </c>
      <c r="O1405" s="69">
        <v>671.91849999999999</v>
      </c>
      <c r="P1405" s="69">
        <v>60.093089999999997</v>
      </c>
      <c r="Q1405" s="69">
        <v>338.9846</v>
      </c>
      <c r="R1405" s="69">
        <v>-0.1050319</v>
      </c>
      <c r="S1405" s="69">
        <v>-0.82374979999999998</v>
      </c>
      <c r="T1405" s="69">
        <v>0.83041880000000001</v>
      </c>
      <c r="U1405" s="69">
        <v>1.033209E-2</v>
      </c>
      <c r="V1405" s="69">
        <v>95.880796875000001</v>
      </c>
      <c r="W1405" s="69">
        <v>132.95920312499999</v>
      </c>
      <c r="X1405" s="69">
        <v>8.5674422508513004</v>
      </c>
    </row>
    <row r="1406" spans="14:24" x14ac:dyDescent="0.2">
      <c r="N1406" s="69">
        <v>344.75</v>
      </c>
      <c r="O1406" s="69">
        <v>672.25850000000003</v>
      </c>
      <c r="P1406" s="69">
        <v>60.176290000000002</v>
      </c>
      <c r="Q1406" s="69">
        <v>338.96269999999998</v>
      </c>
      <c r="R1406" s="69">
        <v>-0.1048722</v>
      </c>
      <c r="S1406" s="69">
        <v>-0.82222740000000005</v>
      </c>
      <c r="T1406" s="69">
        <v>0.82888839999999997</v>
      </c>
      <c r="U1406" s="69">
        <v>1.0337590000000001E-2</v>
      </c>
      <c r="V1406" s="69">
        <v>95.923226562500005</v>
      </c>
      <c r="W1406" s="69">
        <v>133.01720312500001</v>
      </c>
      <c r="X1406" s="69">
        <v>8.57183734020788</v>
      </c>
    </row>
    <row r="1407" spans="14:24" x14ac:dyDescent="0.2">
      <c r="N1407" s="69">
        <v>345</v>
      </c>
      <c r="O1407" s="69">
        <v>672.59799999999996</v>
      </c>
      <c r="P1407" s="69">
        <v>60.259450000000001</v>
      </c>
      <c r="Q1407" s="69">
        <v>338.94080000000002</v>
      </c>
      <c r="R1407" s="69">
        <v>-0.1047126</v>
      </c>
      <c r="S1407" s="69">
        <v>-0.82070410000000005</v>
      </c>
      <c r="T1407" s="69">
        <v>0.82735720000000001</v>
      </c>
      <c r="U1407" s="69">
        <v>1.0343E-2</v>
      </c>
      <c r="V1407" s="69">
        <v>95.965890625</v>
      </c>
      <c r="W1407" s="69">
        <v>133.07512500000001</v>
      </c>
      <c r="X1407" s="69">
        <v>8.5762246780841203</v>
      </c>
    </row>
    <row r="1408" spans="14:24" x14ac:dyDescent="0.2">
      <c r="N1408" s="69">
        <v>345.25</v>
      </c>
      <c r="O1408" s="69">
        <v>672.93669999999997</v>
      </c>
      <c r="P1408" s="69">
        <v>60.342559999999999</v>
      </c>
      <c r="Q1408" s="69">
        <v>338.91890000000001</v>
      </c>
      <c r="R1408" s="69">
        <v>-0.1045532</v>
      </c>
      <c r="S1408" s="69">
        <v>-0.81918000000000002</v>
      </c>
      <c r="T1408" s="69">
        <v>0.82582520000000004</v>
      </c>
      <c r="U1408" s="69">
        <v>1.0348339999999999E-2</v>
      </c>
      <c r="V1408" s="69">
        <v>96.008835937499995</v>
      </c>
      <c r="W1408" s="69">
        <v>133.13296875</v>
      </c>
      <c r="X1408" s="69">
        <v>8.5806042644800105</v>
      </c>
    </row>
    <row r="1409" spans="14:24" x14ac:dyDescent="0.2">
      <c r="N1409" s="69">
        <v>345.5</v>
      </c>
      <c r="O1409" s="69">
        <v>673.27480000000003</v>
      </c>
      <c r="P1409" s="69">
        <v>60.425640000000001</v>
      </c>
      <c r="Q1409" s="69">
        <v>338.89699999999999</v>
      </c>
      <c r="R1409" s="69">
        <v>-0.1043941</v>
      </c>
      <c r="S1409" s="69">
        <v>-0.81765509999999997</v>
      </c>
      <c r="T1409" s="69">
        <v>0.82429240000000004</v>
      </c>
      <c r="U1409" s="69">
        <v>1.0353589999999999E-2</v>
      </c>
      <c r="V1409" s="69">
        <v>96.0520390625</v>
      </c>
      <c r="W1409" s="69">
        <v>133.19071875</v>
      </c>
      <c r="X1409" s="69">
        <v>8.5849745490994902</v>
      </c>
    </row>
    <row r="1410" spans="14:24" x14ac:dyDescent="0.2">
      <c r="N1410" s="69">
        <v>345.75</v>
      </c>
      <c r="O1410" s="69">
        <v>673.61220000000003</v>
      </c>
      <c r="P1410" s="69">
        <v>60.508679999999998</v>
      </c>
      <c r="Q1410" s="69">
        <v>338.87509999999997</v>
      </c>
      <c r="R1410" s="69">
        <v>-0.1042352</v>
      </c>
      <c r="S1410" s="69">
        <v>-0.81612929999999995</v>
      </c>
      <c r="T1410" s="69">
        <v>0.82275889999999996</v>
      </c>
      <c r="U1410" s="69">
        <v>1.035876E-2</v>
      </c>
      <c r="V1410" s="69">
        <v>96.095515625000004</v>
      </c>
      <c r="W1410" s="69">
        <v>133.24840624999999</v>
      </c>
      <c r="X1410" s="69">
        <v>8.5893370822386199</v>
      </c>
    </row>
    <row r="1411" spans="14:24" x14ac:dyDescent="0.2">
      <c r="N1411" s="69">
        <v>346</v>
      </c>
      <c r="O1411" s="69">
        <v>673.94899999999996</v>
      </c>
      <c r="P1411" s="69">
        <v>60.591679999999997</v>
      </c>
      <c r="Q1411" s="69">
        <v>338.85309999999998</v>
      </c>
      <c r="R1411" s="69">
        <v>-0.10407660000000001</v>
      </c>
      <c r="S1411" s="69">
        <v>-0.81460279999999996</v>
      </c>
      <c r="T1411" s="69">
        <v>0.82122450000000002</v>
      </c>
      <c r="U1411" s="69">
        <v>1.0363850000000001E-2</v>
      </c>
      <c r="V1411" s="69">
        <v>96.139273437499995</v>
      </c>
      <c r="W1411" s="69">
        <v>133.30600000000001</v>
      </c>
      <c r="X1411" s="69">
        <v>8.5936910887493596</v>
      </c>
    </row>
    <row r="1412" spans="14:24" x14ac:dyDescent="0.2">
      <c r="N1412" s="69">
        <v>346.25</v>
      </c>
      <c r="O1412" s="69">
        <v>674.28510000000006</v>
      </c>
      <c r="P1412" s="69">
        <v>60.674639999999997</v>
      </c>
      <c r="Q1412" s="69">
        <v>338.83120000000002</v>
      </c>
      <c r="R1412" s="69">
        <v>-0.1039182</v>
      </c>
      <c r="S1412" s="69">
        <v>-0.81307549999999995</v>
      </c>
      <c r="T1412" s="69">
        <v>0.81968940000000001</v>
      </c>
      <c r="U1412" s="69">
        <v>1.0368860000000001E-2</v>
      </c>
      <c r="V1412" s="69">
        <v>96.183281249999993</v>
      </c>
      <c r="W1412" s="69">
        <v>133.36349999999999</v>
      </c>
      <c r="X1412" s="69">
        <v>8.5980373437797706</v>
      </c>
    </row>
    <row r="1413" spans="14:24" x14ac:dyDescent="0.2">
      <c r="N1413" s="69">
        <v>346.5</v>
      </c>
      <c r="O1413" s="69">
        <v>674.62049999999999</v>
      </c>
      <c r="P1413" s="69">
        <v>60.757559999999998</v>
      </c>
      <c r="Q1413" s="69">
        <v>338.80919999999998</v>
      </c>
      <c r="R1413" s="69">
        <v>-0.10376009999999999</v>
      </c>
      <c r="S1413" s="69">
        <v>-0.81154749999999998</v>
      </c>
      <c r="T1413" s="69">
        <v>0.81815360000000004</v>
      </c>
      <c r="U1413" s="69">
        <v>1.0373790000000001E-2</v>
      </c>
      <c r="V1413" s="69">
        <v>96.227562500000005</v>
      </c>
      <c r="W1413" s="69">
        <v>133.42093750000001</v>
      </c>
      <c r="X1413" s="69">
        <v>8.6023750721817809</v>
      </c>
    </row>
    <row r="1414" spans="14:24" x14ac:dyDescent="0.2">
      <c r="N1414" s="69">
        <v>346.75</v>
      </c>
      <c r="O1414" s="69">
        <v>674.95529999999997</v>
      </c>
      <c r="P1414" s="69">
        <v>60.840429999999998</v>
      </c>
      <c r="Q1414" s="69">
        <v>338.78719999999998</v>
      </c>
      <c r="R1414" s="69">
        <v>-0.10360229999999999</v>
      </c>
      <c r="S1414" s="69">
        <v>-0.81001860000000003</v>
      </c>
      <c r="T1414" s="69">
        <v>0.81661720000000004</v>
      </c>
      <c r="U1414" s="69">
        <v>1.037863E-2</v>
      </c>
      <c r="V1414" s="69">
        <v>96.272125000000003</v>
      </c>
      <c r="W1414" s="69">
        <v>133.47826562500001</v>
      </c>
      <c r="X1414" s="69">
        <v>8.6067034988073896</v>
      </c>
    </row>
    <row r="1415" spans="14:24" x14ac:dyDescent="0.2">
      <c r="N1415" s="69">
        <v>347</v>
      </c>
      <c r="O1415" s="69">
        <v>675.2894</v>
      </c>
      <c r="P1415" s="69">
        <v>60.923259999999999</v>
      </c>
      <c r="Q1415" s="69">
        <v>338.76519999999999</v>
      </c>
      <c r="R1415" s="69">
        <v>-0.1034448</v>
      </c>
      <c r="S1415" s="69">
        <v>-0.80848900000000001</v>
      </c>
      <c r="T1415" s="69">
        <v>0.81508000000000003</v>
      </c>
      <c r="U1415" s="69">
        <v>1.0383389999999999E-2</v>
      </c>
      <c r="V1415" s="69">
        <v>96.316921875000006</v>
      </c>
      <c r="W1415" s="69">
        <v>133.53550000000001</v>
      </c>
      <c r="X1415" s="69">
        <v>8.6110241739526394</v>
      </c>
    </row>
    <row r="1416" spans="14:24" x14ac:dyDescent="0.2">
      <c r="N1416" s="69">
        <v>347.25</v>
      </c>
      <c r="O1416" s="69">
        <v>675.62289999999996</v>
      </c>
      <c r="P1416" s="69">
        <v>61.006050000000002</v>
      </c>
      <c r="Q1416" s="69">
        <v>338.74329999999998</v>
      </c>
      <c r="R1416" s="69">
        <v>-0.10328759999999999</v>
      </c>
      <c r="S1416" s="69">
        <v>-0.80695870000000003</v>
      </c>
      <c r="T1416" s="69">
        <v>0.81354210000000005</v>
      </c>
      <c r="U1416" s="69">
        <v>1.0388059999999999E-2</v>
      </c>
      <c r="V1416" s="69">
        <v>96.362007812499996</v>
      </c>
      <c r="W1416" s="69">
        <v>133.59265625</v>
      </c>
      <c r="X1416" s="69">
        <v>8.6153370976175605</v>
      </c>
    </row>
    <row r="1417" spans="14:24" x14ac:dyDescent="0.2">
      <c r="N1417" s="69">
        <v>347.5</v>
      </c>
      <c r="O1417" s="69">
        <v>675.95569999999998</v>
      </c>
      <c r="P1417" s="69">
        <v>61.088790000000003</v>
      </c>
      <c r="Q1417" s="69">
        <v>338.72129999999999</v>
      </c>
      <c r="R1417" s="69">
        <v>-0.10313070000000001</v>
      </c>
      <c r="S1417" s="69">
        <v>-0.80542769999999997</v>
      </c>
      <c r="T1417" s="69">
        <v>0.81200349999999999</v>
      </c>
      <c r="U1417" s="69">
        <v>1.039265E-2</v>
      </c>
      <c r="V1417" s="69">
        <v>96.407343749999995</v>
      </c>
      <c r="W1417" s="69">
        <v>133.64973437500001</v>
      </c>
      <c r="X1417" s="69">
        <v>8.6196414946540791</v>
      </c>
    </row>
    <row r="1418" spans="14:24" x14ac:dyDescent="0.2">
      <c r="N1418" s="69">
        <v>347.75</v>
      </c>
      <c r="O1418" s="69">
        <v>676.28790000000004</v>
      </c>
      <c r="P1418" s="69">
        <v>61.171489999999999</v>
      </c>
      <c r="Q1418" s="69">
        <v>338.69920000000002</v>
      </c>
      <c r="R1418" s="69">
        <v>-0.1029742</v>
      </c>
      <c r="S1418" s="69">
        <v>-0.80389600000000005</v>
      </c>
      <c r="T1418" s="69">
        <v>0.81046430000000003</v>
      </c>
      <c r="U1418" s="69">
        <v>1.0397160000000001E-2</v>
      </c>
      <c r="V1418" s="69">
        <v>96.452921875000001</v>
      </c>
      <c r="W1418" s="69">
        <v>133.706734375</v>
      </c>
      <c r="X1418" s="69">
        <v>8.6239373650622309</v>
      </c>
    </row>
    <row r="1419" spans="14:24" x14ac:dyDescent="0.2">
      <c r="N1419" s="69">
        <v>348</v>
      </c>
      <c r="O1419" s="69">
        <v>676.61940000000004</v>
      </c>
      <c r="P1419" s="69">
        <v>61.254150000000003</v>
      </c>
      <c r="Q1419" s="69">
        <v>338.67720000000003</v>
      </c>
      <c r="R1419" s="69">
        <v>-0.10281800000000001</v>
      </c>
      <c r="S1419" s="69">
        <v>-0.80236350000000001</v>
      </c>
      <c r="T1419" s="69">
        <v>0.80892439999999999</v>
      </c>
      <c r="U1419" s="69">
        <v>1.0401580000000001E-2</v>
      </c>
      <c r="V1419" s="69">
        <v>96.498789062499995</v>
      </c>
      <c r="W1419" s="69">
        <v>133.76360937499999</v>
      </c>
      <c r="X1419" s="69">
        <v>8.6282247088419997</v>
      </c>
    </row>
    <row r="1420" spans="14:24" x14ac:dyDescent="0.2">
      <c r="N1420" s="69">
        <v>348.25</v>
      </c>
      <c r="O1420" s="69">
        <v>676.95029999999997</v>
      </c>
      <c r="P1420" s="69">
        <v>61.336750000000002</v>
      </c>
      <c r="Q1420" s="69">
        <v>338.65519999999998</v>
      </c>
      <c r="R1420" s="69">
        <v>-0.10266210000000001</v>
      </c>
      <c r="S1420" s="69">
        <v>-0.80083040000000005</v>
      </c>
      <c r="T1420" s="69">
        <v>0.80738399999999999</v>
      </c>
      <c r="U1420" s="69">
        <v>1.0405920000000001E-2</v>
      </c>
      <c r="V1420" s="69">
        <v>96.544898437499995</v>
      </c>
      <c r="W1420" s="69">
        <v>133.82042187499999</v>
      </c>
      <c r="X1420" s="69">
        <v>8.6325043011414095</v>
      </c>
    </row>
    <row r="1421" spans="14:24" x14ac:dyDescent="0.2">
      <c r="N1421" s="69">
        <v>348.5</v>
      </c>
      <c r="O1421" s="69">
        <v>677.28049999999996</v>
      </c>
      <c r="P1421" s="69">
        <v>61.419310000000003</v>
      </c>
      <c r="Q1421" s="69">
        <v>338.63310000000001</v>
      </c>
      <c r="R1421" s="69">
        <v>-0.1025066</v>
      </c>
      <c r="S1421" s="69">
        <v>-0.79929660000000002</v>
      </c>
      <c r="T1421" s="69">
        <v>0.80584279999999997</v>
      </c>
      <c r="U1421" s="69">
        <v>1.041017E-2</v>
      </c>
      <c r="V1421" s="69">
        <v>96.591289062499996</v>
      </c>
      <c r="W1421" s="69">
        <v>133.87714062500001</v>
      </c>
      <c r="X1421" s="69">
        <v>8.6367753668124507</v>
      </c>
    </row>
    <row r="1422" spans="14:24" x14ac:dyDescent="0.2">
      <c r="N1422" s="69">
        <v>348.75</v>
      </c>
      <c r="O1422" s="69">
        <v>677.61</v>
      </c>
      <c r="P1422" s="69">
        <v>61.501820000000002</v>
      </c>
      <c r="Q1422" s="69">
        <v>338.61110000000002</v>
      </c>
      <c r="R1422" s="69">
        <v>-0.1023514</v>
      </c>
      <c r="S1422" s="69">
        <v>-0.79776219999999998</v>
      </c>
      <c r="T1422" s="69">
        <v>0.80430109999999999</v>
      </c>
      <c r="U1422" s="69">
        <v>1.0414329999999999E-2</v>
      </c>
      <c r="V1422" s="69">
        <v>96.637921875000004</v>
      </c>
      <c r="W1422" s="69">
        <v>133.93375</v>
      </c>
      <c r="X1422" s="69">
        <v>8.6410379058551108</v>
      </c>
    </row>
    <row r="1423" spans="14:24" x14ac:dyDescent="0.2">
      <c r="N1423" s="69">
        <v>349</v>
      </c>
      <c r="O1423" s="69">
        <v>677.93880000000001</v>
      </c>
      <c r="P1423" s="69">
        <v>61.584290000000003</v>
      </c>
      <c r="Q1423" s="69">
        <v>338.589</v>
      </c>
      <c r="R1423" s="69">
        <v>-0.1021966</v>
      </c>
      <c r="S1423" s="69">
        <v>-0.79622700000000002</v>
      </c>
      <c r="T1423" s="69">
        <v>0.80275879999999999</v>
      </c>
      <c r="U1423" s="69">
        <v>1.0418429999999999E-2</v>
      </c>
      <c r="V1423" s="69">
        <v>96.684796875000004</v>
      </c>
      <c r="W1423" s="69">
        <v>133.99031249999999</v>
      </c>
      <c r="X1423" s="69">
        <v>8.6452919182693808</v>
      </c>
    </row>
    <row r="1424" spans="14:24" x14ac:dyDescent="0.2">
      <c r="N1424" s="69">
        <v>349.25</v>
      </c>
      <c r="O1424" s="69">
        <v>678.26700000000005</v>
      </c>
      <c r="P1424" s="69">
        <v>61.666699999999999</v>
      </c>
      <c r="Q1424" s="69">
        <v>338.56689999999998</v>
      </c>
      <c r="R1424" s="69">
        <v>-0.1020422</v>
      </c>
      <c r="S1424" s="69">
        <v>-0.79469129999999999</v>
      </c>
      <c r="T1424" s="69">
        <v>0.80121580000000003</v>
      </c>
      <c r="U1424" s="69">
        <v>1.042242E-2</v>
      </c>
      <c r="V1424" s="69">
        <v>96.731953125000004</v>
      </c>
      <c r="W1424" s="69">
        <v>134.046734375</v>
      </c>
      <c r="X1424" s="69">
        <v>8.6495374040552804</v>
      </c>
    </row>
    <row r="1425" spans="14:24" x14ac:dyDescent="0.2">
      <c r="N1425" s="69">
        <v>349.5</v>
      </c>
      <c r="O1425" s="69">
        <v>678.59460000000001</v>
      </c>
      <c r="P1425" s="69">
        <v>61.74906</v>
      </c>
      <c r="Q1425" s="69">
        <v>338.54480000000001</v>
      </c>
      <c r="R1425" s="69">
        <v>-0.1018881</v>
      </c>
      <c r="S1425" s="69">
        <v>-0.7931549</v>
      </c>
      <c r="T1425" s="69">
        <v>0.79967239999999995</v>
      </c>
      <c r="U1425" s="69">
        <v>1.0426329999999999E-2</v>
      </c>
      <c r="V1425" s="69">
        <v>96.779359374999999</v>
      </c>
      <c r="W1425" s="69">
        <v>134.10309375</v>
      </c>
      <c r="X1425" s="69">
        <v>8.6537751383608192</v>
      </c>
    </row>
    <row r="1426" spans="14:24" x14ac:dyDescent="0.2">
      <c r="N1426" s="69">
        <v>349.75</v>
      </c>
      <c r="O1426" s="69">
        <v>678.92150000000004</v>
      </c>
      <c r="P1426" s="69">
        <v>61.831380000000003</v>
      </c>
      <c r="Q1426" s="69">
        <v>338.52269999999999</v>
      </c>
      <c r="R1426" s="69">
        <v>-0.1017344</v>
      </c>
      <c r="S1426" s="69">
        <v>-0.79161789999999999</v>
      </c>
      <c r="T1426" s="69">
        <v>0.79812830000000001</v>
      </c>
      <c r="U1426" s="69">
        <v>1.0430149999999999E-2</v>
      </c>
      <c r="V1426" s="69">
        <v>96.827023437500003</v>
      </c>
      <c r="W1426" s="69">
        <v>134.15934375000001</v>
      </c>
      <c r="X1426" s="69">
        <v>8.6580043460379894</v>
      </c>
    </row>
    <row r="1427" spans="14:24" x14ac:dyDescent="0.2">
      <c r="N1427" s="69">
        <v>350</v>
      </c>
      <c r="O1427" s="69">
        <v>679.24770000000001</v>
      </c>
      <c r="P1427" s="69">
        <v>61.913640000000001</v>
      </c>
      <c r="Q1427" s="69">
        <v>338.50060000000002</v>
      </c>
      <c r="R1427" s="69">
        <v>-0.1015812</v>
      </c>
      <c r="S1427" s="69">
        <v>-0.79008029999999996</v>
      </c>
      <c r="T1427" s="69">
        <v>0.79658370000000001</v>
      </c>
      <c r="U1427" s="69">
        <v>1.043388E-2</v>
      </c>
      <c r="V1427" s="69">
        <v>96.874937500000001</v>
      </c>
      <c r="W1427" s="69">
        <v>134.21549999999999</v>
      </c>
      <c r="X1427" s="69">
        <v>8.6622250270867696</v>
      </c>
    </row>
    <row r="1428" spans="14:24" x14ac:dyDescent="0.2">
      <c r="N1428" s="69">
        <v>350.25</v>
      </c>
      <c r="O1428" s="69">
        <v>679.57330000000002</v>
      </c>
      <c r="P1428" s="69">
        <v>61.995849999999997</v>
      </c>
      <c r="Q1428" s="69">
        <v>338.4785</v>
      </c>
      <c r="R1428" s="69">
        <v>-0.1014283</v>
      </c>
      <c r="S1428" s="69">
        <v>-0.78854219999999997</v>
      </c>
      <c r="T1428" s="69">
        <v>0.79503860000000004</v>
      </c>
      <c r="U1428" s="69">
        <v>1.043753E-2</v>
      </c>
      <c r="V1428" s="69">
        <v>96.923093750000007</v>
      </c>
      <c r="W1428" s="69">
        <v>134.27157812499999</v>
      </c>
      <c r="X1428" s="69">
        <v>8.6664379566552103</v>
      </c>
    </row>
    <row r="1429" spans="14:24" x14ac:dyDescent="0.2">
      <c r="N1429" s="69">
        <v>350.5</v>
      </c>
      <c r="O1429" s="69">
        <v>679.89819999999997</v>
      </c>
      <c r="P1429" s="69">
        <v>62.078009999999999</v>
      </c>
      <c r="Q1429" s="69">
        <v>338.45639999999997</v>
      </c>
      <c r="R1429" s="69">
        <v>-0.1012758</v>
      </c>
      <c r="S1429" s="69">
        <v>-0.78700340000000002</v>
      </c>
      <c r="T1429" s="69">
        <v>0.793493</v>
      </c>
      <c r="U1429" s="69">
        <v>1.044109E-2</v>
      </c>
      <c r="V1429" s="69">
        <v>96.971515624999995</v>
      </c>
      <c r="W1429" s="69">
        <v>134.32753124999999</v>
      </c>
      <c r="X1429" s="69">
        <v>8.67064158444723</v>
      </c>
    </row>
    <row r="1430" spans="14:24" x14ac:dyDescent="0.2">
      <c r="N1430" s="69">
        <v>350.75</v>
      </c>
      <c r="O1430" s="69">
        <v>680.22249999999997</v>
      </c>
      <c r="P1430" s="69">
        <v>62.160110000000003</v>
      </c>
      <c r="Q1430" s="69">
        <v>338.43419999999998</v>
      </c>
      <c r="R1430" s="69">
        <v>-0.1011237</v>
      </c>
      <c r="S1430" s="69">
        <v>-0.7854641</v>
      </c>
      <c r="T1430" s="69">
        <v>0.79194690000000001</v>
      </c>
      <c r="U1430" s="69">
        <v>1.044456E-2</v>
      </c>
      <c r="V1430" s="69">
        <v>97.020179687500004</v>
      </c>
      <c r="W1430" s="69">
        <v>134.38340625000001</v>
      </c>
      <c r="X1430" s="69">
        <v>8.6748374607589103</v>
      </c>
    </row>
    <row r="1431" spans="14:24" x14ac:dyDescent="0.2">
      <c r="N1431" s="69">
        <v>351</v>
      </c>
      <c r="O1431" s="69">
        <v>680.54610000000002</v>
      </c>
      <c r="P1431" s="69">
        <v>62.242159999999998</v>
      </c>
      <c r="Q1431" s="69">
        <v>338.41199999999998</v>
      </c>
      <c r="R1431" s="69">
        <v>-0.1009721</v>
      </c>
      <c r="S1431" s="69">
        <v>-0.78392419999999996</v>
      </c>
      <c r="T1431" s="69">
        <v>0.79040029999999994</v>
      </c>
      <c r="U1431" s="69">
        <v>1.0447939999999999E-2</v>
      </c>
      <c r="V1431" s="69">
        <v>97.069101562499995</v>
      </c>
      <c r="W1431" s="69">
        <v>134.43920312500001</v>
      </c>
      <c r="X1431" s="69">
        <v>8.6790255855902299</v>
      </c>
    </row>
    <row r="1432" spans="14:24" x14ac:dyDescent="0.2">
      <c r="N1432" s="69">
        <v>351.25</v>
      </c>
      <c r="O1432" s="69">
        <v>680.86900000000003</v>
      </c>
      <c r="P1432" s="69">
        <v>62.324159999999999</v>
      </c>
      <c r="Q1432" s="69">
        <v>338.38990000000001</v>
      </c>
      <c r="R1432" s="69">
        <v>-0.1008208</v>
      </c>
      <c r="S1432" s="69">
        <v>-0.78238379999999996</v>
      </c>
      <c r="T1432" s="69">
        <v>0.78885309999999997</v>
      </c>
      <c r="U1432" s="69">
        <v>1.0451240000000001E-2</v>
      </c>
      <c r="V1432" s="69">
        <v>97.118265625000006</v>
      </c>
      <c r="W1432" s="69">
        <v>134.49489062500001</v>
      </c>
      <c r="X1432" s="69">
        <v>8.6832044086451496</v>
      </c>
    </row>
    <row r="1433" spans="14:24" x14ac:dyDescent="0.2">
      <c r="N1433" s="69">
        <v>351.5</v>
      </c>
      <c r="O1433" s="69">
        <v>681.19129999999996</v>
      </c>
      <c r="P1433" s="69">
        <v>62.406100000000002</v>
      </c>
      <c r="Q1433" s="69">
        <v>338.36770000000001</v>
      </c>
      <c r="R1433" s="69">
        <v>-0.10067</v>
      </c>
      <c r="S1433" s="69">
        <v>-0.78084279999999995</v>
      </c>
      <c r="T1433" s="69">
        <v>0.78730549999999999</v>
      </c>
      <c r="U1433" s="69">
        <v>1.0454450000000001E-2</v>
      </c>
      <c r="V1433" s="69">
        <v>97.167695312500001</v>
      </c>
      <c r="W1433" s="69">
        <v>134.55046874999999</v>
      </c>
      <c r="X1433" s="69">
        <v>8.6873754802197105</v>
      </c>
    </row>
    <row r="1434" spans="14:24" x14ac:dyDescent="0.2">
      <c r="N1434" s="69">
        <v>351.75</v>
      </c>
      <c r="O1434" s="69">
        <v>681.51289999999995</v>
      </c>
      <c r="P1434" s="69">
        <v>62.48798</v>
      </c>
      <c r="Q1434" s="69">
        <v>338.34550000000002</v>
      </c>
      <c r="R1434" s="69">
        <v>-0.1005196</v>
      </c>
      <c r="S1434" s="69">
        <v>-0.77930149999999998</v>
      </c>
      <c r="T1434" s="69">
        <v>0.7857575</v>
      </c>
      <c r="U1434" s="69">
        <v>1.0457559999999999E-2</v>
      </c>
      <c r="V1434" s="69">
        <v>97.217367187500003</v>
      </c>
      <c r="W1434" s="69">
        <v>134.60595312500001</v>
      </c>
      <c r="X1434" s="69">
        <v>8.6915372500178592</v>
      </c>
    </row>
    <row r="1435" spans="14:24" x14ac:dyDescent="0.2">
      <c r="N1435" s="69">
        <v>352</v>
      </c>
      <c r="O1435" s="69">
        <v>681.83389999999997</v>
      </c>
      <c r="P1435" s="69">
        <v>62.569809999999997</v>
      </c>
      <c r="Q1435" s="69">
        <v>338.32330000000002</v>
      </c>
      <c r="R1435" s="69">
        <v>-0.1003696</v>
      </c>
      <c r="S1435" s="69">
        <v>-0.7777596</v>
      </c>
      <c r="T1435" s="69">
        <v>0.78420909999999999</v>
      </c>
      <c r="U1435" s="69">
        <v>1.0460590000000001E-2</v>
      </c>
      <c r="V1435" s="69">
        <v>97.267265624999993</v>
      </c>
      <c r="W1435" s="69">
        <v>134.66132812500001</v>
      </c>
      <c r="X1435" s="69">
        <v>8.6956920434836995</v>
      </c>
    </row>
    <row r="1436" spans="14:24" x14ac:dyDescent="0.2">
      <c r="N1436" s="69">
        <v>352.25</v>
      </c>
      <c r="O1436" s="69">
        <v>682.15419999999995</v>
      </c>
      <c r="P1436" s="69">
        <v>62.651580000000003</v>
      </c>
      <c r="Q1436" s="69">
        <v>338.30110000000002</v>
      </c>
      <c r="R1436" s="69">
        <v>-0.10022010000000001</v>
      </c>
      <c r="S1436" s="69">
        <v>-0.77621709999999999</v>
      </c>
      <c r="T1436" s="69">
        <v>0.78266020000000003</v>
      </c>
      <c r="U1436" s="69">
        <v>1.0463510000000001E-2</v>
      </c>
      <c r="V1436" s="69">
        <v>97.317429687499995</v>
      </c>
      <c r="W1436" s="69">
        <v>134.71659374999999</v>
      </c>
      <c r="X1436" s="69">
        <v>8.6998375351731205</v>
      </c>
    </row>
    <row r="1437" spans="14:24" x14ac:dyDescent="0.2">
      <c r="N1437" s="69">
        <v>352.5</v>
      </c>
      <c r="O1437" s="69">
        <v>682.47379999999998</v>
      </c>
      <c r="P1437" s="69">
        <v>62.7333</v>
      </c>
      <c r="Q1437" s="69">
        <v>338.27879999999999</v>
      </c>
      <c r="R1437" s="69">
        <v>-0.1000709</v>
      </c>
      <c r="S1437" s="69">
        <v>-0.77467419999999998</v>
      </c>
      <c r="T1437" s="69">
        <v>0.781111</v>
      </c>
      <c r="U1437" s="69">
        <v>1.0466359999999999E-2</v>
      </c>
      <c r="V1437" s="69">
        <v>97.367820312500001</v>
      </c>
      <c r="W1437" s="69">
        <v>134.77175</v>
      </c>
      <c r="X1437" s="69">
        <v>8.7039752753821897</v>
      </c>
    </row>
    <row r="1438" spans="14:24" x14ac:dyDescent="0.2">
      <c r="N1438" s="69">
        <v>352.75</v>
      </c>
      <c r="O1438" s="69">
        <v>682.79280000000006</v>
      </c>
      <c r="P1438" s="69">
        <v>62.814950000000003</v>
      </c>
      <c r="Q1438" s="69">
        <v>338.25659999999999</v>
      </c>
      <c r="R1438" s="69">
        <v>-9.9922250000000004E-2</v>
      </c>
      <c r="S1438" s="69">
        <v>-0.77313089999999995</v>
      </c>
      <c r="T1438" s="69">
        <v>0.77956130000000001</v>
      </c>
      <c r="U1438" s="69">
        <v>1.046909E-2</v>
      </c>
      <c r="V1438" s="69">
        <v>97.418484375000006</v>
      </c>
      <c r="W1438" s="69">
        <v>134.82678125000001</v>
      </c>
      <c r="X1438" s="69">
        <v>8.7081037138148503</v>
      </c>
    </row>
    <row r="1439" spans="14:24" x14ac:dyDescent="0.2">
      <c r="N1439" s="69">
        <v>353</v>
      </c>
      <c r="O1439" s="69">
        <v>683.11109999999996</v>
      </c>
      <c r="P1439" s="69">
        <v>62.896549999999998</v>
      </c>
      <c r="Q1439" s="69">
        <v>338.23430000000002</v>
      </c>
      <c r="R1439" s="69">
        <v>-9.9774000000000002E-2</v>
      </c>
      <c r="S1439" s="69">
        <v>-0.77158709999999997</v>
      </c>
      <c r="T1439" s="69">
        <v>0.77801129999999996</v>
      </c>
      <c r="U1439" s="69">
        <v>1.047174E-2</v>
      </c>
      <c r="V1439" s="69">
        <v>97.469367187499998</v>
      </c>
      <c r="W1439" s="69">
        <v>134.8816875</v>
      </c>
      <c r="X1439" s="69">
        <v>8.7122244007671608</v>
      </c>
    </row>
    <row r="1440" spans="14:24" x14ac:dyDescent="0.2">
      <c r="N1440" s="69">
        <v>353.25</v>
      </c>
      <c r="O1440" s="69">
        <v>683.42880000000002</v>
      </c>
      <c r="P1440" s="69">
        <v>62.978079999999999</v>
      </c>
      <c r="Q1440" s="69">
        <v>338.21210000000002</v>
      </c>
      <c r="R1440" s="69">
        <v>-9.9626179999999995E-2</v>
      </c>
      <c r="S1440" s="69">
        <v>-0.77004280000000003</v>
      </c>
      <c r="T1440" s="69">
        <v>0.77646079999999995</v>
      </c>
      <c r="U1440" s="69">
        <v>1.0474280000000001E-2</v>
      </c>
      <c r="V1440" s="69">
        <v>97.5205078125</v>
      </c>
      <c r="W1440" s="69">
        <v>134.93646874999999</v>
      </c>
      <c r="X1440" s="69">
        <v>8.7163365610910901</v>
      </c>
    </row>
    <row r="1441" spans="14:24" x14ac:dyDescent="0.2">
      <c r="N1441" s="69">
        <v>353.5</v>
      </c>
      <c r="O1441" s="69">
        <v>683.74580000000003</v>
      </c>
      <c r="P1441" s="69">
        <v>63.059559999999998</v>
      </c>
      <c r="Q1441" s="69">
        <v>338.18979999999999</v>
      </c>
      <c r="R1441" s="69">
        <v>-9.9478800000000006E-2</v>
      </c>
      <c r="S1441" s="69">
        <v>-0.76849820000000002</v>
      </c>
      <c r="T1441" s="69">
        <v>0.77490999999999999</v>
      </c>
      <c r="U1441" s="69">
        <v>1.047673E-2</v>
      </c>
      <c r="V1441" s="69">
        <v>97.571859375000003</v>
      </c>
      <c r="W1441" s="69">
        <v>134.99114062500001</v>
      </c>
      <c r="X1441" s="69">
        <v>8.7204409699346694</v>
      </c>
    </row>
    <row r="1442" spans="14:24" x14ac:dyDescent="0.2">
      <c r="N1442" s="69">
        <v>353.75</v>
      </c>
      <c r="O1442" s="69">
        <v>684.06209999999999</v>
      </c>
      <c r="P1442" s="69">
        <v>63.140970000000003</v>
      </c>
      <c r="Q1442" s="69">
        <v>338.16750000000002</v>
      </c>
      <c r="R1442" s="69">
        <v>-9.9331859999999994E-2</v>
      </c>
      <c r="S1442" s="69">
        <v>-0.7669532</v>
      </c>
      <c r="T1442" s="69">
        <v>0.77335889999999996</v>
      </c>
      <c r="U1442" s="69">
        <v>1.047908E-2</v>
      </c>
      <c r="V1442" s="69">
        <v>97.623460937499999</v>
      </c>
      <c r="W1442" s="69">
        <v>135.04567187500001</v>
      </c>
      <c r="X1442" s="69">
        <v>8.7245368521498801</v>
      </c>
    </row>
    <row r="1443" spans="14:24" x14ac:dyDescent="0.2">
      <c r="N1443" s="69">
        <v>354</v>
      </c>
      <c r="O1443" s="69">
        <v>684.37779999999998</v>
      </c>
      <c r="P1443" s="69">
        <v>63.222320000000003</v>
      </c>
      <c r="Q1443" s="69">
        <v>338.14519999999999</v>
      </c>
      <c r="R1443" s="69">
        <v>-9.9185350000000005E-2</v>
      </c>
      <c r="S1443" s="69">
        <v>-0.76540770000000002</v>
      </c>
      <c r="T1443" s="69">
        <v>0.77180749999999998</v>
      </c>
      <c r="U1443" s="69">
        <v>1.0481330000000001E-2</v>
      </c>
      <c r="V1443" s="69">
        <v>97.675320312500006</v>
      </c>
      <c r="W1443" s="69">
        <v>135.10006250000001</v>
      </c>
      <c r="X1443" s="69">
        <v>8.7286234325886607</v>
      </c>
    </row>
    <row r="1444" spans="14:24" x14ac:dyDescent="0.2">
      <c r="N1444" s="69">
        <v>354.25</v>
      </c>
      <c r="O1444" s="69">
        <v>684.69280000000003</v>
      </c>
      <c r="P1444" s="69">
        <v>63.303620000000002</v>
      </c>
      <c r="Q1444" s="69">
        <v>338.12290000000002</v>
      </c>
      <c r="R1444" s="69">
        <v>-9.9039290000000002E-2</v>
      </c>
      <c r="S1444" s="69">
        <v>-0.76386200000000004</v>
      </c>
      <c r="T1444" s="69">
        <v>0.77025569999999999</v>
      </c>
      <c r="U1444" s="69">
        <v>1.048348E-2</v>
      </c>
      <c r="V1444" s="69">
        <v>97.727382812499997</v>
      </c>
      <c r="W1444" s="69">
        <v>135.15432812500001</v>
      </c>
      <c r="X1444" s="69">
        <v>8.7327022615471002</v>
      </c>
    </row>
    <row r="1445" spans="14:24" x14ac:dyDescent="0.2">
      <c r="N1445" s="69">
        <v>354.5</v>
      </c>
      <c r="O1445" s="69">
        <v>685.00710000000004</v>
      </c>
      <c r="P1445" s="69">
        <v>63.384839999999997</v>
      </c>
      <c r="Q1445" s="69">
        <v>338.10059999999999</v>
      </c>
      <c r="R1445" s="69">
        <v>-9.8893679999999998E-2</v>
      </c>
      <c r="S1445" s="69">
        <v>-0.76231579999999999</v>
      </c>
      <c r="T1445" s="69">
        <v>0.76870369999999999</v>
      </c>
      <c r="U1445" s="69">
        <v>1.048552E-2</v>
      </c>
      <c r="V1445" s="69">
        <v>97.779718750000001</v>
      </c>
      <c r="W1445" s="69">
        <v>135.2084375</v>
      </c>
      <c r="X1445" s="69">
        <v>8.7367725638771603</v>
      </c>
    </row>
    <row r="1446" spans="14:24" x14ac:dyDescent="0.2">
      <c r="N1446" s="69">
        <v>354.75</v>
      </c>
      <c r="O1446" s="69">
        <v>685.32090000000005</v>
      </c>
      <c r="P1446" s="69">
        <v>63.466000000000001</v>
      </c>
      <c r="Q1446" s="69">
        <v>338.07819999999998</v>
      </c>
      <c r="R1446" s="69">
        <v>-9.8748509999999998E-2</v>
      </c>
      <c r="S1446" s="69">
        <v>-0.76076929999999998</v>
      </c>
      <c r="T1446" s="69">
        <v>0.76715129999999998</v>
      </c>
      <c r="U1446" s="69">
        <v>1.048747E-2</v>
      </c>
      <c r="V1446" s="69">
        <v>97.832265625000005</v>
      </c>
      <c r="W1446" s="69">
        <v>135.262421875</v>
      </c>
      <c r="X1446" s="69">
        <v>8.7408343395788393</v>
      </c>
    </row>
    <row r="1447" spans="14:24" x14ac:dyDescent="0.2">
      <c r="N1447" s="69">
        <v>355</v>
      </c>
      <c r="O1447" s="69">
        <v>685.63390000000004</v>
      </c>
      <c r="P1447" s="69">
        <v>63.5471</v>
      </c>
      <c r="Q1447" s="69">
        <v>338.05579999999998</v>
      </c>
      <c r="R1447" s="69">
        <v>-9.8603769999999993E-2</v>
      </c>
      <c r="S1447" s="69">
        <v>-0.75922250000000002</v>
      </c>
      <c r="T1447" s="69">
        <v>0.76559880000000002</v>
      </c>
      <c r="U1447" s="69">
        <v>1.048931E-2</v>
      </c>
      <c r="V1447" s="69">
        <v>97.885054687500002</v>
      </c>
      <c r="W1447" s="69">
        <v>135.31628125</v>
      </c>
      <c r="X1447" s="69">
        <v>8.74488836380017</v>
      </c>
    </row>
    <row r="1448" spans="14:24" x14ac:dyDescent="0.2">
      <c r="N1448" s="69">
        <v>355.25</v>
      </c>
      <c r="O1448" s="69">
        <v>685.94629999999995</v>
      </c>
      <c r="P1448" s="69">
        <v>63.628129999999999</v>
      </c>
      <c r="Q1448" s="69">
        <v>338.0335</v>
      </c>
      <c r="R1448" s="69">
        <v>-9.8459469999999993E-2</v>
      </c>
      <c r="S1448" s="69">
        <v>-0.75767530000000005</v>
      </c>
      <c r="T1448" s="69">
        <v>0.764046</v>
      </c>
      <c r="U1448" s="69">
        <v>1.049105E-2</v>
      </c>
      <c r="V1448" s="69">
        <v>97.938070312500003</v>
      </c>
      <c r="W1448" s="69">
        <v>135.369984375</v>
      </c>
      <c r="X1448" s="69">
        <v>8.7489338613931107</v>
      </c>
    </row>
    <row r="1449" spans="14:24" x14ac:dyDescent="0.2">
      <c r="N1449" s="69">
        <v>355.5</v>
      </c>
      <c r="O1449" s="69">
        <v>686.25800000000004</v>
      </c>
      <c r="P1449" s="69">
        <v>63.709099999999999</v>
      </c>
      <c r="Q1449" s="69">
        <v>338.0111</v>
      </c>
      <c r="R1449" s="69">
        <v>-9.8315620000000006E-2</v>
      </c>
      <c r="S1449" s="69">
        <v>-0.75612800000000002</v>
      </c>
      <c r="T1449" s="69">
        <v>0.76249290000000003</v>
      </c>
      <c r="U1449" s="69">
        <v>1.0492690000000001E-2</v>
      </c>
      <c r="V1449" s="69">
        <v>97.991304687500005</v>
      </c>
      <c r="W1449" s="69">
        <v>135.4235625</v>
      </c>
      <c r="X1449" s="69">
        <v>8.7529700572096498</v>
      </c>
    </row>
    <row r="1450" spans="14:24" x14ac:dyDescent="0.2">
      <c r="N1450" s="69">
        <v>355.75</v>
      </c>
      <c r="O1450" s="69">
        <v>686.56899999999996</v>
      </c>
      <c r="P1450" s="69">
        <v>63.79</v>
      </c>
      <c r="Q1450" s="69">
        <v>337.98880000000003</v>
      </c>
      <c r="R1450" s="69">
        <v>-9.8172200000000001E-2</v>
      </c>
      <c r="S1450" s="69">
        <v>-0.75458029999999998</v>
      </c>
      <c r="T1450" s="69">
        <v>0.7609397</v>
      </c>
      <c r="U1450" s="69">
        <v>1.049423E-2</v>
      </c>
      <c r="V1450" s="69">
        <v>98.044789062500001</v>
      </c>
      <c r="W1450" s="69">
        <v>135.477</v>
      </c>
      <c r="X1450" s="69">
        <v>8.75699850154583</v>
      </c>
    </row>
    <row r="1451" spans="14:24" x14ac:dyDescent="0.2">
      <c r="N1451" s="69">
        <v>356</v>
      </c>
      <c r="O1451" s="69">
        <v>686.87950000000001</v>
      </c>
      <c r="P1451" s="69">
        <v>63.870829999999998</v>
      </c>
      <c r="Q1451" s="69">
        <v>337.96640000000002</v>
      </c>
      <c r="R1451" s="69">
        <v>-9.8029229999999995E-2</v>
      </c>
      <c r="S1451" s="69">
        <v>-0.75303229999999999</v>
      </c>
      <c r="T1451" s="69">
        <v>0.75938620000000001</v>
      </c>
      <c r="U1451" s="69">
        <v>1.049566E-2</v>
      </c>
      <c r="V1451" s="69">
        <v>98.098484374999998</v>
      </c>
      <c r="W1451" s="69">
        <v>135.53028125</v>
      </c>
      <c r="X1451" s="69">
        <v>8.7610191944016709</v>
      </c>
    </row>
    <row r="1452" spans="14:24" x14ac:dyDescent="0.2">
      <c r="N1452" s="69">
        <v>356.25</v>
      </c>
      <c r="O1452" s="69">
        <v>687.18920000000003</v>
      </c>
      <c r="P1452" s="69">
        <v>63.951599999999999</v>
      </c>
      <c r="Q1452" s="69">
        <v>337.94389999999999</v>
      </c>
      <c r="R1452" s="69">
        <v>-9.7886699999999993E-2</v>
      </c>
      <c r="S1452" s="69">
        <v>-0.75148420000000005</v>
      </c>
      <c r="T1452" s="69">
        <v>0.75783259999999997</v>
      </c>
      <c r="U1452" s="69">
        <v>1.0496989999999999E-2</v>
      </c>
      <c r="V1452" s="69">
        <v>98.152429687500003</v>
      </c>
      <c r="W1452" s="69">
        <v>135.583421875</v>
      </c>
      <c r="X1452" s="69">
        <v>8.7650313606291306</v>
      </c>
    </row>
    <row r="1453" spans="14:24" x14ac:dyDescent="0.2">
      <c r="N1453" s="69">
        <v>356.5</v>
      </c>
      <c r="O1453" s="69">
        <v>687.49829999999997</v>
      </c>
      <c r="P1453" s="69">
        <v>64.032290000000003</v>
      </c>
      <c r="Q1453" s="69">
        <v>337.92149999999998</v>
      </c>
      <c r="R1453" s="69">
        <v>-9.7744579999999998E-2</v>
      </c>
      <c r="S1453" s="69">
        <v>-0.74993569999999998</v>
      </c>
      <c r="T1453" s="69">
        <v>0.75627880000000003</v>
      </c>
      <c r="U1453" s="69">
        <v>1.0498220000000001E-2</v>
      </c>
      <c r="V1453" s="69">
        <v>98.206578124999993</v>
      </c>
      <c r="W1453" s="69">
        <v>135.6364375</v>
      </c>
      <c r="X1453" s="69">
        <v>8.7690342250801692</v>
      </c>
    </row>
    <row r="1454" spans="14:24" x14ac:dyDescent="0.2">
      <c r="N1454" s="69">
        <v>356.75</v>
      </c>
      <c r="O1454" s="69">
        <v>687.80669999999998</v>
      </c>
      <c r="P1454" s="69">
        <v>64.112920000000003</v>
      </c>
      <c r="Q1454" s="69">
        <v>337.89909999999998</v>
      </c>
      <c r="R1454" s="69">
        <v>-9.7602910000000001E-2</v>
      </c>
      <c r="S1454" s="69">
        <v>-0.74838709999999997</v>
      </c>
      <c r="T1454" s="69">
        <v>0.75472479999999997</v>
      </c>
      <c r="U1454" s="69">
        <v>1.0499329999999999E-2</v>
      </c>
      <c r="V1454" s="69">
        <v>98.260960937500002</v>
      </c>
      <c r="W1454" s="69">
        <v>135.689296875</v>
      </c>
      <c r="X1454" s="69">
        <v>8.7730293380508595</v>
      </c>
    </row>
    <row r="1455" spans="14:24" x14ac:dyDescent="0.2">
      <c r="N1455" s="69">
        <v>357</v>
      </c>
      <c r="O1455" s="69">
        <v>688.11440000000005</v>
      </c>
      <c r="P1455" s="69">
        <v>64.193470000000005</v>
      </c>
      <c r="Q1455" s="69">
        <v>337.8766</v>
      </c>
      <c r="R1455" s="69">
        <v>-9.746167E-2</v>
      </c>
      <c r="S1455" s="69">
        <v>-0.74683829999999995</v>
      </c>
      <c r="T1455" s="69">
        <v>0.75317080000000003</v>
      </c>
      <c r="U1455" s="69">
        <v>1.050036E-2</v>
      </c>
      <c r="V1455" s="69">
        <v>98.315562499999999</v>
      </c>
      <c r="W1455" s="69">
        <v>135.74203125</v>
      </c>
      <c r="X1455" s="69">
        <v>8.7770159243931793</v>
      </c>
    </row>
    <row r="1456" spans="14:24" x14ac:dyDescent="0.2">
      <c r="N1456" s="69">
        <v>357.25</v>
      </c>
      <c r="O1456" s="69">
        <v>688.42160000000001</v>
      </c>
      <c r="P1456" s="69">
        <v>64.273960000000002</v>
      </c>
      <c r="Q1456" s="69">
        <v>337.85419999999999</v>
      </c>
      <c r="R1456" s="69">
        <v>-9.732085E-2</v>
      </c>
      <c r="S1456" s="69">
        <v>-0.74528930000000004</v>
      </c>
      <c r="T1456" s="69">
        <v>0.75161650000000002</v>
      </c>
      <c r="U1456" s="69">
        <v>1.050127E-2</v>
      </c>
      <c r="V1456" s="69">
        <v>98.370406250000002</v>
      </c>
      <c r="W1456" s="69">
        <v>135.79459374999999</v>
      </c>
      <c r="X1456" s="69">
        <v>8.7809947592551403</v>
      </c>
    </row>
    <row r="1457" spans="14:24" x14ac:dyDescent="0.2">
      <c r="N1457" s="69">
        <v>357.5</v>
      </c>
      <c r="O1457" s="69">
        <v>688.72799999999995</v>
      </c>
      <c r="P1457" s="69">
        <v>64.354380000000006</v>
      </c>
      <c r="Q1457" s="69">
        <v>337.83170000000001</v>
      </c>
      <c r="R1457" s="69">
        <v>-9.7180459999999996E-2</v>
      </c>
      <c r="S1457" s="69">
        <v>-0.74374010000000002</v>
      </c>
      <c r="T1457" s="69">
        <v>0.75006220000000001</v>
      </c>
      <c r="U1457" s="69">
        <v>1.0502070000000001E-2</v>
      </c>
      <c r="V1457" s="69">
        <v>98.425453125000004</v>
      </c>
      <c r="W1457" s="69">
        <v>135.84703124999999</v>
      </c>
      <c r="X1457" s="69">
        <v>8.7849642923406908</v>
      </c>
    </row>
    <row r="1458" spans="14:24" x14ac:dyDescent="0.2">
      <c r="N1458" s="69">
        <v>357.75</v>
      </c>
      <c r="O1458" s="69">
        <v>689.03380000000004</v>
      </c>
      <c r="P1458" s="69">
        <v>64.434719999999999</v>
      </c>
      <c r="Q1458" s="69">
        <v>337.80919999999998</v>
      </c>
      <c r="R1458" s="69">
        <v>-9.7040489999999993E-2</v>
      </c>
      <c r="S1458" s="69">
        <v>-0.74219080000000004</v>
      </c>
      <c r="T1458" s="69">
        <v>0.7485079</v>
      </c>
      <c r="U1458" s="69">
        <v>1.050278E-2</v>
      </c>
      <c r="V1458" s="69">
        <v>98.480710937500007</v>
      </c>
      <c r="W1458" s="69">
        <v>135.89932812500001</v>
      </c>
      <c r="X1458" s="69">
        <v>8.7889260739459001</v>
      </c>
    </row>
    <row r="1459" spans="14:24" x14ac:dyDescent="0.2">
      <c r="N1459" s="69">
        <v>358</v>
      </c>
      <c r="O1459" s="69">
        <v>689.33889999999997</v>
      </c>
      <c r="P1459" s="69">
        <v>64.514989999999997</v>
      </c>
      <c r="Q1459" s="69">
        <v>337.7867</v>
      </c>
      <c r="R1459" s="69">
        <v>-9.6900940000000005E-2</v>
      </c>
      <c r="S1459" s="69">
        <v>-0.74064129999999995</v>
      </c>
      <c r="T1459" s="69">
        <v>0.74695339999999999</v>
      </c>
      <c r="U1459" s="69">
        <v>1.050338E-2</v>
      </c>
      <c r="V1459" s="69">
        <v>98.536218750000003</v>
      </c>
      <c r="W1459" s="69">
        <v>135.95148437500001</v>
      </c>
      <c r="X1459" s="69">
        <v>8.7928793289227194</v>
      </c>
    </row>
    <row r="1460" spans="14:24" x14ac:dyDescent="0.2">
      <c r="N1460" s="69">
        <v>358.25</v>
      </c>
      <c r="O1460" s="69">
        <v>689.64340000000004</v>
      </c>
      <c r="P1460" s="69">
        <v>64.595190000000002</v>
      </c>
      <c r="Q1460" s="69">
        <v>337.76429999999999</v>
      </c>
      <c r="R1460" s="69">
        <v>-9.6761819999999998E-2</v>
      </c>
      <c r="S1460" s="69">
        <v>-0.73909170000000002</v>
      </c>
      <c r="T1460" s="69">
        <v>0.74539880000000003</v>
      </c>
      <c r="U1460" s="69">
        <v>1.050387E-2</v>
      </c>
      <c r="V1460" s="69">
        <v>98.591906249999994</v>
      </c>
      <c r="W1460" s="69">
        <v>136.00345312499999</v>
      </c>
      <c r="X1460" s="69">
        <v>8.7968240572711593</v>
      </c>
    </row>
    <row r="1461" spans="14:24" x14ac:dyDescent="0.2">
      <c r="N1461" s="69">
        <v>358.5</v>
      </c>
      <c r="O1461" s="69">
        <v>689.94719999999995</v>
      </c>
      <c r="P1461" s="69">
        <v>64.675319999999999</v>
      </c>
      <c r="Q1461" s="69">
        <v>337.74169999999998</v>
      </c>
      <c r="R1461" s="69">
        <v>-9.6623089999999995E-2</v>
      </c>
      <c r="S1461" s="69">
        <v>-0.73754200000000003</v>
      </c>
      <c r="T1461" s="69">
        <v>0.74384419999999996</v>
      </c>
      <c r="U1461" s="69">
        <v>1.050426E-2</v>
      </c>
      <c r="V1461" s="69">
        <v>98.647835937500005</v>
      </c>
      <c r="W1461" s="69">
        <v>136.05531250000001</v>
      </c>
      <c r="X1461" s="69">
        <v>8.8007602589912199</v>
      </c>
    </row>
    <row r="1462" spans="14:24" x14ac:dyDescent="0.2">
      <c r="N1462" s="69">
        <v>358.75</v>
      </c>
      <c r="O1462" s="69">
        <v>690.25040000000001</v>
      </c>
      <c r="P1462" s="69">
        <v>64.755359999999996</v>
      </c>
      <c r="Q1462" s="69">
        <v>337.7192</v>
      </c>
      <c r="R1462" s="69">
        <v>-9.6484790000000001E-2</v>
      </c>
      <c r="S1462" s="69">
        <v>-0.73599230000000004</v>
      </c>
      <c r="T1462" s="69">
        <v>0.74228970000000005</v>
      </c>
      <c r="U1462" s="69">
        <v>1.050454E-2</v>
      </c>
      <c r="V1462" s="69">
        <v>98.703968750000001</v>
      </c>
      <c r="W1462" s="69">
        <v>136.107</v>
      </c>
      <c r="X1462" s="69">
        <v>8.8046887092309305</v>
      </c>
    </row>
    <row r="1463" spans="14:24" x14ac:dyDescent="0.2">
      <c r="N1463" s="69">
        <v>359</v>
      </c>
      <c r="O1463" s="69">
        <v>690.55290000000002</v>
      </c>
      <c r="P1463" s="69">
        <v>64.835340000000002</v>
      </c>
      <c r="Q1463" s="69">
        <v>337.69670000000002</v>
      </c>
      <c r="R1463" s="69">
        <v>-9.6346879999999996E-2</v>
      </c>
      <c r="S1463" s="69">
        <v>-0.73444240000000005</v>
      </c>
      <c r="T1463" s="69">
        <v>0.74073500000000003</v>
      </c>
      <c r="U1463" s="69">
        <v>1.050472E-2</v>
      </c>
      <c r="V1463" s="69">
        <v>98.760312499999998</v>
      </c>
      <c r="W1463" s="69">
        <v>136.15857812499999</v>
      </c>
      <c r="X1463" s="69">
        <v>8.8086086328422706</v>
      </c>
    </row>
    <row r="1464" spans="14:24" x14ac:dyDescent="0.2">
      <c r="N1464" s="69">
        <v>359.25</v>
      </c>
      <c r="O1464" s="69">
        <v>690.85469999999998</v>
      </c>
      <c r="P1464" s="69">
        <v>64.91525</v>
      </c>
      <c r="Q1464" s="69">
        <v>337.67410000000001</v>
      </c>
      <c r="R1464" s="69">
        <v>-9.6209379999999997E-2</v>
      </c>
      <c r="S1464" s="69">
        <v>-0.73289249999999995</v>
      </c>
      <c r="T1464" s="69">
        <v>0.73918039999999996</v>
      </c>
      <c r="U1464" s="69">
        <v>1.050479E-2</v>
      </c>
      <c r="V1464" s="69">
        <v>98.816890624999999</v>
      </c>
      <c r="W1464" s="69">
        <v>136.20996875</v>
      </c>
      <c r="X1464" s="69">
        <v>8.8125200298252206</v>
      </c>
    </row>
    <row r="1465" spans="14:24" x14ac:dyDescent="0.2">
      <c r="N1465" s="69">
        <v>359.5</v>
      </c>
      <c r="O1465" s="69">
        <v>691.1558</v>
      </c>
      <c r="P1465" s="69">
        <v>64.995069999999998</v>
      </c>
      <c r="Q1465" s="69">
        <v>337.6515</v>
      </c>
      <c r="R1465" s="69">
        <v>-9.6072260000000007E-2</v>
      </c>
      <c r="S1465" s="69">
        <v>-0.73134259999999995</v>
      </c>
      <c r="T1465" s="69">
        <v>0.7376258</v>
      </c>
      <c r="U1465" s="69">
        <v>1.050475E-2</v>
      </c>
      <c r="V1465" s="69">
        <v>98.873679687500001</v>
      </c>
      <c r="W1465" s="69">
        <v>136.26121875000001</v>
      </c>
      <c r="X1465" s="69">
        <v>8.8164221250317496</v>
      </c>
    </row>
    <row r="1466" spans="14:24" x14ac:dyDescent="0.2">
      <c r="N1466" s="69">
        <v>359.75</v>
      </c>
      <c r="O1466" s="69">
        <v>691.45640000000003</v>
      </c>
      <c r="P1466" s="69">
        <v>65.074820000000003</v>
      </c>
      <c r="Q1466" s="69">
        <v>337.62889999999999</v>
      </c>
      <c r="R1466" s="69">
        <v>-9.5935549999999994E-2</v>
      </c>
      <c r="S1466" s="69">
        <v>-0.72979260000000001</v>
      </c>
      <c r="T1466" s="69">
        <v>0.73607120000000004</v>
      </c>
      <c r="U1466" s="69">
        <v>1.0504609999999999E-2</v>
      </c>
      <c r="V1466" s="69">
        <v>98.930656249999998</v>
      </c>
      <c r="W1466" s="69">
        <v>136.31232812499999</v>
      </c>
      <c r="X1466" s="69">
        <v>8.8203172439059703</v>
      </c>
    </row>
    <row r="1467" spans="14:24" x14ac:dyDescent="0.2">
      <c r="N1467" s="69">
        <v>360</v>
      </c>
      <c r="O1467" s="69">
        <v>691.75620000000004</v>
      </c>
      <c r="P1467" s="69">
        <v>65.154499999999999</v>
      </c>
      <c r="Q1467" s="69">
        <v>337.60629999999998</v>
      </c>
      <c r="R1467" s="69">
        <v>-9.5799229999999999E-2</v>
      </c>
      <c r="S1467" s="69">
        <v>-0.72824259999999996</v>
      </c>
      <c r="T1467" s="69">
        <v>0.73451670000000002</v>
      </c>
      <c r="U1467" s="69">
        <v>1.0504350000000001E-2</v>
      </c>
      <c r="V1467" s="69">
        <v>98.987843749999996</v>
      </c>
      <c r="W1467" s="69">
        <v>136.363265625</v>
      </c>
      <c r="X1467" s="69">
        <v>8.8242038361518098</v>
      </c>
    </row>
    <row r="1468" spans="14:24" x14ac:dyDescent="0.2">
      <c r="N1468" s="69">
        <v>360.25</v>
      </c>
      <c r="O1468" s="69">
        <v>692.05539999999996</v>
      </c>
      <c r="P1468" s="69">
        <v>65.234089999999995</v>
      </c>
      <c r="Q1468" s="69">
        <v>337.58370000000002</v>
      </c>
      <c r="R1468" s="69">
        <v>-9.5663269999999995E-2</v>
      </c>
      <c r="S1468" s="69">
        <v>-0.72669269999999997</v>
      </c>
      <c r="T1468" s="69">
        <v>0.73296229999999996</v>
      </c>
      <c r="U1468" s="69">
        <v>1.050399E-2</v>
      </c>
      <c r="V1468" s="69">
        <v>99.045242187499994</v>
      </c>
      <c r="W1468" s="69">
        <v>136.414046875</v>
      </c>
      <c r="X1468" s="69">
        <v>8.82808190176927</v>
      </c>
    </row>
    <row r="1469" spans="14:24" x14ac:dyDescent="0.2">
      <c r="N1469" s="69">
        <v>360.5</v>
      </c>
      <c r="O1469" s="69">
        <v>692.35389999999995</v>
      </c>
      <c r="P1469" s="69">
        <v>65.313599999999994</v>
      </c>
      <c r="Q1469" s="69">
        <v>337.56110000000001</v>
      </c>
      <c r="R1469" s="69">
        <v>-9.5527699999999993E-2</v>
      </c>
      <c r="S1469" s="69">
        <v>-0.72514279999999998</v>
      </c>
      <c r="T1469" s="69">
        <v>0.7314079</v>
      </c>
      <c r="U1469" s="69">
        <v>1.0503520000000001E-2</v>
      </c>
      <c r="V1469" s="69">
        <v>99.102874999999997</v>
      </c>
      <c r="W1469" s="69">
        <v>136.464703125</v>
      </c>
      <c r="X1469" s="69">
        <v>8.8319506656103108</v>
      </c>
    </row>
    <row r="1470" spans="14:24" x14ac:dyDescent="0.2">
      <c r="N1470" s="69">
        <v>360.75</v>
      </c>
      <c r="O1470" s="69">
        <v>692.65179999999998</v>
      </c>
      <c r="P1470" s="69">
        <v>65.393039999999999</v>
      </c>
      <c r="Q1470" s="69">
        <v>337.5385</v>
      </c>
      <c r="R1470" s="69">
        <v>-9.539251E-2</v>
      </c>
      <c r="S1470" s="69">
        <v>-0.72359289999999998</v>
      </c>
      <c r="T1470" s="69">
        <v>0.72985370000000005</v>
      </c>
      <c r="U1470" s="69">
        <v>1.050295E-2</v>
      </c>
      <c r="V1470" s="69">
        <v>99.160664062500004</v>
      </c>
      <c r="W1470" s="69">
        <v>136.515203125</v>
      </c>
      <c r="X1470" s="69">
        <v>8.8358116779710105</v>
      </c>
    </row>
    <row r="1471" spans="14:24" x14ac:dyDescent="0.2">
      <c r="N1471" s="69">
        <v>361</v>
      </c>
      <c r="O1471" s="69">
        <v>692.94899999999996</v>
      </c>
      <c r="P1471" s="69">
        <v>65.472390000000004</v>
      </c>
      <c r="Q1471" s="69">
        <v>337.51580000000001</v>
      </c>
      <c r="R1471" s="69">
        <v>-9.5257679999999997E-2</v>
      </c>
      <c r="S1471" s="69">
        <v>-0.72204299999999999</v>
      </c>
      <c r="T1471" s="69">
        <v>0.72829949999999999</v>
      </c>
      <c r="U1471" s="69">
        <v>1.0502269999999999E-2</v>
      </c>
      <c r="V1471" s="69">
        <v>99.218671874999998</v>
      </c>
      <c r="W1471" s="69">
        <v>136.56553124999999</v>
      </c>
      <c r="X1471" s="69">
        <v>8.8396649388513602</v>
      </c>
    </row>
    <row r="1472" spans="14:24" x14ac:dyDescent="0.2">
      <c r="N1472" s="69">
        <v>361.25</v>
      </c>
      <c r="O1472" s="69">
        <v>693.24559999999997</v>
      </c>
      <c r="P1472" s="69">
        <v>65.551670000000001</v>
      </c>
      <c r="Q1472" s="69">
        <v>337.4932</v>
      </c>
      <c r="R1472" s="69">
        <v>-9.5123189999999996E-2</v>
      </c>
      <c r="S1472" s="69">
        <v>-0.7204933</v>
      </c>
      <c r="T1472" s="69">
        <v>0.72674550000000004</v>
      </c>
      <c r="U1472" s="69">
        <v>1.0501480000000001E-2</v>
      </c>
      <c r="V1472" s="69">
        <v>99.276890624999993</v>
      </c>
      <c r="W1472" s="69">
        <v>136.61570312500001</v>
      </c>
      <c r="X1472" s="69">
        <v>8.8435088979552994</v>
      </c>
    </row>
    <row r="1473" spans="14:24" x14ac:dyDescent="0.2">
      <c r="N1473" s="69">
        <v>361.5</v>
      </c>
      <c r="O1473" s="69">
        <v>693.54150000000004</v>
      </c>
      <c r="P1473" s="69">
        <v>65.630859999999998</v>
      </c>
      <c r="Q1473" s="69">
        <v>337.47050000000002</v>
      </c>
      <c r="R1473" s="69">
        <v>-9.4989080000000004E-2</v>
      </c>
      <c r="S1473" s="69">
        <v>-0.71894369999999996</v>
      </c>
      <c r="T1473" s="69">
        <v>0.72519169999999999</v>
      </c>
      <c r="U1473" s="69">
        <v>1.0500580000000001E-2</v>
      </c>
      <c r="V1473" s="69">
        <v>99.335304687499999</v>
      </c>
      <c r="W1473" s="69">
        <v>136.665734375</v>
      </c>
      <c r="X1473" s="69">
        <v>8.8473451055788797</v>
      </c>
    </row>
    <row r="1474" spans="14:24" x14ac:dyDescent="0.2">
      <c r="N1474" s="69">
        <v>361.75</v>
      </c>
      <c r="O1474" s="69">
        <v>693.83669999999995</v>
      </c>
      <c r="P1474" s="69">
        <v>65.709980000000002</v>
      </c>
      <c r="Q1474" s="69">
        <v>337.44779999999997</v>
      </c>
      <c r="R1474" s="69">
        <v>-9.4855309999999998E-2</v>
      </c>
      <c r="S1474" s="69">
        <v>-0.71739410000000003</v>
      </c>
      <c r="T1474" s="69">
        <v>0.72363789999999995</v>
      </c>
      <c r="U1474" s="69">
        <v>1.049957E-2</v>
      </c>
      <c r="V1474" s="69">
        <v>99.393921875000004</v>
      </c>
      <c r="W1474" s="69">
        <v>136.71560937500001</v>
      </c>
      <c r="X1474" s="69">
        <v>8.8511727865740895</v>
      </c>
    </row>
    <row r="1475" spans="14:24" x14ac:dyDescent="0.2">
      <c r="N1475" s="69">
        <v>362</v>
      </c>
      <c r="O1475" s="69">
        <v>694.13130000000001</v>
      </c>
      <c r="P1475" s="69">
        <v>65.789010000000005</v>
      </c>
      <c r="Q1475" s="69">
        <v>337.42509999999999</v>
      </c>
      <c r="R1475" s="69">
        <v>-9.4721879999999994E-2</v>
      </c>
      <c r="S1475" s="69">
        <v>-0.71584479999999995</v>
      </c>
      <c r="T1475" s="69">
        <v>0.72208439999999996</v>
      </c>
      <c r="U1475" s="69">
        <v>1.0498459999999999E-2</v>
      </c>
      <c r="V1475" s="69">
        <v>99.452726562500004</v>
      </c>
      <c r="W1475" s="69">
        <v>136.765328125</v>
      </c>
      <c r="X1475" s="69">
        <v>8.8549919409409092</v>
      </c>
    </row>
    <row r="1476" spans="14:24" x14ac:dyDescent="0.2">
      <c r="N1476" s="69">
        <v>362.25</v>
      </c>
      <c r="O1476" s="69">
        <v>694.42529999999999</v>
      </c>
      <c r="P1476" s="69">
        <v>65.867959999999997</v>
      </c>
      <c r="Q1476" s="69">
        <v>337.4024</v>
      </c>
      <c r="R1476" s="69">
        <v>-9.4588790000000006E-2</v>
      </c>
      <c r="S1476" s="69">
        <v>-0.71429540000000002</v>
      </c>
      <c r="T1476" s="69">
        <v>0.72053100000000003</v>
      </c>
      <c r="U1476" s="69">
        <v>1.049724E-2</v>
      </c>
      <c r="V1476" s="69">
        <v>99.511742187500005</v>
      </c>
      <c r="W1476" s="69">
        <v>136.814875</v>
      </c>
      <c r="X1476" s="69">
        <v>8.8588033438273897</v>
      </c>
    </row>
    <row r="1477" spans="14:24" x14ac:dyDescent="0.2">
      <c r="N1477" s="69">
        <v>362.5</v>
      </c>
      <c r="O1477" s="69">
        <v>694.71860000000004</v>
      </c>
      <c r="P1477" s="69">
        <v>65.946820000000002</v>
      </c>
      <c r="Q1477" s="69">
        <v>337.37970000000001</v>
      </c>
      <c r="R1477" s="69">
        <v>-9.4456029999999996E-2</v>
      </c>
      <c r="S1477" s="69">
        <v>-0.71274630000000005</v>
      </c>
      <c r="T1477" s="69">
        <v>0.71897789999999995</v>
      </c>
      <c r="U1477" s="69">
        <v>1.0495910000000001E-2</v>
      </c>
      <c r="V1477" s="69">
        <v>99.570929687499998</v>
      </c>
      <c r="W1477" s="69">
        <v>136.864265625</v>
      </c>
      <c r="X1477" s="69">
        <v>8.8626054449374507</v>
      </c>
    </row>
    <row r="1478" spans="14:24" x14ac:dyDescent="0.2">
      <c r="N1478" s="69">
        <v>362.75</v>
      </c>
      <c r="O1478" s="69">
        <v>695.01120000000003</v>
      </c>
      <c r="P1478" s="69">
        <v>66.025599999999997</v>
      </c>
      <c r="Q1478" s="69">
        <v>337.3569</v>
      </c>
      <c r="R1478" s="69">
        <v>-9.4323599999999994E-2</v>
      </c>
      <c r="S1478" s="69">
        <v>-0.71119739999999998</v>
      </c>
      <c r="T1478" s="69">
        <v>0.71742499999999998</v>
      </c>
      <c r="U1478" s="69">
        <v>1.049448E-2</v>
      </c>
      <c r="V1478" s="69">
        <v>99.630343749999994</v>
      </c>
      <c r="W1478" s="69">
        <v>136.913515625</v>
      </c>
      <c r="X1478" s="69">
        <v>8.8663997945671706</v>
      </c>
    </row>
    <row r="1479" spans="14:24" x14ac:dyDescent="0.2">
      <c r="N1479" s="69">
        <v>363</v>
      </c>
      <c r="O1479" s="69">
        <v>695.30319999999995</v>
      </c>
      <c r="P1479" s="69">
        <v>66.104299999999995</v>
      </c>
      <c r="Q1479" s="69">
        <v>337.33420000000001</v>
      </c>
      <c r="R1479" s="69">
        <v>-9.4191499999999997E-2</v>
      </c>
      <c r="S1479" s="69">
        <v>-0.70964870000000002</v>
      </c>
      <c r="T1479" s="69">
        <v>0.71587250000000002</v>
      </c>
      <c r="U1479" s="69">
        <v>1.0492929999999999E-2</v>
      </c>
      <c r="V1479" s="69">
        <v>99.689953125000002</v>
      </c>
      <c r="W1479" s="69">
        <v>136.96259375</v>
      </c>
      <c r="X1479" s="69">
        <v>8.8701863927165405</v>
      </c>
    </row>
    <row r="1480" spans="14:24" x14ac:dyDescent="0.2">
      <c r="N1480" s="69">
        <v>363.25</v>
      </c>
      <c r="O1480" s="69">
        <v>695.59450000000004</v>
      </c>
      <c r="P1480" s="69">
        <v>66.182910000000007</v>
      </c>
      <c r="Q1480" s="69">
        <v>337.31139999999999</v>
      </c>
      <c r="R1480" s="69">
        <v>-9.4059710000000005E-2</v>
      </c>
      <c r="S1480" s="69">
        <v>-0.70810030000000002</v>
      </c>
      <c r="T1480" s="69">
        <v>0.71432010000000001</v>
      </c>
      <c r="U1480" s="69">
        <v>1.049129E-2</v>
      </c>
      <c r="V1480" s="69">
        <v>99.749734375000003</v>
      </c>
      <c r="W1480" s="69">
        <v>137.01151562499999</v>
      </c>
      <c r="X1480" s="69">
        <v>8.8739636890894893</v>
      </c>
    </row>
    <row r="1481" spans="14:24" x14ac:dyDescent="0.2">
      <c r="N1481" s="69">
        <v>363.5</v>
      </c>
      <c r="O1481" s="69">
        <v>695.88509999999997</v>
      </c>
      <c r="P1481" s="69">
        <v>66.261439999999993</v>
      </c>
      <c r="Q1481" s="69">
        <v>337.28859999999997</v>
      </c>
      <c r="R1481" s="69">
        <v>-9.3928239999999996E-2</v>
      </c>
      <c r="S1481" s="69">
        <v>-0.70655199999999996</v>
      </c>
      <c r="T1481" s="69">
        <v>0.71276799999999996</v>
      </c>
      <c r="U1481" s="69">
        <v>1.048954E-2</v>
      </c>
      <c r="V1481" s="69">
        <v>99.809718750000002</v>
      </c>
      <c r="W1481" s="69">
        <v>137.06028125</v>
      </c>
      <c r="X1481" s="69">
        <v>8.8777332339820898</v>
      </c>
    </row>
    <row r="1482" spans="14:24" x14ac:dyDescent="0.2">
      <c r="N1482" s="69">
        <v>363.75</v>
      </c>
      <c r="O1482" s="69">
        <v>696.17510000000004</v>
      </c>
      <c r="P1482" s="69">
        <v>66.339889999999997</v>
      </c>
      <c r="Q1482" s="69">
        <v>337.26580000000001</v>
      </c>
      <c r="R1482" s="69">
        <v>-9.3797080000000005E-2</v>
      </c>
      <c r="S1482" s="69">
        <v>-0.70500390000000002</v>
      </c>
      <c r="T1482" s="69">
        <v>0.71121619999999997</v>
      </c>
      <c r="U1482" s="69">
        <v>1.0487679999999999E-2</v>
      </c>
      <c r="V1482" s="69">
        <v>99.86990625</v>
      </c>
      <c r="W1482" s="69">
        <v>137.10887500000001</v>
      </c>
      <c r="X1482" s="69">
        <v>8.8814934770982799</v>
      </c>
    </row>
    <row r="1483" spans="14:24" x14ac:dyDescent="0.2">
      <c r="N1483" s="69">
        <v>364</v>
      </c>
      <c r="O1483" s="69">
        <v>696.46450000000004</v>
      </c>
      <c r="P1483" s="69">
        <v>66.41825</v>
      </c>
      <c r="Q1483" s="69">
        <v>337.24299999999999</v>
      </c>
      <c r="R1483" s="69">
        <v>-9.3666230000000003E-2</v>
      </c>
      <c r="S1483" s="69">
        <v>-0.70345619999999998</v>
      </c>
      <c r="T1483" s="69">
        <v>0.70966459999999998</v>
      </c>
      <c r="U1483" s="69">
        <v>1.048572E-2</v>
      </c>
      <c r="V1483" s="69">
        <v>99.930273437500006</v>
      </c>
      <c r="W1483" s="69">
        <v>137.15731249999999</v>
      </c>
      <c r="X1483" s="69">
        <v>8.8852459687341305</v>
      </c>
    </row>
    <row r="1484" spans="14:24" x14ac:dyDescent="0.2">
      <c r="N1484" s="69">
        <v>364.25</v>
      </c>
      <c r="O1484" s="69">
        <v>696.75319999999999</v>
      </c>
      <c r="P1484" s="69">
        <v>66.496520000000004</v>
      </c>
      <c r="Q1484" s="69">
        <v>337.22019999999998</v>
      </c>
      <c r="R1484" s="69">
        <v>-9.3535679999999996E-2</v>
      </c>
      <c r="S1484" s="69">
        <v>-0.70190859999999999</v>
      </c>
      <c r="T1484" s="69">
        <v>0.70811349999999995</v>
      </c>
      <c r="U1484" s="69">
        <v>1.0483650000000001E-2</v>
      </c>
      <c r="V1484" s="69">
        <v>99.990843749999996</v>
      </c>
      <c r="W1484" s="69">
        <v>137.20559374999999</v>
      </c>
      <c r="X1484" s="69">
        <v>8.8889907088896205</v>
      </c>
    </row>
    <row r="1485" spans="14:24" x14ac:dyDescent="0.2">
      <c r="N1485" s="69">
        <v>364.5</v>
      </c>
      <c r="O1485" s="69">
        <v>697.0412</v>
      </c>
      <c r="P1485" s="69">
        <v>66.574709999999996</v>
      </c>
      <c r="Q1485" s="69">
        <v>337.19740000000002</v>
      </c>
      <c r="R1485" s="69">
        <v>-9.3405429999999998E-2</v>
      </c>
      <c r="S1485" s="69">
        <v>-0.70036140000000002</v>
      </c>
      <c r="T1485" s="69">
        <v>0.70656260000000004</v>
      </c>
      <c r="U1485" s="69">
        <v>1.048148E-2</v>
      </c>
      <c r="V1485" s="69">
        <v>100.051609375</v>
      </c>
      <c r="W1485" s="69">
        <v>137.25370312499999</v>
      </c>
      <c r="X1485" s="69">
        <v>8.8927261472687</v>
      </c>
    </row>
    <row r="1486" spans="14:24" x14ac:dyDescent="0.2">
      <c r="N1486" s="69">
        <v>364.75</v>
      </c>
      <c r="O1486" s="69">
        <v>697.32860000000005</v>
      </c>
      <c r="P1486" s="69">
        <v>66.652799999999999</v>
      </c>
      <c r="Q1486" s="69">
        <v>337.17450000000002</v>
      </c>
      <c r="R1486" s="69">
        <v>-9.3275479999999994E-2</v>
      </c>
      <c r="S1486" s="69">
        <v>-0.69881450000000001</v>
      </c>
      <c r="T1486" s="69">
        <v>0.70501210000000003</v>
      </c>
      <c r="U1486" s="69">
        <v>1.0479199999999999E-2</v>
      </c>
      <c r="V1486" s="69">
        <v>100.11255468749999</v>
      </c>
      <c r="W1486" s="69">
        <v>137.30165625000001</v>
      </c>
      <c r="X1486" s="69">
        <v>8.8964546093154695</v>
      </c>
    </row>
    <row r="1487" spans="14:24" x14ac:dyDescent="0.2">
      <c r="N1487" s="69">
        <v>365</v>
      </c>
      <c r="O1487" s="69">
        <v>697.61540000000002</v>
      </c>
      <c r="P1487" s="69">
        <v>66.730810000000005</v>
      </c>
      <c r="Q1487" s="69">
        <v>337.15159999999997</v>
      </c>
      <c r="R1487" s="69">
        <v>-9.3145820000000004E-2</v>
      </c>
      <c r="S1487" s="69">
        <v>-0.69726790000000005</v>
      </c>
      <c r="T1487" s="69">
        <v>0.70346189999999997</v>
      </c>
      <c r="U1487" s="69">
        <v>1.047682E-2</v>
      </c>
      <c r="V1487" s="69">
        <v>100.173703125</v>
      </c>
      <c r="W1487" s="69">
        <v>137.349453125</v>
      </c>
      <c r="X1487" s="69">
        <v>8.9001737695858196</v>
      </c>
    </row>
    <row r="1488" spans="14:24" x14ac:dyDescent="0.2">
      <c r="N1488" s="69">
        <v>365.25</v>
      </c>
      <c r="O1488" s="69">
        <v>697.90139999999997</v>
      </c>
      <c r="P1488" s="69">
        <v>66.808729999999997</v>
      </c>
      <c r="Q1488" s="69">
        <v>337.12869999999998</v>
      </c>
      <c r="R1488" s="69">
        <v>-9.3016459999999995E-2</v>
      </c>
      <c r="S1488" s="69">
        <v>-0.69572160000000005</v>
      </c>
      <c r="T1488" s="69">
        <v>0.70191219999999999</v>
      </c>
      <c r="U1488" s="69">
        <v>1.047434E-2</v>
      </c>
      <c r="V1488" s="69">
        <v>100.2350078125</v>
      </c>
      <c r="W1488" s="69">
        <v>137.39707812500001</v>
      </c>
      <c r="X1488" s="69">
        <v>8.9038844032277904</v>
      </c>
    </row>
    <row r="1489" spans="14:24" x14ac:dyDescent="0.2">
      <c r="N1489" s="69">
        <v>365.5</v>
      </c>
      <c r="O1489" s="69">
        <v>698.18679999999995</v>
      </c>
      <c r="P1489" s="69">
        <v>66.886570000000006</v>
      </c>
      <c r="Q1489" s="69">
        <v>337.10579999999999</v>
      </c>
      <c r="R1489" s="69">
        <v>-9.2887369999999997E-2</v>
      </c>
      <c r="S1489" s="69">
        <v>-0.69417569999999995</v>
      </c>
      <c r="T1489" s="69">
        <v>0.7003627</v>
      </c>
      <c r="U1489" s="69">
        <v>1.047175E-2</v>
      </c>
      <c r="V1489" s="69">
        <v>100.29653125</v>
      </c>
      <c r="W1489" s="69">
        <v>137.44453125000001</v>
      </c>
      <c r="X1489" s="69">
        <v>8.90758651024138</v>
      </c>
    </row>
    <row r="1490" spans="14:24" x14ac:dyDescent="0.2">
      <c r="N1490" s="69">
        <v>365.75</v>
      </c>
      <c r="O1490" s="69">
        <v>698.47159999999997</v>
      </c>
      <c r="P1490" s="69">
        <v>66.964309999999998</v>
      </c>
      <c r="Q1490" s="69">
        <v>337.0829</v>
      </c>
      <c r="R1490" s="69">
        <v>-9.2758579999999993E-2</v>
      </c>
      <c r="S1490" s="69">
        <v>-0.69263019999999997</v>
      </c>
      <c r="T1490" s="69">
        <v>0.69881380000000004</v>
      </c>
      <c r="U1490" s="69">
        <v>1.0469060000000001E-2</v>
      </c>
      <c r="V1490" s="69">
        <v>100.35822656249999</v>
      </c>
      <c r="W1490" s="69">
        <v>137.49181250000001</v>
      </c>
      <c r="X1490" s="69">
        <v>8.9112816409226596</v>
      </c>
    </row>
    <row r="1491" spans="14:24" x14ac:dyDescent="0.2">
      <c r="N1491" s="69">
        <v>366</v>
      </c>
      <c r="O1491" s="69">
        <v>698.75570000000005</v>
      </c>
      <c r="P1491" s="69">
        <v>67.041960000000003</v>
      </c>
      <c r="Q1491" s="69">
        <v>337.06</v>
      </c>
      <c r="R1491" s="69">
        <v>-9.2630069999999995E-2</v>
      </c>
      <c r="S1491" s="69">
        <v>-0.69108499999999995</v>
      </c>
      <c r="T1491" s="69">
        <v>0.69726529999999998</v>
      </c>
      <c r="U1491" s="69">
        <v>1.046627E-2</v>
      </c>
      <c r="V1491" s="69">
        <v>100.420109375</v>
      </c>
      <c r="W1491" s="69">
        <v>137.53895312500001</v>
      </c>
      <c r="X1491" s="69">
        <v>8.9149674698275199</v>
      </c>
    </row>
    <row r="1492" spans="14:24" x14ac:dyDescent="0.2">
      <c r="N1492" s="69">
        <v>366.25</v>
      </c>
      <c r="O1492" s="69">
        <v>699.03920000000005</v>
      </c>
      <c r="P1492" s="69">
        <v>67.119519999999994</v>
      </c>
      <c r="Q1492" s="69">
        <v>337.03699999999998</v>
      </c>
      <c r="R1492" s="69">
        <v>-9.2501840000000002E-2</v>
      </c>
      <c r="S1492" s="69">
        <v>-0.68954029999999999</v>
      </c>
      <c r="T1492" s="69">
        <v>0.69571720000000004</v>
      </c>
      <c r="U1492" s="69">
        <v>1.046337E-2</v>
      </c>
      <c r="V1492" s="69">
        <v>100.48215625</v>
      </c>
      <c r="W1492" s="69">
        <v>137.58589062499999</v>
      </c>
      <c r="X1492" s="69">
        <v>8.9186447721040008</v>
      </c>
    </row>
    <row r="1493" spans="14:24" x14ac:dyDescent="0.2">
      <c r="N1493" s="69">
        <v>366.5</v>
      </c>
      <c r="O1493" s="69">
        <v>699.322</v>
      </c>
      <c r="P1493" s="69">
        <v>67.19699</v>
      </c>
      <c r="Q1493" s="69">
        <v>337.01409999999998</v>
      </c>
      <c r="R1493" s="69">
        <v>-9.237389E-2</v>
      </c>
      <c r="S1493" s="69">
        <v>-0.68799600000000005</v>
      </c>
      <c r="T1493" s="69">
        <v>0.69416960000000005</v>
      </c>
      <c r="U1493" s="69">
        <v>1.046037E-2</v>
      </c>
      <c r="V1493" s="69">
        <v>100.544421875</v>
      </c>
      <c r="W1493" s="69">
        <v>137.63270312500001</v>
      </c>
      <c r="X1493" s="69">
        <v>8.9223143229001298</v>
      </c>
    </row>
    <row r="1494" spans="14:24" x14ac:dyDescent="0.2">
      <c r="N1494" s="69">
        <v>366.75</v>
      </c>
      <c r="O1494" s="69">
        <v>699.60419999999999</v>
      </c>
      <c r="P1494" s="69">
        <v>67.274370000000005</v>
      </c>
      <c r="Q1494" s="69">
        <v>336.99110000000002</v>
      </c>
      <c r="R1494" s="69">
        <v>-9.2246209999999995E-2</v>
      </c>
      <c r="S1494" s="69">
        <v>-0.68645210000000001</v>
      </c>
      <c r="T1494" s="69">
        <v>0.69262239999999997</v>
      </c>
      <c r="U1494" s="69">
        <v>1.0457279999999999E-2</v>
      </c>
      <c r="V1494" s="69">
        <v>100.60683593749999</v>
      </c>
      <c r="W1494" s="69">
        <v>137.67932812500001</v>
      </c>
      <c r="X1494" s="69">
        <v>8.9259753470678795</v>
      </c>
    </row>
    <row r="1495" spans="14:24" x14ac:dyDescent="0.2">
      <c r="N1495" s="69">
        <v>367</v>
      </c>
      <c r="O1495" s="69">
        <v>699.88570000000004</v>
      </c>
      <c r="P1495" s="69">
        <v>67.351650000000006</v>
      </c>
      <c r="Q1495" s="69">
        <v>336.96809999999999</v>
      </c>
      <c r="R1495" s="69">
        <v>-9.2118809999999995E-2</v>
      </c>
      <c r="S1495" s="69">
        <v>-0.68490859999999998</v>
      </c>
      <c r="T1495" s="69">
        <v>0.69107580000000002</v>
      </c>
      <c r="U1495" s="69">
        <v>1.0454069999999999E-2</v>
      </c>
      <c r="V1495" s="69">
        <v>100.6694453125</v>
      </c>
      <c r="W1495" s="69">
        <v>137.72578125000001</v>
      </c>
      <c r="X1495" s="69">
        <v>8.9296278446072499</v>
      </c>
    </row>
    <row r="1496" spans="14:24" x14ac:dyDescent="0.2">
      <c r="N1496" s="69">
        <v>367.25</v>
      </c>
      <c r="O1496" s="69">
        <v>700.16660000000002</v>
      </c>
      <c r="P1496" s="69">
        <v>67.428849999999997</v>
      </c>
      <c r="Q1496" s="69">
        <v>336.94510000000002</v>
      </c>
      <c r="R1496" s="69">
        <v>-9.1991690000000001E-2</v>
      </c>
      <c r="S1496" s="69">
        <v>-0.68336560000000002</v>
      </c>
      <c r="T1496" s="69">
        <v>0.68952970000000002</v>
      </c>
      <c r="U1496" s="69">
        <v>1.045077E-2</v>
      </c>
      <c r="V1496" s="69">
        <v>100.7322265625</v>
      </c>
      <c r="W1496" s="69">
        <v>137.77207812500001</v>
      </c>
      <c r="X1496" s="69">
        <v>8.9332725906662702</v>
      </c>
    </row>
    <row r="1497" spans="14:24" x14ac:dyDescent="0.2">
      <c r="N1497" s="69">
        <v>367.5</v>
      </c>
      <c r="O1497" s="69">
        <v>700.44680000000005</v>
      </c>
      <c r="P1497" s="69">
        <v>67.505949999999999</v>
      </c>
      <c r="Q1497" s="69">
        <v>336.9221</v>
      </c>
      <c r="R1497" s="69">
        <v>-9.186482E-2</v>
      </c>
      <c r="S1497" s="69">
        <v>-0.68182310000000002</v>
      </c>
      <c r="T1497" s="69">
        <v>0.68798389999999998</v>
      </c>
      <c r="U1497" s="69">
        <v>1.0447369999999999E-2</v>
      </c>
      <c r="V1497" s="69">
        <v>100.7951875</v>
      </c>
      <c r="W1497" s="69">
        <v>137.818203125</v>
      </c>
      <c r="X1497" s="69">
        <v>8.9369088100969201</v>
      </c>
    </row>
    <row r="1498" spans="14:24" x14ac:dyDescent="0.2">
      <c r="N1498" s="69">
        <v>367.75</v>
      </c>
      <c r="O1498" s="69">
        <v>700.72630000000004</v>
      </c>
      <c r="P1498" s="69">
        <v>67.58296</v>
      </c>
      <c r="Q1498" s="69">
        <v>336.89909999999998</v>
      </c>
      <c r="R1498" s="69">
        <v>-9.1738239999999999E-2</v>
      </c>
      <c r="S1498" s="69">
        <v>-0.68028100000000002</v>
      </c>
      <c r="T1498" s="69">
        <v>0.68643880000000002</v>
      </c>
      <c r="U1498" s="69">
        <v>1.0443859999999999E-2</v>
      </c>
      <c r="V1498" s="69">
        <v>100.85835937500001</v>
      </c>
      <c r="W1498" s="69">
        <v>137.864140625</v>
      </c>
      <c r="X1498" s="69">
        <v>8.9405365028991799</v>
      </c>
    </row>
    <row r="1499" spans="14:24" x14ac:dyDescent="0.2">
      <c r="N1499" s="69">
        <v>368</v>
      </c>
      <c r="O1499" s="69">
        <v>701.00519999999995</v>
      </c>
      <c r="P1499" s="69">
        <v>67.659869999999998</v>
      </c>
      <c r="Q1499" s="69">
        <v>336.87599999999998</v>
      </c>
      <c r="R1499" s="69">
        <v>-9.1611910000000005E-2</v>
      </c>
      <c r="S1499" s="69">
        <v>-0.67873950000000005</v>
      </c>
      <c r="T1499" s="69">
        <v>0.68489409999999995</v>
      </c>
      <c r="U1499" s="69">
        <v>1.044026E-2</v>
      </c>
      <c r="V1499" s="69">
        <v>100.9216640625</v>
      </c>
      <c r="W1499" s="69">
        <v>137.90992187500001</v>
      </c>
      <c r="X1499" s="69">
        <v>8.9441564442210897</v>
      </c>
    </row>
    <row r="1500" spans="14:24" x14ac:dyDescent="0.2">
      <c r="N1500" s="69">
        <v>368.25</v>
      </c>
      <c r="O1500" s="69">
        <v>701.2835</v>
      </c>
      <c r="P1500" s="69">
        <v>67.736689999999996</v>
      </c>
      <c r="Q1500" s="69">
        <v>336.85300000000001</v>
      </c>
      <c r="R1500" s="69">
        <v>-9.1485869999999997E-2</v>
      </c>
      <c r="S1500" s="69">
        <v>-0.67719850000000004</v>
      </c>
      <c r="T1500" s="69">
        <v>0.68335020000000002</v>
      </c>
      <c r="U1500" s="69">
        <v>1.0436549999999999E-2</v>
      </c>
      <c r="V1500" s="69">
        <v>100.98517187500001</v>
      </c>
      <c r="W1500" s="69">
        <v>137.955515625</v>
      </c>
      <c r="X1500" s="69">
        <v>8.9477678589146201</v>
      </c>
    </row>
    <row r="1501" spans="14:24" x14ac:dyDescent="0.2">
      <c r="N1501" s="69">
        <v>368.5</v>
      </c>
      <c r="O1501" s="69">
        <v>701.56110000000001</v>
      </c>
      <c r="P1501" s="69">
        <v>67.813419999999994</v>
      </c>
      <c r="Q1501" s="69">
        <v>336.82990000000001</v>
      </c>
      <c r="R1501" s="69">
        <v>-9.1360070000000002E-2</v>
      </c>
      <c r="S1501" s="69">
        <v>-0.67565799999999998</v>
      </c>
      <c r="T1501" s="69">
        <v>0.68180669999999999</v>
      </c>
      <c r="U1501" s="69">
        <v>1.0432749999999999E-2</v>
      </c>
      <c r="V1501" s="69">
        <v>101.0488515625</v>
      </c>
      <c r="W1501" s="69">
        <v>138.00096875</v>
      </c>
      <c r="X1501" s="69">
        <v>8.9513707469797694</v>
      </c>
    </row>
    <row r="1502" spans="14:24" x14ac:dyDescent="0.2">
      <c r="N1502" s="69">
        <v>368.75</v>
      </c>
      <c r="O1502" s="69">
        <v>701.83810000000005</v>
      </c>
      <c r="P1502" s="69">
        <v>67.890050000000002</v>
      </c>
      <c r="Q1502" s="69">
        <v>336.80680000000001</v>
      </c>
      <c r="R1502" s="69">
        <v>-9.1234540000000003E-2</v>
      </c>
      <c r="S1502" s="69">
        <v>-0.67411799999999999</v>
      </c>
      <c r="T1502" s="69">
        <v>0.68026379999999997</v>
      </c>
      <c r="U1502" s="69">
        <v>1.042884E-2</v>
      </c>
      <c r="V1502" s="69">
        <v>101.11269531249999</v>
      </c>
      <c r="W1502" s="69">
        <v>138.04623437500001</v>
      </c>
      <c r="X1502" s="69">
        <v>8.9549658835645793</v>
      </c>
    </row>
    <row r="1503" spans="14:24" x14ac:dyDescent="0.2">
      <c r="N1503" s="69">
        <v>369</v>
      </c>
      <c r="O1503" s="69">
        <v>702.11440000000005</v>
      </c>
      <c r="P1503" s="69">
        <v>67.966589999999997</v>
      </c>
      <c r="Q1503" s="69">
        <v>336.78370000000001</v>
      </c>
      <c r="R1503" s="69">
        <v>-9.1109280000000001E-2</v>
      </c>
      <c r="S1503" s="69">
        <v>-0.67257869999999997</v>
      </c>
      <c r="T1503" s="69">
        <v>0.67872149999999998</v>
      </c>
      <c r="U1503" s="69">
        <v>1.0424849999999999E-2</v>
      </c>
      <c r="V1503" s="69">
        <v>101.17672656249999</v>
      </c>
      <c r="W1503" s="69">
        <v>138.09134374999999</v>
      </c>
      <c r="X1503" s="69">
        <v>8.9585517183729699</v>
      </c>
    </row>
    <row r="1504" spans="14:24" x14ac:dyDescent="0.2">
      <c r="N1504" s="69">
        <v>369.25</v>
      </c>
      <c r="O1504" s="69">
        <v>702.39</v>
      </c>
      <c r="P1504" s="69">
        <v>68.043030000000002</v>
      </c>
      <c r="Q1504" s="69">
        <v>336.76049999999998</v>
      </c>
      <c r="R1504" s="69">
        <v>-9.0984280000000001E-2</v>
      </c>
      <c r="S1504" s="69">
        <v>-0.67103990000000002</v>
      </c>
      <c r="T1504" s="69">
        <v>0.67717989999999995</v>
      </c>
      <c r="U1504" s="69">
        <v>1.042074E-2</v>
      </c>
      <c r="V1504" s="69">
        <v>101.240921875</v>
      </c>
      <c r="W1504" s="69">
        <v>138.13624999999999</v>
      </c>
      <c r="X1504" s="69">
        <v>8.9621298017010105</v>
      </c>
    </row>
    <row r="1505" spans="14:24" x14ac:dyDescent="0.2">
      <c r="N1505" s="69">
        <v>369.5</v>
      </c>
      <c r="O1505" s="69">
        <v>702.66499999999996</v>
      </c>
      <c r="P1505" s="69">
        <v>68.119370000000004</v>
      </c>
      <c r="Q1505" s="69">
        <v>336.73739999999998</v>
      </c>
      <c r="R1505" s="69">
        <v>-9.0859549999999997E-2</v>
      </c>
      <c r="S1505" s="69">
        <v>-0.66950169999999998</v>
      </c>
      <c r="T1505" s="69">
        <v>0.67563890000000004</v>
      </c>
      <c r="U1505" s="69">
        <v>1.041654E-2</v>
      </c>
      <c r="V1505" s="69">
        <v>101.30528906249999</v>
      </c>
      <c r="W1505" s="69">
        <v>138.18100000000001</v>
      </c>
      <c r="X1505" s="69">
        <v>8.9657001335486992</v>
      </c>
    </row>
    <row r="1506" spans="14:24" x14ac:dyDescent="0.2">
      <c r="N1506" s="69">
        <v>369.75</v>
      </c>
      <c r="O1506" s="69">
        <v>702.93939999999998</v>
      </c>
      <c r="P1506" s="69">
        <v>68.195620000000005</v>
      </c>
      <c r="Q1506" s="69">
        <v>336.71420000000001</v>
      </c>
      <c r="R1506" s="69">
        <v>-9.0735079999999996E-2</v>
      </c>
      <c r="S1506" s="69">
        <v>-0.66796420000000001</v>
      </c>
      <c r="T1506" s="69">
        <v>0.67409859999999999</v>
      </c>
      <c r="U1506" s="69">
        <v>1.041224E-2</v>
      </c>
      <c r="V1506" s="69">
        <v>101.36984375</v>
      </c>
      <c r="W1506" s="69">
        <v>138.2255625</v>
      </c>
      <c r="X1506" s="69">
        <v>8.9692611636199793</v>
      </c>
    </row>
    <row r="1507" spans="14:24" x14ac:dyDescent="0.2">
      <c r="N1507" s="69">
        <v>370</v>
      </c>
      <c r="O1507" s="69">
        <v>703.21310000000005</v>
      </c>
      <c r="P1507" s="69">
        <v>68.271770000000004</v>
      </c>
      <c r="Q1507" s="69">
        <v>336.69099999999997</v>
      </c>
      <c r="R1507" s="69">
        <v>-9.0610869999999996E-2</v>
      </c>
      <c r="S1507" s="69">
        <v>-0.6664272</v>
      </c>
      <c r="T1507" s="69">
        <v>0.67255900000000002</v>
      </c>
      <c r="U1507" s="69">
        <v>1.040784E-2</v>
      </c>
      <c r="V1507" s="69">
        <v>101.4345546875</v>
      </c>
      <c r="W1507" s="69">
        <v>138.26996875</v>
      </c>
      <c r="X1507" s="69">
        <v>8.9728152173589493</v>
      </c>
    </row>
    <row r="1508" spans="14:24" x14ac:dyDescent="0.2">
      <c r="N1508" s="69">
        <v>370.25</v>
      </c>
      <c r="O1508" s="69">
        <v>703.48620000000005</v>
      </c>
      <c r="P1508" s="69">
        <v>68.347819999999999</v>
      </c>
      <c r="Q1508" s="69">
        <v>336.6678</v>
      </c>
      <c r="R1508" s="69">
        <v>-9.0486919999999998E-2</v>
      </c>
      <c r="S1508" s="69">
        <v>-0.66489089999999995</v>
      </c>
      <c r="T1508" s="69">
        <v>0.67101999999999995</v>
      </c>
      <c r="U1508" s="69">
        <v>1.040335E-2</v>
      </c>
      <c r="V1508" s="69">
        <v>101.4994296875</v>
      </c>
      <c r="W1508" s="69">
        <v>138.3141875</v>
      </c>
      <c r="X1508" s="69">
        <v>8.9763599693214999</v>
      </c>
    </row>
    <row r="1509" spans="14:24" x14ac:dyDescent="0.2">
      <c r="N1509" s="69">
        <v>370.5</v>
      </c>
      <c r="O1509" s="69">
        <v>703.7586</v>
      </c>
      <c r="P1509" s="69">
        <v>68.423770000000005</v>
      </c>
      <c r="Q1509" s="69">
        <v>336.64460000000003</v>
      </c>
      <c r="R1509" s="69">
        <v>-9.0363230000000003E-2</v>
      </c>
      <c r="S1509" s="69">
        <v>-0.66335520000000003</v>
      </c>
      <c r="T1509" s="69">
        <v>0.66948160000000001</v>
      </c>
      <c r="U1509" s="69">
        <v>1.039876E-2</v>
      </c>
      <c r="V1509" s="69">
        <v>101.56446875</v>
      </c>
      <c r="W1509" s="69">
        <v>138.35825</v>
      </c>
      <c r="X1509" s="69">
        <v>8.9798969698037094</v>
      </c>
    </row>
    <row r="1510" spans="14:24" x14ac:dyDescent="0.2">
      <c r="N1510" s="69">
        <v>370.75</v>
      </c>
      <c r="O1510" s="69">
        <v>704.03039999999999</v>
      </c>
      <c r="P1510" s="69">
        <v>68.499619999999993</v>
      </c>
      <c r="Q1510" s="69">
        <v>336.62139999999999</v>
      </c>
      <c r="R1510" s="69">
        <v>-9.0239810000000004E-2</v>
      </c>
      <c r="S1510" s="69">
        <v>-0.66182019999999997</v>
      </c>
      <c r="T1510" s="69">
        <v>0.66794399999999998</v>
      </c>
      <c r="U1510" s="69">
        <v>1.039407E-2</v>
      </c>
      <c r="V1510" s="69">
        <v>101.6296953125</v>
      </c>
      <c r="W1510" s="69">
        <v>138.40212500000001</v>
      </c>
      <c r="X1510" s="69">
        <v>8.9834254436575307</v>
      </c>
    </row>
    <row r="1511" spans="14:24" x14ac:dyDescent="0.2">
      <c r="N1511" s="69">
        <v>371</v>
      </c>
      <c r="O1511" s="69">
        <v>704.30150000000003</v>
      </c>
      <c r="P1511" s="69">
        <v>68.575370000000007</v>
      </c>
      <c r="Q1511" s="69">
        <v>336.59820000000002</v>
      </c>
      <c r="R1511" s="69">
        <v>-9.0116639999999998E-2</v>
      </c>
      <c r="S1511" s="69">
        <v>-0.66028589999999998</v>
      </c>
      <c r="T1511" s="69">
        <v>0.66640719999999998</v>
      </c>
      <c r="U1511" s="69">
        <v>1.0389280000000001E-2</v>
      </c>
      <c r="V1511" s="69">
        <v>101.69506250000001</v>
      </c>
      <c r="W1511" s="69">
        <v>138.44581249999999</v>
      </c>
      <c r="X1511" s="69">
        <v>8.9869453908829708</v>
      </c>
    </row>
    <row r="1512" spans="14:24" x14ac:dyDescent="0.2">
      <c r="N1512" s="69">
        <v>371.25</v>
      </c>
      <c r="O1512" s="69">
        <v>704.572</v>
      </c>
      <c r="P1512" s="69">
        <v>68.651020000000003</v>
      </c>
      <c r="Q1512" s="69">
        <v>336.57490000000001</v>
      </c>
      <c r="R1512" s="69">
        <v>-8.9993740000000003E-2</v>
      </c>
      <c r="S1512" s="69">
        <v>-0.65875240000000002</v>
      </c>
      <c r="T1512" s="69">
        <v>0.66487110000000005</v>
      </c>
      <c r="U1512" s="69">
        <v>1.03844E-2</v>
      </c>
      <c r="V1512" s="69">
        <v>101.7606171875</v>
      </c>
      <c r="W1512" s="69">
        <v>138.48934374999999</v>
      </c>
      <c r="X1512" s="69">
        <v>8.9904583617760991</v>
      </c>
    </row>
    <row r="1513" spans="14:24" x14ac:dyDescent="0.2">
      <c r="N1513" s="69">
        <v>371.5</v>
      </c>
      <c r="O1513" s="69">
        <v>704.84190000000001</v>
      </c>
      <c r="P1513" s="69">
        <v>68.726579999999998</v>
      </c>
      <c r="Q1513" s="69">
        <v>336.55160000000001</v>
      </c>
      <c r="R1513" s="69">
        <v>-8.9871099999999995E-2</v>
      </c>
      <c r="S1513" s="69">
        <v>-0.65721949999999996</v>
      </c>
      <c r="T1513" s="69">
        <v>0.66333569999999997</v>
      </c>
      <c r="U1513" s="69">
        <v>1.037942E-2</v>
      </c>
      <c r="V1513" s="69">
        <v>101.826328125</v>
      </c>
      <c r="W1513" s="69">
        <v>138.53268750000001</v>
      </c>
      <c r="X1513" s="69">
        <v>8.9939620308928099</v>
      </c>
    </row>
    <row r="1514" spans="14:24" x14ac:dyDescent="0.2">
      <c r="N1514" s="69">
        <v>371.75</v>
      </c>
      <c r="O1514" s="69">
        <v>705.11109999999996</v>
      </c>
      <c r="P1514" s="69">
        <v>68.802030000000002</v>
      </c>
      <c r="Q1514" s="69">
        <v>336.5283</v>
      </c>
      <c r="R1514" s="69">
        <v>-8.9748729999999999E-2</v>
      </c>
      <c r="S1514" s="69">
        <v>-0.65568729999999997</v>
      </c>
      <c r="T1514" s="69">
        <v>0.66180110000000003</v>
      </c>
      <c r="U1514" s="69">
        <v>1.0374339999999999E-2</v>
      </c>
      <c r="V1514" s="69">
        <v>101.89218750000001</v>
      </c>
      <c r="W1514" s="69">
        <v>138.57585937499999</v>
      </c>
      <c r="X1514" s="69">
        <v>8.9974579485291795</v>
      </c>
    </row>
    <row r="1515" spans="14:24" x14ac:dyDescent="0.2">
      <c r="N1515" s="69">
        <v>372</v>
      </c>
      <c r="O1515" s="69">
        <v>705.37959999999998</v>
      </c>
      <c r="P1515" s="69">
        <v>68.877390000000005</v>
      </c>
      <c r="Q1515" s="69">
        <v>336.505</v>
      </c>
      <c r="R1515" s="69">
        <v>-8.9626609999999995E-2</v>
      </c>
      <c r="S1515" s="69">
        <v>-0.65415590000000001</v>
      </c>
      <c r="T1515" s="69">
        <v>0.6602673</v>
      </c>
      <c r="U1515" s="69">
        <v>1.036918E-2</v>
      </c>
      <c r="V1515" s="69">
        <v>101.95824218750001</v>
      </c>
      <c r="W1515" s="69">
        <v>138.618875</v>
      </c>
      <c r="X1515" s="69">
        <v>9.0009453395371608</v>
      </c>
    </row>
    <row r="1516" spans="14:24" x14ac:dyDescent="0.2">
      <c r="N1516" s="69">
        <v>372.25</v>
      </c>
      <c r="O1516" s="69">
        <v>705.64750000000004</v>
      </c>
      <c r="P1516" s="69">
        <v>68.952640000000002</v>
      </c>
      <c r="Q1516" s="69">
        <v>336.48169999999999</v>
      </c>
      <c r="R1516" s="69">
        <v>-8.9504760000000003E-2</v>
      </c>
      <c r="S1516" s="69">
        <v>-0.65262529999999996</v>
      </c>
      <c r="T1516" s="69">
        <v>0.65873429999999999</v>
      </c>
      <c r="U1516" s="69">
        <v>1.036391E-2</v>
      </c>
      <c r="V1516" s="69">
        <v>102.0244296875</v>
      </c>
      <c r="W1516" s="69">
        <v>138.661671875</v>
      </c>
      <c r="X1516" s="69">
        <v>9.0044242039167699</v>
      </c>
    </row>
    <row r="1517" spans="14:24" x14ac:dyDescent="0.2">
      <c r="N1517" s="69">
        <v>372.5</v>
      </c>
      <c r="O1517" s="69">
        <v>705.91480000000001</v>
      </c>
      <c r="P1517" s="69">
        <v>69.027789999999996</v>
      </c>
      <c r="Q1517" s="69">
        <v>336.45830000000001</v>
      </c>
      <c r="R1517" s="69">
        <v>-8.9383169999999998E-2</v>
      </c>
      <c r="S1517" s="69">
        <v>-0.65109530000000004</v>
      </c>
      <c r="T1517" s="69">
        <v>0.65720210000000001</v>
      </c>
      <c r="U1517" s="69">
        <v>1.0358549999999999E-2</v>
      </c>
      <c r="V1517" s="69">
        <v>102.090796875</v>
      </c>
      <c r="W1517" s="69">
        <v>138.70431249999999</v>
      </c>
      <c r="X1517" s="69">
        <v>9.0078953168160201</v>
      </c>
    </row>
    <row r="1518" spans="14:24" x14ac:dyDescent="0.2">
      <c r="N1518" s="69">
        <v>372.75</v>
      </c>
      <c r="O1518" s="69">
        <v>706.18140000000005</v>
      </c>
      <c r="P1518" s="69">
        <v>69.10284</v>
      </c>
      <c r="Q1518" s="69">
        <v>336.435</v>
      </c>
      <c r="R1518" s="69">
        <v>-8.9261839999999995E-2</v>
      </c>
      <c r="S1518" s="69">
        <v>-0.64956619999999998</v>
      </c>
      <c r="T1518" s="69">
        <v>0.65567059999999999</v>
      </c>
      <c r="U1518" s="69">
        <v>1.0353090000000001E-2</v>
      </c>
      <c r="V1518" s="69">
        <v>102.1573203125</v>
      </c>
      <c r="W1518" s="69">
        <v>138.74676562499999</v>
      </c>
      <c r="X1518" s="69">
        <v>9.0113579030868998</v>
      </c>
    </row>
    <row r="1519" spans="14:24" x14ac:dyDescent="0.2">
      <c r="N1519" s="69">
        <v>373</v>
      </c>
      <c r="O1519" s="69">
        <v>706.44740000000002</v>
      </c>
      <c r="P1519" s="69">
        <v>69.177800000000005</v>
      </c>
      <c r="Q1519" s="69">
        <v>336.41160000000002</v>
      </c>
      <c r="R1519" s="69">
        <v>-8.9140780000000003E-2</v>
      </c>
      <c r="S1519" s="69">
        <v>-0.64803789999999994</v>
      </c>
      <c r="T1519" s="69">
        <v>0.65414000000000005</v>
      </c>
      <c r="U1519" s="69">
        <v>1.0347540000000001E-2</v>
      </c>
      <c r="V1519" s="69">
        <v>102.223984375</v>
      </c>
      <c r="W1519" s="69">
        <v>138.78903124999999</v>
      </c>
      <c r="X1519" s="69">
        <v>9.0148127378774294</v>
      </c>
    </row>
    <row r="1520" spans="14:24" x14ac:dyDescent="0.2">
      <c r="N1520" s="69">
        <v>373.25</v>
      </c>
      <c r="O1520" s="69">
        <v>706.71270000000004</v>
      </c>
      <c r="P1520" s="69">
        <v>69.25264</v>
      </c>
      <c r="Q1520" s="69">
        <v>336.38819999999998</v>
      </c>
      <c r="R1520" s="69">
        <v>-8.9019989999999993E-2</v>
      </c>
      <c r="S1520" s="69">
        <v>-0.64651040000000004</v>
      </c>
      <c r="T1520" s="69">
        <v>0.65261029999999998</v>
      </c>
      <c r="U1520" s="69">
        <v>1.0341889999999999E-2</v>
      </c>
      <c r="V1520" s="69">
        <v>102.290828125</v>
      </c>
      <c r="W1520" s="69">
        <v>138.83114062499999</v>
      </c>
      <c r="X1520" s="69">
        <v>9.0182590460395797</v>
      </c>
    </row>
    <row r="1521" spans="14:24" x14ac:dyDescent="0.2">
      <c r="N1521" s="69">
        <v>373.5</v>
      </c>
      <c r="O1521" s="69">
        <v>706.97739999999999</v>
      </c>
      <c r="P1521" s="69">
        <v>69.327380000000005</v>
      </c>
      <c r="Q1521" s="69">
        <v>336.3648</v>
      </c>
      <c r="R1521" s="69">
        <v>-8.8899469999999994E-2</v>
      </c>
      <c r="S1521" s="69">
        <v>-0.64498370000000005</v>
      </c>
      <c r="T1521" s="69">
        <v>0.65108149999999998</v>
      </c>
      <c r="U1521" s="69">
        <v>1.033616E-2</v>
      </c>
      <c r="V1521" s="69">
        <v>102.3578203125</v>
      </c>
      <c r="W1521" s="69">
        <v>138.873046875</v>
      </c>
      <c r="X1521" s="69">
        <v>9.02169760272138</v>
      </c>
    </row>
    <row r="1522" spans="14:24" x14ac:dyDescent="0.2">
      <c r="N1522" s="69">
        <v>373.75</v>
      </c>
      <c r="O1522" s="69">
        <v>707.24149999999997</v>
      </c>
      <c r="P1522" s="69">
        <v>69.402019999999993</v>
      </c>
      <c r="Q1522" s="69">
        <v>336.34129999999999</v>
      </c>
      <c r="R1522" s="69">
        <v>-8.8779209999999997E-2</v>
      </c>
      <c r="S1522" s="69">
        <v>-0.64345790000000003</v>
      </c>
      <c r="T1522" s="69">
        <v>0.64955359999999995</v>
      </c>
      <c r="U1522" s="69">
        <v>1.033033E-2</v>
      </c>
      <c r="V1522" s="69">
        <v>102.42496875000001</v>
      </c>
      <c r="W1522" s="69">
        <v>138.91479687500001</v>
      </c>
      <c r="X1522" s="69">
        <v>9.0251276327747991</v>
      </c>
    </row>
    <row r="1523" spans="14:24" x14ac:dyDescent="0.2">
      <c r="N1523" s="69">
        <v>374</v>
      </c>
      <c r="O1523" s="69">
        <v>707.50490000000002</v>
      </c>
      <c r="P1523" s="69">
        <v>69.476550000000003</v>
      </c>
      <c r="Q1523" s="69">
        <v>336.31790000000001</v>
      </c>
      <c r="R1523" s="69">
        <v>-8.8659230000000006E-2</v>
      </c>
      <c r="S1523" s="69">
        <v>-0.64193290000000003</v>
      </c>
      <c r="T1523" s="69">
        <v>0.64802649999999995</v>
      </c>
      <c r="U1523" s="69">
        <v>1.0324399999999999E-2</v>
      </c>
      <c r="V1523" s="69">
        <v>102.4922734375</v>
      </c>
      <c r="W1523" s="69">
        <v>138.95634375</v>
      </c>
      <c r="X1523" s="69">
        <v>9.02854913619983</v>
      </c>
    </row>
    <row r="1524" spans="14:24" x14ac:dyDescent="0.2">
      <c r="N1524" s="69">
        <v>374.25</v>
      </c>
      <c r="O1524" s="69">
        <v>707.76760000000002</v>
      </c>
      <c r="P1524" s="69">
        <v>69.550989999999999</v>
      </c>
      <c r="Q1524" s="69">
        <v>336.2944</v>
      </c>
      <c r="R1524" s="69">
        <v>-8.8539530000000005E-2</v>
      </c>
      <c r="S1524" s="69">
        <v>-0.6404088</v>
      </c>
      <c r="T1524" s="69">
        <v>0.64650030000000003</v>
      </c>
      <c r="U1524" s="69">
        <v>1.031838E-2</v>
      </c>
      <c r="V1524" s="69">
        <v>102.559703125</v>
      </c>
      <c r="W1524" s="69">
        <v>138.99773437499999</v>
      </c>
      <c r="X1524" s="69">
        <v>9.0319628881445304</v>
      </c>
    </row>
    <row r="1525" spans="14:24" x14ac:dyDescent="0.2">
      <c r="N1525" s="69">
        <v>374.5</v>
      </c>
      <c r="O1525" s="69">
        <v>708.02980000000002</v>
      </c>
      <c r="P1525" s="69">
        <v>69.625309999999999</v>
      </c>
      <c r="Q1525" s="69">
        <v>336.27089999999998</v>
      </c>
      <c r="R1525" s="69">
        <v>-8.8420079999999998E-2</v>
      </c>
      <c r="S1525" s="69">
        <v>-0.63888560000000005</v>
      </c>
      <c r="T1525" s="69">
        <v>0.64497510000000002</v>
      </c>
      <c r="U1525" s="69">
        <v>1.031228E-2</v>
      </c>
      <c r="V1525" s="69">
        <v>102.6273125</v>
      </c>
      <c r="W1525" s="69">
        <v>139.0389375</v>
      </c>
      <c r="X1525" s="69">
        <v>9.0353681134608408</v>
      </c>
    </row>
    <row r="1526" spans="14:24" x14ac:dyDescent="0.2">
      <c r="N1526" s="69">
        <v>374.75</v>
      </c>
      <c r="O1526" s="69">
        <v>708.29129999999998</v>
      </c>
      <c r="P1526" s="69">
        <v>69.699529999999996</v>
      </c>
      <c r="Q1526" s="69">
        <v>336.24740000000003</v>
      </c>
      <c r="R1526" s="69">
        <v>-8.8300920000000005E-2</v>
      </c>
      <c r="S1526" s="69">
        <v>-0.63736320000000002</v>
      </c>
      <c r="T1526" s="69">
        <v>0.64345070000000004</v>
      </c>
      <c r="U1526" s="69">
        <v>1.0306070000000001E-2</v>
      </c>
      <c r="V1526" s="69">
        <v>102.6950859375</v>
      </c>
      <c r="W1526" s="69">
        <v>139.0799375</v>
      </c>
      <c r="X1526" s="69">
        <v>9.0387655872967994</v>
      </c>
    </row>
    <row r="1527" spans="14:24" x14ac:dyDescent="0.2">
      <c r="N1527" s="69">
        <v>375</v>
      </c>
      <c r="O1527" s="69">
        <v>708.5521</v>
      </c>
      <c r="P1527" s="69">
        <v>69.77364</v>
      </c>
      <c r="Q1527" s="69">
        <v>336.22390000000001</v>
      </c>
      <c r="R1527" s="69">
        <v>-8.8182029999999995E-2</v>
      </c>
      <c r="S1527" s="69">
        <v>-0.63584180000000001</v>
      </c>
      <c r="T1527" s="69">
        <v>0.64192740000000004</v>
      </c>
      <c r="U1527" s="69">
        <v>1.029977E-2</v>
      </c>
      <c r="V1527" s="69">
        <v>102.762984375</v>
      </c>
      <c r="W1527" s="69">
        <v>139.12078124999999</v>
      </c>
      <c r="X1527" s="69">
        <v>9.0421545345043803</v>
      </c>
    </row>
    <row r="1528" spans="14:24" x14ac:dyDescent="0.2">
      <c r="N1528" s="69">
        <v>375.25</v>
      </c>
      <c r="O1528" s="69">
        <v>708.81230000000005</v>
      </c>
      <c r="P1528" s="69">
        <v>69.847660000000005</v>
      </c>
      <c r="Q1528" s="69">
        <v>336.2004</v>
      </c>
      <c r="R1528" s="69">
        <v>-8.8063420000000003E-2</v>
      </c>
      <c r="S1528" s="69">
        <v>-0.63432129999999998</v>
      </c>
      <c r="T1528" s="69">
        <v>0.64040509999999995</v>
      </c>
      <c r="U1528" s="69">
        <v>1.0293389999999999E-2</v>
      </c>
      <c r="V1528" s="69">
        <v>102.8310390625</v>
      </c>
      <c r="W1528" s="69">
        <v>139.161421875</v>
      </c>
      <c r="X1528" s="69">
        <v>9.0455357302316202</v>
      </c>
    </row>
    <row r="1529" spans="14:24" x14ac:dyDescent="0.2">
      <c r="N1529" s="69">
        <v>375.5</v>
      </c>
      <c r="O1529" s="69">
        <v>709.07190000000003</v>
      </c>
      <c r="P1529" s="69">
        <v>69.921559999999999</v>
      </c>
      <c r="Q1529" s="69">
        <v>336.17680000000001</v>
      </c>
      <c r="R1529" s="69">
        <v>-8.7945090000000004E-2</v>
      </c>
      <c r="S1529" s="69">
        <v>-0.63280170000000002</v>
      </c>
      <c r="T1529" s="69">
        <v>0.63888370000000005</v>
      </c>
      <c r="U1529" s="69">
        <v>1.028691E-2</v>
      </c>
      <c r="V1529" s="69">
        <v>102.8992578125</v>
      </c>
      <c r="W1529" s="69">
        <v>139.201890625</v>
      </c>
      <c r="X1529" s="69">
        <v>9.04890839933047</v>
      </c>
    </row>
    <row r="1530" spans="14:24" x14ac:dyDescent="0.2">
      <c r="N1530" s="69">
        <v>375.75</v>
      </c>
      <c r="O1530" s="69">
        <v>709.33090000000004</v>
      </c>
      <c r="P1530" s="69">
        <v>69.995360000000005</v>
      </c>
      <c r="Q1530" s="69">
        <v>336.15320000000003</v>
      </c>
      <c r="R1530" s="69">
        <v>-8.782703E-2</v>
      </c>
      <c r="S1530" s="69">
        <v>-0.63128300000000004</v>
      </c>
      <c r="T1530" s="69">
        <v>0.63736309999999996</v>
      </c>
      <c r="U1530" s="69">
        <v>1.0280340000000001E-2</v>
      </c>
      <c r="V1530" s="69">
        <v>102.96760156249999</v>
      </c>
      <c r="W1530" s="69">
        <v>139.2421875</v>
      </c>
      <c r="X1530" s="69">
        <v>9.0522733169489804</v>
      </c>
    </row>
    <row r="1531" spans="14:24" x14ac:dyDescent="0.2">
      <c r="N1531" s="69">
        <v>376</v>
      </c>
      <c r="O1531" s="69">
        <v>709.58920000000001</v>
      </c>
      <c r="P1531" s="69">
        <v>70.069050000000004</v>
      </c>
      <c r="Q1531" s="69">
        <v>336.12959999999998</v>
      </c>
      <c r="R1531" s="69">
        <v>-8.7709270000000006E-2</v>
      </c>
      <c r="S1531" s="69">
        <v>-0.62976529999999997</v>
      </c>
      <c r="T1531" s="69">
        <v>0.63584379999999996</v>
      </c>
      <c r="U1531" s="69">
        <v>1.027368E-2</v>
      </c>
      <c r="V1531" s="69">
        <v>103.0361171875</v>
      </c>
      <c r="W1531" s="69">
        <v>139.28228125000001</v>
      </c>
      <c r="X1531" s="69">
        <v>9.0556297079391008</v>
      </c>
    </row>
    <row r="1532" spans="14:24" x14ac:dyDescent="0.2">
      <c r="N1532" s="69">
        <v>376.25</v>
      </c>
      <c r="O1532" s="69">
        <v>709.84690000000001</v>
      </c>
      <c r="P1532" s="69">
        <v>70.14264</v>
      </c>
      <c r="Q1532" s="69">
        <v>336.10599999999999</v>
      </c>
      <c r="R1532" s="69">
        <v>-8.7591790000000003E-2</v>
      </c>
      <c r="S1532" s="69">
        <v>-0.62824860000000005</v>
      </c>
      <c r="T1532" s="69">
        <v>0.63432529999999998</v>
      </c>
      <c r="U1532" s="69">
        <v>1.0266930000000001E-2</v>
      </c>
      <c r="V1532" s="69">
        <v>103.1047578125</v>
      </c>
      <c r="W1532" s="69">
        <v>139.32220312499999</v>
      </c>
      <c r="X1532" s="69">
        <v>9.0589783474488801</v>
      </c>
    </row>
    <row r="1533" spans="14:24" x14ac:dyDescent="0.2">
      <c r="N1533" s="69">
        <v>376.5</v>
      </c>
      <c r="O1533" s="69">
        <v>710.10389999999995</v>
      </c>
      <c r="P1533" s="69">
        <v>70.216120000000004</v>
      </c>
      <c r="Q1533" s="69">
        <v>336.08240000000001</v>
      </c>
      <c r="R1533" s="69">
        <v>-8.7474579999999996E-2</v>
      </c>
      <c r="S1533" s="69">
        <v>-0.62673290000000004</v>
      </c>
      <c r="T1533" s="69">
        <v>0.63280789999999998</v>
      </c>
      <c r="U1533" s="69">
        <v>1.0260089999999999E-2</v>
      </c>
      <c r="V1533" s="69">
        <v>103.1735546875</v>
      </c>
      <c r="W1533" s="69">
        <v>139.36193750000001</v>
      </c>
      <c r="X1533" s="69">
        <v>9.06231846033028</v>
      </c>
    </row>
    <row r="1534" spans="14:24" x14ac:dyDescent="0.2">
      <c r="N1534" s="69">
        <v>376.75</v>
      </c>
      <c r="O1534" s="69">
        <v>710.36030000000005</v>
      </c>
      <c r="P1534" s="69">
        <v>70.289479999999998</v>
      </c>
      <c r="Q1534" s="69">
        <v>336.05869999999999</v>
      </c>
      <c r="R1534" s="69">
        <v>-8.7357679999999993E-2</v>
      </c>
      <c r="S1534" s="69">
        <v>-0.62521819999999995</v>
      </c>
      <c r="T1534" s="69">
        <v>0.63129159999999995</v>
      </c>
      <c r="U1534" s="69">
        <v>1.0253160000000001E-2</v>
      </c>
      <c r="V1534" s="69">
        <v>103.24250781249999</v>
      </c>
      <c r="W1534" s="69">
        <v>139.401484375</v>
      </c>
      <c r="X1534" s="69">
        <v>9.0656508217313299</v>
      </c>
    </row>
    <row r="1535" spans="14:24" x14ac:dyDescent="0.2">
      <c r="N1535" s="69">
        <v>377</v>
      </c>
      <c r="O1535" s="69">
        <v>710.61609999999996</v>
      </c>
      <c r="P1535" s="69">
        <v>70.362740000000002</v>
      </c>
      <c r="Q1535" s="69">
        <v>336.03500000000003</v>
      </c>
      <c r="R1535" s="69">
        <v>-8.7241059999999995E-2</v>
      </c>
      <c r="S1535" s="69">
        <v>-0.62370440000000005</v>
      </c>
      <c r="T1535" s="69">
        <v>0.62977629999999996</v>
      </c>
      <c r="U1535" s="69">
        <v>1.0246140000000001E-2</v>
      </c>
      <c r="V1535" s="69">
        <v>103.3115859375</v>
      </c>
      <c r="W1535" s="69">
        <v>139.440859375</v>
      </c>
      <c r="X1535" s="69">
        <v>9.0689754316520403</v>
      </c>
    </row>
    <row r="1536" spans="14:24" x14ac:dyDescent="0.2">
      <c r="N1536" s="69">
        <v>377.25</v>
      </c>
      <c r="O1536" s="69">
        <v>710.87120000000004</v>
      </c>
      <c r="P1536" s="69">
        <v>70.435890000000001</v>
      </c>
      <c r="Q1536" s="69">
        <v>336.01139999999998</v>
      </c>
      <c r="R1536" s="69">
        <v>-8.7124740000000006E-2</v>
      </c>
      <c r="S1536" s="69">
        <v>-0.62219170000000001</v>
      </c>
      <c r="T1536" s="69">
        <v>0.62826219999999999</v>
      </c>
      <c r="U1536" s="69">
        <v>1.023903E-2</v>
      </c>
      <c r="V1536" s="69">
        <v>103.3808046875</v>
      </c>
      <c r="W1536" s="69">
        <v>139.480046875</v>
      </c>
      <c r="X1536" s="69">
        <v>9.0722915149443608</v>
      </c>
    </row>
    <row r="1537" spans="14:24" x14ac:dyDescent="0.2">
      <c r="N1537" s="69">
        <v>377.5</v>
      </c>
      <c r="O1537" s="69">
        <v>711.12570000000005</v>
      </c>
      <c r="P1537" s="69">
        <v>70.508930000000007</v>
      </c>
      <c r="Q1537" s="69">
        <v>335.98759999999999</v>
      </c>
      <c r="R1537" s="69">
        <v>-8.7008699999999994E-2</v>
      </c>
      <c r="S1537" s="69">
        <v>-0.62068020000000002</v>
      </c>
      <c r="T1537" s="69">
        <v>0.626749</v>
      </c>
      <c r="U1537" s="69">
        <v>1.0231830000000001E-2</v>
      </c>
      <c r="V1537" s="69">
        <v>103.45016406249999</v>
      </c>
      <c r="W1537" s="69">
        <v>139.51903125000001</v>
      </c>
      <c r="X1537" s="69">
        <v>9.0755998467563295</v>
      </c>
    </row>
    <row r="1538" spans="14:24" x14ac:dyDescent="0.2">
      <c r="N1538" s="69">
        <v>377.75</v>
      </c>
      <c r="O1538" s="69">
        <v>711.37959999999998</v>
      </c>
      <c r="P1538" s="69">
        <v>70.581860000000006</v>
      </c>
      <c r="Q1538" s="69">
        <v>335.96390000000002</v>
      </c>
      <c r="R1538" s="69">
        <v>-8.6892960000000005E-2</v>
      </c>
      <c r="S1538" s="69">
        <v>-0.61916959999999999</v>
      </c>
      <c r="T1538" s="69">
        <v>0.62523700000000004</v>
      </c>
      <c r="U1538" s="69">
        <v>1.0224550000000001E-2</v>
      </c>
      <c r="V1538" s="69">
        <v>103.5196640625</v>
      </c>
      <c r="W1538" s="69">
        <v>139.55784374999999</v>
      </c>
      <c r="X1538" s="69">
        <v>9.0788988767918894</v>
      </c>
    </row>
    <row r="1539" spans="14:24" x14ac:dyDescent="0.2">
      <c r="N1539" s="69">
        <v>378</v>
      </c>
      <c r="O1539" s="69">
        <v>711.63279999999997</v>
      </c>
      <c r="P1539" s="69">
        <v>70.654690000000002</v>
      </c>
      <c r="Q1539" s="69">
        <v>335.9402</v>
      </c>
      <c r="R1539" s="69">
        <v>-8.6777519999999997E-2</v>
      </c>
      <c r="S1539" s="69">
        <v>-0.61766010000000005</v>
      </c>
      <c r="T1539" s="69">
        <v>0.62372620000000001</v>
      </c>
      <c r="U1539" s="69">
        <v>1.0217169999999999E-2</v>
      </c>
      <c r="V1539" s="69">
        <v>103.58931250000001</v>
      </c>
      <c r="W1539" s="69">
        <v>139.59646875000001</v>
      </c>
      <c r="X1539" s="69">
        <v>9.0821909304951394</v>
      </c>
    </row>
    <row r="1540" spans="14:24" x14ac:dyDescent="0.2">
      <c r="N1540" s="69">
        <v>378.25</v>
      </c>
      <c r="O1540" s="69">
        <v>711.8854</v>
      </c>
      <c r="P1540" s="69">
        <v>70.72739</v>
      </c>
      <c r="Q1540" s="69">
        <v>335.91640000000001</v>
      </c>
      <c r="R1540" s="69">
        <v>-8.6662390000000006E-2</v>
      </c>
      <c r="S1540" s="69">
        <v>-0.61615160000000002</v>
      </c>
      <c r="T1540" s="69">
        <v>0.6222164</v>
      </c>
      <c r="U1540" s="69">
        <v>1.020971E-2</v>
      </c>
      <c r="V1540" s="69">
        <v>103.6590625</v>
      </c>
      <c r="W1540" s="69">
        <v>139.63490625</v>
      </c>
      <c r="X1540" s="69">
        <v>9.0854744575700099</v>
      </c>
    </row>
    <row r="1541" spans="14:24" x14ac:dyDescent="0.2">
      <c r="N1541" s="69">
        <v>378.5</v>
      </c>
      <c r="O1541" s="69">
        <v>712.13739999999996</v>
      </c>
      <c r="P1541" s="69">
        <v>70.8</v>
      </c>
      <c r="Q1541" s="69">
        <v>335.89260000000002</v>
      </c>
      <c r="R1541" s="69">
        <v>-8.6547550000000001E-2</v>
      </c>
      <c r="S1541" s="69">
        <v>-0.61464430000000003</v>
      </c>
      <c r="T1541" s="69">
        <v>0.62070769999999997</v>
      </c>
      <c r="U1541" s="69">
        <v>1.020216E-2</v>
      </c>
      <c r="V1541" s="69">
        <v>103.72897656249999</v>
      </c>
      <c r="W1541" s="69">
        <v>139.67317187500001</v>
      </c>
      <c r="X1541" s="69">
        <v>9.0887502331645305</v>
      </c>
    </row>
    <row r="1542" spans="14:24" x14ac:dyDescent="0.2">
      <c r="N1542" s="69">
        <v>378.75</v>
      </c>
      <c r="O1542" s="69">
        <v>712.38869999999997</v>
      </c>
      <c r="P1542" s="69">
        <v>70.872479999999996</v>
      </c>
      <c r="Q1542" s="69">
        <v>335.86869999999999</v>
      </c>
      <c r="R1542" s="69">
        <v>-8.6433029999999994E-2</v>
      </c>
      <c r="S1542" s="69">
        <v>-0.61313799999999996</v>
      </c>
      <c r="T1542" s="69">
        <v>0.61920019999999998</v>
      </c>
      <c r="U1542" s="69">
        <v>1.019452E-2</v>
      </c>
      <c r="V1542" s="69">
        <v>103.79903125</v>
      </c>
      <c r="W1542" s="69">
        <v>139.711234375</v>
      </c>
      <c r="X1542" s="69">
        <v>9.0920174821306698</v>
      </c>
    </row>
    <row r="1543" spans="14:24" x14ac:dyDescent="0.2">
      <c r="N1543" s="69">
        <v>379</v>
      </c>
      <c r="O1543" s="69">
        <v>712.6395</v>
      </c>
      <c r="P1543" s="69">
        <v>70.944860000000006</v>
      </c>
      <c r="Q1543" s="69">
        <v>335.8449</v>
      </c>
      <c r="R1543" s="69">
        <v>-8.6318809999999996E-2</v>
      </c>
      <c r="S1543" s="69">
        <v>-0.61163290000000003</v>
      </c>
      <c r="T1543" s="69">
        <v>0.61769390000000002</v>
      </c>
      <c r="U1543" s="69">
        <v>1.0186789999999999E-2</v>
      </c>
      <c r="V1543" s="69">
        <v>103.869234375</v>
      </c>
      <c r="W1543" s="69">
        <v>139.74912499999999</v>
      </c>
      <c r="X1543" s="69">
        <v>9.0952769796164592</v>
      </c>
    </row>
    <row r="1544" spans="14:24" x14ac:dyDescent="0.2">
      <c r="N1544" s="69">
        <v>379.25</v>
      </c>
      <c r="O1544" s="69">
        <v>712.8895</v>
      </c>
      <c r="P1544" s="69">
        <v>71.017129999999995</v>
      </c>
      <c r="Q1544" s="69">
        <v>335.8211</v>
      </c>
      <c r="R1544" s="69">
        <v>-8.6204920000000004E-2</v>
      </c>
      <c r="S1544" s="69">
        <v>-0.61012889999999997</v>
      </c>
      <c r="T1544" s="69">
        <v>0.61618870000000003</v>
      </c>
      <c r="U1544" s="69">
        <v>1.0178990000000001E-2</v>
      </c>
      <c r="V1544" s="69">
        <v>103.93953125</v>
      </c>
      <c r="W1544" s="69">
        <v>139.786828125</v>
      </c>
      <c r="X1544" s="69">
        <v>9.0985279504738692</v>
      </c>
    </row>
    <row r="1545" spans="14:24" x14ac:dyDescent="0.2">
      <c r="N1545" s="69">
        <v>379.5</v>
      </c>
      <c r="O1545" s="69">
        <v>713.13900000000001</v>
      </c>
      <c r="P1545" s="69">
        <v>71.089290000000005</v>
      </c>
      <c r="Q1545" s="69">
        <v>335.79719999999998</v>
      </c>
      <c r="R1545" s="69">
        <v>-8.6091319999999999E-2</v>
      </c>
      <c r="S1545" s="69">
        <v>-0.60862609999999995</v>
      </c>
      <c r="T1545" s="69">
        <v>0.61468480000000003</v>
      </c>
      <c r="U1545" s="69">
        <v>1.0171090000000001E-2</v>
      </c>
      <c r="V1545" s="69">
        <v>104.009984375</v>
      </c>
      <c r="W1545" s="69">
        <v>139.82431249999999</v>
      </c>
      <c r="X1545" s="69">
        <v>9.1017711698509292</v>
      </c>
    </row>
    <row r="1546" spans="14:24" x14ac:dyDescent="0.2">
      <c r="N1546" s="69">
        <v>379.75</v>
      </c>
      <c r="O1546" s="69">
        <v>713.38779999999997</v>
      </c>
      <c r="P1546" s="69">
        <v>71.161330000000007</v>
      </c>
      <c r="Q1546" s="69">
        <v>335.77330000000001</v>
      </c>
      <c r="R1546" s="69">
        <v>-8.597805E-2</v>
      </c>
      <c r="S1546" s="69">
        <v>-0.60712429999999995</v>
      </c>
      <c r="T1546" s="69">
        <v>0.613182</v>
      </c>
      <c r="U1546" s="69">
        <v>1.01631E-2</v>
      </c>
      <c r="V1546" s="69">
        <v>104.0805625</v>
      </c>
      <c r="W1546" s="69">
        <v>139.86164062500001</v>
      </c>
      <c r="X1546" s="69">
        <v>9.1050066377476497</v>
      </c>
    </row>
    <row r="1547" spans="14:24" x14ac:dyDescent="0.2">
      <c r="N1547" s="69">
        <v>380</v>
      </c>
      <c r="O1547" s="69">
        <v>713.63599999999997</v>
      </c>
      <c r="P1547" s="69">
        <v>71.233260000000001</v>
      </c>
      <c r="Q1547" s="69">
        <v>335.74939999999998</v>
      </c>
      <c r="R1547" s="69">
        <v>-8.58651E-2</v>
      </c>
      <c r="S1547" s="69">
        <v>-0.60562380000000005</v>
      </c>
      <c r="T1547" s="69">
        <v>0.61168049999999996</v>
      </c>
      <c r="U1547" s="69">
        <v>1.0155030000000001E-2</v>
      </c>
      <c r="V1547" s="69">
        <v>104.1512890625</v>
      </c>
      <c r="W1547" s="69">
        <v>139.89878125000001</v>
      </c>
      <c r="X1547" s="69">
        <v>9.1082343541640203</v>
      </c>
    </row>
    <row r="1548" spans="14:24" x14ac:dyDescent="0.2">
      <c r="N1548" s="69">
        <v>380.25</v>
      </c>
      <c r="O1548" s="69">
        <v>713.8836</v>
      </c>
      <c r="P1548" s="69">
        <v>71.305080000000004</v>
      </c>
      <c r="Q1548" s="69">
        <v>335.72550000000001</v>
      </c>
      <c r="R1548" s="69">
        <v>-8.5752469999999997E-2</v>
      </c>
      <c r="S1548" s="69">
        <v>-0.60412449999999995</v>
      </c>
      <c r="T1548" s="69">
        <v>0.61018019999999995</v>
      </c>
      <c r="U1548" s="69">
        <v>1.014688E-2</v>
      </c>
      <c r="V1548" s="69">
        <v>104.222109375</v>
      </c>
      <c r="W1548" s="69">
        <v>139.93571875000001</v>
      </c>
      <c r="X1548" s="69">
        <v>9.1114535439520097</v>
      </c>
    </row>
    <row r="1549" spans="14:24" x14ac:dyDescent="0.2">
      <c r="N1549" s="69">
        <v>380.5</v>
      </c>
      <c r="O1549" s="69">
        <v>714.13059999999996</v>
      </c>
      <c r="P1549" s="69">
        <v>71.376779999999997</v>
      </c>
      <c r="Q1549" s="69">
        <v>335.70150000000001</v>
      </c>
      <c r="R1549" s="69">
        <v>-8.5640160000000007E-2</v>
      </c>
      <c r="S1549" s="69">
        <v>-0.60262640000000001</v>
      </c>
      <c r="T1549" s="69">
        <v>0.60868109999999997</v>
      </c>
      <c r="U1549" s="69">
        <v>1.0138640000000001E-2</v>
      </c>
      <c r="V1549" s="69">
        <v>104.2930625</v>
      </c>
      <c r="W1549" s="69">
        <v>139.97246874999999</v>
      </c>
      <c r="X1549" s="69">
        <v>9.1146649822596508</v>
      </c>
    </row>
    <row r="1550" spans="14:24" x14ac:dyDescent="0.2">
      <c r="N1550" s="69">
        <v>380.75</v>
      </c>
      <c r="O1550" s="69">
        <v>714.37689999999998</v>
      </c>
      <c r="P1550" s="69">
        <v>71.448359999999994</v>
      </c>
      <c r="Q1550" s="69">
        <v>335.67750000000001</v>
      </c>
      <c r="R1550" s="69">
        <v>-8.5528179999999995E-2</v>
      </c>
      <c r="S1550" s="69">
        <v>-0.60112949999999998</v>
      </c>
      <c r="T1550" s="69">
        <v>0.60718340000000004</v>
      </c>
      <c r="U1550" s="69">
        <v>1.013032E-2</v>
      </c>
      <c r="V1550" s="69">
        <v>104.3641640625</v>
      </c>
      <c r="W1550" s="69">
        <v>140.0090625</v>
      </c>
      <c r="X1550" s="69">
        <v>9.1178686690869508</v>
      </c>
    </row>
    <row r="1551" spans="14:24" x14ac:dyDescent="0.2">
      <c r="N1551" s="69">
        <v>381</v>
      </c>
      <c r="O1551" s="69">
        <v>714.62260000000003</v>
      </c>
      <c r="P1551" s="69">
        <v>71.519840000000002</v>
      </c>
      <c r="Q1551" s="69">
        <v>335.65350000000001</v>
      </c>
      <c r="R1551" s="69">
        <v>-8.5416530000000004E-2</v>
      </c>
      <c r="S1551" s="69">
        <v>-0.59963370000000005</v>
      </c>
      <c r="T1551" s="69">
        <v>0.60568690000000003</v>
      </c>
      <c r="U1551" s="69">
        <v>1.01219E-2</v>
      </c>
      <c r="V1551" s="69">
        <v>104.4353984375</v>
      </c>
      <c r="W1551" s="69">
        <v>140.04543749999999</v>
      </c>
      <c r="X1551" s="69">
        <v>9.1210638292858608</v>
      </c>
    </row>
    <row r="1552" spans="14:24" x14ac:dyDescent="0.2">
      <c r="N1552" s="69">
        <v>381.25</v>
      </c>
      <c r="O1552" s="69">
        <v>714.86770000000001</v>
      </c>
      <c r="P1552" s="69">
        <v>71.591210000000004</v>
      </c>
      <c r="Q1552" s="69">
        <v>335.62950000000001</v>
      </c>
      <c r="R1552" s="69">
        <v>-8.5305220000000001E-2</v>
      </c>
      <c r="S1552" s="69">
        <v>-0.59813919999999998</v>
      </c>
      <c r="T1552" s="69">
        <v>0.60419160000000005</v>
      </c>
      <c r="U1552" s="69">
        <v>1.011341E-2</v>
      </c>
      <c r="V1552" s="69">
        <v>104.50672656250001</v>
      </c>
      <c r="W1552" s="69">
        <v>140.081625</v>
      </c>
      <c r="X1552" s="69">
        <v>9.1242512380044296</v>
      </c>
    </row>
    <row r="1553" spans="14:24" x14ac:dyDescent="0.2">
      <c r="N1553" s="69">
        <v>381.5</v>
      </c>
      <c r="O1553" s="69">
        <v>715.11210000000005</v>
      </c>
      <c r="P1553" s="69">
        <v>71.662459999999996</v>
      </c>
      <c r="Q1553" s="69">
        <v>335.60550000000001</v>
      </c>
      <c r="R1553" s="69">
        <v>-8.5194240000000004E-2</v>
      </c>
      <c r="S1553" s="69">
        <v>-0.59664600000000001</v>
      </c>
      <c r="T1553" s="69">
        <v>0.60269759999999994</v>
      </c>
      <c r="U1553" s="69">
        <v>1.010484E-2</v>
      </c>
      <c r="V1553" s="69">
        <v>104.5781953125</v>
      </c>
      <c r="W1553" s="69">
        <v>140.11765625000001</v>
      </c>
      <c r="X1553" s="69">
        <v>9.1274301200946208</v>
      </c>
    </row>
    <row r="1554" spans="14:24" x14ac:dyDescent="0.2">
      <c r="N1554" s="69">
        <v>381.75</v>
      </c>
      <c r="O1554" s="69">
        <v>715.35599999999999</v>
      </c>
      <c r="P1554" s="69">
        <v>71.733590000000007</v>
      </c>
      <c r="Q1554" s="69">
        <v>335.58139999999997</v>
      </c>
      <c r="R1554" s="69">
        <v>-8.5083599999999995E-2</v>
      </c>
      <c r="S1554" s="69">
        <v>-0.59515399999999996</v>
      </c>
      <c r="T1554" s="69">
        <v>0.60120499999999999</v>
      </c>
      <c r="U1554" s="69">
        <v>1.009618E-2</v>
      </c>
      <c r="V1554" s="69">
        <v>104.64978906250001</v>
      </c>
      <c r="W1554" s="69">
        <v>140.15346875</v>
      </c>
      <c r="X1554" s="69">
        <v>9.1306012507044496</v>
      </c>
    </row>
    <row r="1555" spans="14:24" x14ac:dyDescent="0.2">
      <c r="N1555" s="69">
        <v>382</v>
      </c>
      <c r="O1555" s="69">
        <v>715.5992</v>
      </c>
      <c r="P1555" s="69">
        <v>71.804599999999994</v>
      </c>
      <c r="Q1555" s="69">
        <v>335.5573</v>
      </c>
      <c r="R1555" s="69">
        <v>-8.4973309999999996E-2</v>
      </c>
      <c r="S1555" s="69">
        <v>-0.5936633</v>
      </c>
      <c r="T1555" s="69">
        <v>0.59971370000000002</v>
      </c>
      <c r="U1555" s="69">
        <v>1.008743E-2</v>
      </c>
      <c r="V1555" s="69">
        <v>104.72150000000001</v>
      </c>
      <c r="W1555" s="69">
        <v>140.18907812500001</v>
      </c>
      <c r="X1555" s="69">
        <v>9.1337654049819808</v>
      </c>
    </row>
    <row r="1556" spans="14:24" x14ac:dyDescent="0.2">
      <c r="N1556" s="69">
        <v>382.25</v>
      </c>
      <c r="O1556" s="69">
        <v>715.84180000000003</v>
      </c>
      <c r="P1556" s="69">
        <v>71.875500000000002</v>
      </c>
      <c r="Q1556" s="69">
        <v>335.53320000000002</v>
      </c>
      <c r="R1556" s="69">
        <v>-8.4863350000000004E-2</v>
      </c>
      <c r="S1556" s="69">
        <v>-0.59217379999999997</v>
      </c>
      <c r="T1556" s="69">
        <v>0.59822370000000002</v>
      </c>
      <c r="U1556" s="69">
        <v>1.007861E-2</v>
      </c>
      <c r="V1556" s="69">
        <v>104.7933203125</v>
      </c>
      <c r="W1556" s="69">
        <v>140.22454687499999</v>
      </c>
      <c r="X1556" s="69">
        <v>9.1369210326311308</v>
      </c>
    </row>
    <row r="1557" spans="14:24" x14ac:dyDescent="0.2">
      <c r="N1557" s="69">
        <v>382.5</v>
      </c>
      <c r="O1557" s="69">
        <v>716.08370000000002</v>
      </c>
      <c r="P1557" s="69">
        <v>71.946290000000005</v>
      </c>
      <c r="Q1557" s="69">
        <v>335.50909999999999</v>
      </c>
      <c r="R1557" s="69">
        <v>-8.4753739999999994E-2</v>
      </c>
      <c r="S1557" s="69">
        <v>-0.59068560000000003</v>
      </c>
      <c r="T1557" s="69">
        <v>0.59673500000000002</v>
      </c>
      <c r="U1557" s="69">
        <v>1.0069699999999999E-2</v>
      </c>
      <c r="V1557" s="69">
        <v>104.86527343749999</v>
      </c>
      <c r="W1557" s="69">
        <v>140.25978125</v>
      </c>
      <c r="X1557" s="69">
        <v>9.1400681336518907</v>
      </c>
    </row>
    <row r="1558" spans="14:24" x14ac:dyDescent="0.2">
      <c r="N1558" s="69">
        <v>382.75</v>
      </c>
      <c r="O1558" s="69">
        <v>716.32510000000002</v>
      </c>
      <c r="P1558" s="69">
        <v>72.016959999999997</v>
      </c>
      <c r="Q1558" s="69">
        <v>335.48489999999998</v>
      </c>
      <c r="R1558" s="69">
        <v>-8.4644490000000003E-2</v>
      </c>
      <c r="S1558" s="69">
        <v>-0.58919880000000002</v>
      </c>
      <c r="T1558" s="69">
        <v>0.59524770000000005</v>
      </c>
      <c r="U1558" s="69">
        <v>1.006071E-2</v>
      </c>
      <c r="V1558" s="69">
        <v>104.93733593749999</v>
      </c>
      <c r="W1558" s="69">
        <v>140.29484375000001</v>
      </c>
      <c r="X1558" s="69">
        <v>9.1432074831923096</v>
      </c>
    </row>
    <row r="1559" spans="14:24" x14ac:dyDescent="0.2">
      <c r="N1559" s="69">
        <v>383</v>
      </c>
      <c r="O1559" s="69">
        <v>716.56579999999997</v>
      </c>
      <c r="P1559" s="69">
        <v>72.087509999999995</v>
      </c>
      <c r="Q1559" s="69">
        <v>335.46080000000001</v>
      </c>
      <c r="R1559" s="69">
        <v>-8.4535579999999999E-2</v>
      </c>
      <c r="S1559" s="69">
        <v>-0.58771320000000005</v>
      </c>
      <c r="T1559" s="69">
        <v>0.59376180000000001</v>
      </c>
      <c r="U1559" s="69">
        <v>1.0051630000000001E-2</v>
      </c>
      <c r="V1559" s="69">
        <v>105.00953124999999</v>
      </c>
      <c r="W1559" s="69">
        <v>140.32971875000001</v>
      </c>
      <c r="X1559" s="69">
        <v>9.1463390812523802</v>
      </c>
    </row>
    <row r="1560" spans="14:24" x14ac:dyDescent="0.2">
      <c r="N1560" s="69">
        <v>383.25</v>
      </c>
      <c r="O1560" s="69">
        <v>716.80589999999995</v>
      </c>
      <c r="P1560" s="69">
        <v>72.157939999999996</v>
      </c>
      <c r="Q1560" s="69">
        <v>335.43650000000002</v>
      </c>
      <c r="R1560" s="69">
        <v>-8.4427039999999995E-2</v>
      </c>
      <c r="S1560" s="69">
        <v>-0.586229</v>
      </c>
      <c r="T1560" s="69">
        <v>0.59227730000000001</v>
      </c>
      <c r="U1560" s="69">
        <v>1.0042479999999999E-2</v>
      </c>
      <c r="V1560" s="69">
        <v>105.081828125</v>
      </c>
      <c r="W1560" s="69">
        <v>140.364390625</v>
      </c>
      <c r="X1560" s="69">
        <v>9.1494621526840696</v>
      </c>
    </row>
    <row r="1561" spans="14:24" x14ac:dyDescent="0.2">
      <c r="N1561" s="69">
        <v>383.5</v>
      </c>
      <c r="O1561" s="69">
        <v>717.04539999999997</v>
      </c>
      <c r="P1561" s="69">
        <v>72.228260000000006</v>
      </c>
      <c r="Q1561" s="69">
        <v>335.41230000000002</v>
      </c>
      <c r="R1561" s="69">
        <v>-8.4318859999999995E-2</v>
      </c>
      <c r="S1561" s="69">
        <v>-0.58474610000000005</v>
      </c>
      <c r="T1561" s="69">
        <v>0.59079409999999999</v>
      </c>
      <c r="U1561" s="69">
        <v>1.0033240000000001E-2</v>
      </c>
      <c r="V1561" s="69">
        <v>105.15425781250001</v>
      </c>
      <c r="W1561" s="69">
        <v>140.39889062500001</v>
      </c>
      <c r="X1561" s="69">
        <v>9.1525782477834507</v>
      </c>
    </row>
    <row r="1562" spans="14:24" x14ac:dyDescent="0.2">
      <c r="N1562" s="69">
        <v>383.75</v>
      </c>
      <c r="O1562" s="69">
        <v>717.28430000000003</v>
      </c>
      <c r="P1562" s="69">
        <v>72.298460000000006</v>
      </c>
      <c r="Q1562" s="69">
        <v>335.38810000000001</v>
      </c>
      <c r="R1562" s="69">
        <v>-8.4211040000000001E-2</v>
      </c>
      <c r="S1562" s="69">
        <v>-0.58326460000000002</v>
      </c>
      <c r="T1562" s="69">
        <v>0.58931239999999996</v>
      </c>
      <c r="U1562" s="69">
        <v>1.002393E-2</v>
      </c>
      <c r="V1562" s="69">
        <v>105.2267734375</v>
      </c>
      <c r="W1562" s="69">
        <v>140.43321875000001</v>
      </c>
      <c r="X1562" s="69">
        <v>9.1556865914024801</v>
      </c>
    </row>
    <row r="1563" spans="14:24" x14ac:dyDescent="0.2">
      <c r="N1563" s="69">
        <v>384</v>
      </c>
      <c r="O1563" s="69">
        <v>717.52260000000001</v>
      </c>
      <c r="P1563" s="69">
        <v>72.368549999999999</v>
      </c>
      <c r="Q1563" s="69">
        <v>335.36380000000003</v>
      </c>
      <c r="R1563" s="69">
        <v>-8.4103579999999997E-2</v>
      </c>
      <c r="S1563" s="69">
        <v>-0.58178439999999998</v>
      </c>
      <c r="T1563" s="69">
        <v>0.58783200000000002</v>
      </c>
      <c r="U1563" s="69">
        <v>1.0014540000000001E-2</v>
      </c>
      <c r="V1563" s="69">
        <v>105.29941406250001</v>
      </c>
      <c r="W1563" s="69">
        <v>140.46732812499999</v>
      </c>
      <c r="X1563" s="69">
        <v>9.1587864083931301</v>
      </c>
    </row>
    <row r="1564" spans="14:24" x14ac:dyDescent="0.2">
      <c r="N1564" s="69">
        <v>384.25</v>
      </c>
      <c r="O1564" s="69">
        <v>717.76020000000005</v>
      </c>
      <c r="P1564" s="69">
        <v>72.438509999999994</v>
      </c>
      <c r="Q1564" s="69">
        <v>335.33949999999999</v>
      </c>
      <c r="R1564" s="69">
        <v>-8.3996500000000002E-2</v>
      </c>
      <c r="S1564" s="69">
        <v>-0.58030559999999998</v>
      </c>
      <c r="T1564" s="69">
        <v>0.58635320000000002</v>
      </c>
      <c r="U1564" s="69">
        <v>1.000506E-2</v>
      </c>
      <c r="V1564" s="69">
        <v>105.3721640625</v>
      </c>
      <c r="W1564" s="69">
        <v>140.50125</v>
      </c>
      <c r="X1564" s="69">
        <v>9.16187847390343</v>
      </c>
    </row>
    <row r="1565" spans="14:24" x14ac:dyDescent="0.2">
      <c r="N1565" s="69">
        <v>384.5</v>
      </c>
      <c r="O1565" s="69">
        <v>717.99720000000002</v>
      </c>
      <c r="P1565" s="69">
        <v>72.508349999999993</v>
      </c>
      <c r="Q1565" s="69">
        <v>335.3152</v>
      </c>
      <c r="R1565" s="69">
        <v>-8.3889779999999997E-2</v>
      </c>
      <c r="S1565" s="69">
        <v>-0.57882820000000001</v>
      </c>
      <c r="T1565" s="69">
        <v>0.5848757</v>
      </c>
      <c r="U1565" s="69">
        <v>9.9955029999999993E-3</v>
      </c>
      <c r="V1565" s="69">
        <v>105.4450390625</v>
      </c>
      <c r="W1565" s="69">
        <v>140.53498437499999</v>
      </c>
      <c r="X1565" s="69">
        <v>9.1649620127853506</v>
      </c>
    </row>
    <row r="1566" spans="14:24" x14ac:dyDescent="0.2">
      <c r="N1566" s="69">
        <v>384.75</v>
      </c>
      <c r="O1566" s="69">
        <v>718.23360000000002</v>
      </c>
      <c r="P1566" s="69">
        <v>72.57808</v>
      </c>
      <c r="Q1566" s="69">
        <v>335.29090000000002</v>
      </c>
      <c r="R1566" s="69">
        <v>-8.3783449999999995E-2</v>
      </c>
      <c r="S1566" s="69">
        <v>-0.57735219999999998</v>
      </c>
      <c r="T1566" s="69">
        <v>0.58339969999999997</v>
      </c>
      <c r="U1566" s="69">
        <v>9.9858619999999999E-3</v>
      </c>
      <c r="V1566" s="69">
        <v>105.5180078125</v>
      </c>
      <c r="W1566" s="69">
        <v>140.568515625</v>
      </c>
      <c r="X1566" s="69">
        <v>9.16803780018693</v>
      </c>
    </row>
    <row r="1567" spans="14:24" x14ac:dyDescent="0.2">
      <c r="N1567" s="69">
        <v>385</v>
      </c>
      <c r="O1567" s="69">
        <v>718.46939999999995</v>
      </c>
      <c r="P1567" s="69">
        <v>72.647689999999997</v>
      </c>
      <c r="Q1567" s="69">
        <v>335.26659999999998</v>
      </c>
      <c r="R1567" s="69">
        <v>-8.3677489999999993E-2</v>
      </c>
      <c r="S1567" s="69">
        <v>-0.57587759999999999</v>
      </c>
      <c r="T1567" s="69">
        <v>0.58192520000000003</v>
      </c>
      <c r="U1567" s="69">
        <v>9.9761539999999992E-3</v>
      </c>
      <c r="V1567" s="69">
        <v>105.591078125</v>
      </c>
      <c r="W1567" s="69">
        <v>140.60189062500001</v>
      </c>
      <c r="X1567" s="69">
        <v>9.1711058361081594</v>
      </c>
    </row>
    <row r="1568" spans="14:24" x14ac:dyDescent="0.2">
      <c r="N1568" s="69">
        <v>385.25</v>
      </c>
      <c r="O1568" s="69">
        <v>718.70450000000005</v>
      </c>
      <c r="P1568" s="69">
        <v>72.717179999999999</v>
      </c>
      <c r="Q1568" s="69">
        <v>335.24220000000003</v>
      </c>
      <c r="R1568" s="69">
        <v>-8.3571919999999994E-2</v>
      </c>
      <c r="S1568" s="69">
        <v>-0.57440440000000004</v>
      </c>
      <c r="T1568" s="69">
        <v>0.58045210000000003</v>
      </c>
      <c r="U1568" s="69">
        <v>9.9663600000000005E-3</v>
      </c>
      <c r="V1568" s="69">
        <v>105.66425</v>
      </c>
      <c r="W1568" s="69">
        <v>140.63503125</v>
      </c>
      <c r="X1568" s="69">
        <v>9.1741661205490406</v>
      </c>
    </row>
    <row r="1569" spans="14:24" x14ac:dyDescent="0.2">
      <c r="N1569" s="69">
        <v>385.5</v>
      </c>
      <c r="O1569" s="69">
        <v>718.93910000000005</v>
      </c>
      <c r="P1569" s="69">
        <v>72.786540000000002</v>
      </c>
      <c r="Q1569" s="69">
        <v>335.21780000000001</v>
      </c>
      <c r="R1569" s="69">
        <v>-8.3466719999999994E-2</v>
      </c>
      <c r="S1569" s="69">
        <v>-0.57293269999999996</v>
      </c>
      <c r="T1569" s="69">
        <v>0.57898059999999996</v>
      </c>
      <c r="U1569" s="69">
        <v>9.9564909999999996E-3</v>
      </c>
      <c r="V1569" s="69">
        <v>105.7375625</v>
      </c>
      <c r="W1569" s="69">
        <v>140.66801562500001</v>
      </c>
      <c r="X1569" s="69">
        <v>9.1772186535095699</v>
      </c>
    </row>
    <row r="1570" spans="14:24" x14ac:dyDescent="0.2">
      <c r="N1570" s="69">
        <v>385.75</v>
      </c>
      <c r="O1570" s="69">
        <v>719.173</v>
      </c>
      <c r="P1570" s="69">
        <v>72.855800000000002</v>
      </c>
      <c r="Q1570" s="69">
        <v>335.1934</v>
      </c>
      <c r="R1570" s="69">
        <v>-8.3361920000000006E-2</v>
      </c>
      <c r="S1570" s="69">
        <v>-0.57146240000000004</v>
      </c>
      <c r="T1570" s="69">
        <v>0.57751050000000004</v>
      </c>
      <c r="U1570" s="69">
        <v>9.9465379999999996E-3</v>
      </c>
      <c r="V1570" s="69">
        <v>105.810953125</v>
      </c>
      <c r="W1570" s="69">
        <v>140.70079687500001</v>
      </c>
      <c r="X1570" s="69">
        <v>9.1802634349897598</v>
      </c>
    </row>
    <row r="1571" spans="14:24" x14ac:dyDescent="0.2">
      <c r="N1571" s="69">
        <v>386</v>
      </c>
      <c r="O1571" s="69">
        <v>719.40639999999996</v>
      </c>
      <c r="P1571" s="69">
        <v>72.924930000000003</v>
      </c>
      <c r="Q1571" s="69">
        <v>335.16890000000001</v>
      </c>
      <c r="R1571" s="69">
        <v>-8.3257520000000002E-2</v>
      </c>
      <c r="S1571" s="69">
        <v>-0.56999350000000004</v>
      </c>
      <c r="T1571" s="69">
        <v>0.5760421</v>
      </c>
      <c r="U1571" s="69">
        <v>9.9365110000000003E-3</v>
      </c>
      <c r="V1571" s="69">
        <v>105.88444531250001</v>
      </c>
      <c r="W1571" s="69">
        <v>140.733375</v>
      </c>
      <c r="X1571" s="69">
        <v>9.1833004649895997</v>
      </c>
    </row>
    <row r="1572" spans="14:24" x14ac:dyDescent="0.2">
      <c r="N1572" s="69">
        <v>386.25</v>
      </c>
      <c r="O1572" s="69">
        <v>719.63909999999998</v>
      </c>
      <c r="P1572" s="69">
        <v>72.993930000000006</v>
      </c>
      <c r="Q1572" s="69">
        <v>335.14440000000002</v>
      </c>
      <c r="R1572" s="69">
        <v>-8.315351E-2</v>
      </c>
      <c r="S1572" s="69">
        <v>-0.56852610000000003</v>
      </c>
      <c r="T1572" s="69">
        <v>0.57457510000000001</v>
      </c>
      <c r="U1572" s="69">
        <v>9.9264060000000005E-3</v>
      </c>
      <c r="V1572" s="69">
        <v>105.9580546875</v>
      </c>
      <c r="W1572" s="69">
        <v>140.76578125</v>
      </c>
      <c r="X1572" s="69">
        <v>9.1863289683610603</v>
      </c>
    </row>
    <row r="1573" spans="14:24" x14ac:dyDescent="0.2">
      <c r="N1573" s="69">
        <v>386.5</v>
      </c>
      <c r="O1573" s="69">
        <v>719.87120000000004</v>
      </c>
      <c r="P1573" s="69">
        <v>73.062820000000002</v>
      </c>
      <c r="Q1573" s="69">
        <v>335.12</v>
      </c>
      <c r="R1573" s="69">
        <v>-8.3049890000000001E-2</v>
      </c>
      <c r="S1573" s="69">
        <v>-0.56706020000000001</v>
      </c>
      <c r="T1573" s="69">
        <v>0.5731096</v>
      </c>
      <c r="U1573" s="69">
        <v>9.9162269999999997E-3</v>
      </c>
      <c r="V1573" s="69">
        <v>106.03176562500001</v>
      </c>
      <c r="W1573" s="69">
        <v>140.79801562500001</v>
      </c>
      <c r="X1573" s="69">
        <v>9.1893504954002108</v>
      </c>
    </row>
    <row r="1574" spans="14:24" x14ac:dyDescent="0.2">
      <c r="N1574" s="69">
        <v>386.75</v>
      </c>
      <c r="O1574" s="69">
        <v>720.10270000000003</v>
      </c>
      <c r="P1574" s="69">
        <v>73.13158</v>
      </c>
      <c r="Q1574" s="69">
        <v>335.09550000000002</v>
      </c>
      <c r="R1574" s="69">
        <v>-8.294667E-2</v>
      </c>
      <c r="S1574" s="69">
        <v>-0.56559590000000004</v>
      </c>
      <c r="T1574" s="69">
        <v>0.57164570000000003</v>
      </c>
      <c r="U1574" s="69">
        <v>9.9059749999999992E-3</v>
      </c>
      <c r="V1574" s="69">
        <v>106.105546875</v>
      </c>
      <c r="W1574" s="69">
        <v>140.83004687499999</v>
      </c>
      <c r="X1574" s="69">
        <v>9.1923634958109801</v>
      </c>
    </row>
    <row r="1575" spans="14:24" x14ac:dyDescent="0.2">
      <c r="N1575" s="69">
        <v>387</v>
      </c>
      <c r="O1575" s="69">
        <v>720.33360000000005</v>
      </c>
      <c r="P1575" s="69">
        <v>73.200230000000005</v>
      </c>
      <c r="Q1575" s="69">
        <v>335.07089999999999</v>
      </c>
      <c r="R1575" s="69">
        <v>-8.2843860000000005E-2</v>
      </c>
      <c r="S1575" s="69">
        <v>-0.56413290000000005</v>
      </c>
      <c r="T1575" s="69">
        <v>0.57018340000000001</v>
      </c>
      <c r="U1575" s="69">
        <v>9.895638E-3</v>
      </c>
      <c r="V1575" s="69">
        <v>106.17944531249999</v>
      </c>
      <c r="W1575" s="69">
        <v>140.86185937499999</v>
      </c>
      <c r="X1575" s="69">
        <v>9.1953687447413994</v>
      </c>
    </row>
    <row r="1576" spans="14:24" x14ac:dyDescent="0.2">
      <c r="N1576" s="69">
        <v>387.25</v>
      </c>
      <c r="O1576" s="69">
        <v>720.56389999999999</v>
      </c>
      <c r="P1576" s="69">
        <v>73.268749999999997</v>
      </c>
      <c r="Q1576" s="69">
        <v>335.04640000000001</v>
      </c>
      <c r="R1576" s="69">
        <v>-8.2741460000000003E-2</v>
      </c>
      <c r="S1576" s="69">
        <v>-0.56267149999999999</v>
      </c>
      <c r="T1576" s="69">
        <v>0.56872259999999997</v>
      </c>
      <c r="U1576" s="69">
        <v>9.8852300000000001E-3</v>
      </c>
      <c r="V1576" s="69">
        <v>106.2534375</v>
      </c>
      <c r="W1576" s="69">
        <v>140.89349999999999</v>
      </c>
      <c r="X1576" s="69">
        <v>9.1983670173394998</v>
      </c>
    </row>
    <row r="1577" spans="14:24" x14ac:dyDescent="0.2">
      <c r="N1577" s="69">
        <v>387.5</v>
      </c>
      <c r="O1577" s="69">
        <v>720.79359999999997</v>
      </c>
      <c r="P1577" s="69">
        <v>73.337140000000005</v>
      </c>
      <c r="Q1577" s="69">
        <v>335.02179999999998</v>
      </c>
      <c r="R1577" s="69">
        <v>-8.2639470000000007E-2</v>
      </c>
      <c r="S1577" s="69">
        <v>-0.56121160000000003</v>
      </c>
      <c r="T1577" s="69">
        <v>0.56726339999999997</v>
      </c>
      <c r="U1577" s="69">
        <v>9.8747450000000007E-3</v>
      </c>
      <c r="V1577" s="69">
        <v>106.32753906249999</v>
      </c>
      <c r="W1577" s="69">
        <v>140.924953125</v>
      </c>
      <c r="X1577" s="69">
        <v>9.2013567633092297</v>
      </c>
    </row>
    <row r="1578" spans="14:24" x14ac:dyDescent="0.2">
      <c r="N1578" s="69">
        <v>387.75</v>
      </c>
      <c r="O1578" s="69">
        <v>721.02260000000001</v>
      </c>
      <c r="P1578" s="69">
        <v>73.405420000000007</v>
      </c>
      <c r="Q1578" s="69">
        <v>334.99720000000002</v>
      </c>
      <c r="R1578" s="69">
        <v>-8.2537899999999997E-2</v>
      </c>
      <c r="S1578" s="69">
        <v>-0.55975330000000001</v>
      </c>
      <c r="T1578" s="69">
        <v>0.56580589999999997</v>
      </c>
      <c r="U1578" s="69">
        <v>9.8641809999999996E-3</v>
      </c>
      <c r="V1578" s="69">
        <v>106.40171875</v>
      </c>
      <c r="W1578" s="69">
        <v>140.956203125</v>
      </c>
      <c r="X1578" s="69">
        <v>9.2043387577986095</v>
      </c>
    </row>
    <row r="1579" spans="14:24" x14ac:dyDescent="0.2">
      <c r="N1579" s="69">
        <v>388</v>
      </c>
      <c r="O1579" s="69">
        <v>721.25120000000004</v>
      </c>
      <c r="P1579" s="69">
        <v>73.473569999999995</v>
      </c>
      <c r="Q1579" s="69">
        <v>334.97250000000003</v>
      </c>
      <c r="R1579" s="69">
        <v>-8.2436739999999994E-2</v>
      </c>
      <c r="S1579" s="69">
        <v>-0.55829649999999997</v>
      </c>
      <c r="T1579" s="69">
        <v>0.56434989999999996</v>
      </c>
      <c r="U1579" s="69">
        <v>9.8535459999999995E-3</v>
      </c>
      <c r="V1579" s="69">
        <v>106.4760078125</v>
      </c>
      <c r="W1579" s="69">
        <v>140.98728125</v>
      </c>
      <c r="X1579" s="69">
        <v>9.2073137759556793</v>
      </c>
    </row>
    <row r="1580" spans="14:24" x14ac:dyDescent="0.2">
      <c r="N1580" s="69">
        <v>388.25</v>
      </c>
      <c r="O1580" s="69">
        <v>721.47910000000002</v>
      </c>
      <c r="P1580" s="69">
        <v>73.541600000000003</v>
      </c>
      <c r="Q1580" s="69">
        <v>334.94779999999997</v>
      </c>
      <c r="R1580" s="69">
        <v>-8.2336000000000006E-2</v>
      </c>
      <c r="S1580" s="69">
        <v>-0.55684129999999998</v>
      </c>
      <c r="T1580" s="69">
        <v>0.56289549999999999</v>
      </c>
      <c r="U1580" s="69">
        <v>9.8428409999999997E-3</v>
      </c>
      <c r="V1580" s="69">
        <v>106.55039843749999</v>
      </c>
      <c r="W1580" s="69">
        <v>141.01817187500001</v>
      </c>
      <c r="X1580" s="69">
        <v>9.2102802674843591</v>
      </c>
    </row>
    <row r="1581" spans="14:24" x14ac:dyDescent="0.2">
      <c r="N1581" s="69">
        <v>388.5</v>
      </c>
      <c r="O1581" s="69">
        <v>721.70640000000003</v>
      </c>
      <c r="P1581" s="69">
        <v>73.60951</v>
      </c>
      <c r="Q1581" s="69">
        <v>334.92320000000001</v>
      </c>
      <c r="R1581" s="69">
        <v>-8.223569E-2</v>
      </c>
      <c r="S1581" s="69">
        <v>-0.55538759999999998</v>
      </c>
      <c r="T1581" s="69">
        <v>0.56144289999999997</v>
      </c>
      <c r="U1581" s="69">
        <v>9.8320539999999998E-3</v>
      </c>
      <c r="V1581" s="69">
        <v>106.6248671875</v>
      </c>
      <c r="W1581" s="69">
        <v>141.04885937500001</v>
      </c>
      <c r="X1581" s="69">
        <v>9.2132397826807395</v>
      </c>
    </row>
    <row r="1582" spans="14:24" x14ac:dyDescent="0.2">
      <c r="N1582" s="69">
        <v>388.75</v>
      </c>
      <c r="O1582" s="69">
        <v>721.93299999999999</v>
      </c>
      <c r="P1582" s="69">
        <v>73.677300000000002</v>
      </c>
      <c r="Q1582" s="69">
        <v>334.89850000000001</v>
      </c>
      <c r="R1582" s="69">
        <v>-8.2135810000000004E-2</v>
      </c>
      <c r="S1582" s="69">
        <v>-0.55393539999999997</v>
      </c>
      <c r="T1582" s="69">
        <v>0.55999169999999998</v>
      </c>
      <c r="U1582" s="69">
        <v>9.8212060000000007E-3</v>
      </c>
      <c r="V1582" s="69">
        <v>106.6994140625</v>
      </c>
      <c r="W1582" s="69">
        <v>141.079375</v>
      </c>
      <c r="X1582" s="69">
        <v>9.2161915463967592</v>
      </c>
    </row>
    <row r="1583" spans="14:24" x14ac:dyDescent="0.2">
      <c r="N1583" s="69">
        <v>389</v>
      </c>
      <c r="O1583" s="69">
        <v>722.15909999999997</v>
      </c>
      <c r="P1583" s="69">
        <v>73.744960000000006</v>
      </c>
      <c r="Q1583" s="69">
        <v>334.87369999999999</v>
      </c>
      <c r="R1583" s="69">
        <v>-8.2036369999999997E-2</v>
      </c>
      <c r="S1583" s="69">
        <v>-0.55248489999999995</v>
      </c>
      <c r="T1583" s="69">
        <v>0.55854239999999999</v>
      </c>
      <c r="U1583" s="69">
        <v>9.8102799999999993E-3</v>
      </c>
      <c r="V1583" s="69">
        <v>106.7740546875</v>
      </c>
      <c r="W1583" s="69">
        <v>141.10968750000001</v>
      </c>
      <c r="X1583" s="69">
        <v>9.2191347834844102</v>
      </c>
    </row>
    <row r="1584" spans="14:24" x14ac:dyDescent="0.2">
      <c r="N1584" s="69">
        <v>389.25</v>
      </c>
      <c r="O1584" s="69">
        <v>722.38459999999998</v>
      </c>
      <c r="P1584" s="69">
        <v>73.812489999999997</v>
      </c>
      <c r="Q1584" s="69">
        <v>334.84899999999999</v>
      </c>
      <c r="R1584" s="69">
        <v>-8.1937350000000006E-2</v>
      </c>
      <c r="S1584" s="69">
        <v>-0.55103599999999997</v>
      </c>
      <c r="T1584" s="69">
        <v>0.5570946</v>
      </c>
      <c r="U1584" s="69">
        <v>9.7992819999999994E-3</v>
      </c>
      <c r="V1584" s="69">
        <v>106.8487734375</v>
      </c>
      <c r="W1584" s="69">
        <v>141.13982812500001</v>
      </c>
      <c r="X1584" s="69">
        <v>9.2220702690917093</v>
      </c>
    </row>
    <row r="1585" spans="14:24" x14ac:dyDescent="0.2">
      <c r="N1585" s="69">
        <v>389.5</v>
      </c>
      <c r="O1585" s="69">
        <v>722.60940000000005</v>
      </c>
      <c r="P1585" s="69">
        <v>73.879909999999995</v>
      </c>
      <c r="Q1585" s="69">
        <v>334.82420000000002</v>
      </c>
      <c r="R1585" s="69">
        <v>-8.1838770000000005E-2</v>
      </c>
      <c r="S1585" s="69">
        <v>-0.54958870000000004</v>
      </c>
      <c r="T1585" s="69">
        <v>0.55564860000000005</v>
      </c>
      <c r="U1585" s="69">
        <v>9.7882109999999998E-3</v>
      </c>
      <c r="V1585" s="69">
        <v>106.9236015625</v>
      </c>
      <c r="W1585" s="69">
        <v>141.169765625</v>
      </c>
      <c r="X1585" s="69">
        <v>9.2249987783667002</v>
      </c>
    </row>
    <row r="1586" spans="14:24" x14ac:dyDescent="0.2">
      <c r="N1586" s="69">
        <v>389.75</v>
      </c>
      <c r="O1586" s="69">
        <v>722.83370000000002</v>
      </c>
      <c r="P1586" s="69">
        <v>73.947190000000006</v>
      </c>
      <c r="Q1586" s="69">
        <v>334.79939999999999</v>
      </c>
      <c r="R1586" s="69">
        <v>-8.1740640000000003E-2</v>
      </c>
      <c r="S1586" s="69">
        <v>-0.54814300000000005</v>
      </c>
      <c r="T1586" s="69">
        <v>0.55420420000000004</v>
      </c>
      <c r="U1586" s="69">
        <v>9.777071E-3</v>
      </c>
      <c r="V1586" s="69">
        <v>106.99850781249999</v>
      </c>
      <c r="W1586" s="69">
        <v>141.19953125000001</v>
      </c>
      <c r="X1586" s="69">
        <v>9.2279195361613393</v>
      </c>
    </row>
    <row r="1587" spans="14:24" x14ac:dyDescent="0.2">
      <c r="N1587" s="69">
        <v>390</v>
      </c>
      <c r="O1587" s="69">
        <v>723.05740000000003</v>
      </c>
      <c r="P1587" s="69">
        <v>74.014349999999993</v>
      </c>
      <c r="Q1587" s="69">
        <v>334.77460000000002</v>
      </c>
      <c r="R1587" s="69">
        <v>-8.1642950000000006E-2</v>
      </c>
      <c r="S1587" s="69">
        <v>-0.54669889999999999</v>
      </c>
      <c r="T1587" s="69">
        <v>0.55276159999999996</v>
      </c>
      <c r="U1587" s="69">
        <v>9.765859E-3</v>
      </c>
      <c r="V1587" s="69">
        <v>107.07349218749999</v>
      </c>
      <c r="W1587" s="69">
        <v>141.22910937500001</v>
      </c>
      <c r="X1587" s="69">
        <v>9.2308325424756301</v>
      </c>
    </row>
    <row r="1588" spans="14:24" x14ac:dyDescent="0.2">
      <c r="N1588" s="69">
        <v>390.25</v>
      </c>
      <c r="O1588" s="69">
        <v>723.28049999999996</v>
      </c>
      <c r="P1588" s="69">
        <v>74.081389999999999</v>
      </c>
      <c r="Q1588" s="69">
        <v>334.74970000000002</v>
      </c>
      <c r="R1588" s="69">
        <v>-8.1545699999999999E-2</v>
      </c>
      <c r="S1588" s="69">
        <v>-0.54525650000000003</v>
      </c>
      <c r="T1588" s="69">
        <v>0.55132060000000005</v>
      </c>
      <c r="U1588" s="69">
        <v>9.7545819999999995E-3</v>
      </c>
      <c r="V1588" s="69">
        <v>107.1485625</v>
      </c>
      <c r="W1588" s="69">
        <v>141.258515625</v>
      </c>
      <c r="X1588" s="69">
        <v>9.2337370221615505</v>
      </c>
    </row>
    <row r="1589" spans="14:24" x14ac:dyDescent="0.2">
      <c r="N1589" s="69">
        <v>390.5</v>
      </c>
      <c r="O1589" s="69">
        <v>723.50300000000004</v>
      </c>
      <c r="P1589" s="69">
        <v>74.148300000000006</v>
      </c>
      <c r="Q1589" s="69">
        <v>334.72480000000002</v>
      </c>
      <c r="R1589" s="69">
        <v>-8.1448909999999999E-2</v>
      </c>
      <c r="S1589" s="69">
        <v>-0.54381570000000001</v>
      </c>
      <c r="T1589" s="69">
        <v>0.54988130000000002</v>
      </c>
      <c r="U1589" s="69">
        <v>9.7432290000000008E-3</v>
      </c>
      <c r="V1589" s="69">
        <v>107.2237109375</v>
      </c>
      <c r="W1589" s="69">
        <v>141.28770312500001</v>
      </c>
      <c r="X1589" s="69">
        <v>9.2366345255151394</v>
      </c>
    </row>
    <row r="1590" spans="14:24" x14ac:dyDescent="0.2">
      <c r="N1590" s="69">
        <v>390.75</v>
      </c>
      <c r="O1590" s="69">
        <v>723.72490000000005</v>
      </c>
      <c r="P1590" s="69">
        <v>74.215090000000004</v>
      </c>
      <c r="Q1590" s="69">
        <v>334.69990000000001</v>
      </c>
      <c r="R1590" s="69">
        <v>-8.1352569999999999E-2</v>
      </c>
      <c r="S1590" s="69">
        <v>-0.54237659999999999</v>
      </c>
      <c r="T1590" s="69">
        <v>0.54844389999999998</v>
      </c>
      <c r="U1590" s="69">
        <v>9.7318140000000001E-3</v>
      </c>
      <c r="V1590" s="69">
        <v>107.29896875</v>
      </c>
      <c r="W1590" s="69">
        <v>141.31675000000001</v>
      </c>
      <c r="X1590" s="69">
        <v>9.2395242773883997</v>
      </c>
    </row>
    <row r="1591" spans="14:24" x14ac:dyDescent="0.2">
      <c r="N1591" s="69">
        <v>391</v>
      </c>
      <c r="O1591" s="69">
        <v>723.94619999999998</v>
      </c>
      <c r="P1591" s="69">
        <v>74.281750000000002</v>
      </c>
      <c r="Q1591" s="69">
        <v>334.67500000000001</v>
      </c>
      <c r="R1591" s="69">
        <v>-8.1256690000000006E-2</v>
      </c>
      <c r="S1591" s="69">
        <v>-0.54093919999999995</v>
      </c>
      <c r="T1591" s="69">
        <v>0.5470081</v>
      </c>
      <c r="U1591" s="69">
        <v>9.720322E-3</v>
      </c>
      <c r="V1591" s="69">
        <v>107.3742890625</v>
      </c>
      <c r="W1591" s="69">
        <v>141.345578125</v>
      </c>
      <c r="X1591" s="69">
        <v>9.2424062777812992</v>
      </c>
    </row>
    <row r="1592" spans="14:24" x14ac:dyDescent="0.2">
      <c r="N1592" s="69">
        <v>391.25</v>
      </c>
      <c r="O1592" s="69">
        <v>724.16690000000006</v>
      </c>
      <c r="P1592" s="69">
        <v>74.348269999999999</v>
      </c>
      <c r="Q1592" s="69">
        <v>334.65</v>
      </c>
      <c r="R1592" s="69">
        <v>-8.1161269999999994E-2</v>
      </c>
      <c r="S1592" s="69">
        <v>-0.53950339999999997</v>
      </c>
      <c r="T1592" s="69">
        <v>0.54557409999999995</v>
      </c>
      <c r="U1592" s="69">
        <v>9.7087670000000001E-3</v>
      </c>
      <c r="V1592" s="69">
        <v>107.44967968749999</v>
      </c>
      <c r="W1592" s="69">
        <v>141.37424999999999</v>
      </c>
      <c r="X1592" s="69">
        <v>9.2452813018418993</v>
      </c>
    </row>
    <row r="1593" spans="14:24" x14ac:dyDescent="0.2">
      <c r="N1593" s="69">
        <v>391.5</v>
      </c>
      <c r="O1593" s="69">
        <v>724.38699999999994</v>
      </c>
      <c r="P1593" s="69">
        <v>74.414680000000004</v>
      </c>
      <c r="Q1593" s="69">
        <v>334.62509999999997</v>
      </c>
      <c r="R1593" s="69">
        <v>-8.1066299999999994E-2</v>
      </c>
      <c r="S1593" s="69">
        <v>-0.53806940000000003</v>
      </c>
      <c r="T1593" s="69">
        <v>0.54414189999999996</v>
      </c>
      <c r="U1593" s="69">
        <v>9.6971509999999993E-3</v>
      </c>
      <c r="V1593" s="69">
        <v>107.52514062500001</v>
      </c>
      <c r="W1593" s="69">
        <v>141.40273437499999</v>
      </c>
      <c r="X1593" s="69">
        <v>9.2481477992741095</v>
      </c>
    </row>
    <row r="1594" spans="14:24" x14ac:dyDescent="0.2">
      <c r="N1594" s="69">
        <v>391.75</v>
      </c>
      <c r="O1594" s="69">
        <v>724.60640000000001</v>
      </c>
      <c r="P1594" s="69">
        <v>74.480959999999996</v>
      </c>
      <c r="Q1594" s="69">
        <v>334.6001</v>
      </c>
      <c r="R1594" s="69">
        <v>-8.0971810000000005E-2</v>
      </c>
      <c r="S1594" s="69">
        <v>-0.53663689999999997</v>
      </c>
      <c r="T1594" s="69">
        <v>0.54271139999999995</v>
      </c>
      <c r="U1594" s="69">
        <v>9.6854650000000007E-3</v>
      </c>
      <c r="V1594" s="69">
        <v>107.600671875</v>
      </c>
      <c r="W1594" s="69">
        <v>141.43103124999999</v>
      </c>
      <c r="X1594" s="69">
        <v>9.2510065452259802</v>
      </c>
    </row>
    <row r="1595" spans="14:24" x14ac:dyDescent="0.2">
      <c r="N1595" s="69">
        <v>392</v>
      </c>
      <c r="O1595" s="69">
        <v>724.82539999999995</v>
      </c>
      <c r="P1595" s="69">
        <v>74.547110000000004</v>
      </c>
      <c r="Q1595" s="69">
        <v>334.57499999999999</v>
      </c>
      <c r="R1595" s="69">
        <v>-8.08778E-2</v>
      </c>
      <c r="S1595" s="69">
        <v>-0.53520630000000002</v>
      </c>
      <c r="T1595" s="69">
        <v>0.54128279999999995</v>
      </c>
      <c r="U1595" s="69">
        <v>9.6737079999999996E-3</v>
      </c>
      <c r="V1595" s="69">
        <v>107.67628125</v>
      </c>
      <c r="W1595" s="69">
        <v>141.459140625</v>
      </c>
      <c r="X1595" s="69">
        <v>9.2538583148455391</v>
      </c>
    </row>
    <row r="1596" spans="14:24" x14ac:dyDescent="0.2">
      <c r="N1596" s="69">
        <v>392.25</v>
      </c>
      <c r="O1596" s="69">
        <v>725.04369999999994</v>
      </c>
      <c r="P1596" s="69">
        <v>74.613140000000001</v>
      </c>
      <c r="Q1596" s="69">
        <v>334.55</v>
      </c>
      <c r="R1596" s="69">
        <v>-8.0784250000000002E-2</v>
      </c>
      <c r="S1596" s="69">
        <v>-0.53377739999999996</v>
      </c>
      <c r="T1596" s="69">
        <v>0.53985590000000006</v>
      </c>
      <c r="U1596" s="69">
        <v>9.6618929999999995E-3</v>
      </c>
      <c r="V1596" s="69">
        <v>107.7519765625</v>
      </c>
      <c r="W1596" s="69">
        <v>141.48709375000001</v>
      </c>
      <c r="X1596" s="69">
        <v>9.2567023329847409</v>
      </c>
    </row>
    <row r="1597" spans="14:24" x14ac:dyDescent="0.2">
      <c r="N1597" s="69">
        <v>392.5</v>
      </c>
      <c r="O1597" s="69">
        <v>725.26139999999998</v>
      </c>
      <c r="P1597" s="69">
        <v>74.679029999999997</v>
      </c>
      <c r="Q1597" s="69">
        <v>334.5249</v>
      </c>
      <c r="R1597" s="69">
        <v>-8.0691170000000007E-2</v>
      </c>
      <c r="S1597" s="69">
        <v>-0.53235010000000005</v>
      </c>
      <c r="T1597" s="69">
        <v>0.53843079999999999</v>
      </c>
      <c r="U1597" s="69">
        <v>9.6500119999999995E-3</v>
      </c>
      <c r="V1597" s="69">
        <v>107.82773437500001</v>
      </c>
      <c r="W1597" s="69">
        <v>141.51485937499999</v>
      </c>
      <c r="X1597" s="69">
        <v>9.2595385996436104</v>
      </c>
    </row>
    <row r="1598" spans="14:24" x14ac:dyDescent="0.2">
      <c r="N1598" s="69">
        <v>392.75</v>
      </c>
      <c r="O1598" s="69">
        <v>725.47860000000003</v>
      </c>
      <c r="P1598" s="69">
        <v>74.744799999999998</v>
      </c>
      <c r="Q1598" s="69">
        <v>334.49979999999999</v>
      </c>
      <c r="R1598" s="69">
        <v>-8.0598589999999998E-2</v>
      </c>
      <c r="S1598" s="69">
        <v>-0.53092470000000003</v>
      </c>
      <c r="T1598" s="69">
        <v>0.53700760000000003</v>
      </c>
      <c r="U1598" s="69">
        <v>9.6380619999999993E-3</v>
      </c>
      <c r="V1598" s="69">
        <v>107.90356250000001</v>
      </c>
      <c r="W1598" s="69">
        <v>141.54243750000001</v>
      </c>
      <c r="X1598" s="69">
        <v>9.2623678899701591</v>
      </c>
    </row>
    <row r="1599" spans="14:24" x14ac:dyDescent="0.2">
      <c r="N1599" s="69">
        <v>393</v>
      </c>
      <c r="O1599" s="69">
        <v>725.69510000000002</v>
      </c>
      <c r="P1599" s="69">
        <v>74.810429999999997</v>
      </c>
      <c r="Q1599" s="69">
        <v>334.47460000000001</v>
      </c>
      <c r="R1599" s="69">
        <v>-8.0506469999999997E-2</v>
      </c>
      <c r="S1599" s="69">
        <v>-0.52950090000000005</v>
      </c>
      <c r="T1599" s="69">
        <v>0.53558620000000001</v>
      </c>
      <c r="U1599" s="69">
        <v>9.6260540000000002E-3</v>
      </c>
      <c r="V1599" s="69">
        <v>107.97946875</v>
      </c>
      <c r="W1599" s="69">
        <v>141.56985937499999</v>
      </c>
      <c r="X1599" s="69">
        <v>9.2651886536683197</v>
      </c>
    </row>
    <row r="1600" spans="14:24" x14ac:dyDescent="0.2">
      <c r="N1600" s="69">
        <v>393.25</v>
      </c>
      <c r="O1600" s="69">
        <v>725.91110000000003</v>
      </c>
      <c r="P1600" s="69">
        <v>74.87594</v>
      </c>
      <c r="Q1600" s="69">
        <v>334.4495</v>
      </c>
      <c r="R1600" s="69">
        <v>-8.0414860000000005E-2</v>
      </c>
      <c r="S1600" s="69">
        <v>-0.52807890000000002</v>
      </c>
      <c r="T1600" s="69">
        <v>0.53416660000000005</v>
      </c>
      <c r="U1600" s="69">
        <v>9.6139799999999994E-3</v>
      </c>
      <c r="V1600" s="69">
        <v>108.05542968749999</v>
      </c>
      <c r="W1600" s="69">
        <v>141.59709375</v>
      </c>
      <c r="X1600" s="69">
        <v>9.2680032161822101</v>
      </c>
    </row>
    <row r="1601" spans="14:24" x14ac:dyDescent="0.2">
      <c r="N1601" s="69">
        <v>393.5</v>
      </c>
      <c r="O1601" s="69">
        <v>726.12649999999996</v>
      </c>
      <c r="P1601" s="69">
        <v>74.941320000000005</v>
      </c>
      <c r="Q1601" s="69">
        <v>334.42430000000002</v>
      </c>
      <c r="R1601" s="69">
        <v>-8.0323729999999996E-2</v>
      </c>
      <c r="S1601" s="69">
        <v>-0.52665870000000004</v>
      </c>
      <c r="T1601" s="69">
        <v>0.53274880000000002</v>
      </c>
      <c r="U1601" s="69">
        <v>9.6018479999999996E-3</v>
      </c>
      <c r="V1601" s="69">
        <v>108.1314765625</v>
      </c>
      <c r="W1601" s="69">
        <v>141.624171875</v>
      </c>
      <c r="X1601" s="69">
        <v>9.2708092520677194</v>
      </c>
    </row>
    <row r="1602" spans="14:24" x14ac:dyDescent="0.2">
      <c r="N1602" s="69">
        <v>393.75</v>
      </c>
      <c r="O1602" s="69">
        <v>726.34130000000005</v>
      </c>
      <c r="P1602" s="69">
        <v>75.00658</v>
      </c>
      <c r="Q1602" s="69">
        <v>334.39909999999998</v>
      </c>
      <c r="R1602" s="69">
        <v>-8.0233100000000002E-2</v>
      </c>
      <c r="S1602" s="69">
        <v>-0.52524020000000005</v>
      </c>
      <c r="T1602" s="69">
        <v>0.53133300000000006</v>
      </c>
      <c r="U1602" s="69">
        <v>9.5896499999999999E-3</v>
      </c>
      <c r="V1602" s="69">
        <v>108.2075859375</v>
      </c>
      <c r="W1602" s="69">
        <v>141.65106249999999</v>
      </c>
      <c r="X1602" s="69">
        <v>9.2736075364728894</v>
      </c>
    </row>
    <row r="1603" spans="14:24" x14ac:dyDescent="0.2">
      <c r="N1603" s="69">
        <v>394</v>
      </c>
      <c r="O1603" s="69">
        <v>726.55550000000005</v>
      </c>
      <c r="P1603" s="69">
        <v>75.071700000000007</v>
      </c>
      <c r="Q1603" s="69">
        <v>334.37380000000002</v>
      </c>
      <c r="R1603" s="69">
        <v>-8.0142950000000004E-2</v>
      </c>
      <c r="S1603" s="69">
        <v>-0.52382359999999994</v>
      </c>
      <c r="T1603" s="69">
        <v>0.52991900000000003</v>
      </c>
      <c r="U1603" s="69">
        <v>9.5773890000000004E-3</v>
      </c>
      <c r="V1603" s="69">
        <v>108.2837421875</v>
      </c>
      <c r="W1603" s="69">
        <v>141.67776562500001</v>
      </c>
      <c r="X1603" s="69">
        <v>9.2763988445457404</v>
      </c>
    </row>
    <row r="1604" spans="14:24" x14ac:dyDescent="0.2">
      <c r="N1604" s="69">
        <v>394.25</v>
      </c>
      <c r="O1604" s="69">
        <v>726.76919999999996</v>
      </c>
      <c r="P1604" s="69">
        <v>75.136700000000005</v>
      </c>
      <c r="Q1604" s="69">
        <v>334.34859999999998</v>
      </c>
      <c r="R1604" s="69">
        <v>-8.0053310000000003E-2</v>
      </c>
      <c r="S1604" s="69">
        <v>-0.52240880000000001</v>
      </c>
      <c r="T1604" s="69">
        <v>0.52850680000000005</v>
      </c>
      <c r="U1604" s="69">
        <v>9.5650700000000002E-3</v>
      </c>
      <c r="V1604" s="69">
        <v>108.35997656249999</v>
      </c>
      <c r="W1604" s="69">
        <v>141.70431249999999</v>
      </c>
      <c r="X1604" s="69">
        <v>9.2791824011382396</v>
      </c>
    </row>
    <row r="1605" spans="14:24" x14ac:dyDescent="0.2">
      <c r="N1605" s="69">
        <v>394.5</v>
      </c>
      <c r="O1605" s="69">
        <v>726.98220000000003</v>
      </c>
      <c r="P1605" s="69">
        <v>75.201560000000001</v>
      </c>
      <c r="Q1605" s="69">
        <v>334.32330000000002</v>
      </c>
      <c r="R1605" s="69">
        <v>-7.9964179999999996E-2</v>
      </c>
      <c r="S1605" s="69">
        <v>-0.52099569999999995</v>
      </c>
      <c r="T1605" s="69">
        <v>0.52709660000000003</v>
      </c>
      <c r="U1605" s="69">
        <v>9.5526880000000002E-3</v>
      </c>
      <c r="V1605" s="69">
        <v>108.43627343750001</v>
      </c>
      <c r="W1605" s="69">
        <v>141.73067187500001</v>
      </c>
      <c r="X1605" s="69">
        <v>9.2819589813984305</v>
      </c>
    </row>
    <row r="1606" spans="14:24" x14ac:dyDescent="0.2">
      <c r="N1606" s="69">
        <v>394.75</v>
      </c>
      <c r="O1606" s="69">
        <v>727.19470000000001</v>
      </c>
      <c r="P1606" s="69">
        <v>75.266300000000001</v>
      </c>
      <c r="Q1606" s="69">
        <v>334.29790000000003</v>
      </c>
      <c r="R1606" s="69">
        <v>-7.9875539999999995E-2</v>
      </c>
      <c r="S1606" s="69">
        <v>-0.5195845</v>
      </c>
      <c r="T1606" s="69">
        <v>0.52568820000000005</v>
      </c>
      <c r="U1606" s="69">
        <v>9.5402479999999994E-3</v>
      </c>
      <c r="V1606" s="69">
        <v>108.512640625</v>
      </c>
      <c r="W1606" s="69">
        <v>141.75689062500001</v>
      </c>
      <c r="X1606" s="69">
        <v>9.2847278101782802</v>
      </c>
    </row>
    <row r="1607" spans="14:24" x14ac:dyDescent="0.2">
      <c r="N1607" s="69">
        <v>395</v>
      </c>
      <c r="O1607" s="69">
        <v>727.40660000000003</v>
      </c>
      <c r="P1607" s="69">
        <v>75.330889999999997</v>
      </c>
      <c r="Q1607" s="69">
        <v>334.27260000000001</v>
      </c>
      <c r="R1607" s="69">
        <v>-7.9787419999999998E-2</v>
      </c>
      <c r="S1607" s="69">
        <v>-0.51817500000000005</v>
      </c>
      <c r="T1607" s="69">
        <v>0.52428180000000002</v>
      </c>
      <c r="U1607" s="69">
        <v>9.5277499999999998E-3</v>
      </c>
      <c r="V1607" s="69">
        <v>108.58904687499999</v>
      </c>
      <c r="W1607" s="69">
        <v>141.782921875</v>
      </c>
      <c r="X1607" s="69">
        <v>9.2874888874777692</v>
      </c>
    </row>
    <row r="1608" spans="14:24" x14ac:dyDescent="0.2">
      <c r="N1608" s="69">
        <v>395.25</v>
      </c>
      <c r="O1608" s="69">
        <v>727.61789999999996</v>
      </c>
      <c r="P1608" s="69">
        <v>75.395359999999997</v>
      </c>
      <c r="Q1608" s="69">
        <v>334.24720000000002</v>
      </c>
      <c r="R1608" s="69">
        <v>-7.9699800000000001E-2</v>
      </c>
      <c r="S1608" s="69">
        <v>-0.51676739999999999</v>
      </c>
      <c r="T1608" s="69">
        <v>0.52287720000000004</v>
      </c>
      <c r="U1608" s="69">
        <v>9.5151869999999996E-3</v>
      </c>
      <c r="V1608" s="69">
        <v>108.6655390625</v>
      </c>
      <c r="W1608" s="69">
        <v>141.80878125000001</v>
      </c>
      <c r="X1608" s="69">
        <v>9.2902429884449607</v>
      </c>
    </row>
    <row r="1609" spans="14:24" x14ac:dyDescent="0.2">
      <c r="N1609" s="69">
        <v>395.5</v>
      </c>
      <c r="O1609" s="69">
        <v>727.82870000000003</v>
      </c>
      <c r="P1609" s="69">
        <v>75.459699999999998</v>
      </c>
      <c r="Q1609" s="69">
        <v>334.22179999999997</v>
      </c>
      <c r="R1609" s="69">
        <v>-7.961269E-2</v>
      </c>
      <c r="S1609" s="69">
        <v>-0.51536159999999998</v>
      </c>
      <c r="T1609" s="69">
        <v>0.52147460000000001</v>
      </c>
      <c r="U1609" s="69">
        <v>9.5025649999999993E-3</v>
      </c>
      <c r="V1609" s="69">
        <v>108.7420625</v>
      </c>
      <c r="W1609" s="69">
        <v>141.83445312500001</v>
      </c>
      <c r="X1609" s="69">
        <v>9.2929893379318003</v>
      </c>
    </row>
    <row r="1610" spans="14:24" x14ac:dyDescent="0.2">
      <c r="N1610" s="69">
        <v>395.75</v>
      </c>
      <c r="O1610" s="69">
        <v>728.03880000000004</v>
      </c>
      <c r="P1610" s="69">
        <v>75.523910000000001</v>
      </c>
      <c r="Q1610" s="69">
        <v>334.19639999999998</v>
      </c>
      <c r="R1610" s="69">
        <v>-7.9526100000000002E-2</v>
      </c>
      <c r="S1610" s="69">
        <v>-0.51395769999999996</v>
      </c>
      <c r="T1610" s="69">
        <v>0.52007389999999998</v>
      </c>
      <c r="U1610" s="69">
        <v>9.4898919999999998E-3</v>
      </c>
      <c r="V1610" s="69">
        <v>108.81865625</v>
      </c>
      <c r="W1610" s="69">
        <v>141.85998437500001</v>
      </c>
      <c r="X1610" s="69">
        <v>9.2957279359383005</v>
      </c>
    </row>
    <row r="1611" spans="14:24" x14ac:dyDescent="0.2">
      <c r="N1611" s="69">
        <v>396</v>
      </c>
      <c r="O1611" s="69">
        <v>728.24839999999995</v>
      </c>
      <c r="P1611" s="69">
        <v>75.587990000000005</v>
      </c>
      <c r="Q1611" s="69">
        <v>334.17090000000002</v>
      </c>
      <c r="R1611" s="69">
        <v>-7.9440029999999995E-2</v>
      </c>
      <c r="S1611" s="69">
        <v>-0.5125556</v>
      </c>
      <c r="T1611" s="69">
        <v>0.5186752</v>
      </c>
      <c r="U1611" s="69">
        <v>9.4771520000000008E-3</v>
      </c>
      <c r="V1611" s="69">
        <v>108.895296875</v>
      </c>
      <c r="W1611" s="69">
        <v>141.885328125</v>
      </c>
      <c r="X1611" s="69">
        <v>9.2984595576124693</v>
      </c>
    </row>
    <row r="1612" spans="14:24" x14ac:dyDescent="0.2">
      <c r="N1612" s="69">
        <v>396.25</v>
      </c>
      <c r="O1612" s="69">
        <v>728.45740000000001</v>
      </c>
      <c r="P1612" s="69">
        <v>75.651929999999993</v>
      </c>
      <c r="Q1612" s="69">
        <v>334.1454</v>
      </c>
      <c r="R1612" s="69">
        <v>-7.9354480000000005E-2</v>
      </c>
      <c r="S1612" s="69">
        <v>-0.51115540000000004</v>
      </c>
      <c r="T1612" s="69">
        <v>0.51727840000000003</v>
      </c>
      <c r="U1612" s="69">
        <v>9.4643639999999994E-3</v>
      </c>
      <c r="V1612" s="69">
        <v>108.97199218750001</v>
      </c>
      <c r="W1612" s="69">
        <v>141.91051562499999</v>
      </c>
      <c r="X1612" s="69">
        <v>9.3011834278063095</v>
      </c>
    </row>
    <row r="1613" spans="14:24" x14ac:dyDescent="0.2">
      <c r="N1613" s="69">
        <v>396.5</v>
      </c>
      <c r="O1613" s="69">
        <v>728.66579999999999</v>
      </c>
      <c r="P1613" s="69">
        <v>75.715739999999997</v>
      </c>
      <c r="Q1613" s="69">
        <v>334.11989999999997</v>
      </c>
      <c r="R1613" s="69">
        <v>-7.9269450000000005E-2</v>
      </c>
      <c r="S1613" s="69">
        <v>-0.50975709999999996</v>
      </c>
      <c r="T1613" s="69">
        <v>0.5158836</v>
      </c>
      <c r="U1613" s="69">
        <v>9.4515150000000006E-3</v>
      </c>
      <c r="V1613" s="69">
        <v>109.0487421875</v>
      </c>
      <c r="W1613" s="69">
        <v>141.935546875</v>
      </c>
      <c r="X1613" s="69">
        <v>9.3039003216678307</v>
      </c>
    </row>
    <row r="1614" spans="14:24" x14ac:dyDescent="0.2">
      <c r="N1614" s="69">
        <v>396.75</v>
      </c>
      <c r="O1614" s="69">
        <v>728.87369999999999</v>
      </c>
      <c r="P1614" s="69">
        <v>75.779430000000005</v>
      </c>
      <c r="Q1614" s="69">
        <v>334.09440000000001</v>
      </c>
      <c r="R1614" s="69">
        <v>-7.9184959999999999E-2</v>
      </c>
      <c r="S1614" s="69">
        <v>-0.50836060000000005</v>
      </c>
      <c r="T1614" s="69">
        <v>0.51449080000000003</v>
      </c>
      <c r="U1614" s="69">
        <v>9.4386060000000004E-3</v>
      </c>
      <c r="V1614" s="69">
        <v>109.1255390625</v>
      </c>
      <c r="W1614" s="69">
        <v>141.960390625</v>
      </c>
      <c r="X1614" s="69">
        <v>9.3066086889009707</v>
      </c>
    </row>
    <row r="1615" spans="14:24" x14ac:dyDescent="0.2">
      <c r="N1615" s="69">
        <v>397</v>
      </c>
      <c r="O1615" s="69">
        <v>729.08090000000004</v>
      </c>
      <c r="P1615" s="69">
        <v>75.842969999999994</v>
      </c>
      <c r="Q1615" s="69">
        <v>334.06880000000001</v>
      </c>
      <c r="R1615" s="69">
        <v>-7.9100980000000001E-2</v>
      </c>
      <c r="S1615" s="69">
        <v>-0.50696609999999998</v>
      </c>
      <c r="T1615" s="69">
        <v>0.5131</v>
      </c>
      <c r="U1615" s="69">
        <v>9.4256459999999993E-3</v>
      </c>
      <c r="V1615" s="69">
        <v>109.20239062500001</v>
      </c>
      <c r="W1615" s="69">
        <v>141.985078125</v>
      </c>
      <c r="X1615" s="69">
        <v>9.30931085494983</v>
      </c>
    </row>
    <row r="1616" spans="14:24" x14ac:dyDescent="0.2">
      <c r="N1616" s="69">
        <v>397.25</v>
      </c>
      <c r="O1616" s="69">
        <v>729.28769999999997</v>
      </c>
      <c r="P1616" s="69">
        <v>75.906390000000002</v>
      </c>
      <c r="Q1616" s="69">
        <v>334.04320000000001</v>
      </c>
      <c r="R1616" s="69">
        <v>-7.9017539999999997E-2</v>
      </c>
      <c r="S1616" s="69">
        <v>-0.50557339999999995</v>
      </c>
      <c r="T1616" s="69">
        <v>0.51171109999999997</v>
      </c>
      <c r="U1616" s="69">
        <v>9.4126250000000009E-3</v>
      </c>
      <c r="V1616" s="69">
        <v>109.279296875</v>
      </c>
      <c r="W1616" s="69">
        <v>142.00959374999999</v>
      </c>
      <c r="X1616" s="69">
        <v>9.3120052695183499</v>
      </c>
    </row>
    <row r="1617" spans="14:24" x14ac:dyDescent="0.2">
      <c r="N1617" s="69">
        <v>397.5</v>
      </c>
      <c r="O1617" s="69">
        <v>729.49379999999996</v>
      </c>
      <c r="P1617" s="69">
        <v>75.969669999999994</v>
      </c>
      <c r="Q1617" s="69">
        <v>334.01749999999998</v>
      </c>
      <c r="R1617" s="69">
        <v>-7.8934630000000006E-2</v>
      </c>
      <c r="S1617" s="69">
        <v>-0.50418260000000004</v>
      </c>
      <c r="T1617" s="69">
        <v>0.51032420000000001</v>
      </c>
      <c r="U1617" s="69">
        <v>9.3995580000000006E-3</v>
      </c>
      <c r="V1617" s="69">
        <v>109.356234375</v>
      </c>
      <c r="W1617" s="69">
        <v>142.03396875000001</v>
      </c>
      <c r="X1617" s="69">
        <v>9.3146919326065198</v>
      </c>
    </row>
    <row r="1618" spans="14:24" x14ac:dyDescent="0.2">
      <c r="N1618" s="69">
        <v>397.75</v>
      </c>
      <c r="O1618" s="69">
        <v>729.69929999999999</v>
      </c>
      <c r="P1618" s="69">
        <v>76.032809999999998</v>
      </c>
      <c r="Q1618" s="69">
        <v>333.99189999999999</v>
      </c>
      <c r="R1618" s="69">
        <v>-7.8852259999999993E-2</v>
      </c>
      <c r="S1618" s="69">
        <v>-0.50279370000000001</v>
      </c>
      <c r="T1618" s="69">
        <v>0.50893929999999998</v>
      </c>
      <c r="U1618" s="69">
        <v>9.3864280000000005E-3</v>
      </c>
      <c r="V1618" s="69">
        <v>109.43321874999999</v>
      </c>
      <c r="W1618" s="69">
        <v>142.05815625</v>
      </c>
      <c r="X1618" s="69">
        <v>9.3173716193623797</v>
      </c>
    </row>
    <row r="1619" spans="14:24" x14ac:dyDescent="0.2">
      <c r="N1619" s="69">
        <v>398</v>
      </c>
      <c r="O1619" s="69">
        <v>729.90440000000001</v>
      </c>
      <c r="P1619" s="69">
        <v>76.095830000000007</v>
      </c>
      <c r="Q1619" s="69">
        <v>333.96620000000001</v>
      </c>
      <c r="R1619" s="69">
        <v>-7.8770419999999994E-2</v>
      </c>
      <c r="S1619" s="69">
        <v>-0.50140680000000004</v>
      </c>
      <c r="T1619" s="69">
        <v>0.50755640000000002</v>
      </c>
      <c r="U1619" s="69">
        <v>9.3732490000000002E-3</v>
      </c>
      <c r="V1619" s="69">
        <v>109.5102578125</v>
      </c>
      <c r="W1619" s="69">
        <v>142.0821875</v>
      </c>
      <c r="X1619" s="69">
        <v>9.3200443297859206</v>
      </c>
    </row>
    <row r="1620" spans="14:24" x14ac:dyDescent="0.2">
      <c r="N1620" s="69">
        <v>398.25</v>
      </c>
      <c r="O1620" s="69">
        <v>730.10879999999997</v>
      </c>
      <c r="P1620" s="69">
        <v>76.158709999999999</v>
      </c>
      <c r="Q1620" s="69">
        <v>333.94049999999999</v>
      </c>
      <c r="R1620" s="69">
        <v>-7.8689110000000007E-2</v>
      </c>
      <c r="S1620" s="69">
        <v>-0.50002179999999996</v>
      </c>
      <c r="T1620" s="69">
        <v>0.50617559999999995</v>
      </c>
      <c r="U1620" s="69">
        <v>9.3600119999999992E-3</v>
      </c>
      <c r="V1620" s="69">
        <v>109.5873359375</v>
      </c>
      <c r="W1620" s="69">
        <v>142.10606250000001</v>
      </c>
      <c r="X1620" s="69">
        <v>9.3227092887291203</v>
      </c>
    </row>
    <row r="1621" spans="14:24" x14ac:dyDescent="0.2">
      <c r="N1621" s="69">
        <v>398.5</v>
      </c>
      <c r="O1621" s="69">
        <v>730.31259999999997</v>
      </c>
      <c r="P1621" s="69">
        <v>76.221450000000004</v>
      </c>
      <c r="Q1621" s="69">
        <v>333.91480000000001</v>
      </c>
      <c r="R1621" s="69">
        <v>-7.8608360000000002E-2</v>
      </c>
      <c r="S1621" s="69">
        <v>-0.49863869999999999</v>
      </c>
      <c r="T1621" s="69">
        <v>0.50479689999999999</v>
      </c>
      <c r="U1621" s="69">
        <v>9.346732E-3</v>
      </c>
      <c r="V1621" s="69">
        <v>109.66444531250001</v>
      </c>
      <c r="W1621" s="69">
        <v>142.12979687500001</v>
      </c>
      <c r="X1621" s="69">
        <v>9.32536727134001</v>
      </c>
    </row>
    <row r="1622" spans="14:24" x14ac:dyDescent="0.2">
      <c r="N1622" s="69">
        <v>398.75</v>
      </c>
      <c r="O1622" s="69">
        <v>730.51589999999999</v>
      </c>
      <c r="P1622" s="69">
        <v>76.28407</v>
      </c>
      <c r="Q1622" s="69">
        <v>333.88900000000001</v>
      </c>
      <c r="R1622" s="69">
        <v>-7.8528139999999996E-2</v>
      </c>
      <c r="S1622" s="69">
        <v>-0.49725760000000002</v>
      </c>
      <c r="T1622" s="69">
        <v>0.50342010000000004</v>
      </c>
      <c r="U1622" s="69">
        <v>9.3333940000000001E-3</v>
      </c>
      <c r="V1622" s="69">
        <v>109.741609375</v>
      </c>
      <c r="W1622" s="69">
        <v>142.15334375</v>
      </c>
      <c r="X1622" s="69">
        <v>9.3280175024705496</v>
      </c>
    </row>
    <row r="1623" spans="14:24" x14ac:dyDescent="0.2">
      <c r="N1623" s="69">
        <v>399</v>
      </c>
      <c r="O1623" s="69">
        <v>730.71860000000004</v>
      </c>
      <c r="P1623" s="69">
        <v>76.346540000000005</v>
      </c>
      <c r="Q1623" s="69">
        <v>333.86320000000001</v>
      </c>
      <c r="R1623" s="69">
        <v>-7.8448470000000006E-2</v>
      </c>
      <c r="S1623" s="69">
        <v>-0.4958784</v>
      </c>
      <c r="T1623" s="69">
        <v>0.50204539999999998</v>
      </c>
      <c r="U1623" s="69">
        <v>9.3200000000000002E-3</v>
      </c>
      <c r="V1623" s="69">
        <v>109.81880468750001</v>
      </c>
      <c r="W1623" s="69">
        <v>142.176734375</v>
      </c>
      <c r="X1623" s="69">
        <v>9.3306607572687792</v>
      </c>
    </row>
    <row r="1624" spans="14:24" x14ac:dyDescent="0.2">
      <c r="N1624" s="69">
        <v>399.25</v>
      </c>
      <c r="O1624" s="69">
        <v>730.92079999999999</v>
      </c>
      <c r="P1624" s="69">
        <v>76.408879999999996</v>
      </c>
      <c r="Q1624" s="69">
        <v>333.8374</v>
      </c>
      <c r="R1624" s="69">
        <v>-7.8369350000000004E-2</v>
      </c>
      <c r="S1624" s="69">
        <v>-0.49450119999999997</v>
      </c>
      <c r="T1624" s="69">
        <v>0.50067269999999997</v>
      </c>
      <c r="U1624" s="69">
        <v>9.3065549999999993E-3</v>
      </c>
      <c r="V1624" s="69">
        <v>109.89603906249999</v>
      </c>
      <c r="W1624" s="69">
        <v>142.19995312500001</v>
      </c>
      <c r="X1624" s="69">
        <v>9.3332962605866605</v>
      </c>
    </row>
    <row r="1625" spans="14:24" x14ac:dyDescent="0.2">
      <c r="N1625" s="69">
        <v>399.5</v>
      </c>
      <c r="O1625" s="69">
        <v>731.12239999999997</v>
      </c>
      <c r="P1625" s="69">
        <v>76.471090000000004</v>
      </c>
      <c r="Q1625" s="69">
        <v>333.81150000000002</v>
      </c>
      <c r="R1625" s="69">
        <v>-7.8290780000000004E-2</v>
      </c>
      <c r="S1625" s="69">
        <v>-0.49312590000000001</v>
      </c>
      <c r="T1625" s="69">
        <v>0.49930210000000003</v>
      </c>
      <c r="U1625" s="69">
        <v>9.2930619999999995E-3</v>
      </c>
      <c r="V1625" s="69">
        <v>109.97332031249999</v>
      </c>
      <c r="W1625" s="69">
        <v>142.22304687499999</v>
      </c>
      <c r="X1625" s="69">
        <v>9.33592478757223</v>
      </c>
    </row>
    <row r="1626" spans="14:24" x14ac:dyDescent="0.2">
      <c r="N1626" s="69">
        <v>399.75</v>
      </c>
      <c r="O1626" s="69">
        <v>731.32339999999999</v>
      </c>
      <c r="P1626" s="69">
        <v>76.533159999999995</v>
      </c>
      <c r="Q1626" s="69">
        <v>333.78559999999999</v>
      </c>
      <c r="R1626" s="69">
        <v>-7.8212749999999998E-2</v>
      </c>
      <c r="S1626" s="69">
        <v>-0.49175259999999998</v>
      </c>
      <c r="T1626" s="69">
        <v>0.49793359999999998</v>
      </c>
      <c r="U1626" s="69">
        <v>9.2795159999999998E-3</v>
      </c>
      <c r="V1626" s="69">
        <v>110.050640625</v>
      </c>
      <c r="W1626" s="69">
        <v>142.24596875</v>
      </c>
      <c r="X1626" s="69">
        <v>9.3385463382254894</v>
      </c>
    </row>
    <row r="1627" spans="14:24" x14ac:dyDescent="0.2">
      <c r="N1627" s="69">
        <v>400</v>
      </c>
      <c r="O1627" s="69">
        <v>731.52390000000003</v>
      </c>
      <c r="P1627" s="69">
        <v>76.595100000000002</v>
      </c>
      <c r="Q1627" s="69">
        <v>333.75970000000001</v>
      </c>
      <c r="R1627" s="69">
        <v>-7.8135280000000001E-2</v>
      </c>
      <c r="S1627" s="69">
        <v>-0.49038130000000002</v>
      </c>
      <c r="T1627" s="69">
        <v>0.49656719999999999</v>
      </c>
      <c r="U1627" s="69">
        <v>9.2659200000000004E-3</v>
      </c>
      <c r="V1627" s="69">
        <v>110.128</v>
      </c>
      <c r="W1627" s="69">
        <v>142.26873437500001</v>
      </c>
      <c r="X1627" s="69">
        <v>9.3411601373984006</v>
      </c>
    </row>
    <row r="1628" spans="14:24" x14ac:dyDescent="0.2">
      <c r="N1628" s="69">
        <v>400.25</v>
      </c>
      <c r="O1628" s="69">
        <v>731.72379999999998</v>
      </c>
      <c r="P1628" s="69">
        <v>76.656899999999993</v>
      </c>
      <c r="Q1628" s="69">
        <v>333.7337</v>
      </c>
      <c r="R1628" s="69">
        <v>-7.8058370000000002E-2</v>
      </c>
      <c r="S1628" s="69">
        <v>-0.489012</v>
      </c>
      <c r="T1628" s="69">
        <v>0.4952028</v>
      </c>
      <c r="U1628" s="69">
        <v>9.2522709999999994E-3</v>
      </c>
      <c r="V1628" s="69">
        <v>110.20538281250001</v>
      </c>
      <c r="W1628" s="69">
        <v>142.29134375000001</v>
      </c>
      <c r="X1628" s="69">
        <v>9.3437661850909599</v>
      </c>
    </row>
    <row r="1629" spans="14:24" x14ac:dyDescent="0.2">
      <c r="N1629" s="69">
        <v>400.5</v>
      </c>
      <c r="O1629" s="69">
        <v>731.92309999999998</v>
      </c>
      <c r="P1629" s="69">
        <v>76.71857</v>
      </c>
      <c r="Q1629" s="69">
        <v>333.70780000000002</v>
      </c>
      <c r="R1629" s="69">
        <v>-7.7982010000000004E-2</v>
      </c>
      <c r="S1629" s="69">
        <v>-0.48764469999999999</v>
      </c>
      <c r="T1629" s="69">
        <v>0.49384060000000002</v>
      </c>
      <c r="U1629" s="69">
        <v>9.2385769999999996E-3</v>
      </c>
      <c r="V1629" s="69">
        <v>110.282796875</v>
      </c>
      <c r="W1629" s="69">
        <v>142.31379687500001</v>
      </c>
      <c r="X1629" s="69">
        <v>9.3463660315992492</v>
      </c>
    </row>
    <row r="1630" spans="14:24" x14ac:dyDescent="0.2">
      <c r="N1630" s="69">
        <v>400.75</v>
      </c>
      <c r="O1630" s="69">
        <v>732.12189999999998</v>
      </c>
      <c r="P1630" s="69">
        <v>76.780100000000004</v>
      </c>
      <c r="Q1630" s="69">
        <v>333.68180000000001</v>
      </c>
      <c r="R1630" s="69">
        <v>-7.7906210000000004E-2</v>
      </c>
      <c r="S1630" s="69">
        <v>-0.48627939999999997</v>
      </c>
      <c r="T1630" s="69">
        <v>0.49248049999999999</v>
      </c>
      <c r="U1630" s="69">
        <v>9.2248260000000002E-3</v>
      </c>
      <c r="V1630" s="69">
        <v>110.360265625</v>
      </c>
      <c r="W1630" s="69">
        <v>142.33609375</v>
      </c>
      <c r="X1630" s="69">
        <v>9.3489581266271902</v>
      </c>
    </row>
    <row r="1631" spans="14:24" x14ac:dyDescent="0.2">
      <c r="N1631" s="69">
        <v>401</v>
      </c>
      <c r="O1631" s="69">
        <v>732.32010000000002</v>
      </c>
      <c r="P1631" s="69">
        <v>76.841489999999993</v>
      </c>
      <c r="Q1631" s="69">
        <v>333.65570000000002</v>
      </c>
      <c r="R1631" s="69">
        <v>-7.7830960000000005E-2</v>
      </c>
      <c r="S1631" s="69">
        <v>-0.48491610000000002</v>
      </c>
      <c r="T1631" s="69">
        <v>0.49112250000000002</v>
      </c>
      <c r="U1631" s="69">
        <v>9.2110360000000006E-3</v>
      </c>
      <c r="V1631" s="69">
        <v>110.43773437500001</v>
      </c>
      <c r="W1631" s="69">
        <v>142.35823437499999</v>
      </c>
      <c r="X1631" s="69">
        <v>9.3515432453228193</v>
      </c>
    </row>
    <row r="1632" spans="14:24" x14ac:dyDescent="0.2">
      <c r="N1632" s="69">
        <v>401.25</v>
      </c>
      <c r="O1632" s="69">
        <v>732.51779999999997</v>
      </c>
      <c r="P1632" s="69">
        <v>76.902749999999997</v>
      </c>
      <c r="Q1632" s="69">
        <v>333.62959999999998</v>
      </c>
      <c r="R1632" s="69">
        <v>-7.7756259999999994E-2</v>
      </c>
      <c r="S1632" s="69">
        <v>-0.48355480000000001</v>
      </c>
      <c r="T1632" s="69">
        <v>0.4897666</v>
      </c>
      <c r="U1632" s="69">
        <v>9.1972000000000009E-3</v>
      </c>
      <c r="V1632" s="69">
        <v>110.51523437500001</v>
      </c>
      <c r="W1632" s="69">
        <v>142.38024999999999</v>
      </c>
      <c r="X1632" s="69">
        <v>9.3541213876861296</v>
      </c>
    </row>
    <row r="1633" spans="14:24" x14ac:dyDescent="0.2">
      <c r="N1633" s="69">
        <v>401.5</v>
      </c>
      <c r="O1633" s="69">
        <v>732.71500000000003</v>
      </c>
      <c r="P1633" s="69">
        <v>76.96387</v>
      </c>
      <c r="Q1633" s="69">
        <v>333.6035</v>
      </c>
      <c r="R1633" s="69">
        <v>-7.7682139999999997E-2</v>
      </c>
      <c r="S1633" s="69">
        <v>-0.4821956</v>
      </c>
      <c r="T1633" s="69">
        <v>0.48841279999999998</v>
      </c>
      <c r="U1633" s="69">
        <v>9.1833109999999996E-3</v>
      </c>
      <c r="V1633" s="69">
        <v>110.592765625</v>
      </c>
      <c r="W1633" s="69">
        <v>142.40209375000001</v>
      </c>
      <c r="X1633" s="69">
        <v>9.3566925537171404</v>
      </c>
    </row>
    <row r="1634" spans="14:24" x14ac:dyDescent="0.2">
      <c r="N1634" s="69">
        <v>401.75</v>
      </c>
      <c r="O1634" s="69">
        <v>732.91150000000005</v>
      </c>
      <c r="P1634" s="69">
        <v>77.024850000000001</v>
      </c>
      <c r="Q1634" s="69">
        <v>333.57749999999999</v>
      </c>
      <c r="R1634" s="69">
        <v>-7.7608579999999996E-2</v>
      </c>
      <c r="S1634" s="69">
        <v>-0.4808383</v>
      </c>
      <c r="T1634" s="69">
        <v>0.48706120000000003</v>
      </c>
      <c r="U1634" s="69">
        <v>9.1693799999999995E-3</v>
      </c>
      <c r="V1634" s="69">
        <v>110.6703203125</v>
      </c>
      <c r="W1634" s="69">
        <v>142.42379687499999</v>
      </c>
      <c r="X1634" s="69">
        <v>9.3592559682677994</v>
      </c>
    </row>
    <row r="1635" spans="14:24" x14ac:dyDescent="0.2">
      <c r="N1635" s="69">
        <v>402</v>
      </c>
      <c r="O1635" s="69">
        <v>733.10749999999996</v>
      </c>
      <c r="P1635" s="69">
        <v>77.08569</v>
      </c>
      <c r="Q1635" s="69">
        <v>333.55130000000003</v>
      </c>
      <c r="R1635" s="69">
        <v>-7.7535580000000007E-2</v>
      </c>
      <c r="S1635" s="69">
        <v>-0.4794832</v>
      </c>
      <c r="T1635" s="69">
        <v>0.48571170000000002</v>
      </c>
      <c r="U1635" s="69">
        <v>9.1553980000000004E-3</v>
      </c>
      <c r="V1635" s="69">
        <v>110.7479140625</v>
      </c>
      <c r="W1635" s="69">
        <v>142.445328125</v>
      </c>
      <c r="X1635" s="69">
        <v>9.3618124064861394</v>
      </c>
    </row>
    <row r="1636" spans="14:24" x14ac:dyDescent="0.2">
      <c r="N1636" s="69">
        <v>402.25</v>
      </c>
      <c r="O1636" s="69">
        <v>733.30290000000002</v>
      </c>
      <c r="P1636" s="69">
        <v>77.1464</v>
      </c>
      <c r="Q1636" s="69">
        <v>333.52510000000001</v>
      </c>
      <c r="R1636" s="69">
        <v>-7.746314E-2</v>
      </c>
      <c r="S1636" s="69">
        <v>-0.47813</v>
      </c>
      <c r="T1636" s="69">
        <v>0.48436439999999997</v>
      </c>
      <c r="U1636" s="69">
        <v>9.141372E-3</v>
      </c>
      <c r="V1636" s="69">
        <v>110.82550000000001</v>
      </c>
      <c r="W1636" s="69">
        <v>142.46671875000001</v>
      </c>
      <c r="X1636" s="69">
        <v>9.3643610932241401</v>
      </c>
    </row>
    <row r="1637" spans="14:24" x14ac:dyDescent="0.2">
      <c r="N1637" s="69">
        <v>402.5</v>
      </c>
      <c r="O1637" s="69">
        <v>733.49779999999998</v>
      </c>
      <c r="P1637" s="69">
        <v>77.206969999999998</v>
      </c>
      <c r="Q1637" s="69">
        <v>333.49889999999999</v>
      </c>
      <c r="R1637" s="69">
        <v>-7.7391280000000007E-2</v>
      </c>
      <c r="S1637" s="69">
        <v>-0.47677900000000001</v>
      </c>
      <c r="T1637" s="69">
        <v>0.48301919999999998</v>
      </c>
      <c r="U1637" s="69">
        <v>9.1272969999999995E-3</v>
      </c>
      <c r="V1637" s="69">
        <v>110.9031328125</v>
      </c>
      <c r="W1637" s="69">
        <v>142.48795312499999</v>
      </c>
      <c r="X1637" s="69">
        <v>9.3669035787778601</v>
      </c>
    </row>
    <row r="1638" spans="14:24" x14ac:dyDescent="0.2">
      <c r="N1638" s="69">
        <v>402.75</v>
      </c>
      <c r="O1638" s="69">
        <v>733.69209999999998</v>
      </c>
      <c r="P1638" s="69">
        <v>77.267399999999995</v>
      </c>
      <c r="Q1638" s="69">
        <v>333.4726</v>
      </c>
      <c r="R1638" s="69">
        <v>-7.7319979999999996E-2</v>
      </c>
      <c r="S1638" s="69">
        <v>-0.47543000000000002</v>
      </c>
      <c r="T1638" s="69">
        <v>0.4816763</v>
      </c>
      <c r="U1638" s="69">
        <v>9.1131779999999996E-3</v>
      </c>
      <c r="V1638" s="69">
        <v>110.98078906249999</v>
      </c>
      <c r="W1638" s="69">
        <v>142.509046875</v>
      </c>
      <c r="X1638" s="69">
        <v>9.3694383128512406</v>
      </c>
    </row>
    <row r="1639" spans="14:24" x14ac:dyDescent="0.2">
      <c r="N1639" s="69">
        <v>403</v>
      </c>
      <c r="O1639" s="69">
        <v>733.88589999999999</v>
      </c>
      <c r="P1639" s="69">
        <v>77.327699999999993</v>
      </c>
      <c r="Q1639" s="69">
        <v>333.44639999999998</v>
      </c>
      <c r="R1639" s="69">
        <v>-7.7249250000000005E-2</v>
      </c>
      <c r="S1639" s="69">
        <v>-0.47408299999999998</v>
      </c>
      <c r="T1639" s="69">
        <v>0.48033550000000003</v>
      </c>
      <c r="U1639" s="69">
        <v>9.0990180000000004E-3</v>
      </c>
      <c r="V1639" s="69">
        <v>111.058453125</v>
      </c>
      <c r="W1639" s="69">
        <v>142.529984375</v>
      </c>
      <c r="X1639" s="69">
        <v>9.3719660705923005</v>
      </c>
    </row>
    <row r="1640" spans="14:24" x14ac:dyDescent="0.2">
      <c r="N1640" s="69">
        <v>403.25</v>
      </c>
      <c r="O1640" s="69">
        <v>734.07920000000001</v>
      </c>
      <c r="P1640" s="69">
        <v>77.387860000000003</v>
      </c>
      <c r="Q1640" s="69">
        <v>333.42</v>
      </c>
      <c r="R1640" s="69">
        <v>-7.7179090000000006E-2</v>
      </c>
      <c r="S1640" s="69">
        <v>-0.47273809999999999</v>
      </c>
      <c r="T1640" s="69">
        <v>0.4789968</v>
      </c>
      <c r="U1640" s="69">
        <v>9.0848119999999994E-3</v>
      </c>
      <c r="V1640" s="69">
        <v>111.136140625</v>
      </c>
      <c r="W1640" s="69">
        <v>142.550796875</v>
      </c>
      <c r="X1640" s="69">
        <v>9.3744868520010503</v>
      </c>
    </row>
    <row r="1641" spans="14:24" x14ac:dyDescent="0.2">
      <c r="N1641" s="69">
        <v>403.5</v>
      </c>
      <c r="O1641" s="69">
        <v>734.27189999999996</v>
      </c>
      <c r="P1641" s="69">
        <v>77.447869999999995</v>
      </c>
      <c r="Q1641" s="69">
        <v>333.39370000000002</v>
      </c>
      <c r="R1641" s="69">
        <v>-7.7109499999999997E-2</v>
      </c>
      <c r="S1641" s="69">
        <v>-0.47139530000000002</v>
      </c>
      <c r="T1641" s="69">
        <v>0.47766039999999998</v>
      </c>
      <c r="U1641" s="69">
        <v>9.0705639999999997E-3</v>
      </c>
      <c r="V1641" s="69">
        <v>111.2138515625</v>
      </c>
      <c r="W1641" s="69">
        <v>142.57145312500001</v>
      </c>
      <c r="X1641" s="69">
        <v>9.37699988192945</v>
      </c>
    </row>
    <row r="1642" spans="14:24" x14ac:dyDescent="0.2">
      <c r="N1642" s="69">
        <v>403.75</v>
      </c>
      <c r="O1642" s="69">
        <v>734.46400000000006</v>
      </c>
      <c r="P1642" s="69">
        <v>77.507739999999998</v>
      </c>
      <c r="Q1642" s="69">
        <v>333.3673</v>
      </c>
      <c r="R1642" s="69">
        <v>-7.7040490000000003E-2</v>
      </c>
      <c r="S1642" s="69">
        <v>-0.47005459999999999</v>
      </c>
      <c r="T1642" s="69">
        <v>0.47632609999999997</v>
      </c>
      <c r="U1642" s="69">
        <v>9.0562730000000001E-3</v>
      </c>
      <c r="V1642" s="69">
        <v>111.2915625</v>
      </c>
      <c r="W1642" s="69">
        <v>142.59196875000001</v>
      </c>
      <c r="X1642" s="69">
        <v>9.3795067106735797</v>
      </c>
    </row>
    <row r="1643" spans="14:24" x14ac:dyDescent="0.2">
      <c r="N1643" s="69">
        <v>404</v>
      </c>
      <c r="O1643" s="69">
        <v>734.65560000000005</v>
      </c>
      <c r="P1643" s="69">
        <v>77.567480000000003</v>
      </c>
      <c r="Q1643" s="69">
        <v>333.34089999999998</v>
      </c>
      <c r="R1643" s="69">
        <v>-7.6972040000000005E-2</v>
      </c>
      <c r="S1643" s="69">
        <v>-0.46871600000000002</v>
      </c>
      <c r="T1643" s="69">
        <v>0.47499409999999997</v>
      </c>
      <c r="U1643" s="69">
        <v>9.0419339999999997E-3</v>
      </c>
      <c r="V1643" s="69">
        <v>111.3692890625</v>
      </c>
      <c r="W1643" s="69">
        <v>142.6123125</v>
      </c>
      <c r="X1643" s="69">
        <v>9.3820057879373593</v>
      </c>
    </row>
    <row r="1644" spans="14:24" x14ac:dyDescent="0.2">
      <c r="N1644" s="69">
        <v>404.25</v>
      </c>
      <c r="O1644" s="69">
        <v>734.84659999999997</v>
      </c>
      <c r="P1644" s="69">
        <v>77.627080000000007</v>
      </c>
      <c r="Q1644" s="69">
        <v>333.31450000000001</v>
      </c>
      <c r="R1644" s="69">
        <v>-7.6904180000000003E-2</v>
      </c>
      <c r="S1644" s="69">
        <v>-0.4673795</v>
      </c>
      <c r="T1644" s="69">
        <v>0.47366429999999998</v>
      </c>
      <c r="U1644" s="69">
        <v>9.0275579999999998E-3</v>
      </c>
      <c r="V1644" s="69">
        <v>111.4470390625</v>
      </c>
      <c r="W1644" s="69">
        <v>142.63253125</v>
      </c>
      <c r="X1644" s="69">
        <v>9.3844986640168599</v>
      </c>
    </row>
    <row r="1645" spans="14:24" x14ac:dyDescent="0.2">
      <c r="N1645" s="69">
        <v>404.5</v>
      </c>
      <c r="O1645" s="69">
        <v>735.03710000000001</v>
      </c>
      <c r="P1645" s="69">
        <v>77.686539999999994</v>
      </c>
      <c r="Q1645" s="69">
        <v>333.28809999999999</v>
      </c>
      <c r="R1645" s="69">
        <v>-7.6836879999999996E-2</v>
      </c>
      <c r="S1645" s="69">
        <v>-0.46604509999999999</v>
      </c>
      <c r="T1645" s="69">
        <v>0.4723366</v>
      </c>
      <c r="U1645" s="69">
        <v>9.0131440000000007E-3</v>
      </c>
      <c r="V1645" s="69">
        <v>111.52479687500001</v>
      </c>
      <c r="W1645" s="69">
        <v>142.652625</v>
      </c>
      <c r="X1645" s="69">
        <v>9.3869837886160106</v>
      </c>
    </row>
    <row r="1646" spans="14:24" x14ac:dyDescent="0.2">
      <c r="N1646" s="69">
        <v>404.75</v>
      </c>
      <c r="O1646" s="69">
        <v>735.22709999999995</v>
      </c>
      <c r="P1646" s="69">
        <v>77.745859999999993</v>
      </c>
      <c r="Q1646" s="69">
        <v>333.26159999999999</v>
      </c>
      <c r="R1646" s="69">
        <v>-7.6770160000000004E-2</v>
      </c>
      <c r="S1646" s="69">
        <v>-0.46471279999999998</v>
      </c>
      <c r="T1646" s="69">
        <v>0.47101130000000002</v>
      </c>
      <c r="U1646" s="69">
        <v>8.9986830000000004E-3</v>
      </c>
      <c r="V1646" s="69">
        <v>111.6025625</v>
      </c>
      <c r="W1646" s="69">
        <v>142.67254687499999</v>
      </c>
      <c r="X1646" s="69">
        <v>9.3894627120308893</v>
      </c>
    </row>
    <row r="1647" spans="14:24" x14ac:dyDescent="0.2">
      <c r="N1647" s="69">
        <v>405</v>
      </c>
      <c r="O1647" s="69">
        <v>735.41660000000002</v>
      </c>
      <c r="P1647" s="69">
        <v>77.805040000000005</v>
      </c>
      <c r="Q1647" s="69">
        <v>333.23500000000001</v>
      </c>
      <c r="R1647" s="69">
        <v>-7.6704019999999998E-2</v>
      </c>
      <c r="S1647" s="69">
        <v>-0.46338259999999998</v>
      </c>
      <c r="T1647" s="69">
        <v>0.4696881</v>
      </c>
      <c r="U1647" s="69">
        <v>8.9841829999999998E-3</v>
      </c>
      <c r="V1647" s="69">
        <v>111.68035156249999</v>
      </c>
      <c r="W1647" s="69">
        <v>142.692359375</v>
      </c>
      <c r="X1647" s="69">
        <v>9.3919338839654198</v>
      </c>
    </row>
    <row r="1648" spans="14:24" x14ac:dyDescent="0.2">
      <c r="N1648" s="69">
        <v>405.25</v>
      </c>
      <c r="O1648" s="69">
        <v>735.60550000000001</v>
      </c>
      <c r="P1648" s="69">
        <v>77.864069999999998</v>
      </c>
      <c r="Q1648" s="69">
        <v>333.20850000000002</v>
      </c>
      <c r="R1648" s="69">
        <v>-7.6638460000000005E-2</v>
      </c>
      <c r="S1648" s="69">
        <v>-0.46205459999999998</v>
      </c>
      <c r="T1648" s="69">
        <v>0.46836719999999998</v>
      </c>
      <c r="U1648" s="69">
        <v>8.9696480000000002E-3</v>
      </c>
      <c r="V1648" s="69">
        <v>111.7581484375</v>
      </c>
      <c r="W1648" s="69">
        <v>142.71203125</v>
      </c>
      <c r="X1648" s="69">
        <v>9.3943988547156803</v>
      </c>
    </row>
    <row r="1649" spans="14:24" x14ac:dyDescent="0.2">
      <c r="N1649" s="69">
        <v>405.5</v>
      </c>
      <c r="O1649" s="69">
        <v>735.79380000000003</v>
      </c>
      <c r="P1649" s="69">
        <v>77.922970000000007</v>
      </c>
      <c r="Q1649" s="69">
        <v>333.18189999999998</v>
      </c>
      <c r="R1649" s="69">
        <v>-7.6573470000000005E-2</v>
      </c>
      <c r="S1649" s="69">
        <v>-0.46072859999999999</v>
      </c>
      <c r="T1649" s="69">
        <v>0.46704859999999998</v>
      </c>
      <c r="U1649" s="69">
        <v>8.9550689999999995E-3</v>
      </c>
      <c r="V1649" s="69">
        <v>111.8359296875</v>
      </c>
      <c r="W1649" s="69">
        <v>142.73154687499999</v>
      </c>
      <c r="X1649" s="69">
        <v>9.3968560739855906</v>
      </c>
    </row>
    <row r="1650" spans="14:24" x14ac:dyDescent="0.2">
      <c r="N1650" s="69">
        <v>405.75</v>
      </c>
      <c r="O1650" s="69">
        <v>735.98159999999996</v>
      </c>
      <c r="P1650" s="69">
        <v>77.981740000000002</v>
      </c>
      <c r="Q1650" s="69">
        <v>333.15530000000001</v>
      </c>
      <c r="R1650" s="69">
        <v>-7.6509049999999995E-2</v>
      </c>
      <c r="S1650" s="69">
        <v>-0.4594049</v>
      </c>
      <c r="T1650" s="69">
        <v>0.46573219999999999</v>
      </c>
      <c r="U1650" s="69">
        <v>8.9404529999999992E-3</v>
      </c>
      <c r="V1650" s="69">
        <v>111.9137265625</v>
      </c>
      <c r="W1650" s="69">
        <v>142.75092187499999</v>
      </c>
      <c r="X1650" s="69">
        <v>9.3993070920712203</v>
      </c>
    </row>
    <row r="1651" spans="14:24" x14ac:dyDescent="0.2">
      <c r="N1651" s="69">
        <v>406</v>
      </c>
      <c r="O1651" s="69">
        <v>736.16890000000001</v>
      </c>
      <c r="P1651" s="69">
        <v>78.040350000000004</v>
      </c>
      <c r="Q1651" s="69">
        <v>333.12860000000001</v>
      </c>
      <c r="R1651" s="69">
        <v>-7.6445219999999994E-2</v>
      </c>
      <c r="S1651" s="69">
        <v>-0.45808320000000002</v>
      </c>
      <c r="T1651" s="69">
        <v>0.464418</v>
      </c>
      <c r="U1651" s="69">
        <v>8.9257969999999992E-3</v>
      </c>
      <c r="V1651" s="69">
        <v>111.9915390625</v>
      </c>
      <c r="W1651" s="69">
        <v>142.77015625000001</v>
      </c>
      <c r="X1651" s="69">
        <v>9.4017503586764999</v>
      </c>
    </row>
    <row r="1652" spans="14:24" x14ac:dyDescent="0.2">
      <c r="N1652" s="69">
        <v>406.25</v>
      </c>
      <c r="O1652" s="69">
        <v>736.35569999999996</v>
      </c>
      <c r="P1652" s="69">
        <v>78.098830000000007</v>
      </c>
      <c r="Q1652" s="69">
        <v>333.10199999999998</v>
      </c>
      <c r="R1652" s="69">
        <v>-7.6381969999999993E-2</v>
      </c>
      <c r="S1652" s="69">
        <v>-0.45676369999999999</v>
      </c>
      <c r="T1652" s="69">
        <v>0.46310610000000002</v>
      </c>
      <c r="U1652" s="69">
        <v>8.9110979999999992E-3</v>
      </c>
      <c r="V1652" s="69">
        <v>112.0693359375</v>
      </c>
      <c r="W1652" s="69">
        <v>142.78925000000001</v>
      </c>
      <c r="X1652" s="69">
        <v>9.4041874240975005</v>
      </c>
    </row>
    <row r="1653" spans="14:24" x14ac:dyDescent="0.2">
      <c r="N1653" s="69">
        <v>406.5</v>
      </c>
      <c r="O1653" s="69">
        <v>736.54190000000006</v>
      </c>
      <c r="P1653" s="69">
        <v>78.157169999999994</v>
      </c>
      <c r="Q1653" s="69">
        <v>333.0752</v>
      </c>
      <c r="R1653" s="69">
        <v>-7.6319300000000007E-2</v>
      </c>
      <c r="S1653" s="69">
        <v>-0.45544630000000003</v>
      </c>
      <c r="T1653" s="69">
        <v>0.4617965</v>
      </c>
      <c r="U1653" s="69">
        <v>8.8963740000000003E-3</v>
      </c>
      <c r="V1653" s="69">
        <v>112.14715624999999</v>
      </c>
      <c r="W1653" s="69">
        <v>142.80823437500001</v>
      </c>
      <c r="X1653" s="69">
        <v>9.4066175131862</v>
      </c>
    </row>
    <row r="1654" spans="14:24" x14ac:dyDescent="0.2">
      <c r="N1654" s="69">
        <v>406.75</v>
      </c>
      <c r="O1654" s="69">
        <v>736.72749999999996</v>
      </c>
      <c r="P1654" s="69">
        <v>78.215360000000004</v>
      </c>
      <c r="Q1654" s="69">
        <v>333.04849999999999</v>
      </c>
      <c r="R1654" s="69">
        <v>-7.6257210000000006E-2</v>
      </c>
      <c r="S1654" s="69">
        <v>-0.45413120000000001</v>
      </c>
      <c r="T1654" s="69">
        <v>0.46048919999999999</v>
      </c>
      <c r="U1654" s="69">
        <v>8.8815979999999992E-3</v>
      </c>
      <c r="V1654" s="69">
        <v>112.2249609375</v>
      </c>
      <c r="W1654" s="69">
        <v>142.82704687500001</v>
      </c>
      <c r="X1654" s="69">
        <v>9.4090398507945494</v>
      </c>
    </row>
    <row r="1655" spans="14:24" x14ac:dyDescent="0.2">
      <c r="N1655" s="69">
        <v>407</v>
      </c>
      <c r="O1655" s="69">
        <v>736.91269999999997</v>
      </c>
      <c r="P1655" s="69">
        <v>78.273409999999998</v>
      </c>
      <c r="Q1655" s="69">
        <v>333.02170000000001</v>
      </c>
      <c r="R1655" s="69">
        <v>-7.6195689999999996E-2</v>
      </c>
      <c r="S1655" s="69">
        <v>-0.4528182</v>
      </c>
      <c r="T1655" s="69">
        <v>0.45918409999999998</v>
      </c>
      <c r="U1655" s="69">
        <v>8.8667999999999993E-3</v>
      </c>
      <c r="V1655" s="69">
        <v>112.30277343749999</v>
      </c>
      <c r="W1655" s="69">
        <v>142.84575000000001</v>
      </c>
      <c r="X1655" s="69">
        <v>9.4114559872186199</v>
      </c>
    </row>
    <row r="1656" spans="14:24" x14ac:dyDescent="0.2">
      <c r="N1656" s="69">
        <v>407.25</v>
      </c>
      <c r="O1656" s="69">
        <v>737.09730000000002</v>
      </c>
      <c r="P1656" s="69">
        <v>78.331329999999994</v>
      </c>
      <c r="Q1656" s="69">
        <v>332.99489999999997</v>
      </c>
      <c r="R1656" s="69">
        <v>-7.6134770000000004E-2</v>
      </c>
      <c r="S1656" s="69">
        <v>-0.4515073</v>
      </c>
      <c r="T1656" s="69">
        <v>0.45788139999999999</v>
      </c>
      <c r="U1656" s="69">
        <v>8.8519529999999992E-3</v>
      </c>
      <c r="V1656" s="69">
        <v>112.3805859375</v>
      </c>
      <c r="W1656" s="69">
        <v>142.86429687500001</v>
      </c>
      <c r="X1656" s="69">
        <v>9.4138651473103696</v>
      </c>
    </row>
    <row r="1657" spans="14:24" x14ac:dyDescent="0.2">
      <c r="N1657" s="69">
        <v>407.5</v>
      </c>
      <c r="O1657" s="69">
        <v>737.28139999999996</v>
      </c>
      <c r="P1657" s="69">
        <v>78.389099999999999</v>
      </c>
      <c r="Q1657" s="69">
        <v>332.96809999999999</v>
      </c>
      <c r="R1657" s="69">
        <v>-7.6074429999999998E-2</v>
      </c>
      <c r="S1657" s="69">
        <v>-0.4501986</v>
      </c>
      <c r="T1657" s="69">
        <v>0.45658090000000001</v>
      </c>
      <c r="U1657" s="69">
        <v>8.8370810000000001E-3</v>
      </c>
      <c r="V1657" s="69">
        <v>112.458375</v>
      </c>
      <c r="W1657" s="69">
        <v>142.88273437500001</v>
      </c>
      <c r="X1657" s="69">
        <v>9.4162673310698199</v>
      </c>
    </row>
    <row r="1658" spans="14:24" x14ac:dyDescent="0.2">
      <c r="N1658" s="69">
        <v>407.75</v>
      </c>
      <c r="O1658" s="69">
        <v>737.46489999999994</v>
      </c>
      <c r="P1658" s="69">
        <v>78.446719999999999</v>
      </c>
      <c r="Q1658" s="69">
        <v>332.94119999999998</v>
      </c>
      <c r="R1658" s="69">
        <v>-7.6014670000000006E-2</v>
      </c>
      <c r="S1658" s="69">
        <v>-0.44889210000000002</v>
      </c>
      <c r="T1658" s="69">
        <v>0.45528269999999998</v>
      </c>
      <c r="U1658" s="69">
        <v>8.8221730000000009E-3</v>
      </c>
      <c r="V1658" s="69">
        <v>112.53617187499999</v>
      </c>
      <c r="W1658" s="69">
        <v>142.90103124999999</v>
      </c>
      <c r="X1658" s="69">
        <v>9.4186625384969496</v>
      </c>
    </row>
    <row r="1659" spans="14:24" x14ac:dyDescent="0.2">
      <c r="N1659" s="69">
        <v>408</v>
      </c>
      <c r="O1659" s="69">
        <v>737.64790000000005</v>
      </c>
      <c r="P1659" s="69">
        <v>78.50421</v>
      </c>
      <c r="Q1659" s="69">
        <v>332.91430000000003</v>
      </c>
      <c r="R1659" s="69">
        <v>-7.5955490000000001E-2</v>
      </c>
      <c r="S1659" s="69">
        <v>-0.44758779999999998</v>
      </c>
      <c r="T1659" s="69">
        <v>0.45398690000000003</v>
      </c>
      <c r="U1659" s="69">
        <v>8.8072240000000006E-3</v>
      </c>
      <c r="V1659" s="69">
        <v>112.61396875</v>
      </c>
      <c r="W1659" s="69">
        <v>142.91918749999999</v>
      </c>
      <c r="X1659" s="69">
        <v>9.4210515447398109</v>
      </c>
    </row>
    <row r="1660" spans="14:24" x14ac:dyDescent="0.2">
      <c r="N1660" s="69">
        <v>408.25</v>
      </c>
      <c r="O1660" s="69">
        <v>737.83040000000005</v>
      </c>
      <c r="P1660" s="69">
        <v>78.561549999999997</v>
      </c>
      <c r="Q1660" s="69">
        <v>332.88740000000001</v>
      </c>
      <c r="R1660" s="69">
        <v>-7.5896889999999995E-2</v>
      </c>
      <c r="S1660" s="69">
        <v>-0.44628570000000001</v>
      </c>
      <c r="T1660" s="69">
        <v>0.45269330000000002</v>
      </c>
      <c r="U1660" s="69">
        <v>8.7922439999999994E-3</v>
      </c>
      <c r="V1660" s="69">
        <v>112.6917578125</v>
      </c>
      <c r="W1660" s="69">
        <v>142.93721875</v>
      </c>
      <c r="X1660" s="69">
        <v>9.4234335746503497</v>
      </c>
    </row>
    <row r="1661" spans="14:24" x14ac:dyDescent="0.2">
      <c r="N1661" s="69">
        <v>408.5</v>
      </c>
      <c r="O1661" s="69">
        <v>738.01239999999996</v>
      </c>
      <c r="P1661" s="69">
        <v>78.618759999999995</v>
      </c>
      <c r="Q1661" s="69">
        <v>332.86040000000003</v>
      </c>
      <c r="R1661" s="69">
        <v>-7.5838879999999997E-2</v>
      </c>
      <c r="S1661" s="69">
        <v>-0.44498579999999999</v>
      </c>
      <c r="T1661" s="69">
        <v>0.45140209999999997</v>
      </c>
      <c r="U1661" s="69">
        <v>8.7772309999999999E-3</v>
      </c>
      <c r="V1661" s="69">
        <v>112.7695390625</v>
      </c>
      <c r="W1661" s="69">
        <v>142.95512500000001</v>
      </c>
      <c r="X1661" s="69">
        <v>9.4258078530805491</v>
      </c>
    </row>
    <row r="1662" spans="14:24" x14ac:dyDescent="0.2">
      <c r="N1662" s="69">
        <v>408.75</v>
      </c>
      <c r="O1662" s="69">
        <v>738.19380000000001</v>
      </c>
      <c r="P1662" s="69">
        <v>78.675820000000002</v>
      </c>
      <c r="Q1662" s="69">
        <v>332.83339999999998</v>
      </c>
      <c r="R1662" s="69">
        <v>-7.578145E-2</v>
      </c>
      <c r="S1662" s="69">
        <v>-0.44368809999999997</v>
      </c>
      <c r="T1662" s="69">
        <v>0.45011319999999999</v>
      </c>
      <c r="U1662" s="69">
        <v>8.7621790000000001E-3</v>
      </c>
      <c r="V1662" s="69">
        <v>112.8473203125</v>
      </c>
      <c r="W1662" s="69">
        <v>142.97287499999999</v>
      </c>
      <c r="X1662" s="69">
        <v>9.4281759303264696</v>
      </c>
    </row>
    <row r="1663" spans="14:24" x14ac:dyDescent="0.2">
      <c r="N1663" s="69">
        <v>409</v>
      </c>
      <c r="O1663" s="69">
        <v>738.37480000000005</v>
      </c>
      <c r="P1663" s="69">
        <v>78.732730000000004</v>
      </c>
      <c r="Q1663" s="69">
        <v>332.80630000000002</v>
      </c>
      <c r="R1663" s="69">
        <v>-7.5724600000000003E-2</v>
      </c>
      <c r="S1663" s="69">
        <v>-0.44239260000000002</v>
      </c>
      <c r="T1663" s="69">
        <v>0.44882670000000002</v>
      </c>
      <c r="U1663" s="69">
        <v>8.7471059999999993E-3</v>
      </c>
      <c r="V1663" s="69">
        <v>112.9250625</v>
      </c>
      <c r="W1663" s="69">
        <v>142.99053125</v>
      </c>
      <c r="X1663" s="69">
        <v>9.4305378063881093</v>
      </c>
    </row>
    <row r="1664" spans="14:24" x14ac:dyDescent="0.2">
      <c r="N1664" s="69">
        <v>409.25</v>
      </c>
      <c r="O1664" s="69">
        <v>738.55520000000001</v>
      </c>
      <c r="P1664" s="69">
        <v>78.789510000000007</v>
      </c>
      <c r="Q1664" s="69">
        <v>332.77929999999998</v>
      </c>
      <c r="R1664" s="69">
        <v>-7.5668330000000006E-2</v>
      </c>
      <c r="S1664" s="69">
        <v>-0.44109930000000003</v>
      </c>
      <c r="T1664" s="69">
        <v>0.44754250000000001</v>
      </c>
      <c r="U1664" s="69">
        <v>8.7319849999999994E-3</v>
      </c>
      <c r="V1664" s="69">
        <v>113.0028125</v>
      </c>
      <c r="W1664" s="69">
        <v>143.00801562500001</v>
      </c>
      <c r="X1664" s="69">
        <v>9.4328927061174408</v>
      </c>
    </row>
    <row r="1665" spans="14:24" x14ac:dyDescent="0.2">
      <c r="N1665" s="69">
        <v>409.5</v>
      </c>
      <c r="O1665" s="69">
        <v>738.73500000000001</v>
      </c>
      <c r="P1665" s="69">
        <v>78.846140000000005</v>
      </c>
      <c r="Q1665" s="69">
        <v>332.75220000000002</v>
      </c>
      <c r="R1665" s="69">
        <v>-7.5612650000000003E-2</v>
      </c>
      <c r="S1665" s="69">
        <v>-0.43980819999999998</v>
      </c>
      <c r="T1665" s="69">
        <v>0.44626060000000001</v>
      </c>
      <c r="U1665" s="69">
        <v>8.7168479999999993E-3</v>
      </c>
      <c r="V1665" s="69">
        <v>113.0805546875</v>
      </c>
      <c r="W1665" s="69">
        <v>143.02542187500001</v>
      </c>
      <c r="X1665" s="69">
        <v>9.4352398543664293</v>
      </c>
    </row>
    <row r="1666" spans="14:24" x14ac:dyDescent="0.2">
      <c r="N1666" s="69">
        <v>409.75</v>
      </c>
      <c r="O1666" s="69">
        <v>738.9144</v>
      </c>
      <c r="P1666" s="69">
        <v>78.902630000000002</v>
      </c>
      <c r="Q1666" s="69">
        <v>332.72500000000002</v>
      </c>
      <c r="R1666" s="69">
        <v>-7.5557550000000001E-2</v>
      </c>
      <c r="S1666" s="69">
        <v>-0.4385194</v>
      </c>
      <c r="T1666" s="69">
        <v>0.44498110000000002</v>
      </c>
      <c r="U1666" s="69">
        <v>8.7016769999999997E-3</v>
      </c>
      <c r="V1666" s="69">
        <v>113.158265625</v>
      </c>
      <c r="W1666" s="69">
        <v>143.0426875</v>
      </c>
      <c r="X1666" s="69">
        <v>9.43758080143113</v>
      </c>
    </row>
    <row r="1667" spans="14:24" x14ac:dyDescent="0.2">
      <c r="N1667" s="69">
        <v>410</v>
      </c>
      <c r="O1667" s="69">
        <v>739.09320000000002</v>
      </c>
      <c r="P1667" s="69">
        <v>78.958969999999994</v>
      </c>
      <c r="Q1667" s="69">
        <v>332.6979</v>
      </c>
      <c r="R1667" s="69">
        <v>-7.5503039999999993E-2</v>
      </c>
      <c r="S1667" s="69">
        <v>-0.43723269999999997</v>
      </c>
      <c r="T1667" s="69">
        <v>0.44370389999999998</v>
      </c>
      <c r="U1667" s="69">
        <v>8.6864660000000003E-3</v>
      </c>
      <c r="V1667" s="69">
        <v>113.23596875</v>
      </c>
      <c r="W1667" s="69">
        <v>143.05979687499999</v>
      </c>
      <c r="X1667" s="69">
        <v>9.4399147721635295</v>
      </c>
    </row>
    <row r="1668" spans="14:24" x14ac:dyDescent="0.2">
      <c r="N1668" s="69">
        <v>410.25</v>
      </c>
      <c r="O1668" s="69">
        <v>739.27149999999995</v>
      </c>
      <c r="P1668" s="69">
        <v>79.015169999999998</v>
      </c>
      <c r="Q1668" s="69">
        <v>332.67070000000001</v>
      </c>
      <c r="R1668" s="69">
        <v>-7.5449100000000005E-2</v>
      </c>
      <c r="S1668" s="69">
        <v>-0.43594830000000001</v>
      </c>
      <c r="T1668" s="69">
        <v>0.44242910000000002</v>
      </c>
      <c r="U1668" s="69">
        <v>8.6712360000000006E-3</v>
      </c>
      <c r="V1668" s="69">
        <v>113.31364062500001</v>
      </c>
      <c r="W1668" s="69">
        <v>143.07681249999999</v>
      </c>
      <c r="X1668" s="69">
        <v>9.44224254171165</v>
      </c>
    </row>
    <row r="1669" spans="14:24" x14ac:dyDescent="0.2">
      <c r="N1669" s="69">
        <v>410.5</v>
      </c>
      <c r="O1669" s="69">
        <v>739.44929999999999</v>
      </c>
      <c r="P1669" s="69">
        <v>79.071219999999997</v>
      </c>
      <c r="Q1669" s="69">
        <v>332.64339999999999</v>
      </c>
      <c r="R1669" s="69">
        <v>-7.5395749999999997E-2</v>
      </c>
      <c r="S1669" s="69">
        <v>-0.4346662</v>
      </c>
      <c r="T1669" s="69">
        <v>0.44115670000000001</v>
      </c>
      <c r="U1669" s="69">
        <v>8.6559689999999995E-3</v>
      </c>
      <c r="V1669" s="69">
        <v>113.3913203125</v>
      </c>
      <c r="W1669" s="69">
        <v>143.09368749999999</v>
      </c>
      <c r="X1669" s="69">
        <v>9.4445633349274498</v>
      </c>
    </row>
    <row r="1670" spans="14:24" x14ac:dyDescent="0.2">
      <c r="N1670" s="69">
        <v>410.75</v>
      </c>
      <c r="O1670" s="69">
        <v>739.62649999999996</v>
      </c>
      <c r="P1670" s="69">
        <v>79.127129999999994</v>
      </c>
      <c r="Q1670" s="69">
        <v>332.61610000000002</v>
      </c>
      <c r="R1670" s="69">
        <v>-7.5342980000000004E-2</v>
      </c>
      <c r="S1670" s="69">
        <v>-0.4333863</v>
      </c>
      <c r="T1670" s="69">
        <v>0.43988660000000002</v>
      </c>
      <c r="U1670" s="69">
        <v>8.6406739999999992E-3</v>
      </c>
      <c r="V1670" s="69">
        <v>113.46896875</v>
      </c>
      <c r="W1670" s="69">
        <v>143.11043749999999</v>
      </c>
      <c r="X1670" s="69">
        <v>9.4468771518109396</v>
      </c>
    </row>
    <row r="1671" spans="14:24" x14ac:dyDescent="0.2">
      <c r="N1671" s="69">
        <v>411</v>
      </c>
      <c r="O1671" s="69">
        <v>739.80330000000004</v>
      </c>
      <c r="P1671" s="69">
        <v>79.182900000000004</v>
      </c>
      <c r="Q1671" s="69">
        <v>332.58890000000002</v>
      </c>
      <c r="R1671" s="69">
        <v>-7.5290789999999996E-2</v>
      </c>
      <c r="S1671" s="69">
        <v>-0.43210860000000001</v>
      </c>
      <c r="T1671" s="69">
        <v>0.43861899999999998</v>
      </c>
      <c r="U1671" s="69">
        <v>8.6253460000000007E-3</v>
      </c>
      <c r="V1671" s="69">
        <v>113.5466015625</v>
      </c>
      <c r="W1671" s="69">
        <v>143.12704687499999</v>
      </c>
      <c r="X1671" s="69">
        <v>9.4491847675101592</v>
      </c>
    </row>
    <row r="1672" spans="14:24" x14ac:dyDescent="0.2">
      <c r="N1672" s="69">
        <v>411.25</v>
      </c>
      <c r="O1672" s="69">
        <v>739.9796</v>
      </c>
      <c r="P1672" s="69">
        <v>79.238529999999997</v>
      </c>
      <c r="Q1672" s="69">
        <v>332.5616</v>
      </c>
      <c r="R1672" s="69">
        <v>-7.5239189999999997E-2</v>
      </c>
      <c r="S1672" s="69">
        <v>-0.43083320000000003</v>
      </c>
      <c r="T1672" s="69">
        <v>0.43735360000000001</v>
      </c>
      <c r="U1672" s="69">
        <v>8.6099969999999994E-3</v>
      </c>
      <c r="V1672" s="69">
        <v>113.6242109375</v>
      </c>
      <c r="W1672" s="69">
        <v>143.143578125</v>
      </c>
      <c r="X1672" s="69">
        <v>9.45148540687706</v>
      </c>
    </row>
    <row r="1673" spans="14:24" x14ac:dyDescent="0.2">
      <c r="N1673" s="69">
        <v>411.5</v>
      </c>
      <c r="O1673" s="69">
        <v>740.15530000000001</v>
      </c>
      <c r="P1673" s="69">
        <v>79.29401</v>
      </c>
      <c r="Q1673" s="69">
        <v>332.5342</v>
      </c>
      <c r="R1673" s="69">
        <v>-7.5188169999999999E-2</v>
      </c>
      <c r="S1673" s="69">
        <v>-0.42956</v>
      </c>
      <c r="T1673" s="69">
        <v>0.4360907</v>
      </c>
      <c r="U1673" s="69">
        <v>8.5946159999999994E-3</v>
      </c>
      <c r="V1673" s="69">
        <v>113.7017890625</v>
      </c>
      <c r="W1673" s="69">
        <v>143.15995312499999</v>
      </c>
      <c r="X1673" s="69">
        <v>9.4537798450596906</v>
      </c>
    </row>
    <row r="1674" spans="14:24" x14ac:dyDescent="0.2">
      <c r="N1674" s="69">
        <v>411.75</v>
      </c>
      <c r="O1674" s="69">
        <v>740.33050000000003</v>
      </c>
      <c r="P1674" s="69">
        <v>79.349339999999998</v>
      </c>
      <c r="Q1674" s="69">
        <v>332.5068</v>
      </c>
      <c r="R1674" s="69">
        <v>-7.513773E-2</v>
      </c>
      <c r="S1674" s="69">
        <v>-0.42828909999999998</v>
      </c>
      <c r="T1674" s="69">
        <v>0.4348301</v>
      </c>
      <c r="U1674" s="69">
        <v>8.5792090000000008E-3</v>
      </c>
      <c r="V1674" s="69">
        <v>113.779359375</v>
      </c>
      <c r="W1674" s="69">
        <v>143.17621875</v>
      </c>
      <c r="X1674" s="69">
        <v>9.4560673069100005</v>
      </c>
    </row>
    <row r="1675" spans="14:24" x14ac:dyDescent="0.2">
      <c r="N1675" s="69">
        <v>412</v>
      </c>
      <c r="O1675" s="69">
        <v>740.50519999999995</v>
      </c>
      <c r="P1675" s="69">
        <v>79.404529999999994</v>
      </c>
      <c r="Q1675" s="69">
        <v>332.47930000000002</v>
      </c>
      <c r="R1675" s="69">
        <v>-7.5087879999999996E-2</v>
      </c>
      <c r="S1675" s="69">
        <v>-0.42702050000000003</v>
      </c>
      <c r="T1675" s="69">
        <v>0.43357200000000001</v>
      </c>
      <c r="U1675" s="69">
        <v>8.5637790000000005E-3</v>
      </c>
      <c r="V1675" s="69">
        <v>113.85689062500001</v>
      </c>
      <c r="W1675" s="69">
        <v>143.192375</v>
      </c>
      <c r="X1675" s="69">
        <v>9.4583477924280093</v>
      </c>
    </row>
    <row r="1676" spans="14:24" x14ac:dyDescent="0.2">
      <c r="N1676" s="69">
        <v>412.25</v>
      </c>
      <c r="O1676" s="69">
        <v>740.67939999999999</v>
      </c>
      <c r="P1676" s="69">
        <v>79.459580000000003</v>
      </c>
      <c r="Q1676" s="69">
        <v>332.45190000000002</v>
      </c>
      <c r="R1676" s="69">
        <v>-7.5038599999999997E-2</v>
      </c>
      <c r="S1676" s="69">
        <v>-0.42575410000000002</v>
      </c>
      <c r="T1676" s="69">
        <v>0.43231619999999998</v>
      </c>
      <c r="U1676" s="69">
        <v>8.5483150000000008E-3</v>
      </c>
      <c r="V1676" s="69">
        <v>113.93439843749999</v>
      </c>
      <c r="W1676" s="69">
        <v>143.20837499999999</v>
      </c>
      <c r="X1676" s="69">
        <v>9.4606220767617302</v>
      </c>
    </row>
    <row r="1677" spans="14:24" x14ac:dyDescent="0.2">
      <c r="N1677" s="69">
        <v>412.5</v>
      </c>
      <c r="O1677" s="69">
        <v>740.85310000000004</v>
      </c>
      <c r="P1677" s="69">
        <v>79.514480000000006</v>
      </c>
      <c r="Q1677" s="69">
        <v>332.42439999999999</v>
      </c>
      <c r="R1677" s="69">
        <v>-7.4989910000000007E-2</v>
      </c>
      <c r="S1677" s="69">
        <v>-0.42448999999999998</v>
      </c>
      <c r="T1677" s="69">
        <v>0.43106290000000003</v>
      </c>
      <c r="U1677" s="69">
        <v>8.5328360000000002E-3</v>
      </c>
      <c r="V1677" s="69">
        <v>114.01188281250001</v>
      </c>
      <c r="W1677" s="69">
        <v>143.2243125</v>
      </c>
      <c r="X1677" s="69">
        <v>9.4628901599111792</v>
      </c>
    </row>
    <row r="1678" spans="14:24" x14ac:dyDescent="0.2">
      <c r="N1678" s="69">
        <v>412.75</v>
      </c>
      <c r="O1678" s="69">
        <v>741.02620000000002</v>
      </c>
      <c r="P1678" s="69">
        <v>79.569239999999994</v>
      </c>
      <c r="Q1678" s="69">
        <v>332.39679999999998</v>
      </c>
      <c r="R1678" s="69">
        <v>-7.4941800000000003E-2</v>
      </c>
      <c r="S1678" s="69">
        <v>-0.4232282</v>
      </c>
      <c r="T1678" s="69">
        <v>0.42981200000000003</v>
      </c>
      <c r="U1678" s="69">
        <v>8.5173239999999997E-3</v>
      </c>
      <c r="V1678" s="69">
        <v>114.0893359375</v>
      </c>
      <c r="W1678" s="69">
        <v>143.24009375</v>
      </c>
      <c r="X1678" s="69">
        <v>9.46515049158028</v>
      </c>
    </row>
    <row r="1679" spans="14:24" x14ac:dyDescent="0.2">
      <c r="N1679" s="69">
        <v>413</v>
      </c>
      <c r="O1679" s="69">
        <v>741.19889999999998</v>
      </c>
      <c r="P1679" s="69">
        <v>79.623850000000004</v>
      </c>
      <c r="Q1679" s="69">
        <v>332.36930000000001</v>
      </c>
      <c r="R1679" s="69">
        <v>-7.4894269999999999E-2</v>
      </c>
      <c r="S1679" s="69">
        <v>-0.42196860000000003</v>
      </c>
      <c r="T1679" s="69">
        <v>0.42856349999999999</v>
      </c>
      <c r="U1679" s="69">
        <v>8.5017819999999994E-3</v>
      </c>
      <c r="V1679" s="69">
        <v>114.16674999999999</v>
      </c>
      <c r="W1679" s="69">
        <v>143.25575000000001</v>
      </c>
      <c r="X1679" s="69">
        <v>9.46740539721314</v>
      </c>
    </row>
    <row r="1680" spans="14:24" x14ac:dyDescent="0.2">
      <c r="N1680" s="69">
        <v>413.25</v>
      </c>
      <c r="O1680" s="69">
        <v>741.37109999999996</v>
      </c>
      <c r="P1680" s="69">
        <v>79.678309999999996</v>
      </c>
      <c r="Q1680" s="69">
        <v>332.3417</v>
      </c>
      <c r="R1680" s="69">
        <v>-7.4847319999999995E-2</v>
      </c>
      <c r="S1680" s="69">
        <v>-0.42071130000000001</v>
      </c>
      <c r="T1680" s="69">
        <v>0.42731740000000001</v>
      </c>
      <c r="U1680" s="69">
        <v>8.4862210000000004E-3</v>
      </c>
      <c r="V1680" s="69">
        <v>114.244140625</v>
      </c>
      <c r="W1680" s="69">
        <v>143.27129687499999</v>
      </c>
      <c r="X1680" s="69">
        <v>9.4696533265136793</v>
      </c>
    </row>
    <row r="1681" spans="14:24" x14ac:dyDescent="0.2">
      <c r="N1681" s="69">
        <v>413.5</v>
      </c>
      <c r="O1681" s="69">
        <v>741.54269999999997</v>
      </c>
      <c r="P1681" s="69">
        <v>79.73263</v>
      </c>
      <c r="Q1681" s="69">
        <v>332.31400000000002</v>
      </c>
      <c r="R1681" s="69">
        <v>-7.4800950000000005E-2</v>
      </c>
      <c r="S1681" s="69">
        <v>-0.41945640000000001</v>
      </c>
      <c r="T1681" s="69">
        <v>0.4260737</v>
      </c>
      <c r="U1681" s="69">
        <v>8.4706439999999994E-3</v>
      </c>
      <c r="V1681" s="69">
        <v>114.3214921875</v>
      </c>
      <c r="W1681" s="69">
        <v>143.28675000000001</v>
      </c>
      <c r="X1681" s="69">
        <v>9.4718942794819192</v>
      </c>
    </row>
    <row r="1682" spans="14:24" x14ac:dyDescent="0.2">
      <c r="N1682" s="69">
        <v>413.75</v>
      </c>
      <c r="O1682" s="69">
        <v>741.71389999999997</v>
      </c>
      <c r="P1682" s="69">
        <v>79.786799999999999</v>
      </c>
      <c r="Q1682" s="69">
        <v>332.28629999999998</v>
      </c>
      <c r="R1682" s="69">
        <v>-7.4755150000000006E-2</v>
      </c>
      <c r="S1682" s="69">
        <v>-0.41820370000000001</v>
      </c>
      <c r="T1682" s="69">
        <v>0.4248325</v>
      </c>
      <c r="U1682" s="69">
        <v>8.455031E-3</v>
      </c>
      <c r="V1682" s="69">
        <v>114.39882812499999</v>
      </c>
      <c r="W1682" s="69">
        <v>143.302046875</v>
      </c>
      <c r="X1682" s="69">
        <v>9.4741290312658695</v>
      </c>
    </row>
    <row r="1683" spans="14:24" x14ac:dyDescent="0.2">
      <c r="N1683" s="69">
        <v>414</v>
      </c>
      <c r="O1683" s="69">
        <v>741.8845</v>
      </c>
      <c r="P1683" s="69">
        <v>79.840819999999994</v>
      </c>
      <c r="Q1683" s="69">
        <v>332.2586</v>
      </c>
      <c r="R1683" s="69">
        <v>-7.4709940000000002E-2</v>
      </c>
      <c r="S1683" s="69">
        <v>-0.41695330000000003</v>
      </c>
      <c r="T1683" s="69">
        <v>0.42359370000000002</v>
      </c>
      <c r="U1683" s="69">
        <v>8.4393980000000007E-3</v>
      </c>
      <c r="V1683" s="69">
        <v>114.47610156250001</v>
      </c>
      <c r="W1683" s="69">
        <v>143.31725</v>
      </c>
      <c r="X1683" s="69">
        <v>9.4763568067175203</v>
      </c>
    </row>
    <row r="1684" spans="14:24" x14ac:dyDescent="0.2">
      <c r="N1684" s="69">
        <v>414.25</v>
      </c>
      <c r="O1684" s="69">
        <v>742.05470000000003</v>
      </c>
      <c r="P1684" s="69">
        <v>79.8947</v>
      </c>
      <c r="Q1684" s="69">
        <v>332.23090000000002</v>
      </c>
      <c r="R1684" s="69">
        <v>-7.4665309999999999E-2</v>
      </c>
      <c r="S1684" s="69">
        <v>-0.4157052</v>
      </c>
      <c r="T1684" s="69">
        <v>0.42235739999999999</v>
      </c>
      <c r="U1684" s="69">
        <v>8.4237429999999992E-3</v>
      </c>
      <c r="V1684" s="69">
        <v>114.553359375</v>
      </c>
      <c r="W1684" s="69">
        <v>143.33234375000001</v>
      </c>
      <c r="X1684" s="69">
        <v>9.4785791561329198</v>
      </c>
    </row>
    <row r="1685" spans="14:24" x14ac:dyDescent="0.2">
      <c r="N1685" s="69">
        <v>414.5</v>
      </c>
      <c r="O1685" s="69">
        <v>742.22439999999995</v>
      </c>
      <c r="P1685" s="69">
        <v>79.948430000000002</v>
      </c>
      <c r="Q1685" s="69">
        <v>332.20310000000001</v>
      </c>
      <c r="R1685" s="69">
        <v>-7.4621240000000005E-2</v>
      </c>
      <c r="S1685" s="69">
        <v>-0.41445939999999998</v>
      </c>
      <c r="T1685" s="69">
        <v>0.42112339999999998</v>
      </c>
      <c r="U1685" s="69">
        <v>8.4080690000000007E-3</v>
      </c>
      <c r="V1685" s="69">
        <v>114.630578125</v>
      </c>
      <c r="W1685" s="69">
        <v>143.34731249999999</v>
      </c>
      <c r="X1685" s="69">
        <v>9.4807945292160092</v>
      </c>
    </row>
    <row r="1686" spans="14:24" x14ac:dyDescent="0.2">
      <c r="N1686" s="69">
        <v>414.75</v>
      </c>
      <c r="O1686" s="69">
        <v>742.39350000000002</v>
      </c>
      <c r="P1686" s="69">
        <v>80.002020000000002</v>
      </c>
      <c r="Q1686" s="69">
        <v>332.17529999999999</v>
      </c>
      <c r="R1686" s="69">
        <v>-7.4577760000000007E-2</v>
      </c>
      <c r="S1686" s="69">
        <v>-0.41321590000000002</v>
      </c>
      <c r="T1686" s="69">
        <v>0.41989189999999998</v>
      </c>
      <c r="U1686" s="69">
        <v>8.3923729999999998E-3</v>
      </c>
      <c r="V1686" s="69">
        <v>114.70775</v>
      </c>
      <c r="W1686" s="69">
        <v>143.36220312500001</v>
      </c>
      <c r="X1686" s="69">
        <v>9.4830029259667903</v>
      </c>
    </row>
    <row r="1687" spans="14:24" x14ac:dyDescent="0.2">
      <c r="N1687" s="69">
        <v>415</v>
      </c>
      <c r="O1687" s="69">
        <v>742.56209999999999</v>
      </c>
      <c r="P1687" s="69">
        <v>80.05547</v>
      </c>
      <c r="Q1687" s="69">
        <v>332.14749999999998</v>
      </c>
      <c r="R1687" s="69">
        <v>-7.453485E-2</v>
      </c>
      <c r="S1687" s="69">
        <v>-0.41197470000000003</v>
      </c>
      <c r="T1687" s="69">
        <v>0.4186629</v>
      </c>
      <c r="U1687" s="69">
        <v>8.3766520000000001E-3</v>
      </c>
      <c r="V1687" s="69">
        <v>114.784890625</v>
      </c>
      <c r="W1687" s="69">
        <v>143.3769375</v>
      </c>
      <c r="X1687" s="69">
        <v>9.4852051215332907</v>
      </c>
    </row>
    <row r="1688" spans="14:24" x14ac:dyDescent="0.2">
      <c r="N1688" s="69">
        <v>415.25</v>
      </c>
      <c r="O1688" s="69">
        <v>742.73030000000006</v>
      </c>
      <c r="P1688" s="69">
        <v>80.108760000000004</v>
      </c>
      <c r="Q1688" s="69">
        <v>332.11959999999999</v>
      </c>
      <c r="R1688" s="69">
        <v>-7.4492520000000007E-2</v>
      </c>
      <c r="S1688" s="69">
        <v>-0.41073579999999998</v>
      </c>
      <c r="T1688" s="69">
        <v>0.41743629999999998</v>
      </c>
      <c r="U1688" s="69">
        <v>8.3609099999999992E-3</v>
      </c>
      <c r="V1688" s="69">
        <v>114.86196875</v>
      </c>
      <c r="W1688" s="69">
        <v>143.39156249999999</v>
      </c>
      <c r="X1688" s="69">
        <v>9.4874011159155103</v>
      </c>
    </row>
    <row r="1689" spans="14:24" x14ac:dyDescent="0.2">
      <c r="N1689" s="69">
        <v>415.5</v>
      </c>
      <c r="O1689" s="69">
        <v>742.89790000000005</v>
      </c>
      <c r="P1689" s="69">
        <v>80.161900000000003</v>
      </c>
      <c r="Q1689" s="69">
        <v>332.09160000000003</v>
      </c>
      <c r="R1689" s="69">
        <v>-7.4450760000000005E-2</v>
      </c>
      <c r="S1689" s="69">
        <v>-0.40949930000000001</v>
      </c>
      <c r="T1689" s="69">
        <v>0.41621219999999998</v>
      </c>
      <c r="U1689" s="69">
        <v>8.3451529999999993E-3</v>
      </c>
      <c r="V1689" s="69">
        <v>114.9390390625</v>
      </c>
      <c r="W1689" s="69">
        <v>143.406109375</v>
      </c>
      <c r="X1689" s="69">
        <v>9.4895901339654198</v>
      </c>
    </row>
    <row r="1690" spans="14:24" x14ac:dyDescent="0.2">
      <c r="N1690" s="69">
        <v>415.75</v>
      </c>
      <c r="O1690" s="69">
        <v>743.06510000000003</v>
      </c>
      <c r="P1690" s="69">
        <v>80.2149</v>
      </c>
      <c r="Q1690" s="69">
        <v>332.06369999999998</v>
      </c>
      <c r="R1690" s="69">
        <v>-7.4409569999999994E-2</v>
      </c>
      <c r="S1690" s="69">
        <v>-0.40826509999999999</v>
      </c>
      <c r="T1690" s="69">
        <v>0.41499049999999998</v>
      </c>
      <c r="U1690" s="69">
        <v>8.3293759999999994E-3</v>
      </c>
      <c r="V1690" s="69">
        <v>115.0160546875</v>
      </c>
      <c r="W1690" s="69">
        <v>143.42054687500001</v>
      </c>
      <c r="X1690" s="69">
        <v>9.4917737259790904</v>
      </c>
    </row>
    <row r="1691" spans="14:24" x14ac:dyDescent="0.2">
      <c r="N1691" s="69">
        <v>416</v>
      </c>
      <c r="O1691" s="69">
        <v>743.23180000000002</v>
      </c>
      <c r="P1691" s="69">
        <v>80.267759999999996</v>
      </c>
      <c r="Q1691" s="69">
        <v>332.03570000000002</v>
      </c>
      <c r="R1691" s="69">
        <v>-7.4368959999999998E-2</v>
      </c>
      <c r="S1691" s="69">
        <v>-0.40703309999999998</v>
      </c>
      <c r="T1691" s="69">
        <v>0.41377130000000001</v>
      </c>
      <c r="U1691" s="69">
        <v>8.3135729999999994E-3</v>
      </c>
      <c r="V1691" s="69">
        <v>115.09300781250001</v>
      </c>
      <c r="W1691" s="69">
        <v>143.43484375</v>
      </c>
      <c r="X1691" s="69">
        <v>9.4939503416604492</v>
      </c>
    </row>
    <row r="1692" spans="14:24" x14ac:dyDescent="0.2">
      <c r="N1692" s="69">
        <v>416.25</v>
      </c>
      <c r="O1692" s="69">
        <v>743.39800000000002</v>
      </c>
      <c r="P1692" s="69">
        <v>80.32047</v>
      </c>
      <c r="Q1692" s="69">
        <v>332.0077</v>
      </c>
      <c r="R1692" s="69">
        <v>-7.4328909999999998E-2</v>
      </c>
      <c r="S1692" s="69">
        <v>-0.40580349999999998</v>
      </c>
      <c r="T1692" s="69">
        <v>0.41255459999999999</v>
      </c>
      <c r="U1692" s="69">
        <v>8.2977629999999997E-3</v>
      </c>
      <c r="V1692" s="69">
        <v>115.1699296875</v>
      </c>
      <c r="W1692" s="69">
        <v>143.4490625</v>
      </c>
      <c r="X1692" s="69">
        <v>9.4961207561575307</v>
      </c>
    </row>
    <row r="1693" spans="14:24" x14ac:dyDescent="0.2">
      <c r="N1693" s="69">
        <v>416.5</v>
      </c>
      <c r="O1693" s="69">
        <v>743.56370000000004</v>
      </c>
      <c r="P1693" s="69">
        <v>80.373019999999997</v>
      </c>
      <c r="Q1693" s="69">
        <v>331.9796</v>
      </c>
      <c r="R1693" s="69">
        <v>-7.4289439999999998E-2</v>
      </c>
      <c r="S1693" s="69">
        <v>-0.4045763</v>
      </c>
      <c r="T1693" s="69">
        <v>0.41134039999999999</v>
      </c>
      <c r="U1693" s="69">
        <v>8.2819230000000001E-3</v>
      </c>
      <c r="V1693" s="69">
        <v>115.2468046875</v>
      </c>
      <c r="W1693" s="69">
        <v>143.46315625</v>
      </c>
      <c r="X1693" s="69">
        <v>9.4982849694703297</v>
      </c>
    </row>
    <row r="1694" spans="14:24" x14ac:dyDescent="0.2">
      <c r="N1694" s="69">
        <v>416.75</v>
      </c>
      <c r="O1694" s="69">
        <v>743.72889999999995</v>
      </c>
      <c r="P1694" s="69">
        <v>80.425439999999995</v>
      </c>
      <c r="Q1694" s="69">
        <v>331.95159999999998</v>
      </c>
      <c r="R1694" s="69">
        <v>-7.4250529999999995E-2</v>
      </c>
      <c r="S1694" s="69">
        <v>-0.40335130000000002</v>
      </c>
      <c r="T1694" s="69">
        <v>0.41012860000000001</v>
      </c>
      <c r="U1694" s="69">
        <v>8.2660700000000004E-3</v>
      </c>
      <c r="V1694" s="69">
        <v>115.32363281249999</v>
      </c>
      <c r="W1694" s="69">
        <v>143.477140625</v>
      </c>
      <c r="X1694" s="69">
        <v>9.5004422064508205</v>
      </c>
    </row>
    <row r="1695" spans="14:24" x14ac:dyDescent="0.2">
      <c r="N1695" s="69">
        <v>417</v>
      </c>
      <c r="O1695" s="69">
        <v>743.89369999999997</v>
      </c>
      <c r="P1695" s="69">
        <v>80.477699999999999</v>
      </c>
      <c r="Q1695" s="69">
        <v>331.92340000000002</v>
      </c>
      <c r="R1695" s="69">
        <v>-7.4212200000000006E-2</v>
      </c>
      <c r="S1695" s="69">
        <v>-0.40212880000000001</v>
      </c>
      <c r="T1695" s="69">
        <v>0.40891929999999999</v>
      </c>
      <c r="U1695" s="69">
        <v>8.2502010000000004E-3</v>
      </c>
      <c r="V1695" s="69">
        <v>115.40040625</v>
      </c>
      <c r="W1695" s="69">
        <v>143.49104687499999</v>
      </c>
      <c r="X1695" s="69">
        <v>9.5025940173950705</v>
      </c>
    </row>
    <row r="1696" spans="14:24" x14ac:dyDescent="0.2">
      <c r="N1696" s="69">
        <v>417.25</v>
      </c>
      <c r="O1696" s="69">
        <v>744.05790000000002</v>
      </c>
      <c r="P1696" s="69">
        <v>80.529820000000001</v>
      </c>
      <c r="Q1696" s="69">
        <v>331.89519999999999</v>
      </c>
      <c r="R1696" s="69">
        <v>-7.417443E-2</v>
      </c>
      <c r="S1696" s="69">
        <v>-0.4009085</v>
      </c>
      <c r="T1696" s="69">
        <v>0.40771249999999998</v>
      </c>
      <c r="U1696" s="69">
        <v>8.2343120000000006E-3</v>
      </c>
      <c r="V1696" s="69">
        <v>115.477125</v>
      </c>
      <c r="W1696" s="69">
        <v>143.50481250000001</v>
      </c>
      <c r="X1696" s="69">
        <v>9.5047388520069997</v>
      </c>
    </row>
    <row r="1697" spans="14:24" x14ac:dyDescent="0.2">
      <c r="N1697" s="69">
        <v>417.5</v>
      </c>
      <c r="O1697" s="69">
        <v>744.22170000000006</v>
      </c>
      <c r="P1697" s="69">
        <v>80.581789999999998</v>
      </c>
      <c r="Q1697" s="69">
        <v>331.86709999999999</v>
      </c>
      <c r="R1697" s="69">
        <v>-7.4137229999999998E-2</v>
      </c>
      <c r="S1697" s="69">
        <v>-0.3996905</v>
      </c>
      <c r="T1697" s="69">
        <v>0.40650809999999998</v>
      </c>
      <c r="U1697" s="69">
        <v>8.2184130000000008E-3</v>
      </c>
      <c r="V1697" s="69">
        <v>115.5538046875</v>
      </c>
      <c r="W1697" s="69">
        <v>143.51849999999999</v>
      </c>
      <c r="X1697" s="69">
        <v>9.5068774854346607</v>
      </c>
    </row>
    <row r="1698" spans="14:24" x14ac:dyDescent="0.2">
      <c r="N1698" s="69">
        <v>417.75</v>
      </c>
      <c r="O1698" s="69">
        <v>744.38490000000002</v>
      </c>
      <c r="P1698" s="69">
        <v>80.633610000000004</v>
      </c>
      <c r="Q1698" s="69">
        <v>331.83879999999999</v>
      </c>
      <c r="R1698" s="69">
        <v>-7.4100579999999999E-2</v>
      </c>
      <c r="S1698" s="69">
        <v>-0.39847490000000002</v>
      </c>
      <c r="T1698" s="69">
        <v>0.40530620000000001</v>
      </c>
      <c r="U1698" s="69">
        <v>8.2024960000000001E-3</v>
      </c>
      <c r="V1698" s="69">
        <v>115.63041406249999</v>
      </c>
      <c r="W1698" s="69">
        <v>143.53209375</v>
      </c>
      <c r="X1698" s="69">
        <v>9.5090099176780392</v>
      </c>
    </row>
    <row r="1699" spans="14:24" x14ac:dyDescent="0.2">
      <c r="N1699" s="69">
        <v>418</v>
      </c>
      <c r="O1699" s="69">
        <v>744.54769999999996</v>
      </c>
      <c r="P1699" s="69">
        <v>80.685280000000006</v>
      </c>
      <c r="Q1699" s="69">
        <v>331.81049999999999</v>
      </c>
      <c r="R1699" s="69">
        <v>-7.4064519999999995E-2</v>
      </c>
      <c r="S1699" s="69">
        <v>-0.3972617</v>
      </c>
      <c r="T1699" s="69">
        <v>0.40410689999999999</v>
      </c>
      <c r="U1699" s="69">
        <v>8.1865559999999993E-3</v>
      </c>
      <c r="V1699" s="69">
        <v>115.7070078125</v>
      </c>
      <c r="W1699" s="69">
        <v>143.54554687500001</v>
      </c>
      <c r="X1699" s="69">
        <v>9.5111353735891093</v>
      </c>
    </row>
    <row r="1700" spans="14:24" x14ac:dyDescent="0.2">
      <c r="N1700" s="69">
        <v>418.25</v>
      </c>
      <c r="O1700" s="69">
        <v>744.71</v>
      </c>
      <c r="P1700" s="69">
        <v>80.736810000000006</v>
      </c>
      <c r="Q1700" s="69">
        <v>331.78219999999999</v>
      </c>
      <c r="R1700" s="69">
        <v>-7.4029010000000006E-2</v>
      </c>
      <c r="S1700" s="69">
        <v>-0.39605079999999998</v>
      </c>
      <c r="T1700" s="69">
        <v>0.40291009999999999</v>
      </c>
      <c r="U1700" s="69">
        <v>8.1706009999999996E-3</v>
      </c>
      <c r="V1700" s="69">
        <v>115.78350781250001</v>
      </c>
      <c r="W1700" s="69">
        <v>143.558890625</v>
      </c>
      <c r="X1700" s="69">
        <v>9.5132554034639298</v>
      </c>
    </row>
    <row r="1701" spans="14:24" x14ac:dyDescent="0.2">
      <c r="N1701" s="69">
        <v>418.5</v>
      </c>
      <c r="O1701" s="69">
        <v>744.87180000000001</v>
      </c>
      <c r="P1701" s="69">
        <v>80.78819</v>
      </c>
      <c r="Q1701" s="69">
        <v>331.75389999999999</v>
      </c>
      <c r="R1701" s="69">
        <v>-7.399406E-2</v>
      </c>
      <c r="S1701" s="69">
        <v>-0.39484219999999998</v>
      </c>
      <c r="T1701" s="69">
        <v>0.40171570000000001</v>
      </c>
      <c r="U1701" s="69">
        <v>8.1546380000000005E-3</v>
      </c>
      <c r="V1701" s="69">
        <v>115.859953125</v>
      </c>
      <c r="W1701" s="69">
        <v>143.57217187500001</v>
      </c>
      <c r="X1701" s="69">
        <v>9.5153684570064492</v>
      </c>
    </row>
    <row r="1702" spans="14:24" x14ac:dyDescent="0.2">
      <c r="N1702" s="69">
        <v>418.75</v>
      </c>
      <c r="O1702" s="69">
        <v>745.03309999999999</v>
      </c>
      <c r="P1702" s="69">
        <v>80.839420000000004</v>
      </c>
      <c r="Q1702" s="69">
        <v>331.72550000000001</v>
      </c>
      <c r="R1702" s="69">
        <v>-7.3959659999999997E-2</v>
      </c>
      <c r="S1702" s="69">
        <v>-0.39363599999999999</v>
      </c>
      <c r="T1702" s="69">
        <v>0.40052389999999999</v>
      </c>
      <c r="U1702" s="69">
        <v>8.1386540000000004E-3</v>
      </c>
      <c r="V1702" s="69">
        <v>115.9363671875</v>
      </c>
      <c r="W1702" s="69">
        <v>143.58532812499999</v>
      </c>
      <c r="X1702" s="69">
        <v>9.5174753093646807</v>
      </c>
    </row>
    <row r="1703" spans="14:24" x14ac:dyDescent="0.2">
      <c r="N1703" s="69">
        <v>419</v>
      </c>
      <c r="O1703" s="69">
        <v>745.19399999999996</v>
      </c>
      <c r="P1703" s="69">
        <v>80.890500000000003</v>
      </c>
      <c r="Q1703" s="69">
        <v>331.69709999999998</v>
      </c>
      <c r="R1703" s="69">
        <v>-7.3925840000000007E-2</v>
      </c>
      <c r="S1703" s="69">
        <v>-0.39243220000000001</v>
      </c>
      <c r="T1703" s="69">
        <v>0.39933449999999998</v>
      </c>
      <c r="U1703" s="69">
        <v>8.122654E-3</v>
      </c>
      <c r="V1703" s="69">
        <v>116.0127109375</v>
      </c>
      <c r="W1703" s="69">
        <v>143.598375</v>
      </c>
      <c r="X1703" s="69">
        <v>9.5195759605386403</v>
      </c>
    </row>
    <row r="1704" spans="14:24" x14ac:dyDescent="0.2">
      <c r="N1704" s="69">
        <v>419.25</v>
      </c>
      <c r="O1704" s="69">
        <v>745.35429999999997</v>
      </c>
      <c r="P1704" s="69">
        <v>80.941429999999997</v>
      </c>
      <c r="Q1704" s="69">
        <v>331.66860000000003</v>
      </c>
      <c r="R1704" s="69">
        <v>-7.3892570000000005E-2</v>
      </c>
      <c r="S1704" s="69">
        <v>-0.39123069999999999</v>
      </c>
      <c r="T1704" s="69">
        <v>0.39814769999999999</v>
      </c>
      <c r="U1704" s="69">
        <v>8.1066509999999994E-3</v>
      </c>
      <c r="V1704" s="69">
        <v>116.088984375</v>
      </c>
      <c r="W1704" s="69">
        <v>143.61134375</v>
      </c>
      <c r="X1704" s="69">
        <v>9.5216704105283192</v>
      </c>
    </row>
    <row r="1705" spans="14:24" x14ac:dyDescent="0.2">
      <c r="N1705" s="69">
        <v>419.5</v>
      </c>
      <c r="O1705" s="69">
        <v>745.51419999999996</v>
      </c>
      <c r="P1705" s="69">
        <v>80.99221</v>
      </c>
      <c r="Q1705" s="69">
        <v>331.64010000000002</v>
      </c>
      <c r="R1705" s="69">
        <v>-7.3859859999999999E-2</v>
      </c>
      <c r="S1705" s="69">
        <v>-0.39003149999999998</v>
      </c>
      <c r="T1705" s="69">
        <v>0.39696340000000002</v>
      </c>
      <c r="U1705" s="69">
        <v>8.0906329999999999E-3</v>
      </c>
      <c r="V1705" s="69">
        <v>116.16521093750001</v>
      </c>
      <c r="W1705" s="69">
        <v>143.62420312500001</v>
      </c>
      <c r="X1705" s="69">
        <v>9.5237586593337298</v>
      </c>
    </row>
    <row r="1706" spans="14:24" x14ac:dyDescent="0.2">
      <c r="N1706" s="69">
        <v>419.75</v>
      </c>
      <c r="O1706" s="69">
        <v>745.67359999999996</v>
      </c>
      <c r="P1706" s="69">
        <v>81.042850000000001</v>
      </c>
      <c r="Q1706" s="69">
        <v>331.61160000000001</v>
      </c>
      <c r="R1706" s="69">
        <v>-7.3827699999999996E-2</v>
      </c>
      <c r="S1706" s="69">
        <v>-0.38883479999999998</v>
      </c>
      <c r="T1706" s="69">
        <v>0.39578150000000001</v>
      </c>
      <c r="U1706" s="69">
        <v>8.0745929999999997E-3</v>
      </c>
      <c r="V1706" s="69">
        <v>116.2413671875</v>
      </c>
      <c r="W1706" s="69">
        <v>143.63693749999999</v>
      </c>
      <c r="X1706" s="69">
        <v>9.5258407069548507</v>
      </c>
    </row>
    <row r="1707" spans="14:24" x14ac:dyDescent="0.2">
      <c r="N1707" s="69">
        <v>420</v>
      </c>
      <c r="O1707" s="69">
        <v>745.83249999999998</v>
      </c>
      <c r="P1707" s="69">
        <v>81.093329999999995</v>
      </c>
      <c r="Q1707" s="69">
        <v>331.58300000000003</v>
      </c>
      <c r="R1707" s="69">
        <v>-7.3796100000000003E-2</v>
      </c>
      <c r="S1707" s="69">
        <v>-0.3876404</v>
      </c>
      <c r="T1707" s="69">
        <v>0.39460220000000001</v>
      </c>
      <c r="U1707" s="69">
        <v>8.0585529999999995E-3</v>
      </c>
      <c r="V1707" s="69">
        <v>116.317453125</v>
      </c>
      <c r="W1707" s="69">
        <v>143.64960937500001</v>
      </c>
      <c r="X1707" s="69">
        <v>9.5279165533916998</v>
      </c>
    </row>
    <row r="1708" spans="14:24" x14ac:dyDescent="0.2">
      <c r="N1708" s="69">
        <v>420.25</v>
      </c>
      <c r="O1708" s="69">
        <v>745.99099999999999</v>
      </c>
      <c r="P1708" s="69">
        <v>81.14367</v>
      </c>
      <c r="Q1708" s="69">
        <v>331.55439999999999</v>
      </c>
      <c r="R1708" s="69">
        <v>-7.3765049999999999E-2</v>
      </c>
      <c r="S1708" s="69">
        <v>-0.38644830000000002</v>
      </c>
      <c r="T1708" s="69">
        <v>0.39342549999999998</v>
      </c>
      <c r="U1708" s="69">
        <v>8.0424950000000002E-3</v>
      </c>
      <c r="V1708" s="69">
        <v>116.3934921875</v>
      </c>
      <c r="W1708" s="69">
        <v>143.66217187500001</v>
      </c>
      <c r="X1708" s="69">
        <v>9.52998619864427</v>
      </c>
    </row>
    <row r="1709" spans="14:24" x14ac:dyDescent="0.2">
      <c r="N1709" s="69">
        <v>420.5</v>
      </c>
      <c r="O1709" s="69">
        <v>746.14890000000003</v>
      </c>
      <c r="P1709" s="69">
        <v>81.193860000000001</v>
      </c>
      <c r="Q1709" s="69">
        <v>331.5258</v>
      </c>
      <c r="R1709" s="69">
        <v>-7.3734549999999996E-2</v>
      </c>
      <c r="S1709" s="69">
        <v>-0.38525860000000001</v>
      </c>
      <c r="T1709" s="69">
        <v>0.39225120000000002</v>
      </c>
      <c r="U1709" s="69">
        <v>8.0264289999999999E-3</v>
      </c>
      <c r="V1709" s="69">
        <v>116.46946875</v>
      </c>
      <c r="W1709" s="69">
        <v>143.67465625</v>
      </c>
      <c r="X1709" s="69">
        <v>9.53204964271257</v>
      </c>
    </row>
    <row r="1710" spans="14:24" x14ac:dyDescent="0.2">
      <c r="N1710" s="69">
        <v>420.75</v>
      </c>
      <c r="O1710" s="69">
        <v>746.30650000000003</v>
      </c>
      <c r="P1710" s="69">
        <v>81.243899999999996</v>
      </c>
      <c r="Q1710" s="69">
        <v>331.49709999999999</v>
      </c>
      <c r="R1710" s="69">
        <v>-7.3704610000000004E-2</v>
      </c>
      <c r="S1710" s="69">
        <v>-0.3840713</v>
      </c>
      <c r="T1710" s="69">
        <v>0.39107950000000002</v>
      </c>
      <c r="U1710" s="69">
        <v>8.0103459999999998E-3</v>
      </c>
      <c r="V1710" s="69">
        <v>116.54536718750001</v>
      </c>
      <c r="W1710" s="69">
        <v>143.68701562499999</v>
      </c>
      <c r="X1710" s="69">
        <v>9.5341068855965805</v>
      </c>
    </row>
    <row r="1711" spans="14:24" x14ac:dyDescent="0.2">
      <c r="N1711" s="69">
        <v>421</v>
      </c>
      <c r="O1711" s="69">
        <v>746.46349999999995</v>
      </c>
      <c r="P1711" s="69">
        <v>81.293790000000001</v>
      </c>
      <c r="Q1711" s="69">
        <v>331.46839999999997</v>
      </c>
      <c r="R1711" s="69">
        <v>-7.367522E-2</v>
      </c>
      <c r="S1711" s="69">
        <v>-0.38288640000000002</v>
      </c>
      <c r="T1711" s="69">
        <v>0.38991029999999999</v>
      </c>
      <c r="U1711" s="69">
        <v>7.9942590000000001E-3</v>
      </c>
      <c r="V1711" s="69">
        <v>116.62119531250001</v>
      </c>
      <c r="W1711" s="69">
        <v>143.69929687499999</v>
      </c>
      <c r="X1711" s="69">
        <v>9.5361587024443608</v>
      </c>
    </row>
    <row r="1712" spans="14:24" x14ac:dyDescent="0.2">
      <c r="N1712" s="69">
        <v>421.25</v>
      </c>
      <c r="O1712" s="69">
        <v>746.62009999999998</v>
      </c>
      <c r="P1712" s="69">
        <v>81.343530000000001</v>
      </c>
      <c r="Q1712" s="69">
        <v>331.43959999999998</v>
      </c>
      <c r="R1712" s="69">
        <v>-7.3646370000000003E-2</v>
      </c>
      <c r="S1712" s="69">
        <v>-0.38170379999999998</v>
      </c>
      <c r="T1712" s="69">
        <v>0.38874350000000002</v>
      </c>
      <c r="U1712" s="69">
        <v>7.9781599999999998E-3</v>
      </c>
      <c r="V1712" s="69">
        <v>116.69695312499999</v>
      </c>
      <c r="W1712" s="69">
        <v>143.71146874999999</v>
      </c>
      <c r="X1712" s="69">
        <v>9.5382035429598204</v>
      </c>
    </row>
    <row r="1713" spans="14:24" x14ac:dyDescent="0.2">
      <c r="N1713" s="69">
        <v>421.5</v>
      </c>
      <c r="O1713" s="69">
        <v>746.77610000000004</v>
      </c>
      <c r="P1713" s="69">
        <v>81.393119999999996</v>
      </c>
      <c r="Q1713" s="69">
        <v>331.41079999999999</v>
      </c>
      <c r="R1713" s="69">
        <v>-7.3618059999999999E-2</v>
      </c>
      <c r="S1713" s="69">
        <v>-0.38052360000000002</v>
      </c>
      <c r="T1713" s="69">
        <v>0.38757940000000002</v>
      </c>
      <c r="U1713" s="69">
        <v>7.9620509999999995E-3</v>
      </c>
      <c r="V1713" s="69">
        <v>116.77263281250001</v>
      </c>
      <c r="W1713" s="69">
        <v>143.72354687500001</v>
      </c>
      <c r="X1713" s="69">
        <v>9.5402421822909993</v>
      </c>
    </row>
    <row r="1714" spans="14:24" x14ac:dyDescent="0.2">
      <c r="N1714" s="69">
        <v>421.75</v>
      </c>
      <c r="O1714" s="69">
        <v>746.93179999999995</v>
      </c>
      <c r="P1714" s="69">
        <v>81.442570000000003</v>
      </c>
      <c r="Q1714" s="69">
        <v>331.38200000000001</v>
      </c>
      <c r="R1714" s="69">
        <v>-7.3590310000000006E-2</v>
      </c>
      <c r="S1714" s="69">
        <v>-0.37934580000000001</v>
      </c>
      <c r="T1714" s="69">
        <v>0.38641779999999998</v>
      </c>
      <c r="U1714" s="69">
        <v>7.9459390000000008E-3</v>
      </c>
      <c r="V1714" s="69">
        <v>116.8482734375</v>
      </c>
      <c r="W1714" s="69">
        <v>143.73556249999999</v>
      </c>
      <c r="X1714" s="69">
        <v>9.5422753955859498</v>
      </c>
    </row>
    <row r="1715" spans="14:24" x14ac:dyDescent="0.2">
      <c r="N1715" s="69">
        <v>422</v>
      </c>
      <c r="O1715" s="69">
        <v>747.08690000000001</v>
      </c>
      <c r="P1715" s="69">
        <v>81.491860000000003</v>
      </c>
      <c r="Q1715" s="69">
        <v>331.35309999999998</v>
      </c>
      <c r="R1715" s="69">
        <v>-7.3563089999999998E-2</v>
      </c>
      <c r="S1715" s="69">
        <v>-0.37817030000000001</v>
      </c>
      <c r="T1715" s="69">
        <v>0.38525880000000001</v>
      </c>
      <c r="U1715" s="69">
        <v>7.9298110000000002E-3</v>
      </c>
      <c r="V1715" s="69">
        <v>116.9238203125</v>
      </c>
      <c r="W1715" s="69">
        <v>143.74745312499999</v>
      </c>
      <c r="X1715" s="69">
        <v>9.5443016325485797</v>
      </c>
    </row>
    <row r="1716" spans="14:24" x14ac:dyDescent="0.2">
      <c r="N1716" s="69">
        <v>422.25</v>
      </c>
      <c r="O1716" s="69">
        <v>747.24159999999995</v>
      </c>
      <c r="P1716" s="69">
        <v>81.54101</v>
      </c>
      <c r="Q1716" s="69">
        <v>331.32420000000002</v>
      </c>
      <c r="R1716" s="69">
        <v>-7.353643E-2</v>
      </c>
      <c r="S1716" s="69">
        <v>-0.37699719999999998</v>
      </c>
      <c r="T1716" s="69">
        <v>0.3841022</v>
      </c>
      <c r="U1716" s="69">
        <v>7.9136780000000004E-3</v>
      </c>
      <c r="V1716" s="69">
        <v>116.9992890625</v>
      </c>
      <c r="W1716" s="69">
        <v>143.75925000000001</v>
      </c>
      <c r="X1716" s="69">
        <v>9.5463224434749705</v>
      </c>
    </row>
    <row r="1717" spans="14:24" x14ac:dyDescent="0.2">
      <c r="N1717" s="69">
        <v>422.5</v>
      </c>
      <c r="O1717" s="69">
        <v>747.39589999999998</v>
      </c>
      <c r="P1717" s="69">
        <v>81.59</v>
      </c>
      <c r="Q1717" s="69">
        <v>331.2953</v>
      </c>
      <c r="R1717" s="69">
        <v>-7.3510290000000006E-2</v>
      </c>
      <c r="S1717" s="69">
        <v>-0.37582650000000001</v>
      </c>
      <c r="T1717" s="69">
        <v>0.38294820000000002</v>
      </c>
      <c r="U1717" s="69">
        <v>7.8975409999999992E-3</v>
      </c>
      <c r="V1717" s="69">
        <v>117.0746953125</v>
      </c>
      <c r="W1717" s="69">
        <v>143.77098437500001</v>
      </c>
      <c r="X1717" s="69">
        <v>9.5483378283651099</v>
      </c>
    </row>
    <row r="1718" spans="14:24" x14ac:dyDescent="0.2">
      <c r="N1718" s="69">
        <v>422.75</v>
      </c>
      <c r="O1718" s="69">
        <v>747.54960000000005</v>
      </c>
      <c r="P1718" s="69">
        <v>81.638850000000005</v>
      </c>
      <c r="Q1718" s="69">
        <v>331.2663</v>
      </c>
      <c r="R1718" s="69">
        <v>-7.34847E-2</v>
      </c>
      <c r="S1718" s="69">
        <v>-0.3746582</v>
      </c>
      <c r="T1718" s="69">
        <v>0.38179679999999999</v>
      </c>
      <c r="U1718" s="69">
        <v>7.8813909999999997E-3</v>
      </c>
      <c r="V1718" s="69">
        <v>117.15000781249999</v>
      </c>
      <c r="W1718" s="69">
        <v>143.78260937499999</v>
      </c>
      <c r="X1718" s="69">
        <v>9.5503462369229393</v>
      </c>
    </row>
    <row r="1719" spans="14:24" x14ac:dyDescent="0.2">
      <c r="N1719" s="69">
        <v>423</v>
      </c>
      <c r="O1719" s="69">
        <v>747.7029</v>
      </c>
      <c r="P1719" s="69">
        <v>81.687550000000002</v>
      </c>
      <c r="Q1719" s="69">
        <v>331.2373</v>
      </c>
      <c r="R1719" s="69">
        <v>-7.3459640000000007E-2</v>
      </c>
      <c r="S1719" s="69">
        <v>-0.3734923</v>
      </c>
      <c r="T1719" s="69">
        <v>0.38064789999999998</v>
      </c>
      <c r="U1719" s="69">
        <v>7.8652310000000003E-3</v>
      </c>
      <c r="V1719" s="69">
        <v>117.22527343749999</v>
      </c>
      <c r="W1719" s="69">
        <v>143.79414062500001</v>
      </c>
      <c r="X1719" s="69">
        <v>9.5523484442965003</v>
      </c>
    </row>
    <row r="1720" spans="14:24" x14ac:dyDescent="0.2">
      <c r="N1720" s="69">
        <v>423.25</v>
      </c>
      <c r="O1720" s="69">
        <v>747.85580000000004</v>
      </c>
      <c r="P1720" s="69">
        <v>81.736090000000004</v>
      </c>
      <c r="Q1720" s="69">
        <v>331.20830000000001</v>
      </c>
      <c r="R1720" s="69">
        <v>-7.3435120000000007E-2</v>
      </c>
      <c r="S1720" s="69">
        <v>-0.37232880000000002</v>
      </c>
      <c r="T1720" s="69">
        <v>0.37950149999999999</v>
      </c>
      <c r="U1720" s="69">
        <v>7.8490720000000003E-3</v>
      </c>
      <c r="V1720" s="69">
        <v>117.3004375</v>
      </c>
      <c r="W1720" s="69">
        <v>143.80559375000001</v>
      </c>
      <c r="X1720" s="69">
        <v>9.5543452256338099</v>
      </c>
    </row>
    <row r="1721" spans="14:24" x14ac:dyDescent="0.2">
      <c r="N1721" s="69">
        <v>423.5</v>
      </c>
      <c r="O1721" s="69">
        <v>748.00819999999999</v>
      </c>
      <c r="P1721" s="69">
        <v>81.784480000000002</v>
      </c>
      <c r="Q1721" s="69">
        <v>331.17919999999998</v>
      </c>
      <c r="R1721" s="69">
        <v>-7.3411130000000005E-2</v>
      </c>
      <c r="S1721" s="69">
        <v>-0.37116759999999999</v>
      </c>
      <c r="T1721" s="69">
        <v>0.37835770000000002</v>
      </c>
      <c r="U1721" s="69">
        <v>7.8329100000000002E-3</v>
      </c>
      <c r="V1721" s="69">
        <v>117.37553124999999</v>
      </c>
      <c r="W1721" s="69">
        <v>143.816953125</v>
      </c>
      <c r="X1721" s="69">
        <v>9.5563358057868495</v>
      </c>
    </row>
    <row r="1722" spans="14:24" x14ac:dyDescent="0.2">
      <c r="N1722" s="69">
        <v>423.75</v>
      </c>
      <c r="O1722" s="69">
        <v>748.16010000000006</v>
      </c>
      <c r="P1722" s="69">
        <v>81.832729999999998</v>
      </c>
      <c r="Q1722" s="69">
        <v>331.15010000000001</v>
      </c>
      <c r="R1722" s="69">
        <v>-7.3387670000000002E-2</v>
      </c>
      <c r="S1722" s="69">
        <v>-0.37000880000000003</v>
      </c>
      <c r="T1722" s="69">
        <v>0.37721650000000001</v>
      </c>
      <c r="U1722" s="69">
        <v>7.8167370000000007E-3</v>
      </c>
      <c r="V1722" s="69">
        <v>117.4505546875</v>
      </c>
      <c r="W1722" s="69">
        <v>143.82821874999999</v>
      </c>
      <c r="X1722" s="69">
        <v>9.5583209599036394</v>
      </c>
    </row>
    <row r="1723" spans="14:24" x14ac:dyDescent="0.2">
      <c r="N1723" s="69">
        <v>424</v>
      </c>
      <c r="O1723" s="69">
        <v>748.3116</v>
      </c>
      <c r="P1723" s="69">
        <v>81.880830000000003</v>
      </c>
      <c r="Q1723" s="69">
        <v>331.12090000000001</v>
      </c>
      <c r="R1723" s="69">
        <v>-7.3364760000000001E-2</v>
      </c>
      <c r="S1723" s="69">
        <v>-0.36885240000000002</v>
      </c>
      <c r="T1723" s="69">
        <v>0.37607780000000002</v>
      </c>
      <c r="U1723" s="69">
        <v>7.8005629999999999E-3</v>
      </c>
      <c r="V1723" s="69">
        <v>117.5254765625</v>
      </c>
      <c r="W1723" s="69">
        <v>143.83940625</v>
      </c>
      <c r="X1723" s="69">
        <v>9.5602999128361503</v>
      </c>
    </row>
    <row r="1724" spans="14:24" x14ac:dyDescent="0.2">
      <c r="N1724" s="69">
        <v>424.25</v>
      </c>
      <c r="O1724" s="69">
        <v>748.46259999999995</v>
      </c>
      <c r="P1724" s="69">
        <v>81.928780000000003</v>
      </c>
      <c r="Q1724" s="69">
        <v>331.0917</v>
      </c>
      <c r="R1724" s="69">
        <v>-7.3342359999999995E-2</v>
      </c>
      <c r="S1724" s="69">
        <v>-0.36769839999999998</v>
      </c>
      <c r="T1724" s="69">
        <v>0.37494159999999999</v>
      </c>
      <c r="U1724" s="69">
        <v>7.7843799999999996E-3</v>
      </c>
      <c r="V1724" s="69">
        <v>117.6003203125</v>
      </c>
      <c r="W1724" s="69">
        <v>143.85050000000001</v>
      </c>
      <c r="X1724" s="69">
        <v>9.5622718894363601</v>
      </c>
    </row>
    <row r="1725" spans="14:24" x14ac:dyDescent="0.2">
      <c r="N1725" s="69">
        <v>424.5</v>
      </c>
      <c r="O1725" s="69">
        <v>748.61320000000001</v>
      </c>
      <c r="P1725" s="69">
        <v>81.976579999999998</v>
      </c>
      <c r="Q1725" s="69">
        <v>331.0625</v>
      </c>
      <c r="R1725" s="69">
        <v>-7.3320490000000002E-2</v>
      </c>
      <c r="S1725" s="69">
        <v>-0.36654680000000001</v>
      </c>
      <c r="T1725" s="69">
        <v>0.37380809999999998</v>
      </c>
      <c r="U1725" s="69">
        <v>7.7681970000000001E-3</v>
      </c>
      <c r="V1725" s="69">
        <v>117.6750859375</v>
      </c>
      <c r="W1725" s="69">
        <v>143.86151562500001</v>
      </c>
      <c r="X1725" s="69">
        <v>9.5642392151483495</v>
      </c>
    </row>
    <row r="1726" spans="14:24" x14ac:dyDescent="0.2">
      <c r="N1726" s="69">
        <v>424.75</v>
      </c>
      <c r="O1726" s="69">
        <v>748.76319999999998</v>
      </c>
      <c r="P1726" s="69">
        <v>82.02422</v>
      </c>
      <c r="Q1726" s="69">
        <v>331.03320000000002</v>
      </c>
      <c r="R1726" s="69">
        <v>-7.3299149999999993E-2</v>
      </c>
      <c r="S1726" s="69">
        <v>-0.36539749999999999</v>
      </c>
      <c r="T1726" s="69">
        <v>0.37267699999999998</v>
      </c>
      <c r="U1726" s="69">
        <v>7.7520039999999998E-3</v>
      </c>
      <c r="V1726" s="69">
        <v>117.7497734375</v>
      </c>
      <c r="W1726" s="69">
        <v>143.87243749999999</v>
      </c>
      <c r="X1726" s="69">
        <v>9.5661995645280395</v>
      </c>
    </row>
    <row r="1727" spans="14:24" x14ac:dyDescent="0.2">
      <c r="N1727" s="69">
        <v>425</v>
      </c>
      <c r="O1727" s="69">
        <v>748.91290000000004</v>
      </c>
      <c r="P1727" s="69">
        <v>82.071719999999999</v>
      </c>
      <c r="Q1727" s="69">
        <v>331.00380000000001</v>
      </c>
      <c r="R1727" s="69">
        <v>-7.3278319999999994E-2</v>
      </c>
      <c r="S1727" s="69">
        <v>-0.36425069999999998</v>
      </c>
      <c r="T1727" s="69">
        <v>0.3715485</v>
      </c>
      <c r="U1727" s="69">
        <v>7.7358110000000004E-3</v>
      </c>
      <c r="V1727" s="69">
        <v>117.8243671875</v>
      </c>
      <c r="W1727" s="69">
        <v>143.88326562500001</v>
      </c>
      <c r="X1727" s="69">
        <v>9.5681544878714799</v>
      </c>
    </row>
    <row r="1728" spans="14:24" x14ac:dyDescent="0.2">
      <c r="N1728" s="69">
        <v>425.25</v>
      </c>
      <c r="O1728" s="69">
        <v>749.06209999999999</v>
      </c>
      <c r="P1728" s="69">
        <v>82.119069999999994</v>
      </c>
      <c r="Q1728" s="69">
        <v>330.97449999999998</v>
      </c>
      <c r="R1728" s="69">
        <v>-7.3258030000000002E-2</v>
      </c>
      <c r="S1728" s="69">
        <v>-0.36310629999999999</v>
      </c>
      <c r="T1728" s="69">
        <v>0.37042259999999999</v>
      </c>
      <c r="U1728" s="69">
        <v>7.7196110000000004E-3</v>
      </c>
      <c r="V1728" s="69">
        <v>117.89888281250001</v>
      </c>
      <c r="W1728" s="69">
        <v>143.89401562500001</v>
      </c>
      <c r="X1728" s="69">
        <v>9.5701039851786707</v>
      </c>
    </row>
    <row r="1729" spans="14:24" x14ac:dyDescent="0.2">
      <c r="N1729" s="69">
        <v>425.5</v>
      </c>
      <c r="O1729" s="69">
        <v>749.21090000000004</v>
      </c>
      <c r="P1729" s="69">
        <v>82.166269999999997</v>
      </c>
      <c r="Q1729" s="69">
        <v>330.94510000000002</v>
      </c>
      <c r="R1729" s="69">
        <v>-7.3238250000000005E-2</v>
      </c>
      <c r="S1729" s="69">
        <v>-0.36196420000000001</v>
      </c>
      <c r="T1729" s="69">
        <v>0.36929919999999999</v>
      </c>
      <c r="U1729" s="69">
        <v>7.7034169999999997E-3</v>
      </c>
      <c r="V1729" s="69">
        <v>117.973296875</v>
      </c>
      <c r="W1729" s="69">
        <v>143.904703125</v>
      </c>
      <c r="X1729" s="69">
        <v>9.5720472813015895</v>
      </c>
    </row>
    <row r="1730" spans="14:24" x14ac:dyDescent="0.2">
      <c r="N1730" s="69">
        <v>425.75</v>
      </c>
      <c r="O1730" s="69">
        <v>749.35919999999999</v>
      </c>
      <c r="P1730" s="69">
        <v>82.213310000000007</v>
      </c>
      <c r="Q1730" s="69">
        <v>330.91570000000002</v>
      </c>
      <c r="R1730" s="69">
        <v>-7.3218980000000003E-2</v>
      </c>
      <c r="S1730" s="69">
        <v>-0.36082449999999999</v>
      </c>
      <c r="T1730" s="69">
        <v>0.36817840000000002</v>
      </c>
      <c r="U1730" s="69">
        <v>7.6872149999999998E-3</v>
      </c>
      <c r="V1730" s="69">
        <v>118.047640625</v>
      </c>
      <c r="W1730" s="69">
        <v>143.91528124999999</v>
      </c>
      <c r="X1730" s="69">
        <v>9.5739851513882694</v>
      </c>
    </row>
    <row r="1731" spans="14:24" x14ac:dyDescent="0.2">
      <c r="N1731" s="69">
        <v>426</v>
      </c>
      <c r="O1731" s="69">
        <v>749.50710000000004</v>
      </c>
      <c r="P1731" s="69">
        <v>82.260210000000001</v>
      </c>
      <c r="Q1731" s="69">
        <v>330.88619999999997</v>
      </c>
      <c r="R1731" s="69">
        <v>-7.3200230000000005E-2</v>
      </c>
      <c r="S1731" s="69">
        <v>-0.35968719999999998</v>
      </c>
      <c r="T1731" s="69">
        <v>0.3670602</v>
      </c>
      <c r="U1731" s="69">
        <v>7.6710169999999996E-3</v>
      </c>
      <c r="V1731" s="69">
        <v>118.121875</v>
      </c>
      <c r="W1731" s="69">
        <v>143.925796875</v>
      </c>
      <c r="X1731" s="69">
        <v>9.5759168202906704</v>
      </c>
    </row>
    <row r="1732" spans="14:24" x14ac:dyDescent="0.2">
      <c r="N1732" s="69">
        <v>426.25</v>
      </c>
      <c r="O1732" s="69">
        <v>749.65449999999998</v>
      </c>
      <c r="P1732" s="69">
        <v>82.306950000000001</v>
      </c>
      <c r="Q1732" s="69">
        <v>330.85669999999999</v>
      </c>
      <c r="R1732" s="69">
        <v>-7.3181990000000002E-2</v>
      </c>
      <c r="S1732" s="69">
        <v>-0.35855229999999999</v>
      </c>
      <c r="T1732" s="69">
        <v>0.36594450000000001</v>
      </c>
      <c r="U1732" s="69">
        <v>7.6548129999999999E-3</v>
      </c>
      <c r="V1732" s="69">
        <v>118.19603906250001</v>
      </c>
      <c r="W1732" s="69">
        <v>143.93621874999999</v>
      </c>
      <c r="X1732" s="69">
        <v>9.5778422880087906</v>
      </c>
    </row>
    <row r="1733" spans="14:24" x14ac:dyDescent="0.2">
      <c r="N1733" s="69">
        <v>426.5</v>
      </c>
      <c r="O1733" s="69">
        <v>749.80150000000003</v>
      </c>
      <c r="P1733" s="69">
        <v>82.353549999999998</v>
      </c>
      <c r="Q1733" s="69">
        <v>330.82709999999997</v>
      </c>
      <c r="R1733" s="69">
        <v>-7.3164270000000003E-2</v>
      </c>
      <c r="S1733" s="69">
        <v>-0.35741980000000001</v>
      </c>
      <c r="T1733" s="69">
        <v>0.36483139999999997</v>
      </c>
      <c r="U1733" s="69">
        <v>7.6386099999999997E-3</v>
      </c>
      <c r="V1733" s="69">
        <v>118.2701015625</v>
      </c>
      <c r="W1733" s="69">
        <v>143.946578125</v>
      </c>
      <c r="X1733" s="69">
        <v>9.5797623296906806</v>
      </c>
    </row>
    <row r="1734" spans="14:24" x14ac:dyDescent="0.2">
      <c r="N1734" s="69">
        <v>426.75</v>
      </c>
      <c r="O1734" s="69">
        <v>749.94799999999998</v>
      </c>
      <c r="P1734" s="69">
        <v>82.399990000000003</v>
      </c>
      <c r="Q1734" s="69">
        <v>330.79750000000001</v>
      </c>
      <c r="R1734" s="69">
        <v>-7.314706E-2</v>
      </c>
      <c r="S1734" s="69">
        <v>-0.35628969999999999</v>
      </c>
      <c r="T1734" s="69">
        <v>0.36372080000000001</v>
      </c>
      <c r="U1734" s="69">
        <v>7.6224070000000003E-3</v>
      </c>
      <c r="V1734" s="69">
        <v>118.34407031249999</v>
      </c>
      <c r="W1734" s="69">
        <v>143.95684374999999</v>
      </c>
      <c r="X1734" s="69">
        <v>9.5816769453363104</v>
      </c>
    </row>
    <row r="1735" spans="14:24" x14ac:dyDescent="0.2">
      <c r="N1735" s="69">
        <v>427</v>
      </c>
      <c r="O1735" s="69">
        <v>750.09410000000003</v>
      </c>
      <c r="P1735" s="69">
        <v>82.446290000000005</v>
      </c>
      <c r="Q1735" s="69">
        <v>330.7679</v>
      </c>
      <c r="R1735" s="69">
        <v>-7.3130349999999997E-2</v>
      </c>
      <c r="S1735" s="69">
        <v>-0.35516199999999998</v>
      </c>
      <c r="T1735" s="69">
        <v>0.36261290000000002</v>
      </c>
      <c r="U1735" s="69">
        <v>7.6062059999999999E-3</v>
      </c>
      <c r="V1735" s="69">
        <v>118.417953125</v>
      </c>
      <c r="W1735" s="69">
        <v>143.96703124999999</v>
      </c>
      <c r="X1735" s="69">
        <v>9.5835845846496408</v>
      </c>
    </row>
    <row r="1736" spans="14:24" x14ac:dyDescent="0.2">
      <c r="N1736" s="69">
        <v>427.25</v>
      </c>
      <c r="O1736" s="69">
        <v>750.23969999999997</v>
      </c>
      <c r="P1736" s="69">
        <v>82.492429999999999</v>
      </c>
      <c r="Q1736" s="69">
        <v>330.73829999999998</v>
      </c>
      <c r="R1736" s="69">
        <v>-7.3114159999999997E-2</v>
      </c>
      <c r="S1736" s="69">
        <v>-0.35403669999999998</v>
      </c>
      <c r="T1736" s="69">
        <v>0.36150749999999998</v>
      </c>
      <c r="U1736" s="69">
        <v>7.5899950000000004E-3</v>
      </c>
      <c r="V1736" s="69">
        <v>118.49173437499999</v>
      </c>
      <c r="W1736" s="69">
        <v>143.977109375</v>
      </c>
      <c r="X1736" s="69">
        <v>9.5854875730747509</v>
      </c>
    </row>
    <row r="1737" spans="14:24" x14ac:dyDescent="0.2">
      <c r="N1737" s="69">
        <v>427.5</v>
      </c>
      <c r="O1737" s="69">
        <v>750.38490000000002</v>
      </c>
      <c r="P1737" s="69">
        <v>82.538420000000002</v>
      </c>
      <c r="Q1737" s="69">
        <v>330.70859999999999</v>
      </c>
      <c r="R1737" s="69">
        <v>-7.3098469999999999E-2</v>
      </c>
      <c r="S1737" s="69">
        <v>-0.3529138</v>
      </c>
      <c r="T1737" s="69">
        <v>0.36040460000000002</v>
      </c>
      <c r="U1737" s="69">
        <v>7.573794E-3</v>
      </c>
      <c r="V1737" s="69">
        <v>118.5654140625</v>
      </c>
      <c r="W1737" s="69">
        <v>143.98714062499999</v>
      </c>
      <c r="X1737" s="69">
        <v>9.5873843603155997</v>
      </c>
    </row>
    <row r="1738" spans="14:24" x14ac:dyDescent="0.2">
      <c r="N1738" s="69">
        <v>427.75</v>
      </c>
      <c r="O1738" s="69">
        <v>750.52970000000005</v>
      </c>
      <c r="P1738" s="69">
        <v>82.584270000000004</v>
      </c>
      <c r="Q1738" s="69">
        <v>330.67880000000002</v>
      </c>
      <c r="R1738" s="69">
        <v>-7.3083270000000006E-2</v>
      </c>
      <c r="S1738" s="69">
        <v>-0.35179319999999997</v>
      </c>
      <c r="T1738" s="69">
        <v>0.35930440000000002</v>
      </c>
      <c r="U1738" s="69">
        <v>7.5575900000000003E-3</v>
      </c>
      <c r="V1738" s="69">
        <v>118.6390078125</v>
      </c>
      <c r="W1738" s="69">
        <v>143.997078125</v>
      </c>
      <c r="X1738" s="69">
        <v>9.58927572152019</v>
      </c>
    </row>
    <row r="1739" spans="14:24" x14ac:dyDescent="0.2">
      <c r="N1739" s="69">
        <v>428</v>
      </c>
      <c r="O1739" s="69">
        <v>750.67399999999998</v>
      </c>
      <c r="P1739" s="69">
        <v>82.629959999999997</v>
      </c>
      <c r="Q1739" s="69">
        <v>330.649</v>
      </c>
      <c r="R1739" s="69">
        <v>-7.3068569999999999E-2</v>
      </c>
      <c r="S1739" s="69">
        <v>-0.35067510000000002</v>
      </c>
      <c r="T1739" s="69">
        <v>0.35820669999999999</v>
      </c>
      <c r="U1739" s="69">
        <v>7.5414009999999997E-3</v>
      </c>
      <c r="V1739" s="69">
        <v>118.7124921875</v>
      </c>
      <c r="W1739" s="69">
        <v>144.006984375</v>
      </c>
      <c r="X1739" s="69">
        <v>9.5911608815405103</v>
      </c>
    </row>
    <row r="1740" spans="14:24" x14ac:dyDescent="0.2">
      <c r="N1740" s="69">
        <v>428.25</v>
      </c>
      <c r="O1740" s="69">
        <v>750.81780000000003</v>
      </c>
      <c r="P1740" s="69">
        <v>82.6755</v>
      </c>
      <c r="Q1740" s="69">
        <v>330.61919999999998</v>
      </c>
      <c r="R1740" s="69">
        <v>-7.3054369999999993E-2</v>
      </c>
      <c r="S1740" s="69">
        <v>-0.34955940000000002</v>
      </c>
      <c r="T1740" s="69">
        <v>0.35711159999999997</v>
      </c>
      <c r="U1740" s="69">
        <v>7.5251939999999998E-3</v>
      </c>
      <c r="V1740" s="69">
        <v>118.78588281250001</v>
      </c>
      <c r="W1740" s="69">
        <v>144.016734375</v>
      </c>
      <c r="X1740" s="69">
        <v>9.5930398403765604</v>
      </c>
    </row>
    <row r="1741" spans="14:24" x14ac:dyDescent="0.2">
      <c r="N1741" s="69">
        <v>428.5</v>
      </c>
      <c r="O1741" s="69">
        <v>750.96119999999996</v>
      </c>
      <c r="P1741" s="69">
        <v>82.720889999999997</v>
      </c>
      <c r="Q1741" s="69">
        <v>330.58940000000001</v>
      </c>
      <c r="R1741" s="69">
        <v>-7.3040670000000002E-2</v>
      </c>
      <c r="S1741" s="69">
        <v>-0.34844599999999998</v>
      </c>
      <c r="T1741" s="69">
        <v>0.35601899999999997</v>
      </c>
      <c r="U1741" s="69">
        <v>7.5090019999999999E-3</v>
      </c>
      <c r="V1741" s="69">
        <v>118.8591875</v>
      </c>
      <c r="W1741" s="69">
        <v>144.02646874999999</v>
      </c>
      <c r="X1741" s="69">
        <v>9.5949133731763592</v>
      </c>
    </row>
    <row r="1742" spans="14:24" x14ac:dyDescent="0.2">
      <c r="N1742" s="69">
        <v>428.75</v>
      </c>
      <c r="O1742" s="69">
        <v>751.10419999999999</v>
      </c>
      <c r="P1742" s="69">
        <v>82.766130000000004</v>
      </c>
      <c r="Q1742" s="69">
        <v>330.55939999999998</v>
      </c>
      <c r="R1742" s="69">
        <v>-7.3027469999999997E-2</v>
      </c>
      <c r="S1742" s="69">
        <v>-0.347335</v>
      </c>
      <c r="T1742" s="69">
        <v>0.3549291</v>
      </c>
      <c r="U1742" s="69">
        <v>7.4928060000000003E-3</v>
      </c>
      <c r="V1742" s="69">
        <v>118.93237499999999</v>
      </c>
      <c r="W1742" s="69">
        <v>144.036109375</v>
      </c>
      <c r="X1742" s="69">
        <v>9.59678147993991</v>
      </c>
    </row>
    <row r="1743" spans="14:24" x14ac:dyDescent="0.2">
      <c r="N1743" s="69">
        <v>429</v>
      </c>
      <c r="O1743" s="69">
        <v>751.24680000000001</v>
      </c>
      <c r="P1743" s="69">
        <v>82.811220000000006</v>
      </c>
      <c r="Q1743" s="69">
        <v>330.52949999999998</v>
      </c>
      <c r="R1743" s="69">
        <v>-7.3014750000000003E-2</v>
      </c>
      <c r="S1743" s="69">
        <v>-0.34622649999999999</v>
      </c>
      <c r="T1743" s="69">
        <v>0.35384169999999998</v>
      </c>
      <c r="U1743" s="69">
        <v>7.4766169999999996E-3</v>
      </c>
      <c r="V1743" s="69">
        <v>119.00547656249999</v>
      </c>
      <c r="W1743" s="69">
        <v>144.04567187500001</v>
      </c>
      <c r="X1743" s="69">
        <v>9.5986441606672308</v>
      </c>
    </row>
    <row r="1744" spans="14:24" x14ac:dyDescent="0.2">
      <c r="N1744" s="69">
        <v>429.25</v>
      </c>
      <c r="O1744" s="69">
        <v>751.38900000000001</v>
      </c>
      <c r="P1744" s="69">
        <v>82.856160000000003</v>
      </c>
      <c r="Q1744" s="69">
        <v>330.49950000000001</v>
      </c>
      <c r="R1744" s="69">
        <v>-7.3002520000000001E-2</v>
      </c>
      <c r="S1744" s="69">
        <v>-0.34512029999999999</v>
      </c>
      <c r="T1744" s="69">
        <v>0.35275679999999998</v>
      </c>
      <c r="U1744" s="69">
        <v>7.4604290000000002E-3</v>
      </c>
      <c r="V1744" s="69">
        <v>119.0784609375</v>
      </c>
      <c r="W1744" s="69">
        <v>144.05515625000001</v>
      </c>
      <c r="X1744" s="69">
        <v>9.6005014153583002</v>
      </c>
    </row>
    <row r="1745" spans="14:24" x14ac:dyDescent="0.2">
      <c r="N1745" s="69">
        <v>429.5</v>
      </c>
      <c r="O1745" s="69">
        <v>751.53070000000002</v>
      </c>
      <c r="P1745" s="69">
        <v>82.900940000000006</v>
      </c>
      <c r="Q1745" s="69">
        <v>330.46949999999998</v>
      </c>
      <c r="R1745" s="69">
        <v>-7.2990780000000005E-2</v>
      </c>
      <c r="S1745" s="69">
        <v>-0.3440165</v>
      </c>
      <c r="T1745" s="69">
        <v>0.3516746</v>
      </c>
      <c r="U1745" s="69">
        <v>7.444249E-3</v>
      </c>
      <c r="V1745" s="69">
        <v>119.15133593749999</v>
      </c>
      <c r="W1745" s="69">
        <v>144.06456249999999</v>
      </c>
      <c r="X1745" s="69">
        <v>9.6023524688650905</v>
      </c>
    </row>
    <row r="1746" spans="14:24" x14ac:dyDescent="0.2">
      <c r="N1746" s="69">
        <v>429.75</v>
      </c>
      <c r="O1746" s="69">
        <v>751.67200000000003</v>
      </c>
      <c r="P1746" s="69">
        <v>82.945580000000007</v>
      </c>
      <c r="Q1746" s="69">
        <v>330.43939999999998</v>
      </c>
      <c r="R1746" s="69">
        <v>-7.2979520000000006E-2</v>
      </c>
      <c r="S1746" s="69">
        <v>-0.34291509999999997</v>
      </c>
      <c r="T1746" s="69">
        <v>0.35059489999999999</v>
      </c>
      <c r="U1746" s="69">
        <v>7.428072E-3</v>
      </c>
      <c r="V1746" s="69">
        <v>119.2241171875</v>
      </c>
      <c r="W1746" s="69">
        <v>144.073921875</v>
      </c>
      <c r="X1746" s="69">
        <v>9.6041988714836801</v>
      </c>
    </row>
    <row r="1747" spans="14:24" x14ac:dyDescent="0.2">
      <c r="N1747" s="69">
        <v>430</v>
      </c>
      <c r="O1747" s="69">
        <v>751.81290000000001</v>
      </c>
      <c r="P1747" s="69">
        <v>82.990070000000003</v>
      </c>
      <c r="Q1747" s="69">
        <v>330.40929999999997</v>
      </c>
      <c r="R1747" s="69">
        <v>-7.2968740000000004E-2</v>
      </c>
      <c r="S1747" s="69">
        <v>-0.34181610000000001</v>
      </c>
      <c r="T1747" s="69">
        <v>0.34951779999999999</v>
      </c>
      <c r="U1747" s="69">
        <v>7.4119010000000003E-3</v>
      </c>
      <c r="V1747" s="69">
        <v>119.29678125</v>
      </c>
      <c r="W1747" s="69">
        <v>144.08318750000001</v>
      </c>
      <c r="X1747" s="69">
        <v>9.6060390729179908</v>
      </c>
    </row>
    <row r="1748" spans="14:24" x14ac:dyDescent="0.2">
      <c r="N1748" s="69">
        <v>430.25</v>
      </c>
      <c r="O1748" s="69">
        <v>751.95330000000001</v>
      </c>
      <c r="P1748" s="69">
        <v>83.034400000000005</v>
      </c>
      <c r="Q1748" s="69">
        <v>330.37920000000003</v>
      </c>
      <c r="R1748" s="69">
        <v>-7.2958449999999994E-2</v>
      </c>
      <c r="S1748" s="69">
        <v>-0.34071950000000001</v>
      </c>
      <c r="T1748" s="69">
        <v>0.34844330000000001</v>
      </c>
      <c r="U1748" s="69">
        <v>7.3957290000000002E-3</v>
      </c>
      <c r="V1748" s="69">
        <v>119.3693515625</v>
      </c>
      <c r="W1748" s="69">
        <v>144.092375</v>
      </c>
      <c r="X1748" s="69">
        <v>9.6078730731680206</v>
      </c>
    </row>
    <row r="1749" spans="14:24" x14ac:dyDescent="0.2">
      <c r="N1749" s="69">
        <v>430.5</v>
      </c>
      <c r="O1749" s="69">
        <v>752.0933</v>
      </c>
      <c r="P1749" s="69">
        <v>83.078580000000002</v>
      </c>
      <c r="Q1749" s="69">
        <v>330.34899999999999</v>
      </c>
      <c r="R1749" s="69">
        <v>-7.294863E-2</v>
      </c>
      <c r="S1749" s="69">
        <v>-0.33962530000000002</v>
      </c>
      <c r="T1749" s="69">
        <v>0.34737129999999999</v>
      </c>
      <c r="U1749" s="69">
        <v>7.3795689999999999E-3</v>
      </c>
      <c r="V1749" s="69">
        <v>119.4418046875</v>
      </c>
      <c r="W1749" s="69">
        <v>144.10151562499999</v>
      </c>
      <c r="X1749" s="69">
        <v>9.6097024225298409</v>
      </c>
    </row>
    <row r="1750" spans="14:24" x14ac:dyDescent="0.2">
      <c r="N1750" s="69">
        <v>430.75</v>
      </c>
      <c r="O1750" s="69">
        <v>752.23289999999997</v>
      </c>
      <c r="P1750" s="69">
        <v>83.122609999999995</v>
      </c>
      <c r="Q1750" s="69">
        <v>330.31880000000001</v>
      </c>
      <c r="R1750" s="69">
        <v>-7.2939290000000004E-2</v>
      </c>
      <c r="S1750" s="69">
        <v>-0.33853349999999999</v>
      </c>
      <c r="T1750" s="69">
        <v>0.346302</v>
      </c>
      <c r="U1750" s="69">
        <v>7.3634190000000004E-3</v>
      </c>
      <c r="V1750" s="69">
        <v>119.5141484375</v>
      </c>
      <c r="W1750" s="69">
        <v>144.11059374999999</v>
      </c>
      <c r="X1750" s="69">
        <v>9.6115255707073892</v>
      </c>
    </row>
    <row r="1751" spans="14:24" x14ac:dyDescent="0.2">
      <c r="N1751" s="69">
        <v>431</v>
      </c>
      <c r="O1751" s="69">
        <v>752.37210000000005</v>
      </c>
      <c r="P1751" s="69">
        <v>83.166499999999999</v>
      </c>
      <c r="Q1751" s="69">
        <v>330.2885</v>
      </c>
      <c r="R1751" s="69">
        <v>-7.2930430000000004E-2</v>
      </c>
      <c r="S1751" s="69">
        <v>-0.33744400000000002</v>
      </c>
      <c r="T1751" s="69">
        <v>0.34523510000000002</v>
      </c>
      <c r="U1751" s="69">
        <v>7.3472670000000002E-3</v>
      </c>
      <c r="V1751" s="69">
        <v>119.58638281250001</v>
      </c>
      <c r="W1751" s="69">
        <v>144.1195625</v>
      </c>
      <c r="X1751" s="69">
        <v>9.6133440679967297</v>
      </c>
    </row>
    <row r="1752" spans="14:24" x14ac:dyDescent="0.2">
      <c r="N1752" s="69">
        <v>431.25</v>
      </c>
      <c r="O1752" s="69">
        <v>752.51080000000002</v>
      </c>
      <c r="P1752" s="69">
        <v>83.210229999999996</v>
      </c>
      <c r="Q1752" s="69">
        <v>330.25819999999999</v>
      </c>
      <c r="R1752" s="69">
        <v>-7.2922029999999999E-2</v>
      </c>
      <c r="S1752" s="69">
        <v>-0.33635690000000001</v>
      </c>
      <c r="T1752" s="69">
        <v>0.3441709</v>
      </c>
      <c r="U1752" s="69">
        <v>7.3311260000000003E-3</v>
      </c>
      <c r="V1752" s="69">
        <v>119.65851562500001</v>
      </c>
      <c r="W1752" s="69">
        <v>144.128484375</v>
      </c>
      <c r="X1752" s="69">
        <v>9.6151563641017894</v>
      </c>
    </row>
    <row r="1753" spans="14:24" x14ac:dyDescent="0.2">
      <c r="N1753" s="69">
        <v>431.5</v>
      </c>
      <c r="O1753" s="69">
        <v>752.64909999999998</v>
      </c>
      <c r="P1753" s="69">
        <v>83.253810000000001</v>
      </c>
      <c r="Q1753" s="69">
        <v>330.22789999999998</v>
      </c>
      <c r="R1753" s="69">
        <v>-7.2914099999999996E-2</v>
      </c>
      <c r="S1753" s="69">
        <v>-0.33527230000000002</v>
      </c>
      <c r="T1753" s="69">
        <v>0.34310930000000001</v>
      </c>
      <c r="U1753" s="69">
        <v>7.3149900000000004E-3</v>
      </c>
      <c r="V1753" s="69">
        <v>119.73053125</v>
      </c>
      <c r="W1753" s="69">
        <v>144.13734375000001</v>
      </c>
      <c r="X1753" s="69">
        <v>9.6169624590225702</v>
      </c>
    </row>
    <row r="1754" spans="14:24" x14ac:dyDescent="0.2">
      <c r="N1754" s="69">
        <v>431.75</v>
      </c>
      <c r="O1754" s="69">
        <v>752.78700000000003</v>
      </c>
      <c r="P1754" s="69">
        <v>83.297229999999999</v>
      </c>
      <c r="Q1754" s="69">
        <v>330.19749999999999</v>
      </c>
      <c r="R1754" s="69">
        <v>-7.2906639999999995E-2</v>
      </c>
      <c r="S1754" s="69">
        <v>-0.33418999999999999</v>
      </c>
      <c r="T1754" s="69">
        <v>0.34205020000000003</v>
      </c>
      <c r="U1754" s="69">
        <v>7.2988630000000001E-3</v>
      </c>
      <c r="V1754" s="69">
        <v>119.80242968749999</v>
      </c>
      <c r="W1754" s="69">
        <v>144.14612500000001</v>
      </c>
      <c r="X1754" s="69">
        <v>9.6187639030551502</v>
      </c>
    </row>
    <row r="1755" spans="14:24" x14ac:dyDescent="0.2">
      <c r="N1755" s="69">
        <v>432</v>
      </c>
      <c r="O1755" s="69">
        <v>752.92439999999999</v>
      </c>
      <c r="P1755" s="69">
        <v>83.340519999999998</v>
      </c>
      <c r="Q1755" s="69">
        <v>330.1671</v>
      </c>
      <c r="R1755" s="69">
        <v>-7.2899640000000002E-2</v>
      </c>
      <c r="S1755" s="69">
        <v>-0.33311010000000002</v>
      </c>
      <c r="T1755" s="69">
        <v>0.34099370000000001</v>
      </c>
      <c r="U1755" s="69">
        <v>7.2827409999999997E-3</v>
      </c>
      <c r="V1755" s="69">
        <v>119.8742109375</v>
      </c>
      <c r="W1755" s="69">
        <v>144.15481249999999</v>
      </c>
      <c r="X1755" s="69">
        <v>9.6205591459034494</v>
      </c>
    </row>
    <row r="1756" spans="14:24" x14ac:dyDescent="0.2">
      <c r="N1756" s="69">
        <v>432.25</v>
      </c>
      <c r="O1756" s="69">
        <v>753.06150000000002</v>
      </c>
      <c r="P1756" s="69">
        <v>83.38364</v>
      </c>
      <c r="Q1756" s="69">
        <v>330.13659999999999</v>
      </c>
      <c r="R1756" s="69">
        <v>-7.2893100000000002E-2</v>
      </c>
      <c r="S1756" s="69">
        <v>-0.33203260000000001</v>
      </c>
      <c r="T1756" s="69">
        <v>0.33993970000000001</v>
      </c>
      <c r="U1756" s="69">
        <v>7.2666290000000001E-3</v>
      </c>
      <c r="V1756" s="69">
        <v>119.94589843750001</v>
      </c>
      <c r="W1756" s="69">
        <v>144.16346874999999</v>
      </c>
      <c r="X1756" s="69">
        <v>9.6223489627155008</v>
      </c>
    </row>
    <row r="1757" spans="14:24" x14ac:dyDescent="0.2">
      <c r="N1757" s="69">
        <v>432.5</v>
      </c>
      <c r="O1757" s="69">
        <v>753.19809999999995</v>
      </c>
      <c r="P1757" s="69">
        <v>83.42662</v>
      </c>
      <c r="Q1757" s="69">
        <v>330.10610000000003</v>
      </c>
      <c r="R1757" s="69">
        <v>-7.2887019999999997E-2</v>
      </c>
      <c r="S1757" s="69">
        <v>-0.33095740000000001</v>
      </c>
      <c r="T1757" s="69">
        <v>0.33888839999999998</v>
      </c>
      <c r="U1757" s="69">
        <v>7.2505210000000002E-3</v>
      </c>
      <c r="V1757" s="69">
        <v>120.017453125</v>
      </c>
      <c r="W1757" s="69">
        <v>144.17203125</v>
      </c>
      <c r="X1757" s="69">
        <v>9.6241333534913203</v>
      </c>
    </row>
    <row r="1758" spans="14:24" x14ac:dyDescent="0.2">
      <c r="N1758" s="69">
        <v>432.75</v>
      </c>
      <c r="O1758" s="69">
        <v>753.33420000000001</v>
      </c>
      <c r="P1758" s="69">
        <v>83.469440000000006</v>
      </c>
      <c r="Q1758" s="69">
        <v>330.07549999999998</v>
      </c>
      <c r="R1758" s="69">
        <v>-7.2881390000000004E-2</v>
      </c>
      <c r="S1758" s="69">
        <v>-0.32988469999999998</v>
      </c>
      <c r="T1758" s="69">
        <v>0.33783960000000002</v>
      </c>
      <c r="U1758" s="69">
        <v>7.2344269999999999E-3</v>
      </c>
      <c r="V1758" s="69">
        <v>120.088890625</v>
      </c>
      <c r="W1758" s="69">
        <v>144.18053125</v>
      </c>
      <c r="X1758" s="69">
        <v>9.6259123182308901</v>
      </c>
    </row>
    <row r="1759" spans="14:24" x14ac:dyDescent="0.2">
      <c r="N1759" s="69">
        <v>433</v>
      </c>
      <c r="O1759" s="69">
        <v>753.47</v>
      </c>
      <c r="P1759" s="69">
        <v>83.512119999999996</v>
      </c>
      <c r="Q1759" s="69">
        <v>330.04489999999998</v>
      </c>
      <c r="R1759" s="69">
        <v>-7.2876209999999997E-2</v>
      </c>
      <c r="S1759" s="69">
        <v>-0.3288143</v>
      </c>
      <c r="T1759" s="69">
        <v>0.33679340000000002</v>
      </c>
      <c r="U1759" s="69">
        <v>7.2183439999999998E-3</v>
      </c>
      <c r="V1759" s="69">
        <v>120.160203125</v>
      </c>
      <c r="W1759" s="69">
        <v>144.18898437499999</v>
      </c>
      <c r="X1759" s="69">
        <v>9.6276858569342103</v>
      </c>
    </row>
    <row r="1760" spans="14:24" x14ac:dyDescent="0.2">
      <c r="N1760" s="69">
        <v>433.25</v>
      </c>
      <c r="O1760" s="69">
        <v>753.60540000000003</v>
      </c>
      <c r="P1760" s="69">
        <v>83.554640000000006</v>
      </c>
      <c r="Q1760" s="69">
        <v>330.01429999999999</v>
      </c>
      <c r="R1760" s="69">
        <v>-7.2871500000000006E-2</v>
      </c>
      <c r="S1760" s="69">
        <v>-0.32774629999999999</v>
      </c>
      <c r="T1760" s="69">
        <v>0.33574979999999999</v>
      </c>
      <c r="U1760" s="69">
        <v>7.2022630000000004E-3</v>
      </c>
      <c r="V1760" s="69">
        <v>120.231421875</v>
      </c>
      <c r="W1760" s="69">
        <v>144.19734374999999</v>
      </c>
      <c r="X1760" s="69">
        <v>9.6294547447493297</v>
      </c>
    </row>
    <row r="1761" spans="14:24" x14ac:dyDescent="0.2">
      <c r="N1761" s="69">
        <v>433.5</v>
      </c>
      <c r="O1761" s="69">
        <v>753.74040000000002</v>
      </c>
      <c r="P1761" s="69">
        <v>83.597020000000001</v>
      </c>
      <c r="Q1761" s="69">
        <v>329.98360000000002</v>
      </c>
      <c r="R1761" s="69">
        <v>-7.2867230000000005E-2</v>
      </c>
      <c r="S1761" s="69">
        <v>-0.32668069999999999</v>
      </c>
      <c r="T1761" s="69">
        <v>0.33470870000000003</v>
      </c>
      <c r="U1761" s="69">
        <v>7.1861980000000004E-3</v>
      </c>
      <c r="V1761" s="69">
        <v>120.30249999999999</v>
      </c>
      <c r="W1761" s="69">
        <v>144.20565625</v>
      </c>
      <c r="X1761" s="69">
        <v>9.6312174313801808</v>
      </c>
    </row>
    <row r="1762" spans="14:24" x14ac:dyDescent="0.2">
      <c r="N1762" s="69">
        <v>433.75</v>
      </c>
      <c r="O1762" s="69">
        <v>753.87490000000003</v>
      </c>
      <c r="P1762" s="69">
        <v>83.639240000000001</v>
      </c>
      <c r="Q1762" s="69">
        <v>329.9529</v>
      </c>
      <c r="R1762" s="69">
        <v>-7.2863399999999995E-2</v>
      </c>
      <c r="S1762" s="69">
        <v>-0.3256175</v>
      </c>
      <c r="T1762" s="69">
        <v>0.33367029999999998</v>
      </c>
      <c r="U1762" s="69">
        <v>7.1701380000000004E-3</v>
      </c>
      <c r="V1762" s="69">
        <v>120.3734765625</v>
      </c>
      <c r="W1762" s="69">
        <v>144.21390625000001</v>
      </c>
      <c r="X1762" s="69">
        <v>9.6329746919747805</v>
      </c>
    </row>
    <row r="1763" spans="14:24" x14ac:dyDescent="0.2">
      <c r="N1763" s="69">
        <v>434</v>
      </c>
      <c r="O1763" s="69">
        <v>754.00900000000001</v>
      </c>
      <c r="P1763" s="69">
        <v>83.681299999999993</v>
      </c>
      <c r="Q1763" s="69">
        <v>329.9221</v>
      </c>
      <c r="R1763" s="69">
        <v>-7.2860019999999998E-2</v>
      </c>
      <c r="S1763" s="69">
        <v>-0.32455659999999997</v>
      </c>
      <c r="T1763" s="69">
        <v>0.33263429999999999</v>
      </c>
      <c r="U1763" s="69">
        <v>7.1540989999999997E-3</v>
      </c>
      <c r="V1763" s="69">
        <v>120.4443125</v>
      </c>
      <c r="W1763" s="69">
        <v>144.22209375</v>
      </c>
      <c r="X1763" s="69">
        <v>9.6347265265331306</v>
      </c>
    </row>
    <row r="1764" spans="14:24" x14ac:dyDescent="0.2">
      <c r="N1764" s="69">
        <v>434.25</v>
      </c>
      <c r="O1764" s="69">
        <v>754.14279999999997</v>
      </c>
      <c r="P1764" s="69">
        <v>83.723230000000001</v>
      </c>
      <c r="Q1764" s="69">
        <v>329.89139999999998</v>
      </c>
      <c r="R1764" s="69">
        <v>-7.2857069999999996E-2</v>
      </c>
      <c r="S1764" s="69">
        <v>-0.32349820000000001</v>
      </c>
      <c r="T1764" s="69">
        <v>0.33160099999999998</v>
      </c>
      <c r="U1764" s="69">
        <v>7.1380590000000004E-3</v>
      </c>
      <c r="V1764" s="69">
        <v>120.515046875</v>
      </c>
      <c r="W1764" s="69">
        <v>144.23021875000001</v>
      </c>
      <c r="X1764" s="69">
        <v>9.6364737102032798</v>
      </c>
    </row>
    <row r="1765" spans="14:24" x14ac:dyDescent="0.2">
      <c r="N1765" s="69">
        <v>434.5</v>
      </c>
      <c r="O1765" s="69">
        <v>754.27610000000004</v>
      </c>
      <c r="P1765" s="69">
        <v>83.765000000000001</v>
      </c>
      <c r="Q1765" s="69">
        <v>329.8605</v>
      </c>
      <c r="R1765" s="69">
        <v>-7.2854569999999994E-2</v>
      </c>
      <c r="S1765" s="69">
        <v>-0.32244210000000001</v>
      </c>
      <c r="T1765" s="69">
        <v>0.33057019999999998</v>
      </c>
      <c r="U1765" s="69">
        <v>7.1220299999999997E-3</v>
      </c>
      <c r="V1765" s="69">
        <v>120.58565625</v>
      </c>
      <c r="W1765" s="69">
        <v>144.238265625</v>
      </c>
      <c r="X1765" s="69">
        <v>9.6382146926891501</v>
      </c>
    </row>
    <row r="1766" spans="14:24" x14ac:dyDescent="0.2">
      <c r="N1766" s="69">
        <v>434.75</v>
      </c>
      <c r="O1766" s="69">
        <v>754.40899999999999</v>
      </c>
      <c r="P1766" s="69">
        <v>83.806619999999995</v>
      </c>
      <c r="Q1766" s="69">
        <v>329.82960000000003</v>
      </c>
      <c r="R1766" s="69">
        <v>-7.2852509999999995E-2</v>
      </c>
      <c r="S1766" s="69">
        <v>-0.32138830000000002</v>
      </c>
      <c r="T1766" s="69">
        <v>0.329542</v>
      </c>
      <c r="U1766" s="69">
        <v>7.106022E-3</v>
      </c>
      <c r="V1766" s="69">
        <v>120.656125</v>
      </c>
      <c r="W1766" s="69">
        <v>144.24626562500001</v>
      </c>
      <c r="X1766" s="69">
        <v>9.6399510242868107</v>
      </c>
    </row>
    <row r="1767" spans="14:24" x14ac:dyDescent="0.2">
      <c r="N1767" s="69">
        <v>435</v>
      </c>
      <c r="O1767" s="69">
        <v>754.54150000000004</v>
      </c>
      <c r="P1767" s="69">
        <v>83.848079999999996</v>
      </c>
      <c r="Q1767" s="69">
        <v>329.7987</v>
      </c>
      <c r="R1767" s="69">
        <v>-7.2850880000000007E-2</v>
      </c>
      <c r="S1767" s="69">
        <v>-0.32033699999999998</v>
      </c>
      <c r="T1767" s="69">
        <v>0.32851639999999999</v>
      </c>
      <c r="U1767" s="69">
        <v>7.0900160000000002E-3</v>
      </c>
      <c r="V1767" s="69">
        <v>120.7264921875</v>
      </c>
      <c r="W1767" s="69">
        <v>144.2541875</v>
      </c>
      <c r="X1767" s="69">
        <v>9.6416811547001995</v>
      </c>
    </row>
    <row r="1768" spans="14:24" x14ac:dyDescent="0.2">
      <c r="N1768" s="69">
        <v>435.25</v>
      </c>
      <c r="O1768" s="69">
        <v>754.67359999999996</v>
      </c>
      <c r="P1768" s="69">
        <v>83.889399999999995</v>
      </c>
      <c r="Q1768" s="69">
        <v>329.76780000000002</v>
      </c>
      <c r="R1768" s="69">
        <v>-7.2849670000000005E-2</v>
      </c>
      <c r="S1768" s="69">
        <v>-0.31928800000000002</v>
      </c>
      <c r="T1768" s="69">
        <v>0.32749329999999999</v>
      </c>
      <c r="U1768" s="69">
        <v>7.0740270000000001E-3</v>
      </c>
      <c r="V1768" s="69">
        <v>120.7967265625</v>
      </c>
      <c r="W1768" s="69">
        <v>144.26206250000001</v>
      </c>
      <c r="X1768" s="69">
        <v>9.6434066342253804</v>
      </c>
    </row>
    <row r="1769" spans="14:24" x14ac:dyDescent="0.2">
      <c r="N1769" s="69">
        <v>435.5</v>
      </c>
      <c r="O1769" s="69">
        <v>754.80529999999999</v>
      </c>
      <c r="P1769" s="69">
        <v>83.93056</v>
      </c>
      <c r="Q1769" s="69">
        <v>329.73680000000002</v>
      </c>
      <c r="R1769" s="69">
        <v>-7.2848889999999999E-2</v>
      </c>
      <c r="S1769" s="69">
        <v>-0.31824140000000001</v>
      </c>
      <c r="T1769" s="69">
        <v>0.32647280000000001</v>
      </c>
      <c r="U1769" s="69">
        <v>7.0580520000000004E-3</v>
      </c>
      <c r="V1769" s="69">
        <v>120.86684375</v>
      </c>
      <c r="W1769" s="69">
        <v>144.26987500000001</v>
      </c>
      <c r="X1769" s="69">
        <v>9.6451266877143098</v>
      </c>
    </row>
    <row r="1770" spans="14:24" x14ac:dyDescent="0.2">
      <c r="N1770" s="69">
        <v>435.75</v>
      </c>
      <c r="O1770" s="69">
        <v>754.9366</v>
      </c>
      <c r="P1770" s="69">
        <v>83.971580000000003</v>
      </c>
      <c r="Q1770" s="69">
        <v>329.70569999999998</v>
      </c>
      <c r="R1770" s="69">
        <v>-7.2848540000000003E-2</v>
      </c>
      <c r="S1770" s="69">
        <v>-0.31719710000000001</v>
      </c>
      <c r="T1770" s="69">
        <v>0.32545499999999999</v>
      </c>
      <c r="U1770" s="69">
        <v>7.0420830000000002E-3</v>
      </c>
      <c r="V1770" s="69">
        <v>120.93682812500001</v>
      </c>
      <c r="W1770" s="69">
        <v>144.277625</v>
      </c>
      <c r="X1770" s="69">
        <v>9.6468413151670092</v>
      </c>
    </row>
    <row r="1771" spans="14:24" x14ac:dyDescent="0.2">
      <c r="N1771" s="69">
        <v>436</v>
      </c>
      <c r="O1771" s="69">
        <v>755.06740000000002</v>
      </c>
      <c r="P1771" s="69">
        <v>84.012439999999998</v>
      </c>
      <c r="Q1771" s="69">
        <v>329.6746</v>
      </c>
      <c r="R1771" s="69">
        <v>-7.2848620000000003E-2</v>
      </c>
      <c r="S1771" s="69">
        <v>-0.31615520000000003</v>
      </c>
      <c r="T1771" s="69">
        <v>0.32443959999999999</v>
      </c>
      <c r="U1771" s="69">
        <v>7.026132E-3</v>
      </c>
      <c r="V1771" s="69">
        <v>121.0066875</v>
      </c>
      <c r="W1771" s="69">
        <v>144.2853125</v>
      </c>
      <c r="X1771" s="69">
        <v>9.6485505165834606</v>
      </c>
    </row>
    <row r="1772" spans="14:24" x14ac:dyDescent="0.2">
      <c r="N1772" s="69">
        <v>436.25</v>
      </c>
      <c r="O1772" s="69">
        <v>755.1979</v>
      </c>
      <c r="P1772" s="69">
        <v>84.053150000000002</v>
      </c>
      <c r="Q1772" s="69">
        <v>329.64350000000002</v>
      </c>
      <c r="R1772" s="69">
        <v>-7.2849120000000003E-2</v>
      </c>
      <c r="S1772" s="69">
        <v>-0.3151157</v>
      </c>
      <c r="T1772" s="69">
        <v>0.32342680000000001</v>
      </c>
      <c r="U1772" s="69">
        <v>7.0101920000000002E-3</v>
      </c>
      <c r="V1772" s="69">
        <v>121.07642187499999</v>
      </c>
      <c r="W1772" s="69">
        <v>144.29293749999999</v>
      </c>
      <c r="X1772" s="69">
        <v>9.6502550671117007</v>
      </c>
    </row>
    <row r="1773" spans="14:24" x14ac:dyDescent="0.2">
      <c r="N1773" s="69">
        <v>436.5</v>
      </c>
      <c r="O1773" s="69">
        <v>755.32799999999997</v>
      </c>
      <c r="P1773" s="69">
        <v>84.093720000000005</v>
      </c>
      <c r="Q1773" s="69">
        <v>329.6123</v>
      </c>
      <c r="R1773" s="69">
        <v>-7.2850029999999996E-2</v>
      </c>
      <c r="S1773" s="69">
        <v>-0.31407849999999998</v>
      </c>
      <c r="T1773" s="69">
        <v>0.32241649999999999</v>
      </c>
      <c r="U1773" s="69">
        <v>6.9942650000000004E-3</v>
      </c>
      <c r="V1773" s="69">
        <v>121.14603124999999</v>
      </c>
      <c r="W1773" s="69">
        <v>144.300515625</v>
      </c>
      <c r="X1773" s="69">
        <v>9.65195341645566</v>
      </c>
    </row>
    <row r="1774" spans="14:24" x14ac:dyDescent="0.2">
      <c r="N1774" s="69">
        <v>436.75</v>
      </c>
      <c r="O1774" s="69">
        <v>755.45770000000005</v>
      </c>
      <c r="P1774" s="69">
        <v>84.134129999999999</v>
      </c>
      <c r="Q1774" s="69">
        <v>329.58109999999999</v>
      </c>
      <c r="R1774" s="69">
        <v>-7.2851349999999995E-2</v>
      </c>
      <c r="S1774" s="69">
        <v>-0.31304369999999998</v>
      </c>
      <c r="T1774" s="69">
        <v>0.3214089</v>
      </c>
      <c r="U1774" s="69">
        <v>6.9783459999999999E-3</v>
      </c>
      <c r="V1774" s="69">
        <v>121.2155234375</v>
      </c>
      <c r="W1774" s="69">
        <v>144.308015625</v>
      </c>
      <c r="X1774" s="69">
        <v>9.6536478900594496</v>
      </c>
    </row>
    <row r="1775" spans="14:24" x14ac:dyDescent="0.2">
      <c r="N1775" s="69">
        <v>437</v>
      </c>
      <c r="O1775" s="69">
        <v>755.58699999999999</v>
      </c>
      <c r="P1775" s="69">
        <v>84.174390000000002</v>
      </c>
      <c r="Q1775" s="69">
        <v>329.54989999999998</v>
      </c>
      <c r="R1775" s="69">
        <v>-7.2853089999999995E-2</v>
      </c>
      <c r="S1775" s="69">
        <v>-0.31201119999999999</v>
      </c>
      <c r="T1775" s="69">
        <v>0.32040380000000002</v>
      </c>
      <c r="U1775" s="69">
        <v>6.9624509999999997E-3</v>
      </c>
      <c r="V1775" s="69">
        <v>121.284875</v>
      </c>
      <c r="W1775" s="69">
        <v>144.31548437500001</v>
      </c>
      <c r="X1775" s="69">
        <v>9.6553361624789709</v>
      </c>
    </row>
    <row r="1776" spans="14:24" x14ac:dyDescent="0.2">
      <c r="N1776" s="69">
        <v>437.25</v>
      </c>
      <c r="O1776" s="69">
        <v>755.71590000000003</v>
      </c>
      <c r="P1776" s="69">
        <v>84.214500000000001</v>
      </c>
      <c r="Q1776" s="69">
        <v>329.51859999999999</v>
      </c>
      <c r="R1776" s="69">
        <v>-7.2855240000000002E-2</v>
      </c>
      <c r="S1776" s="69">
        <v>-0.31098110000000001</v>
      </c>
      <c r="T1776" s="69">
        <v>0.3194012</v>
      </c>
      <c r="U1776" s="69">
        <v>6.9465619999999999E-3</v>
      </c>
      <c r="V1776" s="69">
        <v>121.35410937499999</v>
      </c>
      <c r="W1776" s="69">
        <v>144.32287500000001</v>
      </c>
      <c r="X1776" s="69">
        <v>9.6570190088622407</v>
      </c>
    </row>
    <row r="1777" spans="14:24" x14ac:dyDescent="0.2">
      <c r="N1777" s="69">
        <v>437.5</v>
      </c>
      <c r="O1777" s="69">
        <v>755.84439999999995</v>
      </c>
      <c r="P1777" s="69">
        <v>84.254459999999995</v>
      </c>
      <c r="Q1777" s="69">
        <v>329.48719999999997</v>
      </c>
      <c r="R1777" s="69">
        <v>-7.28578E-2</v>
      </c>
      <c r="S1777" s="69">
        <v>-0.30995339999999999</v>
      </c>
      <c r="T1777" s="69">
        <v>0.3184012</v>
      </c>
      <c r="U1777" s="69">
        <v>6.9306919999999996E-3</v>
      </c>
      <c r="V1777" s="69">
        <v>121.4232109375</v>
      </c>
      <c r="W1777" s="69">
        <v>144.330203125</v>
      </c>
      <c r="X1777" s="69">
        <v>9.6586972043572992</v>
      </c>
    </row>
    <row r="1778" spans="14:24" x14ac:dyDescent="0.2">
      <c r="N1778" s="69">
        <v>437.75</v>
      </c>
      <c r="O1778" s="69">
        <v>755.97249999999997</v>
      </c>
      <c r="P1778" s="69">
        <v>84.294269999999997</v>
      </c>
      <c r="Q1778" s="69">
        <v>329.45589999999999</v>
      </c>
      <c r="R1778" s="69">
        <v>-7.2860759999999997E-2</v>
      </c>
      <c r="S1778" s="69">
        <v>-0.30892799999999998</v>
      </c>
      <c r="T1778" s="69">
        <v>0.31740380000000001</v>
      </c>
      <c r="U1778" s="69">
        <v>6.9148370000000001E-3</v>
      </c>
      <c r="V1778" s="69">
        <v>121.4921875</v>
      </c>
      <c r="W1778" s="69">
        <v>144.33750000000001</v>
      </c>
      <c r="X1778" s="69">
        <v>9.6603699738161204</v>
      </c>
    </row>
    <row r="1779" spans="14:24" x14ac:dyDescent="0.2">
      <c r="N1779" s="69">
        <v>438</v>
      </c>
      <c r="O1779" s="69">
        <v>756.10019999999997</v>
      </c>
      <c r="P1779" s="69">
        <v>84.333920000000006</v>
      </c>
      <c r="Q1779" s="69">
        <v>329.42450000000002</v>
      </c>
      <c r="R1779" s="69">
        <v>-7.2864129999999999E-2</v>
      </c>
      <c r="S1779" s="69">
        <v>-0.30790489999999998</v>
      </c>
      <c r="T1779" s="69">
        <v>0.31640889999999999</v>
      </c>
      <c r="U1779" s="69">
        <v>6.8989919999999996E-3</v>
      </c>
      <c r="V1779" s="69">
        <v>121.5610234375</v>
      </c>
      <c r="W1779" s="69">
        <v>144.34471875</v>
      </c>
      <c r="X1779" s="69">
        <v>9.6620373172387009</v>
      </c>
    </row>
    <row r="1780" spans="14:24" x14ac:dyDescent="0.2">
      <c r="N1780" s="69">
        <v>438.25</v>
      </c>
      <c r="O1780" s="69">
        <v>756.22749999999996</v>
      </c>
      <c r="P1780" s="69">
        <v>84.373429999999999</v>
      </c>
      <c r="Q1780" s="69">
        <v>329.39299999999997</v>
      </c>
      <c r="R1780" s="69">
        <v>-7.2867890000000005E-2</v>
      </c>
      <c r="S1780" s="69">
        <v>-0.3068842</v>
      </c>
      <c r="T1780" s="69">
        <v>0.31541659999999999</v>
      </c>
      <c r="U1780" s="69">
        <v>6.8831680000000003E-3</v>
      </c>
      <c r="V1780" s="69">
        <v>121.6297265625</v>
      </c>
      <c r="W1780" s="69">
        <v>144.35190625000001</v>
      </c>
      <c r="X1780" s="69">
        <v>9.6637000097730699</v>
      </c>
    </row>
    <row r="1781" spans="14:24" x14ac:dyDescent="0.2">
      <c r="N1781" s="69">
        <v>438.5</v>
      </c>
      <c r="O1781" s="69">
        <v>756.35440000000006</v>
      </c>
      <c r="P1781" s="69">
        <v>84.412790000000001</v>
      </c>
      <c r="Q1781" s="69">
        <v>329.36149999999998</v>
      </c>
      <c r="R1781" s="69">
        <v>-7.2872060000000002E-2</v>
      </c>
      <c r="S1781" s="69">
        <v>-0.30586580000000002</v>
      </c>
      <c r="T1781" s="69">
        <v>0.31442680000000001</v>
      </c>
      <c r="U1781" s="69">
        <v>6.867354E-3</v>
      </c>
      <c r="V1781" s="69">
        <v>121.6983203125</v>
      </c>
      <c r="W1781" s="69">
        <v>144.35903124999999</v>
      </c>
      <c r="X1781" s="69">
        <v>9.6653572762711892</v>
      </c>
    </row>
    <row r="1782" spans="14:24" x14ac:dyDescent="0.2">
      <c r="N1782" s="69">
        <v>438.75</v>
      </c>
      <c r="O1782" s="69">
        <v>756.48090000000002</v>
      </c>
      <c r="P1782" s="69">
        <v>84.451999999999998</v>
      </c>
      <c r="Q1782" s="69">
        <v>329.32990000000001</v>
      </c>
      <c r="R1782" s="69">
        <v>-7.2876609999999994E-2</v>
      </c>
      <c r="S1782" s="69">
        <v>-0.3048498</v>
      </c>
      <c r="T1782" s="69">
        <v>0.31343959999999998</v>
      </c>
      <c r="U1782" s="69">
        <v>6.8515609999999999E-3</v>
      </c>
      <c r="V1782" s="69">
        <v>121.76676562500001</v>
      </c>
      <c r="W1782" s="69">
        <v>144.36609375</v>
      </c>
      <c r="X1782" s="69">
        <v>9.6670091167330803</v>
      </c>
    </row>
    <row r="1783" spans="14:24" x14ac:dyDescent="0.2">
      <c r="N1783" s="69">
        <v>439</v>
      </c>
      <c r="O1783" s="69">
        <v>756.60709999999995</v>
      </c>
      <c r="P1783" s="69">
        <v>84.491050000000001</v>
      </c>
      <c r="Q1783" s="69">
        <v>329.29840000000002</v>
      </c>
      <c r="R1783" s="69">
        <v>-7.2881559999999998E-2</v>
      </c>
      <c r="S1783" s="69">
        <v>-0.3038361</v>
      </c>
      <c r="T1783" s="69">
        <v>0.31245499999999998</v>
      </c>
      <c r="U1783" s="69">
        <v>6.8357770000000003E-3</v>
      </c>
      <c r="V1783" s="69">
        <v>121.835078125</v>
      </c>
      <c r="W1783" s="69">
        <v>144.37309375000001</v>
      </c>
      <c r="X1783" s="69">
        <v>9.6686570814547892</v>
      </c>
    </row>
    <row r="1784" spans="14:24" x14ac:dyDescent="0.2">
      <c r="N1784" s="69">
        <v>439.25</v>
      </c>
      <c r="O1784" s="69">
        <v>756.7328</v>
      </c>
      <c r="P1784" s="69">
        <v>84.529949999999999</v>
      </c>
      <c r="Q1784" s="69">
        <v>329.26670000000001</v>
      </c>
      <c r="R1784" s="69">
        <v>-7.2886900000000004E-2</v>
      </c>
      <c r="S1784" s="69">
        <v>-0.30282480000000001</v>
      </c>
      <c r="T1784" s="69">
        <v>0.3114729</v>
      </c>
      <c r="U1784" s="69">
        <v>6.8200099999999996E-3</v>
      </c>
      <c r="V1784" s="69">
        <v>121.903265625</v>
      </c>
      <c r="W1784" s="69">
        <v>144.38004687500001</v>
      </c>
      <c r="X1784" s="69">
        <v>9.6702988449922191</v>
      </c>
    </row>
    <row r="1785" spans="14:24" x14ac:dyDescent="0.2">
      <c r="N1785" s="69">
        <v>439.5</v>
      </c>
      <c r="O1785" s="69">
        <v>756.85820000000001</v>
      </c>
      <c r="P1785" s="69">
        <v>84.568709999999996</v>
      </c>
      <c r="Q1785" s="69">
        <v>329.23500000000001</v>
      </c>
      <c r="R1785" s="69">
        <v>-7.2892609999999997E-2</v>
      </c>
      <c r="S1785" s="69">
        <v>-0.30181580000000002</v>
      </c>
      <c r="T1785" s="69">
        <v>0.31049330000000003</v>
      </c>
      <c r="U1785" s="69">
        <v>6.804264E-3</v>
      </c>
      <c r="V1785" s="69">
        <v>121.9713359375</v>
      </c>
      <c r="W1785" s="69">
        <v>144.38695312499999</v>
      </c>
      <c r="X1785" s="69">
        <v>9.6719351824934101</v>
      </c>
    </row>
    <row r="1786" spans="14:24" x14ac:dyDescent="0.2">
      <c r="N1786" s="69">
        <v>439.75</v>
      </c>
      <c r="O1786" s="69">
        <v>756.98320000000001</v>
      </c>
      <c r="P1786" s="69">
        <v>84.607320000000001</v>
      </c>
      <c r="Q1786" s="69">
        <v>329.20330000000001</v>
      </c>
      <c r="R1786" s="69">
        <v>-7.289872E-2</v>
      </c>
      <c r="S1786" s="69">
        <v>-0.3008091</v>
      </c>
      <c r="T1786" s="69">
        <v>0.30951630000000002</v>
      </c>
      <c r="U1786" s="69">
        <v>6.7885360000000004E-3</v>
      </c>
      <c r="V1786" s="69">
        <v>122.03925</v>
      </c>
      <c r="W1786" s="69">
        <v>144.3938125</v>
      </c>
      <c r="X1786" s="69">
        <v>9.6735676442544296</v>
      </c>
    </row>
    <row r="1787" spans="14:24" x14ac:dyDescent="0.2">
      <c r="N1787" s="69">
        <v>440</v>
      </c>
      <c r="O1787" s="69">
        <v>757.10770000000002</v>
      </c>
      <c r="P1787" s="69">
        <v>84.645769999999999</v>
      </c>
      <c r="Q1787" s="69">
        <v>329.17160000000001</v>
      </c>
      <c r="R1787" s="69">
        <v>-7.2905209999999998E-2</v>
      </c>
      <c r="S1787" s="69">
        <v>-0.29980469999999998</v>
      </c>
      <c r="T1787" s="69">
        <v>0.30854179999999998</v>
      </c>
      <c r="U1787" s="69">
        <v>6.7728220000000004E-3</v>
      </c>
      <c r="V1787" s="69">
        <v>122.10703125000001</v>
      </c>
      <c r="W1787" s="69">
        <v>144.40062499999999</v>
      </c>
      <c r="X1787" s="69">
        <v>9.6751939048311701</v>
      </c>
    </row>
    <row r="1788" spans="14:24" x14ac:dyDescent="0.2">
      <c r="N1788" s="69">
        <v>440.25</v>
      </c>
      <c r="O1788" s="69">
        <v>757.2319</v>
      </c>
      <c r="P1788" s="69">
        <v>84.684070000000006</v>
      </c>
      <c r="Q1788" s="69">
        <v>329.13979999999998</v>
      </c>
      <c r="R1788" s="69">
        <v>-7.2912080000000004E-2</v>
      </c>
      <c r="S1788" s="69">
        <v>-0.29880269999999998</v>
      </c>
      <c r="T1788" s="69">
        <v>0.30756990000000001</v>
      </c>
      <c r="U1788" s="69">
        <v>6.7571259999999996E-3</v>
      </c>
      <c r="V1788" s="69">
        <v>122.1746796875</v>
      </c>
      <c r="W1788" s="69">
        <v>144.407375</v>
      </c>
      <c r="X1788" s="69">
        <v>9.6768162896677392</v>
      </c>
    </row>
    <row r="1789" spans="14:24" x14ac:dyDescent="0.2">
      <c r="N1789" s="69">
        <v>440.5</v>
      </c>
      <c r="O1789" s="69">
        <v>757.35580000000004</v>
      </c>
      <c r="P1789" s="69">
        <v>84.722229999999996</v>
      </c>
      <c r="Q1789" s="69">
        <v>329.10789999999997</v>
      </c>
      <c r="R1789" s="69">
        <v>-7.2919319999999996E-2</v>
      </c>
      <c r="S1789" s="69">
        <v>-0.29780299999999998</v>
      </c>
      <c r="T1789" s="69">
        <v>0.3066005</v>
      </c>
      <c r="U1789" s="69">
        <v>6.7414409999999999E-3</v>
      </c>
      <c r="V1789" s="69">
        <v>122.2421953125</v>
      </c>
      <c r="W1789" s="69">
        <v>144.4140625</v>
      </c>
      <c r="X1789" s="69">
        <v>9.6784324733200204</v>
      </c>
    </row>
    <row r="1790" spans="14:24" x14ac:dyDescent="0.2">
      <c r="N1790" s="69">
        <v>440.75</v>
      </c>
      <c r="O1790" s="69">
        <v>757.47919999999999</v>
      </c>
      <c r="P1790" s="69">
        <v>84.760230000000007</v>
      </c>
      <c r="Q1790" s="69">
        <v>329.07600000000002</v>
      </c>
      <c r="R1790" s="69">
        <v>-7.2926930000000001E-2</v>
      </c>
      <c r="S1790" s="69">
        <v>-0.29680570000000001</v>
      </c>
      <c r="T1790" s="69">
        <v>0.30563370000000001</v>
      </c>
      <c r="U1790" s="69">
        <v>6.7257829999999999E-3</v>
      </c>
      <c r="V1790" s="69">
        <v>122.30959375</v>
      </c>
      <c r="W1790" s="69">
        <v>144.42071874999999</v>
      </c>
      <c r="X1790" s="69">
        <v>9.6800447812321408</v>
      </c>
    </row>
    <row r="1791" spans="14:24" x14ac:dyDescent="0.2">
      <c r="N1791" s="69">
        <v>441</v>
      </c>
      <c r="O1791" s="69">
        <v>757.60230000000001</v>
      </c>
      <c r="P1791" s="69">
        <v>84.798079999999999</v>
      </c>
      <c r="Q1791" s="69">
        <v>329.04410000000001</v>
      </c>
      <c r="R1791" s="69">
        <v>-7.293492E-2</v>
      </c>
      <c r="S1791" s="69">
        <v>-0.29581059999999998</v>
      </c>
      <c r="T1791" s="69">
        <v>0.30466939999999998</v>
      </c>
      <c r="U1791" s="69">
        <v>6.7101360000000002E-3</v>
      </c>
      <c r="V1791" s="69">
        <v>122.37684375000001</v>
      </c>
      <c r="W1791" s="69">
        <v>144.4273125</v>
      </c>
      <c r="X1791" s="69">
        <v>9.6816516631080098</v>
      </c>
    </row>
    <row r="1792" spans="14:24" x14ac:dyDescent="0.2">
      <c r="N1792" s="69">
        <v>441.25</v>
      </c>
      <c r="O1792" s="69">
        <v>757.72500000000002</v>
      </c>
      <c r="P1792" s="69">
        <v>84.83578</v>
      </c>
      <c r="Q1792" s="69">
        <v>329.01209999999998</v>
      </c>
      <c r="R1792" s="69">
        <v>-7.2943270000000004E-2</v>
      </c>
      <c r="S1792" s="69">
        <v>-0.29481790000000002</v>
      </c>
      <c r="T1792" s="69">
        <v>0.30370760000000002</v>
      </c>
      <c r="U1792" s="69">
        <v>6.6945069999999997E-3</v>
      </c>
      <c r="V1792" s="69">
        <v>122.44395312499999</v>
      </c>
      <c r="W1792" s="69">
        <v>144.433859375</v>
      </c>
      <c r="X1792" s="69">
        <v>9.6832531189476505</v>
      </c>
    </row>
    <row r="1793" spans="14:24" x14ac:dyDescent="0.2">
      <c r="N1793" s="69">
        <v>441.5</v>
      </c>
      <c r="O1793" s="69">
        <v>757.84730000000002</v>
      </c>
      <c r="P1793" s="69">
        <v>84.873339999999999</v>
      </c>
      <c r="Q1793" s="69">
        <v>328.98009999999999</v>
      </c>
      <c r="R1793" s="69">
        <v>-7.2951989999999994E-2</v>
      </c>
      <c r="S1793" s="69">
        <v>-0.29382750000000002</v>
      </c>
      <c r="T1793" s="69">
        <v>0.30274839999999997</v>
      </c>
      <c r="U1793" s="69">
        <v>6.6788999999999998E-3</v>
      </c>
      <c r="V1793" s="69">
        <v>122.51092187499999</v>
      </c>
      <c r="W1793" s="69">
        <v>144.44035937500001</v>
      </c>
      <c r="X1793" s="69">
        <v>9.6848499238990708</v>
      </c>
    </row>
    <row r="1794" spans="14:24" x14ac:dyDescent="0.2">
      <c r="N1794" s="69">
        <v>441.75</v>
      </c>
      <c r="O1794" s="69">
        <v>757.9692</v>
      </c>
      <c r="P1794" s="69">
        <v>84.910740000000004</v>
      </c>
      <c r="Q1794" s="69">
        <v>328.94810000000001</v>
      </c>
      <c r="R1794" s="69">
        <v>-7.2961070000000003E-2</v>
      </c>
      <c r="S1794" s="69">
        <v>-0.29283940000000003</v>
      </c>
      <c r="T1794" s="69">
        <v>0.3017917</v>
      </c>
      <c r="U1794" s="69">
        <v>6.6633100000000004E-3</v>
      </c>
      <c r="V1794" s="69">
        <v>122.5777578125</v>
      </c>
      <c r="W1794" s="69">
        <v>144.446828125</v>
      </c>
      <c r="X1794" s="69">
        <v>9.6864420779622797</v>
      </c>
    </row>
    <row r="1795" spans="14:24" x14ac:dyDescent="0.2">
      <c r="N1795" s="69">
        <v>442</v>
      </c>
      <c r="O1795" s="69">
        <v>758.09079999999994</v>
      </c>
      <c r="P1795" s="69">
        <v>84.947990000000004</v>
      </c>
      <c r="Q1795" s="69">
        <v>328.916</v>
      </c>
      <c r="R1795" s="69">
        <v>-7.2970510000000002E-2</v>
      </c>
      <c r="S1795" s="69">
        <v>-0.29185369999999999</v>
      </c>
      <c r="T1795" s="69">
        <v>0.30083759999999998</v>
      </c>
      <c r="U1795" s="69">
        <v>6.6477439999999997E-3</v>
      </c>
      <c r="V1795" s="69">
        <v>122.64446875</v>
      </c>
      <c r="W1795" s="69">
        <v>144.45323437499999</v>
      </c>
      <c r="X1795" s="69">
        <v>9.6880288059892496</v>
      </c>
    </row>
    <row r="1796" spans="14:24" x14ac:dyDescent="0.2">
      <c r="N1796" s="69">
        <v>442.25</v>
      </c>
      <c r="O1796" s="69">
        <v>758.21199999999999</v>
      </c>
      <c r="P1796" s="69">
        <v>84.98509</v>
      </c>
      <c r="Q1796" s="69">
        <v>328.88380000000001</v>
      </c>
      <c r="R1796" s="69">
        <v>-7.2980310000000007E-2</v>
      </c>
      <c r="S1796" s="69">
        <v>-0.29087020000000002</v>
      </c>
      <c r="T1796" s="69">
        <v>0.29988599999999999</v>
      </c>
      <c r="U1796" s="69">
        <v>6.6321959999999999E-3</v>
      </c>
      <c r="V1796" s="69">
        <v>122.7110234375</v>
      </c>
      <c r="W1796" s="69">
        <v>144.45960937500001</v>
      </c>
      <c r="X1796" s="69">
        <v>9.6896116582760499</v>
      </c>
    </row>
    <row r="1797" spans="14:24" x14ac:dyDescent="0.2">
      <c r="N1797" s="69">
        <v>442.5</v>
      </c>
      <c r="O1797" s="69">
        <v>758.33280000000002</v>
      </c>
      <c r="P1797" s="69">
        <v>85.022049999999993</v>
      </c>
      <c r="Q1797" s="69">
        <v>328.85160000000002</v>
      </c>
      <c r="R1797" s="69">
        <v>-7.2990449999999998E-2</v>
      </c>
      <c r="S1797" s="69">
        <v>-0.28988900000000001</v>
      </c>
      <c r="T1797" s="69">
        <v>0.29893690000000001</v>
      </c>
      <c r="U1797" s="69">
        <v>6.6166580000000001E-3</v>
      </c>
      <c r="V1797" s="69">
        <v>122.77744531250001</v>
      </c>
      <c r="W1797" s="69">
        <v>144.46589062499999</v>
      </c>
      <c r="X1797" s="69">
        <v>9.6911883093785693</v>
      </c>
    </row>
    <row r="1798" spans="14:24" x14ac:dyDescent="0.2">
      <c r="N1798" s="69">
        <v>442.75</v>
      </c>
      <c r="O1798" s="69">
        <v>758.45320000000004</v>
      </c>
      <c r="P1798" s="69">
        <v>85.058850000000007</v>
      </c>
      <c r="Q1798" s="69">
        <v>328.81939999999997</v>
      </c>
      <c r="R1798" s="69">
        <v>-7.3000949999999995E-2</v>
      </c>
      <c r="S1798" s="69">
        <v>-0.28891020000000001</v>
      </c>
      <c r="T1798" s="69">
        <v>0.29799029999999999</v>
      </c>
      <c r="U1798" s="69">
        <v>6.6011459999999996E-3</v>
      </c>
      <c r="V1798" s="69">
        <v>122.8437421875</v>
      </c>
      <c r="W1798" s="69">
        <v>144.47215625000001</v>
      </c>
      <c r="X1798" s="69">
        <v>9.6927603095928792</v>
      </c>
    </row>
    <row r="1799" spans="14:24" x14ac:dyDescent="0.2">
      <c r="N1799" s="69">
        <v>443</v>
      </c>
      <c r="O1799" s="69">
        <v>758.57330000000002</v>
      </c>
      <c r="P1799" s="69">
        <v>85.095500000000001</v>
      </c>
      <c r="Q1799" s="69">
        <v>328.78710000000001</v>
      </c>
      <c r="R1799" s="69">
        <v>-7.3011809999999996E-2</v>
      </c>
      <c r="S1799" s="69">
        <v>-0.28793360000000001</v>
      </c>
      <c r="T1799" s="69">
        <v>0.29704629999999999</v>
      </c>
      <c r="U1799" s="69">
        <v>6.5856500000000002E-3</v>
      </c>
      <c r="V1799" s="69">
        <v>122.9098828125</v>
      </c>
      <c r="W1799" s="69">
        <v>144.478375</v>
      </c>
      <c r="X1799" s="69">
        <v>9.6943268837709606</v>
      </c>
    </row>
    <row r="1800" spans="14:24" x14ac:dyDescent="0.2">
      <c r="N1800" s="69">
        <v>443.25</v>
      </c>
      <c r="O1800" s="69">
        <v>758.69299999999998</v>
      </c>
      <c r="P1800" s="69">
        <v>85.132009999999994</v>
      </c>
      <c r="Q1800" s="69">
        <v>328.75479999999999</v>
      </c>
      <c r="R1800" s="69">
        <v>-7.3023000000000005E-2</v>
      </c>
      <c r="S1800" s="69">
        <v>-0.28695939999999998</v>
      </c>
      <c r="T1800" s="69">
        <v>0.2961048</v>
      </c>
      <c r="U1800" s="69">
        <v>6.5701780000000003E-3</v>
      </c>
      <c r="V1800" s="69">
        <v>122.9758828125</v>
      </c>
      <c r="W1800" s="69">
        <v>144.48454687500001</v>
      </c>
      <c r="X1800" s="69">
        <v>9.6958895822088493</v>
      </c>
    </row>
    <row r="1801" spans="14:24" x14ac:dyDescent="0.2">
      <c r="N1801" s="69">
        <v>443.5</v>
      </c>
      <c r="O1801" s="69">
        <v>758.81230000000005</v>
      </c>
      <c r="P1801" s="69">
        <v>85.168369999999996</v>
      </c>
      <c r="Q1801" s="69">
        <v>328.72239999999999</v>
      </c>
      <c r="R1801" s="69">
        <v>-7.3034539999999995E-2</v>
      </c>
      <c r="S1801" s="69">
        <v>-0.2859874</v>
      </c>
      <c r="T1801" s="69">
        <v>0.29516569999999998</v>
      </c>
      <c r="U1801" s="69">
        <v>6.5547319999999997E-3</v>
      </c>
      <c r="V1801" s="69">
        <v>123.04174999999999</v>
      </c>
      <c r="W1801" s="69">
        <v>144.49068750000001</v>
      </c>
      <c r="X1801" s="69">
        <v>9.6974468546105097</v>
      </c>
    </row>
    <row r="1802" spans="14:24" x14ac:dyDescent="0.2">
      <c r="N1802" s="69">
        <v>443.75</v>
      </c>
      <c r="O1802" s="69">
        <v>758.93129999999996</v>
      </c>
      <c r="P1802" s="69">
        <v>85.204570000000004</v>
      </c>
      <c r="Q1802" s="69">
        <v>328.69</v>
      </c>
      <c r="R1802" s="69">
        <v>-7.3046420000000001E-2</v>
      </c>
      <c r="S1802" s="69">
        <v>-0.28501769999999998</v>
      </c>
      <c r="T1802" s="69">
        <v>0.29422930000000003</v>
      </c>
      <c r="U1802" s="69">
        <v>6.5392929999999998E-3</v>
      </c>
      <c r="V1802" s="69">
        <v>123.107484375</v>
      </c>
      <c r="W1802" s="69">
        <v>144.49674999999999</v>
      </c>
      <c r="X1802" s="69">
        <v>9.6989994761239497</v>
      </c>
    </row>
    <row r="1803" spans="14:24" x14ac:dyDescent="0.2">
      <c r="N1803" s="69">
        <v>444</v>
      </c>
      <c r="O1803" s="69">
        <v>759.04989999999998</v>
      </c>
      <c r="P1803" s="69">
        <v>85.240620000000007</v>
      </c>
      <c r="Q1803" s="69">
        <v>328.65750000000003</v>
      </c>
      <c r="R1803" s="69">
        <v>-7.3058639999999994E-2</v>
      </c>
      <c r="S1803" s="69">
        <v>-0.28405029999999998</v>
      </c>
      <c r="T1803" s="69">
        <v>0.29329529999999998</v>
      </c>
      <c r="U1803" s="69">
        <v>6.5238759999999996E-3</v>
      </c>
      <c r="V1803" s="69">
        <v>123.1730625</v>
      </c>
      <c r="W1803" s="69">
        <v>144.50278125</v>
      </c>
      <c r="X1803" s="69">
        <v>9.7005474467491908</v>
      </c>
    </row>
    <row r="1804" spans="14:24" x14ac:dyDescent="0.2">
      <c r="N1804" s="69">
        <v>444.25</v>
      </c>
      <c r="O1804" s="69">
        <v>759.16809999999998</v>
      </c>
      <c r="P1804" s="69">
        <v>85.276529999999994</v>
      </c>
      <c r="Q1804" s="69">
        <v>328.62509999999997</v>
      </c>
      <c r="R1804" s="69">
        <v>-7.3071189999999994E-2</v>
      </c>
      <c r="S1804" s="69">
        <v>-0.28308519999999998</v>
      </c>
      <c r="T1804" s="69">
        <v>0.29236390000000001</v>
      </c>
      <c r="U1804" s="69">
        <v>6.5084870000000003E-3</v>
      </c>
      <c r="V1804" s="69">
        <v>123.2385</v>
      </c>
      <c r="W1804" s="69">
        <v>144.508765625</v>
      </c>
      <c r="X1804" s="69">
        <v>9.7020899913381893</v>
      </c>
    </row>
    <row r="1805" spans="14:24" x14ac:dyDescent="0.2">
      <c r="N1805" s="69">
        <v>444.5</v>
      </c>
      <c r="O1805" s="69">
        <v>759.28589999999997</v>
      </c>
      <c r="P1805" s="69">
        <v>85.312290000000004</v>
      </c>
      <c r="Q1805" s="69">
        <v>328.59249999999997</v>
      </c>
      <c r="R1805" s="69">
        <v>-7.3084079999999996E-2</v>
      </c>
      <c r="S1805" s="69">
        <v>-0.2821224</v>
      </c>
      <c r="T1805" s="69">
        <v>0.2914349</v>
      </c>
      <c r="U1805" s="69">
        <v>6.4931160000000002E-3</v>
      </c>
      <c r="V1805" s="69">
        <v>123.303796875</v>
      </c>
      <c r="W1805" s="69">
        <v>144.51471874999999</v>
      </c>
      <c r="X1805" s="69">
        <v>9.7036286601870092</v>
      </c>
    </row>
    <row r="1806" spans="14:24" x14ac:dyDescent="0.2">
      <c r="N1806" s="69">
        <v>444.75</v>
      </c>
      <c r="O1806" s="69">
        <v>759.40340000000003</v>
      </c>
      <c r="P1806" s="69">
        <v>85.347890000000007</v>
      </c>
      <c r="Q1806" s="69">
        <v>328.55990000000003</v>
      </c>
      <c r="R1806" s="69">
        <v>-7.3097300000000004E-2</v>
      </c>
      <c r="S1806" s="69">
        <v>-0.28116180000000002</v>
      </c>
      <c r="T1806" s="69">
        <v>0.2905085</v>
      </c>
      <c r="U1806" s="69">
        <v>6.477773E-3</v>
      </c>
      <c r="V1806" s="69">
        <v>123.36896093750001</v>
      </c>
      <c r="W1806" s="69">
        <v>144.520640625</v>
      </c>
      <c r="X1806" s="69">
        <v>9.7051619029995901</v>
      </c>
    </row>
    <row r="1807" spans="14:24" x14ac:dyDescent="0.2">
      <c r="N1807" s="69">
        <v>445</v>
      </c>
      <c r="O1807" s="69">
        <v>759.52059999999994</v>
      </c>
      <c r="P1807" s="69">
        <v>85.383349999999993</v>
      </c>
      <c r="Q1807" s="69">
        <v>328.52730000000003</v>
      </c>
      <c r="R1807" s="69">
        <v>-7.3110839999999996E-2</v>
      </c>
      <c r="S1807" s="69">
        <v>-0.2802036</v>
      </c>
      <c r="T1807" s="69">
        <v>0.28958460000000003</v>
      </c>
      <c r="U1807" s="69">
        <v>6.462443E-3</v>
      </c>
      <c r="V1807" s="69">
        <v>123.43397656250001</v>
      </c>
      <c r="W1807" s="69">
        <v>144.5265</v>
      </c>
      <c r="X1807" s="69">
        <v>9.7066904949239596</v>
      </c>
    </row>
    <row r="1808" spans="14:24" x14ac:dyDescent="0.2">
      <c r="N1808" s="69">
        <v>445.25</v>
      </c>
      <c r="O1808" s="69">
        <v>759.63729999999998</v>
      </c>
      <c r="P1808" s="69">
        <v>85.418660000000003</v>
      </c>
      <c r="Q1808" s="69">
        <v>328.49459999999999</v>
      </c>
      <c r="R1808" s="69">
        <v>-7.3124709999999996E-2</v>
      </c>
      <c r="S1808" s="69">
        <v>-0.27924759999999998</v>
      </c>
      <c r="T1808" s="69">
        <v>0.28866320000000001</v>
      </c>
      <c r="U1808" s="69">
        <v>6.4471379999999998E-3</v>
      </c>
      <c r="V1808" s="69">
        <v>123.49885156249999</v>
      </c>
      <c r="W1808" s="69">
        <v>144.53231249999999</v>
      </c>
      <c r="X1808" s="69">
        <v>9.7082136608120901</v>
      </c>
    </row>
    <row r="1809" spans="14:24" x14ac:dyDescent="0.2">
      <c r="N1809" s="69">
        <v>445.5</v>
      </c>
      <c r="O1809" s="69">
        <v>759.75369999999998</v>
      </c>
      <c r="P1809" s="69">
        <v>85.453829999999996</v>
      </c>
      <c r="Q1809" s="69">
        <v>328.46190000000001</v>
      </c>
      <c r="R1809" s="69">
        <v>-7.3138900000000007E-2</v>
      </c>
      <c r="S1809" s="69">
        <v>-0.27829389999999998</v>
      </c>
      <c r="T1809" s="69">
        <v>0.28774430000000001</v>
      </c>
      <c r="U1809" s="69">
        <v>6.4318470000000001E-3</v>
      </c>
      <c r="V1809" s="69">
        <v>123.56357812500001</v>
      </c>
      <c r="W1809" s="69">
        <v>144.538078125</v>
      </c>
      <c r="X1809" s="69">
        <v>9.7097329509600403</v>
      </c>
    </row>
    <row r="1810" spans="14:24" x14ac:dyDescent="0.2">
      <c r="N1810" s="69">
        <v>445.75</v>
      </c>
      <c r="O1810" s="69">
        <v>759.86980000000005</v>
      </c>
      <c r="P1810" s="69">
        <v>85.488839999999996</v>
      </c>
      <c r="Q1810" s="69">
        <v>328.42910000000001</v>
      </c>
      <c r="R1810" s="69">
        <v>-7.3153410000000002E-2</v>
      </c>
      <c r="S1810" s="69">
        <v>-0.27734239999999999</v>
      </c>
      <c r="T1810" s="69">
        <v>0.28682790000000002</v>
      </c>
      <c r="U1810" s="69">
        <v>6.4165860000000002E-3</v>
      </c>
      <c r="V1810" s="69">
        <v>123.62817187500001</v>
      </c>
      <c r="W1810" s="69">
        <v>144.543796875</v>
      </c>
      <c r="X1810" s="69">
        <v>9.7112468150717604</v>
      </c>
    </row>
    <row r="1811" spans="14:24" x14ac:dyDescent="0.2">
      <c r="N1811" s="69">
        <v>446</v>
      </c>
      <c r="O1811" s="69">
        <v>759.9855</v>
      </c>
      <c r="P1811" s="69">
        <v>85.523700000000005</v>
      </c>
      <c r="Q1811" s="69">
        <v>328.3963</v>
      </c>
      <c r="R1811" s="69">
        <v>-7.3168230000000001E-2</v>
      </c>
      <c r="S1811" s="69">
        <v>-0.27639330000000001</v>
      </c>
      <c r="T1811" s="69">
        <v>0.285914</v>
      </c>
      <c r="U1811" s="69">
        <v>6.4013459999999996E-3</v>
      </c>
      <c r="V1811" s="69">
        <v>123.6926015625</v>
      </c>
      <c r="W1811" s="69">
        <v>144.54949999999999</v>
      </c>
      <c r="X1811" s="69">
        <v>9.7127568034432894</v>
      </c>
    </row>
    <row r="1812" spans="14:24" x14ac:dyDescent="0.2">
      <c r="N1812" s="69">
        <v>446.25</v>
      </c>
      <c r="O1812" s="69">
        <v>760.10080000000005</v>
      </c>
      <c r="P1812" s="69">
        <v>85.558419999999998</v>
      </c>
      <c r="Q1812" s="69">
        <v>328.36349999999999</v>
      </c>
      <c r="R1812" s="69">
        <v>-7.3183369999999998E-2</v>
      </c>
      <c r="S1812" s="69">
        <v>-0.27544629999999998</v>
      </c>
      <c r="T1812" s="69">
        <v>0.28500259999999999</v>
      </c>
      <c r="U1812" s="69">
        <v>6.3861320000000001E-3</v>
      </c>
      <c r="V1812" s="69">
        <v>123.75690625</v>
      </c>
      <c r="W1812" s="69">
        <v>144.55515625000001</v>
      </c>
      <c r="X1812" s="69">
        <v>9.7142621409266301</v>
      </c>
    </row>
    <row r="1813" spans="14:24" x14ac:dyDescent="0.2">
      <c r="N1813" s="69">
        <v>446.5</v>
      </c>
      <c r="O1813" s="69">
        <v>760.21579999999994</v>
      </c>
      <c r="P1813" s="69">
        <v>85.59299</v>
      </c>
      <c r="Q1813" s="69">
        <v>328.3306</v>
      </c>
      <c r="R1813" s="69">
        <v>-7.3198819999999998E-2</v>
      </c>
      <c r="S1813" s="69">
        <v>-0.27450170000000002</v>
      </c>
      <c r="T1813" s="69">
        <v>0.2840937</v>
      </c>
      <c r="U1813" s="69">
        <v>6.3709320000000002E-3</v>
      </c>
      <c r="V1813" s="69">
        <v>123.82105468749999</v>
      </c>
      <c r="W1813" s="69">
        <v>144.56078124999999</v>
      </c>
      <c r="X1813" s="69">
        <v>9.7157620523737105</v>
      </c>
    </row>
    <row r="1814" spans="14:24" x14ac:dyDescent="0.2">
      <c r="N1814" s="69">
        <v>446.75</v>
      </c>
      <c r="O1814" s="69">
        <v>760.33040000000005</v>
      </c>
      <c r="P1814" s="69">
        <v>85.627399999999994</v>
      </c>
      <c r="Q1814" s="69">
        <v>328.29759999999999</v>
      </c>
      <c r="R1814" s="69">
        <v>-7.3214580000000001E-2</v>
      </c>
      <c r="S1814" s="69">
        <v>-0.2735592</v>
      </c>
      <c r="T1814" s="69">
        <v>0.28318729999999998</v>
      </c>
      <c r="U1814" s="69">
        <v>6.3557639999999999E-3</v>
      </c>
      <c r="V1814" s="69">
        <v>123.8850625</v>
      </c>
      <c r="W1814" s="69">
        <v>144.56635937499999</v>
      </c>
      <c r="X1814" s="69">
        <v>9.7172580880806301</v>
      </c>
    </row>
    <row r="1815" spans="14:24" x14ac:dyDescent="0.2">
      <c r="N1815" s="69">
        <v>447</v>
      </c>
      <c r="O1815" s="69">
        <v>760.44470000000001</v>
      </c>
      <c r="P1815" s="69">
        <v>85.661670000000001</v>
      </c>
      <c r="Q1815" s="69">
        <v>328.2647</v>
      </c>
      <c r="R1815" s="69">
        <v>-7.323064E-2</v>
      </c>
      <c r="S1815" s="69">
        <v>-0.2726191</v>
      </c>
      <c r="T1815" s="69">
        <v>0.28228330000000001</v>
      </c>
      <c r="U1815" s="69">
        <v>6.3406130000000002E-3</v>
      </c>
      <c r="V1815" s="69">
        <v>123.948921875</v>
      </c>
      <c r="W1815" s="69">
        <v>144.57189062500001</v>
      </c>
      <c r="X1815" s="69">
        <v>9.7187486977513</v>
      </c>
    </row>
    <row r="1816" spans="14:24" x14ac:dyDescent="0.2">
      <c r="N1816" s="69">
        <v>447.25</v>
      </c>
      <c r="O1816" s="69">
        <v>760.55859999999996</v>
      </c>
      <c r="P1816" s="69">
        <v>85.695790000000002</v>
      </c>
      <c r="Q1816" s="69">
        <v>328.23160000000001</v>
      </c>
      <c r="R1816" s="69">
        <v>-7.3247000000000007E-2</v>
      </c>
      <c r="S1816" s="69">
        <v>-0.27168120000000001</v>
      </c>
      <c r="T1816" s="69">
        <v>0.28138190000000002</v>
      </c>
      <c r="U1816" s="69">
        <v>6.3254890000000001E-3</v>
      </c>
      <c r="V1816" s="69">
        <v>124.0126328125</v>
      </c>
      <c r="W1816" s="69">
        <v>144.57737499999999</v>
      </c>
      <c r="X1816" s="69">
        <v>9.7202338813857292</v>
      </c>
    </row>
    <row r="1817" spans="14:24" x14ac:dyDescent="0.2">
      <c r="N1817" s="69">
        <v>447.5</v>
      </c>
      <c r="O1817" s="69">
        <v>760.67219999999998</v>
      </c>
      <c r="P1817" s="69">
        <v>85.729770000000002</v>
      </c>
      <c r="Q1817" s="69">
        <v>328.19850000000002</v>
      </c>
      <c r="R1817" s="69">
        <v>-7.3263670000000003E-2</v>
      </c>
      <c r="S1817" s="69">
        <v>-0.27074549999999997</v>
      </c>
      <c r="T1817" s="69">
        <v>0.28048289999999998</v>
      </c>
      <c r="U1817" s="69">
        <v>6.3103860000000003E-3</v>
      </c>
      <c r="V1817" s="69">
        <v>124.07620312500001</v>
      </c>
      <c r="W1817" s="69">
        <v>144.58284374999999</v>
      </c>
      <c r="X1817" s="69">
        <v>9.7217159644280198</v>
      </c>
    </row>
    <row r="1818" spans="14:24" x14ac:dyDescent="0.2">
      <c r="N1818" s="69">
        <v>447.75</v>
      </c>
      <c r="O1818" s="69">
        <v>760.78539999999998</v>
      </c>
      <c r="P1818" s="69">
        <v>85.763589999999994</v>
      </c>
      <c r="Q1818" s="69">
        <v>328.16539999999998</v>
      </c>
      <c r="R1818" s="69">
        <v>-7.3280629999999999E-2</v>
      </c>
      <c r="S1818" s="69">
        <v>-0.2698121</v>
      </c>
      <c r="T1818" s="69">
        <v>0.27958650000000002</v>
      </c>
      <c r="U1818" s="69">
        <v>6.2953089999999998E-3</v>
      </c>
      <c r="V1818" s="69">
        <v>124.139625</v>
      </c>
      <c r="W1818" s="69">
        <v>144.58826562499999</v>
      </c>
      <c r="X1818" s="69">
        <v>9.7231933965821096</v>
      </c>
    </row>
    <row r="1819" spans="14:24" x14ac:dyDescent="0.2">
      <c r="N1819" s="69">
        <v>448</v>
      </c>
      <c r="O1819" s="69">
        <v>760.89829999999995</v>
      </c>
      <c r="P1819" s="69">
        <v>85.797259999999994</v>
      </c>
      <c r="Q1819" s="69">
        <v>328.13229999999999</v>
      </c>
      <c r="R1819" s="69">
        <v>-7.3297879999999996E-2</v>
      </c>
      <c r="S1819" s="69">
        <v>-0.26888089999999998</v>
      </c>
      <c r="T1819" s="69">
        <v>0.27869250000000001</v>
      </c>
      <c r="U1819" s="69">
        <v>6.2802509999999997E-3</v>
      </c>
      <c r="V1819" s="69">
        <v>124.2028984375</v>
      </c>
      <c r="W1819" s="69">
        <v>144.593625</v>
      </c>
      <c r="X1819" s="69">
        <v>9.7246654026999497</v>
      </c>
    </row>
    <row r="1820" spans="14:24" x14ac:dyDescent="0.2">
      <c r="N1820" s="69">
        <v>448.25</v>
      </c>
      <c r="O1820" s="69">
        <v>761.01070000000004</v>
      </c>
      <c r="P1820" s="69">
        <v>85.830789999999993</v>
      </c>
      <c r="Q1820" s="69">
        <v>328.09910000000002</v>
      </c>
      <c r="R1820" s="69">
        <v>-7.3315430000000001E-2</v>
      </c>
      <c r="S1820" s="69">
        <v>-0.26795190000000002</v>
      </c>
      <c r="T1820" s="69">
        <v>0.27780100000000002</v>
      </c>
      <c r="U1820" s="69">
        <v>6.2652209999999996E-3</v>
      </c>
      <c r="V1820" s="69">
        <v>124.2660234375</v>
      </c>
      <c r="W1820" s="69">
        <v>144.59896875000001</v>
      </c>
      <c r="X1820" s="69">
        <v>9.7261327579295802</v>
      </c>
    </row>
    <row r="1821" spans="14:24" x14ac:dyDescent="0.2">
      <c r="N1821" s="69">
        <v>448.5</v>
      </c>
      <c r="O1821" s="69">
        <v>761.12289999999996</v>
      </c>
      <c r="P1821" s="69">
        <v>85.864170000000001</v>
      </c>
      <c r="Q1821" s="69">
        <v>328.06580000000002</v>
      </c>
      <c r="R1821" s="69">
        <v>-7.3333259999999997E-2</v>
      </c>
      <c r="S1821" s="69">
        <v>-0.26702520000000002</v>
      </c>
      <c r="T1821" s="69">
        <v>0.27691189999999999</v>
      </c>
      <c r="U1821" s="69">
        <v>6.2502119999999998E-3</v>
      </c>
      <c r="V1821" s="69">
        <v>124.32899218750001</v>
      </c>
      <c r="W1821" s="69">
        <v>144.60426562500001</v>
      </c>
      <c r="X1821" s="69">
        <v>9.7275954622709992</v>
      </c>
    </row>
    <row r="1822" spans="14:24" x14ac:dyDescent="0.2">
      <c r="N1822" s="69">
        <v>448.75</v>
      </c>
      <c r="O1822" s="69">
        <v>761.23469999999998</v>
      </c>
      <c r="P1822" s="69">
        <v>85.897400000000005</v>
      </c>
      <c r="Q1822" s="69">
        <v>328.03250000000003</v>
      </c>
      <c r="R1822" s="69">
        <v>-7.3351390000000002E-2</v>
      </c>
      <c r="S1822" s="69">
        <v>-0.26610070000000002</v>
      </c>
      <c r="T1822" s="69">
        <v>0.27602539999999998</v>
      </c>
      <c r="U1822" s="69">
        <v>6.2352359999999999E-3</v>
      </c>
      <c r="V1822" s="69">
        <v>124.391828125</v>
      </c>
      <c r="W1822" s="69">
        <v>144.60954687500001</v>
      </c>
      <c r="X1822" s="69">
        <v>9.7290542908722504</v>
      </c>
    </row>
    <row r="1823" spans="14:24" x14ac:dyDescent="0.2">
      <c r="N1823" s="69">
        <v>449</v>
      </c>
      <c r="O1823" s="69">
        <v>761.34619999999995</v>
      </c>
      <c r="P1823" s="69">
        <v>85.930480000000003</v>
      </c>
      <c r="Q1823" s="69">
        <v>327.99919999999997</v>
      </c>
      <c r="R1823" s="69">
        <v>-7.3369790000000004E-2</v>
      </c>
      <c r="S1823" s="69">
        <v>-0.26517839999999998</v>
      </c>
      <c r="T1823" s="69">
        <v>0.27514119999999997</v>
      </c>
      <c r="U1823" s="69">
        <v>6.2202710000000003E-3</v>
      </c>
      <c r="V1823" s="69">
        <v>124.4545078125</v>
      </c>
      <c r="W1823" s="69">
        <v>144.61476562499999</v>
      </c>
      <c r="X1823" s="69">
        <v>9.7305076934372607</v>
      </c>
    </row>
    <row r="1824" spans="14:24" x14ac:dyDescent="0.2">
      <c r="N1824" s="69">
        <v>449.25</v>
      </c>
      <c r="O1824" s="69">
        <v>761.45730000000003</v>
      </c>
      <c r="P1824" s="69">
        <v>85.963419999999999</v>
      </c>
      <c r="Q1824" s="69">
        <v>327.9658</v>
      </c>
      <c r="R1824" s="69">
        <v>-7.3388480000000006E-2</v>
      </c>
      <c r="S1824" s="69">
        <v>-0.2642584</v>
      </c>
      <c r="T1824" s="69">
        <v>0.27425959999999999</v>
      </c>
      <c r="U1824" s="69">
        <v>6.2053400000000002E-3</v>
      </c>
      <c r="V1824" s="69">
        <v>124.5170390625</v>
      </c>
      <c r="W1824" s="69">
        <v>144.61995312499999</v>
      </c>
      <c r="X1824" s="69">
        <v>9.7319572202620996</v>
      </c>
    </row>
    <row r="1825" spans="14:24" x14ac:dyDescent="0.2">
      <c r="N1825" s="69">
        <v>449.5</v>
      </c>
      <c r="O1825" s="69">
        <v>761.56809999999996</v>
      </c>
      <c r="P1825" s="69">
        <v>85.996210000000005</v>
      </c>
      <c r="Q1825" s="69">
        <v>327.93239999999997</v>
      </c>
      <c r="R1825" s="69">
        <v>-7.3407449999999999E-2</v>
      </c>
      <c r="S1825" s="69">
        <v>-0.26334049999999998</v>
      </c>
      <c r="T1825" s="69">
        <v>0.27338050000000003</v>
      </c>
      <c r="U1825" s="69">
        <v>6.1904339999999999E-3</v>
      </c>
      <c r="V1825" s="69">
        <v>124.57942187499999</v>
      </c>
      <c r="W1825" s="69">
        <v>144.62510937499999</v>
      </c>
      <c r="X1825" s="69">
        <v>9.73340209619872</v>
      </c>
    </row>
    <row r="1826" spans="14:24" x14ac:dyDescent="0.2">
      <c r="N1826" s="69">
        <v>449.75</v>
      </c>
      <c r="O1826" s="69">
        <v>761.67859999999996</v>
      </c>
      <c r="P1826" s="69">
        <v>86.028850000000006</v>
      </c>
      <c r="Q1826" s="69">
        <v>327.89890000000003</v>
      </c>
      <c r="R1826" s="69">
        <v>-7.3426690000000003E-2</v>
      </c>
      <c r="S1826" s="69">
        <v>-0.26242490000000002</v>
      </c>
      <c r="T1826" s="69">
        <v>0.27250380000000002</v>
      </c>
      <c r="U1826" s="69">
        <v>6.1755539999999998E-3</v>
      </c>
      <c r="V1826" s="69">
        <v>124.64165625</v>
      </c>
      <c r="W1826" s="69">
        <v>144.63024999999999</v>
      </c>
      <c r="X1826" s="69">
        <v>9.7348430963951795</v>
      </c>
    </row>
    <row r="1827" spans="14:24" x14ac:dyDescent="0.2">
      <c r="N1827" s="69">
        <v>450</v>
      </c>
      <c r="O1827" s="69">
        <v>761.78869999999995</v>
      </c>
      <c r="P1827" s="69">
        <v>86.061340000000001</v>
      </c>
      <c r="Q1827" s="69">
        <v>327.86540000000002</v>
      </c>
      <c r="R1827" s="69">
        <v>-7.3446209999999998E-2</v>
      </c>
      <c r="S1827" s="69">
        <v>-0.26151150000000001</v>
      </c>
      <c r="T1827" s="69">
        <v>0.27162950000000002</v>
      </c>
      <c r="U1827" s="69">
        <v>6.1607010000000002E-3</v>
      </c>
      <c r="V1827" s="69">
        <v>124.703734375</v>
      </c>
      <c r="W1827" s="69">
        <v>144.63534375</v>
      </c>
      <c r="X1827" s="69">
        <v>9.7362786705553894</v>
      </c>
    </row>
    <row r="1828" spans="14:24" x14ac:dyDescent="0.2">
      <c r="N1828" s="69">
        <v>450.25</v>
      </c>
      <c r="O1828" s="69">
        <v>761.89840000000004</v>
      </c>
      <c r="P1828" s="69">
        <v>86.093689999999995</v>
      </c>
      <c r="Q1828" s="69">
        <v>327.83179999999999</v>
      </c>
      <c r="R1828" s="69">
        <v>-7.3466000000000004E-2</v>
      </c>
      <c r="S1828" s="69">
        <v>-0.26060030000000001</v>
      </c>
      <c r="T1828" s="69">
        <v>0.27075769999999999</v>
      </c>
      <c r="U1828" s="69">
        <v>6.1458650000000004E-3</v>
      </c>
      <c r="V1828" s="69">
        <v>124.76566406249999</v>
      </c>
      <c r="W1828" s="69">
        <v>144.64039062500001</v>
      </c>
      <c r="X1828" s="69">
        <v>9.7377095938273897</v>
      </c>
    </row>
    <row r="1829" spans="14:24" x14ac:dyDescent="0.2">
      <c r="N1829" s="69">
        <v>450.5</v>
      </c>
      <c r="O1829" s="69">
        <v>762.00789999999995</v>
      </c>
      <c r="P1829" s="69">
        <v>86.125889999999998</v>
      </c>
      <c r="Q1829" s="69">
        <v>327.79820000000001</v>
      </c>
      <c r="R1829" s="69">
        <v>-7.3486049999999997E-2</v>
      </c>
      <c r="S1829" s="69">
        <v>-0.25969120000000001</v>
      </c>
      <c r="T1829" s="69">
        <v>0.26988839999999997</v>
      </c>
      <c r="U1829" s="69">
        <v>6.1310560000000002E-3</v>
      </c>
      <c r="V1829" s="69">
        <v>124.82745312500001</v>
      </c>
      <c r="W1829" s="69">
        <v>144.64540625000001</v>
      </c>
      <c r="X1829" s="69">
        <v>9.7391366413592202</v>
      </c>
    </row>
    <row r="1830" spans="14:24" x14ac:dyDescent="0.2">
      <c r="N1830" s="69">
        <v>450.75</v>
      </c>
      <c r="O1830" s="69">
        <v>762.11689999999999</v>
      </c>
      <c r="P1830" s="69">
        <v>86.157939999999996</v>
      </c>
      <c r="Q1830" s="69">
        <v>327.7645</v>
      </c>
      <c r="R1830" s="69">
        <v>-7.3506360000000007E-2</v>
      </c>
      <c r="S1830" s="69">
        <v>-0.25878440000000003</v>
      </c>
      <c r="T1830" s="69">
        <v>0.26902150000000002</v>
      </c>
      <c r="U1830" s="69">
        <v>6.1162780000000002E-3</v>
      </c>
      <c r="V1830" s="69">
        <v>124.889078125</v>
      </c>
      <c r="W1830" s="69">
        <v>144.650390625</v>
      </c>
      <c r="X1830" s="69">
        <v>9.7405590380028393</v>
      </c>
    </row>
    <row r="1831" spans="14:24" x14ac:dyDescent="0.2">
      <c r="N1831" s="69">
        <v>451</v>
      </c>
      <c r="O1831" s="69">
        <v>762.22569999999996</v>
      </c>
      <c r="P1831" s="69">
        <v>86.189840000000004</v>
      </c>
      <c r="Q1831" s="69">
        <v>327.73079999999999</v>
      </c>
      <c r="R1831" s="69">
        <v>-7.3526930000000004E-2</v>
      </c>
      <c r="S1831" s="69">
        <v>-0.25787979999999999</v>
      </c>
      <c r="T1831" s="69">
        <v>0.26815699999999998</v>
      </c>
      <c r="U1831" s="69">
        <v>6.1015219999999998E-3</v>
      </c>
      <c r="V1831" s="69">
        <v>124.95057031250001</v>
      </c>
      <c r="W1831" s="69">
        <v>144.65534374999999</v>
      </c>
      <c r="X1831" s="69">
        <v>9.7419767837582505</v>
      </c>
    </row>
    <row r="1832" spans="14:24" x14ac:dyDescent="0.2">
      <c r="N1832" s="69">
        <v>451.25</v>
      </c>
      <c r="O1832" s="69">
        <v>762.33410000000003</v>
      </c>
      <c r="P1832" s="69">
        <v>86.221599999999995</v>
      </c>
      <c r="Q1832" s="69">
        <v>327.69709999999998</v>
      </c>
      <c r="R1832" s="69">
        <v>-7.3547769999999998E-2</v>
      </c>
      <c r="S1832" s="69">
        <v>-0.25697740000000002</v>
      </c>
      <c r="T1832" s="69">
        <v>0.26729510000000001</v>
      </c>
      <c r="U1832" s="69">
        <v>6.0867930000000001E-3</v>
      </c>
      <c r="V1832" s="69">
        <v>125.01189843749999</v>
      </c>
      <c r="W1832" s="69">
        <v>144.66024999999999</v>
      </c>
      <c r="X1832" s="69">
        <v>9.7433898786254591</v>
      </c>
    </row>
    <row r="1833" spans="14:24" x14ac:dyDescent="0.2">
      <c r="N1833" s="69">
        <v>451.5</v>
      </c>
      <c r="O1833" s="69">
        <v>762.44219999999996</v>
      </c>
      <c r="P1833" s="69">
        <v>86.253200000000007</v>
      </c>
      <c r="Q1833" s="69">
        <v>327.66329999999999</v>
      </c>
      <c r="R1833" s="69">
        <v>-7.3568869999999995E-2</v>
      </c>
      <c r="S1833" s="69">
        <v>-0.2560771</v>
      </c>
      <c r="T1833" s="69">
        <v>0.26643549999999999</v>
      </c>
      <c r="U1833" s="69">
        <v>6.0720920000000003E-3</v>
      </c>
      <c r="V1833" s="69">
        <v>125.07307031249999</v>
      </c>
      <c r="W1833" s="69">
        <v>144.66512499999999</v>
      </c>
      <c r="X1833" s="69">
        <v>9.7447990977524892</v>
      </c>
    </row>
    <row r="1834" spans="14:24" x14ac:dyDescent="0.2">
      <c r="N1834" s="69">
        <v>451.75</v>
      </c>
      <c r="O1834" s="69">
        <v>762.54989999999998</v>
      </c>
      <c r="P1834" s="69">
        <v>86.284670000000006</v>
      </c>
      <c r="Q1834" s="69">
        <v>327.62939999999998</v>
      </c>
      <c r="R1834" s="69">
        <v>-7.3590219999999998E-2</v>
      </c>
      <c r="S1834" s="69">
        <v>-0.25517909999999999</v>
      </c>
      <c r="T1834" s="69">
        <v>0.26557839999999999</v>
      </c>
      <c r="U1834" s="69">
        <v>6.0574189999999997E-3</v>
      </c>
      <c r="V1834" s="69">
        <v>125.13410156250001</v>
      </c>
      <c r="W1834" s="69">
        <v>144.66999999999999</v>
      </c>
      <c r="X1834" s="69">
        <v>9.7462036659913203</v>
      </c>
    </row>
    <row r="1835" spans="14:24" x14ac:dyDescent="0.2">
      <c r="N1835" s="69">
        <v>452</v>
      </c>
      <c r="O1835" s="69">
        <v>762.65729999999996</v>
      </c>
      <c r="P1835" s="69">
        <v>86.315989999999999</v>
      </c>
      <c r="Q1835" s="69">
        <v>327.59559999999999</v>
      </c>
      <c r="R1835" s="69">
        <v>-7.3611819999999994E-2</v>
      </c>
      <c r="S1835" s="69">
        <v>-0.25428319999999999</v>
      </c>
      <c r="T1835" s="69">
        <v>0.26472370000000001</v>
      </c>
      <c r="U1835" s="69">
        <v>6.0427650000000003E-3</v>
      </c>
      <c r="V1835" s="69">
        <v>125.194984375</v>
      </c>
      <c r="W1835" s="69">
        <v>144.674796875</v>
      </c>
      <c r="X1835" s="69">
        <v>9.7476043584899692</v>
      </c>
    </row>
    <row r="1836" spans="14:24" x14ac:dyDescent="0.2">
      <c r="N1836" s="69">
        <v>452.25</v>
      </c>
      <c r="O1836" s="69">
        <v>762.76440000000002</v>
      </c>
      <c r="P1836" s="69">
        <v>86.347149999999999</v>
      </c>
      <c r="Q1836" s="69">
        <v>327.5616</v>
      </c>
      <c r="R1836" s="69">
        <v>-7.3633660000000004E-2</v>
      </c>
      <c r="S1836" s="69">
        <v>-0.25338949999999999</v>
      </c>
      <c r="T1836" s="69">
        <v>0.26387149999999998</v>
      </c>
      <c r="U1836" s="69">
        <v>6.0281450000000004E-3</v>
      </c>
      <c r="V1836" s="69">
        <v>125.255703125</v>
      </c>
      <c r="W1836" s="69">
        <v>144.67959375000001</v>
      </c>
      <c r="X1836" s="69">
        <v>9.7489996249523703</v>
      </c>
    </row>
    <row r="1837" spans="14:24" x14ac:dyDescent="0.2">
      <c r="N1837" s="69">
        <v>452.5</v>
      </c>
      <c r="O1837" s="69">
        <v>762.87120000000004</v>
      </c>
      <c r="P1837" s="69">
        <v>86.378169999999997</v>
      </c>
      <c r="Q1837" s="69">
        <v>327.52760000000001</v>
      </c>
      <c r="R1837" s="69">
        <v>-7.3655750000000006E-2</v>
      </c>
      <c r="S1837" s="69">
        <v>-0.2524979</v>
      </c>
      <c r="T1837" s="69">
        <v>0.26302160000000002</v>
      </c>
      <c r="U1837" s="69">
        <v>6.0135529999999996E-3</v>
      </c>
      <c r="V1837" s="69">
        <v>125.316265625</v>
      </c>
      <c r="W1837" s="69">
        <v>144.68435937500001</v>
      </c>
      <c r="X1837" s="69">
        <v>9.7503910156746105</v>
      </c>
    </row>
    <row r="1838" spans="14:24" x14ac:dyDescent="0.2">
      <c r="N1838" s="69">
        <v>452.75</v>
      </c>
      <c r="O1838" s="69">
        <v>762.97749999999996</v>
      </c>
      <c r="P1838" s="69">
        <v>86.409049999999993</v>
      </c>
      <c r="Q1838" s="69">
        <v>327.49360000000001</v>
      </c>
      <c r="R1838" s="69">
        <v>-7.3678090000000002E-2</v>
      </c>
      <c r="S1838" s="69">
        <v>-0.25160860000000002</v>
      </c>
      <c r="T1838" s="69">
        <v>0.26217420000000002</v>
      </c>
      <c r="U1838" s="69">
        <v>5.998977E-3</v>
      </c>
      <c r="V1838" s="69">
        <v>125.3766953125</v>
      </c>
      <c r="W1838" s="69">
        <v>144.68906250000001</v>
      </c>
      <c r="X1838" s="69">
        <v>9.7517777555086393</v>
      </c>
    </row>
    <row r="1839" spans="14:24" x14ac:dyDescent="0.2">
      <c r="N1839" s="69">
        <v>453</v>
      </c>
      <c r="O1839" s="69">
        <v>763.08360000000005</v>
      </c>
      <c r="P1839" s="69">
        <v>86.439779999999999</v>
      </c>
      <c r="Q1839" s="69">
        <v>327.45960000000002</v>
      </c>
      <c r="R1839" s="69">
        <v>-7.3700669999999996E-2</v>
      </c>
      <c r="S1839" s="69">
        <v>-0.25072139999999998</v>
      </c>
      <c r="T1839" s="69">
        <v>0.26132929999999999</v>
      </c>
      <c r="U1839" s="69">
        <v>5.9844379999999999E-3</v>
      </c>
      <c r="V1839" s="69">
        <v>125.436953125</v>
      </c>
      <c r="W1839" s="69">
        <v>144.693765625</v>
      </c>
      <c r="X1839" s="69">
        <v>9.7531598444544496</v>
      </c>
    </row>
    <row r="1840" spans="14:24" x14ac:dyDescent="0.2">
      <c r="N1840" s="69">
        <v>453.25</v>
      </c>
      <c r="O1840" s="69">
        <v>763.18939999999998</v>
      </c>
      <c r="P1840" s="69">
        <v>86.470370000000003</v>
      </c>
      <c r="Q1840" s="69">
        <v>327.42540000000002</v>
      </c>
      <c r="R1840" s="69">
        <v>-7.3723490000000003E-2</v>
      </c>
      <c r="S1840" s="69">
        <v>-0.24983630000000001</v>
      </c>
      <c r="T1840" s="69">
        <v>0.26048670000000002</v>
      </c>
      <c r="U1840" s="69">
        <v>5.9699230000000002E-3</v>
      </c>
      <c r="V1840" s="69">
        <v>125.4970625</v>
      </c>
      <c r="W1840" s="69">
        <v>144.69840625000001</v>
      </c>
      <c r="X1840" s="69">
        <v>9.7545388328081408</v>
      </c>
    </row>
    <row r="1841" spans="14:24" x14ac:dyDescent="0.2">
      <c r="N1841" s="69">
        <v>453.5</v>
      </c>
      <c r="O1841" s="69">
        <v>763.29480000000001</v>
      </c>
      <c r="P1841" s="69">
        <v>86.500810000000001</v>
      </c>
      <c r="Q1841" s="69">
        <v>327.3913</v>
      </c>
      <c r="R1841" s="69">
        <v>-7.3746539999999999E-2</v>
      </c>
      <c r="S1841" s="69">
        <v>-0.24895339999999999</v>
      </c>
      <c r="T1841" s="69">
        <v>0.25964660000000001</v>
      </c>
      <c r="U1841" s="69">
        <v>5.9554350000000002E-3</v>
      </c>
      <c r="V1841" s="69">
        <v>125.55701562500001</v>
      </c>
      <c r="W1841" s="69">
        <v>144.70304687500001</v>
      </c>
      <c r="X1841" s="69">
        <v>9.75591239512557</v>
      </c>
    </row>
    <row r="1842" spans="14:24" x14ac:dyDescent="0.2">
      <c r="N1842" s="69">
        <v>453.75</v>
      </c>
      <c r="O1842" s="69">
        <v>763.3999</v>
      </c>
      <c r="P1842" s="69">
        <v>86.531109999999998</v>
      </c>
      <c r="Q1842" s="69">
        <v>327.3571</v>
      </c>
      <c r="R1842" s="69">
        <v>-7.376982E-2</v>
      </c>
      <c r="S1842" s="69">
        <v>-0.24807270000000001</v>
      </c>
      <c r="T1842" s="69">
        <v>0.25880890000000001</v>
      </c>
      <c r="U1842" s="69">
        <v>5.9409780000000004E-3</v>
      </c>
      <c r="V1842" s="69">
        <v>125.61681249999999</v>
      </c>
      <c r="W1842" s="69">
        <v>144.70764062500001</v>
      </c>
      <c r="X1842" s="69">
        <v>9.7572820817028294</v>
      </c>
    </row>
    <row r="1843" spans="14:24" x14ac:dyDescent="0.2">
      <c r="N1843" s="69">
        <v>454</v>
      </c>
      <c r="O1843" s="69">
        <v>763.50469999999996</v>
      </c>
      <c r="P1843" s="69">
        <v>86.561250000000001</v>
      </c>
      <c r="Q1843" s="69">
        <v>327.32279999999997</v>
      </c>
      <c r="R1843" s="69">
        <v>-7.3793330000000004E-2</v>
      </c>
      <c r="S1843" s="69">
        <v>-0.2471941</v>
      </c>
      <c r="T1843" s="69">
        <v>0.25797360000000003</v>
      </c>
      <c r="U1843" s="69">
        <v>5.9265480000000002E-3</v>
      </c>
      <c r="V1843" s="69">
        <v>125.6764609375</v>
      </c>
      <c r="W1843" s="69">
        <v>144.71221875000001</v>
      </c>
      <c r="X1843" s="69">
        <v>9.7586478925399298</v>
      </c>
    </row>
    <row r="1844" spans="14:24" x14ac:dyDescent="0.2">
      <c r="N1844" s="69">
        <v>454.25</v>
      </c>
      <c r="O1844" s="69">
        <v>763.60910000000001</v>
      </c>
      <c r="P1844" s="69">
        <v>86.591250000000002</v>
      </c>
      <c r="Q1844" s="69">
        <v>327.2885</v>
      </c>
      <c r="R1844" s="69">
        <v>-7.3817069999999999E-2</v>
      </c>
      <c r="S1844" s="69">
        <v>-0.2463176</v>
      </c>
      <c r="T1844" s="69">
        <v>0.2571407</v>
      </c>
      <c r="U1844" s="69">
        <v>5.9121429999999999E-3</v>
      </c>
      <c r="V1844" s="69">
        <v>125.73595312499999</v>
      </c>
      <c r="W1844" s="69">
        <v>144.71676562499999</v>
      </c>
      <c r="X1844" s="69">
        <v>9.7600082773407699</v>
      </c>
    </row>
    <row r="1845" spans="14:24" x14ac:dyDescent="0.2">
      <c r="N1845" s="69">
        <v>454.5</v>
      </c>
      <c r="O1845" s="69">
        <v>763.7133</v>
      </c>
      <c r="P1845" s="69">
        <v>86.621099999999998</v>
      </c>
      <c r="Q1845" s="69">
        <v>327.25420000000003</v>
      </c>
      <c r="R1845" s="69">
        <v>-7.3841030000000002E-2</v>
      </c>
      <c r="S1845" s="69">
        <v>-0.2454433</v>
      </c>
      <c r="T1845" s="69">
        <v>0.25631019999999999</v>
      </c>
      <c r="U1845" s="69">
        <v>5.8977650000000001E-3</v>
      </c>
      <c r="V1845" s="69">
        <v>125.7952890625</v>
      </c>
      <c r="W1845" s="69">
        <v>144.721265625</v>
      </c>
      <c r="X1845" s="69">
        <v>9.7613647864014492</v>
      </c>
    </row>
    <row r="1846" spans="14:24" x14ac:dyDescent="0.2">
      <c r="N1846" s="69">
        <v>454.75</v>
      </c>
      <c r="O1846" s="69">
        <v>763.81709999999998</v>
      </c>
      <c r="P1846" s="69">
        <v>86.650810000000007</v>
      </c>
      <c r="Q1846" s="69">
        <v>327.21980000000002</v>
      </c>
      <c r="R1846" s="69">
        <v>-7.3865210000000001E-2</v>
      </c>
      <c r="S1846" s="69">
        <v>-0.24457110000000001</v>
      </c>
      <c r="T1846" s="69">
        <v>0.25548209999999999</v>
      </c>
      <c r="U1846" s="69">
        <v>5.8834220000000001E-3</v>
      </c>
      <c r="V1846" s="69">
        <v>125.854484375</v>
      </c>
      <c r="W1846" s="69">
        <v>144.72575000000001</v>
      </c>
      <c r="X1846" s="69">
        <v>9.76271741972195</v>
      </c>
    </row>
    <row r="1847" spans="14:24" x14ac:dyDescent="0.2">
      <c r="N1847" s="69">
        <v>455</v>
      </c>
      <c r="O1847" s="69">
        <v>763.92060000000004</v>
      </c>
      <c r="P1847" s="69">
        <v>86.680369999999996</v>
      </c>
      <c r="Q1847" s="69">
        <v>327.18540000000002</v>
      </c>
      <c r="R1847" s="69">
        <v>-7.3889620000000003E-2</v>
      </c>
      <c r="S1847" s="69">
        <v>-0.2437011</v>
      </c>
      <c r="T1847" s="69">
        <v>0.2546564</v>
      </c>
      <c r="U1847" s="69">
        <v>5.8691050000000003E-3</v>
      </c>
      <c r="V1847" s="69">
        <v>125.913515625</v>
      </c>
      <c r="W1847" s="69">
        <v>144.73021875000001</v>
      </c>
      <c r="X1847" s="69">
        <v>9.7640661773022792</v>
      </c>
    </row>
    <row r="1848" spans="14:24" x14ac:dyDescent="0.2">
      <c r="N1848" s="69">
        <v>455.25</v>
      </c>
      <c r="O1848" s="69">
        <v>764.02369999999996</v>
      </c>
      <c r="P1848" s="69">
        <v>86.709789999999998</v>
      </c>
      <c r="Q1848" s="69">
        <v>327.15089999999998</v>
      </c>
      <c r="R1848" s="69">
        <v>-7.3914240000000006E-2</v>
      </c>
      <c r="S1848" s="69">
        <v>-0.2428331</v>
      </c>
      <c r="T1848" s="69">
        <v>0.25383309999999998</v>
      </c>
      <c r="U1848" s="69">
        <v>5.8548159999999997E-3</v>
      </c>
      <c r="V1848" s="69">
        <v>125.972390625</v>
      </c>
      <c r="W1848" s="69">
        <v>144.734640625</v>
      </c>
      <c r="X1848" s="69">
        <v>9.7654102839944006</v>
      </c>
    </row>
    <row r="1849" spans="14:24" x14ac:dyDescent="0.2">
      <c r="N1849" s="69">
        <v>455.5</v>
      </c>
      <c r="O1849" s="69">
        <v>764.12660000000005</v>
      </c>
      <c r="P1849" s="69">
        <v>86.739069999999998</v>
      </c>
      <c r="Q1849" s="69">
        <v>327.1164</v>
      </c>
      <c r="R1849" s="69">
        <v>-7.3939069999999996E-2</v>
      </c>
      <c r="S1849" s="69">
        <v>-0.2419673</v>
      </c>
      <c r="T1849" s="69">
        <v>0.25301220000000002</v>
      </c>
      <c r="U1849" s="69">
        <v>5.840558E-3</v>
      </c>
      <c r="V1849" s="69">
        <v>126.03109375</v>
      </c>
      <c r="W1849" s="69">
        <v>144.73904687500001</v>
      </c>
      <c r="X1849" s="69">
        <v>9.7667497397983105</v>
      </c>
    </row>
    <row r="1850" spans="14:24" x14ac:dyDescent="0.2">
      <c r="N1850" s="69">
        <v>455.75</v>
      </c>
      <c r="O1850" s="69">
        <v>764.22910000000002</v>
      </c>
      <c r="P1850" s="69">
        <v>86.768199999999993</v>
      </c>
      <c r="Q1850" s="69">
        <v>327.08179999999999</v>
      </c>
      <c r="R1850" s="69">
        <v>-7.396411E-2</v>
      </c>
      <c r="S1850" s="69">
        <v>-0.2411036</v>
      </c>
      <c r="T1850" s="69">
        <v>0.25219370000000002</v>
      </c>
      <c r="U1850" s="69">
        <v>5.8263259999999997E-3</v>
      </c>
      <c r="V1850" s="69">
        <v>126.08967187499999</v>
      </c>
      <c r="W1850" s="69">
        <v>144.743421875</v>
      </c>
      <c r="X1850" s="69">
        <v>9.7680853198620508</v>
      </c>
    </row>
    <row r="1851" spans="14:24" x14ac:dyDescent="0.2">
      <c r="N1851" s="69">
        <v>456</v>
      </c>
      <c r="O1851" s="69">
        <v>764.33140000000003</v>
      </c>
      <c r="P1851" s="69">
        <v>86.797179999999997</v>
      </c>
      <c r="Q1851" s="69">
        <v>327.0471</v>
      </c>
      <c r="R1851" s="69">
        <v>-7.3989369999999999E-2</v>
      </c>
      <c r="S1851" s="69">
        <v>-0.24024200000000001</v>
      </c>
      <c r="T1851" s="69">
        <v>0.25137759999999998</v>
      </c>
      <c r="U1851" s="69">
        <v>5.8121240000000001E-3</v>
      </c>
      <c r="V1851" s="69">
        <v>126.1480703125</v>
      </c>
      <c r="W1851" s="69">
        <v>144.747765625</v>
      </c>
      <c r="X1851" s="69">
        <v>9.7694170241856106</v>
      </c>
    </row>
    <row r="1852" spans="14:24" x14ac:dyDescent="0.2">
      <c r="N1852" s="69">
        <v>456.25</v>
      </c>
      <c r="O1852" s="69">
        <v>764.43320000000006</v>
      </c>
      <c r="P1852" s="69">
        <v>86.82602</v>
      </c>
      <c r="Q1852" s="69">
        <v>327.01249999999999</v>
      </c>
      <c r="R1852" s="69">
        <v>-7.4014830000000004E-2</v>
      </c>
      <c r="S1852" s="69">
        <v>-0.2393826</v>
      </c>
      <c r="T1852" s="69">
        <v>0.2505638</v>
      </c>
      <c r="U1852" s="69">
        <v>5.7979440000000002E-3</v>
      </c>
      <c r="V1852" s="69">
        <v>126.2063203125</v>
      </c>
      <c r="W1852" s="69">
        <v>144.75206249999999</v>
      </c>
      <c r="X1852" s="69">
        <v>9.7707440776209697</v>
      </c>
    </row>
    <row r="1853" spans="14:24" x14ac:dyDescent="0.2">
      <c r="N1853" s="69">
        <v>456.5</v>
      </c>
      <c r="O1853" s="69">
        <v>764.53480000000002</v>
      </c>
      <c r="P1853" s="69">
        <v>86.854709999999997</v>
      </c>
      <c r="Q1853" s="69">
        <v>326.9778</v>
      </c>
      <c r="R1853" s="69">
        <v>-7.404049E-2</v>
      </c>
      <c r="S1853" s="69">
        <v>-0.23852519999999999</v>
      </c>
      <c r="T1853" s="69">
        <v>0.24975240000000001</v>
      </c>
      <c r="U1853" s="69">
        <v>5.7838059999999998E-3</v>
      </c>
      <c r="V1853" s="69">
        <v>126.264421875</v>
      </c>
      <c r="W1853" s="69">
        <v>144.75637499999999</v>
      </c>
      <c r="X1853" s="69">
        <v>9.7720664801681192</v>
      </c>
    </row>
    <row r="1854" spans="14:24" x14ac:dyDescent="0.2">
      <c r="N1854" s="69">
        <v>456.75</v>
      </c>
      <c r="O1854" s="69">
        <v>764.63599999999997</v>
      </c>
      <c r="P1854" s="69">
        <v>86.883260000000007</v>
      </c>
      <c r="Q1854" s="69">
        <v>326.94299999999998</v>
      </c>
      <c r="R1854" s="69">
        <v>-7.4066350000000003E-2</v>
      </c>
      <c r="S1854" s="69">
        <v>-0.23766989999999999</v>
      </c>
      <c r="T1854" s="69">
        <v>0.24894340000000001</v>
      </c>
      <c r="U1854" s="69">
        <v>5.7696839999999998E-3</v>
      </c>
      <c r="V1854" s="69">
        <v>126.322359375</v>
      </c>
      <c r="W1854" s="69">
        <v>144.760609375</v>
      </c>
      <c r="X1854" s="69">
        <v>9.7733850069750901</v>
      </c>
    </row>
    <row r="1855" spans="14:24" x14ac:dyDescent="0.2">
      <c r="N1855" s="69">
        <v>457</v>
      </c>
      <c r="O1855" s="69">
        <v>764.73699999999997</v>
      </c>
      <c r="P1855" s="69">
        <v>86.911670000000001</v>
      </c>
      <c r="Q1855" s="69">
        <v>326.90820000000002</v>
      </c>
      <c r="R1855" s="69">
        <v>-7.4092409999999997E-2</v>
      </c>
      <c r="S1855" s="69">
        <v>-0.23681679999999999</v>
      </c>
      <c r="T1855" s="69">
        <v>0.24813679999999999</v>
      </c>
      <c r="U1855" s="69">
        <v>5.7555990000000001E-3</v>
      </c>
      <c r="V1855" s="69">
        <v>126.380140625</v>
      </c>
      <c r="W1855" s="69">
        <v>144.76484375000001</v>
      </c>
      <c r="X1855" s="69">
        <v>9.7746996580418894</v>
      </c>
    </row>
    <row r="1856" spans="14:24" x14ac:dyDescent="0.2">
      <c r="N1856" s="69">
        <v>457.25</v>
      </c>
      <c r="O1856" s="69">
        <v>764.83759999999995</v>
      </c>
      <c r="P1856" s="69">
        <v>86.939930000000004</v>
      </c>
      <c r="Q1856" s="69">
        <v>326.8734</v>
      </c>
      <c r="R1856" s="69">
        <v>-7.4118669999999998E-2</v>
      </c>
      <c r="S1856" s="69">
        <v>-0.2359657</v>
      </c>
      <c r="T1856" s="69">
        <v>0.24733260000000001</v>
      </c>
      <c r="U1856" s="69">
        <v>5.7415419999999997E-3</v>
      </c>
      <c r="V1856" s="69">
        <v>126.4377734375</v>
      </c>
      <c r="W1856" s="69">
        <v>144.76906249999999</v>
      </c>
      <c r="X1856" s="69">
        <v>9.7760104333685192</v>
      </c>
    </row>
    <row r="1857" spans="14:24" x14ac:dyDescent="0.2">
      <c r="N1857" s="69">
        <v>457.5</v>
      </c>
      <c r="O1857" s="69">
        <v>764.93799999999999</v>
      </c>
      <c r="P1857" s="69">
        <v>86.968050000000005</v>
      </c>
      <c r="Q1857" s="69">
        <v>326.83839999999998</v>
      </c>
      <c r="R1857" s="69">
        <v>-7.4145119999999995E-2</v>
      </c>
      <c r="S1857" s="69">
        <v>-0.23511670000000001</v>
      </c>
      <c r="T1857" s="69">
        <v>0.24653069999999999</v>
      </c>
      <c r="U1857" s="69">
        <v>5.7275160000000002E-3</v>
      </c>
      <c r="V1857" s="69">
        <v>126.495234375</v>
      </c>
      <c r="W1857" s="69">
        <v>144.77324999999999</v>
      </c>
      <c r="X1857" s="69">
        <v>9.7773173329549792</v>
      </c>
    </row>
    <row r="1858" spans="14:24" x14ac:dyDescent="0.2">
      <c r="N1858" s="69">
        <v>457.75</v>
      </c>
      <c r="O1858" s="69">
        <v>765.03800000000001</v>
      </c>
      <c r="P1858" s="69">
        <v>86.996030000000005</v>
      </c>
      <c r="Q1858" s="69">
        <v>326.80349999999999</v>
      </c>
      <c r="R1858" s="69">
        <v>-7.4171749999999995E-2</v>
      </c>
      <c r="S1858" s="69">
        <v>-0.2342698</v>
      </c>
      <c r="T1858" s="69">
        <v>0.24573110000000001</v>
      </c>
      <c r="U1858" s="69">
        <v>5.7135229999999999E-3</v>
      </c>
      <c r="V1858" s="69">
        <v>126.55255468750001</v>
      </c>
      <c r="W1858" s="69">
        <v>144.77742187499999</v>
      </c>
      <c r="X1858" s="69">
        <v>9.7786195816532295</v>
      </c>
    </row>
    <row r="1859" spans="14:24" x14ac:dyDescent="0.2">
      <c r="N1859" s="69">
        <v>458</v>
      </c>
      <c r="O1859" s="69">
        <v>765.13779999999997</v>
      </c>
      <c r="P1859" s="69">
        <v>87.023859999999999</v>
      </c>
      <c r="Q1859" s="69">
        <v>326.76850000000002</v>
      </c>
      <c r="R1859" s="69">
        <v>-7.4198570000000005E-2</v>
      </c>
      <c r="S1859" s="69">
        <v>-0.23342499999999999</v>
      </c>
      <c r="T1859" s="69">
        <v>0.24493400000000001</v>
      </c>
      <c r="U1859" s="69">
        <v>5.6995520000000001E-3</v>
      </c>
      <c r="V1859" s="69">
        <v>126.6097109375</v>
      </c>
      <c r="W1859" s="69">
        <v>144.78156250000001</v>
      </c>
      <c r="X1859" s="69">
        <v>9.7799179546112995</v>
      </c>
    </row>
    <row r="1860" spans="14:24" x14ac:dyDescent="0.2">
      <c r="N1860" s="69">
        <v>458.25</v>
      </c>
      <c r="O1860" s="69">
        <v>765.23720000000003</v>
      </c>
      <c r="P1860" s="69">
        <v>87.051540000000003</v>
      </c>
      <c r="Q1860" s="69">
        <v>326.73340000000002</v>
      </c>
      <c r="R1860" s="69">
        <v>-7.4225579999999999E-2</v>
      </c>
      <c r="S1860" s="69">
        <v>-0.23258219999999999</v>
      </c>
      <c r="T1860" s="69">
        <v>0.2441392</v>
      </c>
      <c r="U1860" s="69">
        <v>5.6856199999999997E-3</v>
      </c>
      <c r="V1860" s="69">
        <v>126.666703125</v>
      </c>
      <c r="W1860" s="69">
        <v>144.78567187499999</v>
      </c>
      <c r="X1860" s="69">
        <v>9.7812124518291998</v>
      </c>
    </row>
    <row r="1861" spans="14:24" x14ac:dyDescent="0.2">
      <c r="N1861" s="69">
        <v>458.5</v>
      </c>
      <c r="O1861" s="69">
        <v>765.33630000000005</v>
      </c>
      <c r="P1861" s="69">
        <v>87.079089999999994</v>
      </c>
      <c r="Q1861" s="69">
        <v>326.69830000000002</v>
      </c>
      <c r="R1861" s="69">
        <v>-7.4252780000000004E-2</v>
      </c>
      <c r="S1861" s="69">
        <v>-0.23174149999999999</v>
      </c>
      <c r="T1861" s="69">
        <v>0.2433467</v>
      </c>
      <c r="U1861" s="69">
        <v>5.6717169999999997E-3</v>
      </c>
      <c r="V1861" s="69">
        <v>126.723546875</v>
      </c>
      <c r="W1861" s="69">
        <v>144.789765625</v>
      </c>
      <c r="X1861" s="69">
        <v>9.7825022981588905</v>
      </c>
    </row>
    <row r="1862" spans="14:24" x14ac:dyDescent="0.2">
      <c r="N1862" s="69">
        <v>458.75</v>
      </c>
      <c r="O1862" s="69">
        <v>765.43510000000003</v>
      </c>
      <c r="P1862" s="69">
        <v>87.106480000000005</v>
      </c>
      <c r="Q1862" s="69">
        <v>326.66320000000002</v>
      </c>
      <c r="R1862" s="69">
        <v>-7.4280139999999995E-2</v>
      </c>
      <c r="S1862" s="69">
        <v>-0.23090289999999999</v>
      </c>
      <c r="T1862" s="69">
        <v>0.24255660000000001</v>
      </c>
      <c r="U1862" s="69">
        <v>5.6578399999999999E-3</v>
      </c>
      <c r="V1862" s="69">
        <v>126.7802265625</v>
      </c>
      <c r="W1862" s="69">
        <v>144.793828125</v>
      </c>
      <c r="X1862" s="69">
        <v>9.7837882687484097</v>
      </c>
    </row>
    <row r="1863" spans="14:24" x14ac:dyDescent="0.2">
      <c r="N1863" s="69">
        <v>459</v>
      </c>
      <c r="O1863" s="69">
        <v>765.5335</v>
      </c>
      <c r="P1863" s="69">
        <v>87.133740000000003</v>
      </c>
      <c r="Q1863" s="69">
        <v>326.62799999999999</v>
      </c>
      <c r="R1863" s="69">
        <v>-7.4307689999999996E-2</v>
      </c>
      <c r="S1863" s="69">
        <v>-0.2300664</v>
      </c>
      <c r="T1863" s="69">
        <v>0.24176880000000001</v>
      </c>
      <c r="U1863" s="69">
        <v>5.6439949999999997E-3</v>
      </c>
      <c r="V1863" s="69">
        <v>126.8367578125</v>
      </c>
      <c r="W1863" s="69">
        <v>144.797875</v>
      </c>
      <c r="X1863" s="69">
        <v>9.7850695884497192</v>
      </c>
    </row>
    <row r="1864" spans="14:24" x14ac:dyDescent="0.2">
      <c r="N1864" s="69">
        <v>459.25</v>
      </c>
      <c r="O1864" s="69">
        <v>765.63170000000002</v>
      </c>
      <c r="P1864" s="69">
        <v>87.16086</v>
      </c>
      <c r="Q1864" s="69">
        <v>326.59280000000001</v>
      </c>
      <c r="R1864" s="69">
        <v>-7.4335410000000005E-2</v>
      </c>
      <c r="S1864" s="69">
        <v>-0.22923180000000001</v>
      </c>
      <c r="T1864" s="69">
        <v>0.24098339999999999</v>
      </c>
      <c r="U1864" s="69">
        <v>5.6301759999999998E-3</v>
      </c>
      <c r="V1864" s="69">
        <v>126.89310937499999</v>
      </c>
      <c r="W1864" s="69">
        <v>144.801875</v>
      </c>
      <c r="X1864" s="69">
        <v>9.7863470324108608</v>
      </c>
    </row>
    <row r="1865" spans="14:24" x14ac:dyDescent="0.2">
      <c r="N1865" s="69">
        <v>459.5</v>
      </c>
      <c r="O1865" s="69">
        <v>765.7296</v>
      </c>
      <c r="P1865" s="69">
        <v>87.187830000000005</v>
      </c>
      <c r="Q1865" s="69">
        <v>326.5575</v>
      </c>
      <c r="R1865" s="69">
        <v>-7.4363299999999993E-2</v>
      </c>
      <c r="S1865" s="69">
        <v>-0.2283994</v>
      </c>
      <c r="T1865" s="69">
        <v>0.24020030000000001</v>
      </c>
      <c r="U1865" s="69">
        <v>5.6163879999999999E-3</v>
      </c>
      <c r="V1865" s="69">
        <v>126.94932031250001</v>
      </c>
      <c r="W1865" s="69">
        <v>144.80584375000001</v>
      </c>
      <c r="X1865" s="69">
        <v>9.7876213757798602</v>
      </c>
    </row>
    <row r="1866" spans="14:24" x14ac:dyDescent="0.2">
      <c r="N1866" s="69">
        <v>459.75</v>
      </c>
      <c r="O1866" s="69">
        <v>765.82709999999997</v>
      </c>
      <c r="P1866" s="69">
        <v>87.214650000000006</v>
      </c>
      <c r="Q1866" s="69">
        <v>326.5222</v>
      </c>
      <c r="R1866" s="69">
        <v>-7.4391369999999998E-2</v>
      </c>
      <c r="S1866" s="69">
        <v>-0.22756899999999999</v>
      </c>
      <c r="T1866" s="69">
        <v>0.23941950000000001</v>
      </c>
      <c r="U1866" s="69">
        <v>5.6026369999999997E-3</v>
      </c>
      <c r="V1866" s="69">
        <v>127.005375</v>
      </c>
      <c r="W1866" s="69">
        <v>144.80981249999999</v>
      </c>
      <c r="X1866" s="69">
        <v>9.78889106826065</v>
      </c>
    </row>
    <row r="1867" spans="14:24" x14ac:dyDescent="0.2">
      <c r="N1867" s="69">
        <v>460</v>
      </c>
      <c r="O1867" s="69">
        <v>765.92439999999999</v>
      </c>
      <c r="P1867" s="69">
        <v>87.241339999999994</v>
      </c>
      <c r="Q1867" s="69">
        <v>326.48680000000002</v>
      </c>
      <c r="R1867" s="69">
        <v>-7.4419600000000002E-2</v>
      </c>
      <c r="S1867" s="69">
        <v>-0.22674059999999999</v>
      </c>
      <c r="T1867" s="69">
        <v>0.23864109999999999</v>
      </c>
      <c r="U1867" s="69">
        <v>5.5889169999999997E-3</v>
      </c>
      <c r="V1867" s="69">
        <v>127.06127343750001</v>
      </c>
      <c r="W1867" s="69">
        <v>144.813765625</v>
      </c>
      <c r="X1867" s="69">
        <v>9.7901568850012701</v>
      </c>
    </row>
    <row r="1868" spans="14:24" x14ac:dyDescent="0.2">
      <c r="N1868" s="69">
        <v>460.25</v>
      </c>
      <c r="O1868" s="69">
        <v>766.02139999999997</v>
      </c>
      <c r="P1868" s="69">
        <v>87.267880000000005</v>
      </c>
      <c r="Q1868" s="69">
        <v>326.45139999999998</v>
      </c>
      <c r="R1868" s="69">
        <v>-7.4448E-2</v>
      </c>
      <c r="S1868" s="69">
        <v>-0.22591430000000001</v>
      </c>
      <c r="T1868" s="69">
        <v>0.23786499999999999</v>
      </c>
      <c r="U1868" s="69">
        <v>5.575221E-3</v>
      </c>
      <c r="V1868" s="69">
        <v>127.117</v>
      </c>
      <c r="W1868" s="69">
        <v>144.81768750000001</v>
      </c>
      <c r="X1868" s="69">
        <v>9.7914188260017205</v>
      </c>
    </row>
    <row r="1869" spans="14:24" x14ac:dyDescent="0.2">
      <c r="N1869" s="69">
        <v>460.5</v>
      </c>
      <c r="O1869" s="69">
        <v>766.11810000000003</v>
      </c>
      <c r="P1869" s="69">
        <v>87.294280000000001</v>
      </c>
      <c r="Q1869" s="69">
        <v>326.41590000000002</v>
      </c>
      <c r="R1869" s="69">
        <v>-7.4476550000000002E-2</v>
      </c>
      <c r="S1869" s="69">
        <v>-0.22509000000000001</v>
      </c>
      <c r="T1869" s="69">
        <v>0.2370912</v>
      </c>
      <c r="U1869" s="69">
        <v>5.5615660000000004E-3</v>
      </c>
      <c r="V1869" s="69">
        <v>127.172578125</v>
      </c>
      <c r="W1869" s="69">
        <v>144.82159375000001</v>
      </c>
      <c r="X1869" s="69">
        <v>9.7926768912619906</v>
      </c>
    </row>
    <row r="1870" spans="14:24" x14ac:dyDescent="0.2">
      <c r="N1870" s="69">
        <v>460.75</v>
      </c>
      <c r="O1870" s="69">
        <v>766.21450000000004</v>
      </c>
      <c r="P1870" s="69">
        <v>87.320539999999994</v>
      </c>
      <c r="Q1870" s="69">
        <v>326.38040000000001</v>
      </c>
      <c r="R1870" s="69">
        <v>-7.4505249999999995E-2</v>
      </c>
      <c r="S1870" s="69">
        <v>-0.22426769999999999</v>
      </c>
      <c r="T1870" s="69">
        <v>0.2363198</v>
      </c>
      <c r="U1870" s="69">
        <v>5.5479370000000002E-3</v>
      </c>
      <c r="V1870" s="69">
        <v>127.22799218750001</v>
      </c>
      <c r="W1870" s="69">
        <v>144.82546875</v>
      </c>
      <c r="X1870" s="69">
        <v>9.7939310807820803</v>
      </c>
    </row>
    <row r="1871" spans="14:24" x14ac:dyDescent="0.2">
      <c r="N1871" s="69">
        <v>461</v>
      </c>
      <c r="O1871" s="69">
        <v>766.31050000000005</v>
      </c>
      <c r="P1871" s="69">
        <v>87.34666</v>
      </c>
      <c r="Q1871" s="69">
        <v>326.34480000000002</v>
      </c>
      <c r="R1871" s="69">
        <v>-7.4534130000000004E-2</v>
      </c>
      <c r="S1871" s="69">
        <v>-0.22344749999999999</v>
      </c>
      <c r="T1871" s="69">
        <v>0.2355506</v>
      </c>
      <c r="U1871" s="69">
        <v>5.5343359999999999E-3</v>
      </c>
      <c r="V1871" s="69">
        <v>127.28325</v>
      </c>
      <c r="W1871" s="69">
        <v>144.82931249999999</v>
      </c>
      <c r="X1871" s="69">
        <v>9.7951806194139692</v>
      </c>
    </row>
    <row r="1872" spans="14:24" x14ac:dyDescent="0.2">
      <c r="N1872" s="69">
        <v>461.25</v>
      </c>
      <c r="O1872" s="69">
        <v>766.40629999999999</v>
      </c>
      <c r="P1872" s="69">
        <v>87.372630000000001</v>
      </c>
      <c r="Q1872" s="69">
        <v>326.30919999999998</v>
      </c>
      <c r="R1872" s="69">
        <v>-7.4563160000000003E-2</v>
      </c>
      <c r="S1872" s="69">
        <v>-0.2226292</v>
      </c>
      <c r="T1872" s="69">
        <v>0.23478379999999999</v>
      </c>
      <c r="U1872" s="69">
        <v>5.5207709999999998E-3</v>
      </c>
      <c r="V1872" s="69">
        <v>127.33835156249999</v>
      </c>
      <c r="W1872" s="69">
        <v>144.833140625</v>
      </c>
      <c r="X1872" s="69">
        <v>9.7964262823056902</v>
      </c>
    </row>
    <row r="1873" spans="14:24" x14ac:dyDescent="0.2">
      <c r="N1873" s="69">
        <v>461.5</v>
      </c>
      <c r="O1873" s="69">
        <v>766.5018</v>
      </c>
      <c r="P1873" s="69">
        <v>87.39846</v>
      </c>
      <c r="Q1873" s="69">
        <v>326.27359999999999</v>
      </c>
      <c r="R1873" s="69">
        <v>-7.4592339999999993E-2</v>
      </c>
      <c r="S1873" s="69">
        <v>-0.22181300000000001</v>
      </c>
      <c r="T1873" s="69">
        <v>0.23401930000000001</v>
      </c>
      <c r="U1873" s="69">
        <v>5.5072309999999996E-3</v>
      </c>
      <c r="V1873" s="69">
        <v>127.39328125</v>
      </c>
      <c r="W1873" s="69">
        <v>144.83695312500001</v>
      </c>
      <c r="X1873" s="69">
        <v>9.7976680694572291</v>
      </c>
    </row>
    <row r="1874" spans="14:24" x14ac:dyDescent="0.2">
      <c r="N1874" s="69">
        <v>461.75</v>
      </c>
      <c r="O1874" s="69">
        <v>766.59690000000001</v>
      </c>
      <c r="P1874" s="69">
        <v>87.424149999999997</v>
      </c>
      <c r="Q1874" s="69">
        <v>326.23790000000002</v>
      </c>
      <c r="R1874" s="69">
        <v>-7.4621660000000006E-2</v>
      </c>
      <c r="S1874" s="69">
        <v>-0.2209988</v>
      </c>
      <c r="T1874" s="69">
        <v>0.23325709999999999</v>
      </c>
      <c r="U1874" s="69">
        <v>5.4937279999999998E-3</v>
      </c>
      <c r="V1874" s="69">
        <v>127.44806250000001</v>
      </c>
      <c r="W1874" s="69">
        <v>144.84073437500001</v>
      </c>
      <c r="X1874" s="69">
        <v>9.7989059808686001</v>
      </c>
    </row>
    <row r="1875" spans="14:24" x14ac:dyDescent="0.2">
      <c r="N1875" s="69">
        <v>462</v>
      </c>
      <c r="O1875" s="69">
        <v>766.69179999999994</v>
      </c>
      <c r="P1875" s="69">
        <v>87.449690000000004</v>
      </c>
      <c r="Q1875" s="69">
        <v>326.20209999999997</v>
      </c>
      <c r="R1875" s="69">
        <v>-7.4651129999999996E-2</v>
      </c>
      <c r="S1875" s="69">
        <v>-0.22018660000000001</v>
      </c>
      <c r="T1875" s="69">
        <v>0.23249719999999999</v>
      </c>
      <c r="U1875" s="69">
        <v>5.4802569999999997E-3</v>
      </c>
      <c r="V1875" s="69">
        <v>127.50267968750001</v>
      </c>
      <c r="W1875" s="69">
        <v>144.84450000000001</v>
      </c>
      <c r="X1875" s="69">
        <v>9.8001400165397996</v>
      </c>
    </row>
    <row r="1876" spans="14:24" x14ac:dyDescent="0.2">
      <c r="N1876" s="69">
        <v>462.25</v>
      </c>
      <c r="O1876" s="69">
        <v>766.78639999999996</v>
      </c>
      <c r="P1876" s="69">
        <v>87.475099999999998</v>
      </c>
      <c r="Q1876" s="69">
        <v>326.16629999999998</v>
      </c>
      <c r="R1876" s="69">
        <v>-7.4680739999999995E-2</v>
      </c>
      <c r="S1876" s="69">
        <v>-0.2193764</v>
      </c>
      <c r="T1876" s="69">
        <v>0.23173959999999999</v>
      </c>
      <c r="U1876" s="69">
        <v>5.4668119999999997E-3</v>
      </c>
      <c r="V1876" s="69">
        <v>127.55715625000001</v>
      </c>
      <c r="W1876" s="69">
        <v>144.84825000000001</v>
      </c>
      <c r="X1876" s="69">
        <v>9.8013701764708205</v>
      </c>
    </row>
    <row r="1877" spans="14:24" x14ac:dyDescent="0.2">
      <c r="N1877" s="69">
        <v>462.5</v>
      </c>
      <c r="O1877" s="69">
        <v>766.88070000000005</v>
      </c>
      <c r="P1877" s="69">
        <v>87.500360000000001</v>
      </c>
      <c r="Q1877" s="69">
        <v>326.13049999999998</v>
      </c>
      <c r="R1877" s="69">
        <v>-7.4710490000000004E-2</v>
      </c>
      <c r="S1877" s="69">
        <v>-0.21856819999999999</v>
      </c>
      <c r="T1877" s="69">
        <v>0.2309842</v>
      </c>
      <c r="U1877" s="69">
        <v>5.4534079999999999E-3</v>
      </c>
      <c r="V1877" s="69">
        <v>127.611453125</v>
      </c>
      <c r="W1877" s="69">
        <v>144.851984375</v>
      </c>
      <c r="X1877" s="69">
        <v>9.80259646066167</v>
      </c>
    </row>
    <row r="1878" spans="14:24" x14ac:dyDescent="0.2">
      <c r="N1878" s="69">
        <v>462.75</v>
      </c>
      <c r="O1878" s="69">
        <v>766.97469999999998</v>
      </c>
      <c r="P1878" s="69">
        <v>87.525480000000002</v>
      </c>
      <c r="Q1878" s="69">
        <v>326.09460000000001</v>
      </c>
      <c r="R1878" s="69">
        <v>-7.4740390000000004E-2</v>
      </c>
      <c r="S1878" s="69">
        <v>-0.21776200000000001</v>
      </c>
      <c r="T1878" s="69">
        <v>0.2302312</v>
      </c>
      <c r="U1878" s="69">
        <v>5.4400289999999999E-3</v>
      </c>
      <c r="V1878" s="69">
        <v>127.66559375</v>
      </c>
      <c r="W1878" s="69">
        <v>144.85567187500001</v>
      </c>
      <c r="X1878" s="69">
        <v>9.8038188691123498</v>
      </c>
    </row>
    <row r="1879" spans="14:24" x14ac:dyDescent="0.2">
      <c r="N1879" s="69">
        <v>463</v>
      </c>
      <c r="O1879" s="69">
        <v>767.0684</v>
      </c>
      <c r="P1879" s="69">
        <v>87.550460000000001</v>
      </c>
      <c r="Q1879" s="69">
        <v>326.05860000000001</v>
      </c>
      <c r="R1879" s="69">
        <v>-7.4770420000000004E-2</v>
      </c>
      <c r="S1879" s="69">
        <v>-0.21695780000000001</v>
      </c>
      <c r="T1879" s="69">
        <v>0.2294805</v>
      </c>
      <c r="U1879" s="69">
        <v>5.4266829999999999E-3</v>
      </c>
      <c r="V1879" s="69">
        <v>127.7195859375</v>
      </c>
      <c r="W1879" s="69">
        <v>144.859359375</v>
      </c>
      <c r="X1879" s="69">
        <v>9.8050366266748199</v>
      </c>
    </row>
    <row r="1880" spans="14:24" x14ac:dyDescent="0.2">
      <c r="N1880" s="69">
        <v>463.25</v>
      </c>
      <c r="O1880" s="69">
        <v>767.16189999999995</v>
      </c>
      <c r="P1880" s="69">
        <v>87.575299999999999</v>
      </c>
      <c r="Q1880" s="69">
        <v>326.02260000000001</v>
      </c>
      <c r="R1880" s="69">
        <v>-7.480059E-2</v>
      </c>
      <c r="S1880" s="69">
        <v>-0.2161555</v>
      </c>
      <c r="T1880" s="69">
        <v>0.22873199999999999</v>
      </c>
      <c r="U1880" s="69">
        <v>5.4133669999999997E-3</v>
      </c>
      <c r="V1880" s="69">
        <v>127.7734140625</v>
      </c>
      <c r="W1880" s="69">
        <v>144.863015625</v>
      </c>
      <c r="X1880" s="69">
        <v>9.8062520587931807</v>
      </c>
    </row>
    <row r="1881" spans="14:24" x14ac:dyDescent="0.2">
      <c r="N1881" s="69">
        <v>463.5</v>
      </c>
      <c r="O1881" s="69">
        <v>767.255</v>
      </c>
      <c r="P1881" s="69">
        <v>87.6</v>
      </c>
      <c r="Q1881" s="69">
        <v>325.98660000000001</v>
      </c>
      <c r="R1881" s="69">
        <v>-7.4830889999999997E-2</v>
      </c>
      <c r="S1881" s="69">
        <v>-0.2153552</v>
      </c>
      <c r="T1881" s="69">
        <v>0.22798579999999999</v>
      </c>
      <c r="U1881" s="69">
        <v>5.4000970000000004E-3</v>
      </c>
      <c r="V1881" s="69">
        <v>127.827078125</v>
      </c>
      <c r="W1881" s="69">
        <v>144.86667187500001</v>
      </c>
      <c r="X1881" s="69">
        <v>9.8074628400233408</v>
      </c>
    </row>
    <row r="1882" spans="14:24" x14ac:dyDescent="0.2">
      <c r="N1882" s="69">
        <v>463.75</v>
      </c>
      <c r="O1882" s="69">
        <v>767.34780000000001</v>
      </c>
      <c r="P1882" s="69">
        <v>87.624560000000002</v>
      </c>
      <c r="Q1882" s="69">
        <v>325.95049999999998</v>
      </c>
      <c r="R1882" s="69">
        <v>-7.4861319999999995E-2</v>
      </c>
      <c r="S1882" s="69">
        <v>-0.21455689999999999</v>
      </c>
      <c r="T1882" s="69">
        <v>0.2272419</v>
      </c>
      <c r="U1882" s="69">
        <v>5.3868470000000002E-3</v>
      </c>
      <c r="V1882" s="69">
        <v>127.8805859375</v>
      </c>
      <c r="W1882" s="69">
        <v>144.87028125000001</v>
      </c>
      <c r="X1882" s="69">
        <v>9.8086689703652805</v>
      </c>
    </row>
    <row r="1883" spans="14:24" x14ac:dyDescent="0.2">
      <c r="N1883" s="69">
        <v>464</v>
      </c>
      <c r="O1883" s="69">
        <v>767.44039999999995</v>
      </c>
      <c r="P1883" s="69">
        <v>87.648979999999995</v>
      </c>
      <c r="Q1883" s="69">
        <v>325.9144</v>
      </c>
      <c r="R1883" s="69">
        <v>-7.4891869999999999E-2</v>
      </c>
      <c r="S1883" s="69">
        <v>-0.2137606</v>
      </c>
      <c r="T1883" s="69">
        <v>0.22650029999999999</v>
      </c>
      <c r="U1883" s="69">
        <v>5.3736290000000004E-3</v>
      </c>
      <c r="V1883" s="69">
        <v>127.9339296875</v>
      </c>
      <c r="W1883" s="69">
        <v>144.873890625</v>
      </c>
      <c r="X1883" s="69">
        <v>9.8098727752631305</v>
      </c>
    </row>
    <row r="1884" spans="14:24" x14ac:dyDescent="0.2">
      <c r="N1884" s="69">
        <v>464.25</v>
      </c>
      <c r="O1884" s="69">
        <v>767.53269999999998</v>
      </c>
      <c r="P1884" s="69">
        <v>87.673259999999999</v>
      </c>
      <c r="Q1884" s="69">
        <v>325.87819999999999</v>
      </c>
      <c r="R1884" s="69">
        <v>-7.4922550000000004E-2</v>
      </c>
      <c r="S1884" s="69">
        <v>-0.21296619999999999</v>
      </c>
      <c r="T1884" s="69">
        <v>0.22576089999999999</v>
      </c>
      <c r="U1884" s="69">
        <v>5.3604450000000001E-3</v>
      </c>
      <c r="V1884" s="69">
        <v>127.9871171875</v>
      </c>
      <c r="W1884" s="69">
        <v>144.87748437499999</v>
      </c>
      <c r="X1884" s="69">
        <v>9.8110719292727708</v>
      </c>
    </row>
    <row r="1885" spans="14:24" x14ac:dyDescent="0.2">
      <c r="N1885" s="69">
        <v>464.5</v>
      </c>
      <c r="O1885" s="69">
        <v>767.62469999999996</v>
      </c>
      <c r="P1885" s="69">
        <v>87.697400000000002</v>
      </c>
      <c r="Q1885" s="69">
        <v>325.84199999999998</v>
      </c>
      <c r="R1885" s="69">
        <v>-7.4953350000000002E-2</v>
      </c>
      <c r="S1885" s="69">
        <v>-0.2121738</v>
      </c>
      <c r="T1885" s="69">
        <v>0.2250239</v>
      </c>
      <c r="U1885" s="69">
        <v>5.347292E-3</v>
      </c>
      <c r="V1885" s="69">
        <v>128.04014062499999</v>
      </c>
      <c r="W1885" s="69">
        <v>144.88103125000001</v>
      </c>
      <c r="X1885" s="69">
        <v>9.8122679826902601</v>
      </c>
    </row>
    <row r="1886" spans="14:24" x14ac:dyDescent="0.2">
      <c r="N1886" s="69">
        <v>464.75</v>
      </c>
      <c r="O1886" s="69">
        <v>767.71640000000002</v>
      </c>
      <c r="P1886" s="69">
        <v>87.72139</v>
      </c>
      <c r="Q1886" s="69">
        <v>325.8057</v>
      </c>
      <c r="R1886" s="69">
        <v>-7.4984270000000006E-2</v>
      </c>
      <c r="S1886" s="69">
        <v>-0.2113834</v>
      </c>
      <c r="T1886" s="69">
        <v>0.22428899999999999</v>
      </c>
      <c r="U1886" s="69">
        <v>5.3341780000000002E-3</v>
      </c>
      <c r="V1886" s="69">
        <v>128.09299999999999</v>
      </c>
      <c r="W1886" s="69">
        <v>144.88459374999999</v>
      </c>
      <c r="X1886" s="69">
        <v>9.8134593852195504</v>
      </c>
    </row>
    <row r="1887" spans="14:24" x14ac:dyDescent="0.2">
      <c r="N1887" s="69">
        <v>465</v>
      </c>
      <c r="O1887" s="69">
        <v>767.80790000000002</v>
      </c>
      <c r="P1887" s="69">
        <v>87.745249999999999</v>
      </c>
      <c r="Q1887" s="69">
        <v>325.76929999999999</v>
      </c>
      <c r="R1887" s="69">
        <v>-7.5015299999999993E-2</v>
      </c>
      <c r="S1887" s="69">
        <v>-0.2105948</v>
      </c>
      <c r="T1887" s="69">
        <v>0.22355639999999999</v>
      </c>
      <c r="U1887" s="69">
        <v>5.3210949999999996E-3</v>
      </c>
      <c r="V1887" s="69">
        <v>128.14571093750001</v>
      </c>
      <c r="W1887" s="69">
        <v>144.888125</v>
      </c>
      <c r="X1887" s="69">
        <v>9.8146476871567003</v>
      </c>
    </row>
    <row r="1888" spans="14:24" x14ac:dyDescent="0.2">
      <c r="N1888" s="69">
        <v>465.25</v>
      </c>
      <c r="O1888" s="69">
        <v>767.899</v>
      </c>
      <c r="P1888" s="69">
        <v>87.768969999999996</v>
      </c>
      <c r="Q1888" s="69">
        <v>325.733</v>
      </c>
      <c r="R1888" s="69">
        <v>-7.5046450000000001E-2</v>
      </c>
      <c r="S1888" s="69">
        <v>-0.2098082</v>
      </c>
      <c r="T1888" s="69">
        <v>0.2228261</v>
      </c>
      <c r="U1888" s="69">
        <v>5.3080389999999996E-3</v>
      </c>
      <c r="V1888" s="69">
        <v>128.1982578125</v>
      </c>
      <c r="W1888" s="69">
        <v>144.891625</v>
      </c>
      <c r="X1888" s="69">
        <v>9.8158321133536806</v>
      </c>
    </row>
    <row r="1889" spans="14:24" x14ac:dyDescent="0.2">
      <c r="N1889" s="69">
        <v>465.5</v>
      </c>
      <c r="O1889" s="69">
        <v>767.98990000000003</v>
      </c>
      <c r="P1889" s="69">
        <v>87.792540000000002</v>
      </c>
      <c r="Q1889" s="69">
        <v>325.69659999999999</v>
      </c>
      <c r="R1889" s="69">
        <v>-7.5077710000000006E-2</v>
      </c>
      <c r="S1889" s="69">
        <v>-0.2090236</v>
      </c>
      <c r="T1889" s="69">
        <v>0.22209799999999999</v>
      </c>
      <c r="U1889" s="69">
        <v>5.2950159999999996E-3</v>
      </c>
      <c r="V1889" s="69">
        <v>128.25064062499999</v>
      </c>
      <c r="W1889" s="69">
        <v>144.895109375</v>
      </c>
      <c r="X1889" s="69">
        <v>9.8170126638104804</v>
      </c>
    </row>
    <row r="1890" spans="14:24" x14ac:dyDescent="0.2">
      <c r="N1890" s="69">
        <v>465.75</v>
      </c>
      <c r="O1890" s="69">
        <v>768.08040000000005</v>
      </c>
      <c r="P1890" s="69">
        <v>87.815979999999996</v>
      </c>
      <c r="Q1890" s="69">
        <v>325.6601</v>
      </c>
      <c r="R1890" s="69">
        <v>-7.5109079999999995E-2</v>
      </c>
      <c r="S1890" s="69">
        <v>-0.20824090000000001</v>
      </c>
      <c r="T1890" s="69">
        <v>0.22137219999999999</v>
      </c>
      <c r="U1890" s="69">
        <v>5.2820339999999997E-3</v>
      </c>
      <c r="V1890" s="69">
        <v>128.302875</v>
      </c>
      <c r="W1890" s="69">
        <v>144.89859375</v>
      </c>
      <c r="X1890" s="69">
        <v>9.8181893385271106</v>
      </c>
    </row>
    <row r="1891" spans="14:24" x14ac:dyDescent="0.2">
      <c r="N1891" s="69">
        <v>466</v>
      </c>
      <c r="O1891" s="69">
        <v>768.17070000000001</v>
      </c>
      <c r="P1891" s="69">
        <v>87.839280000000002</v>
      </c>
      <c r="Q1891" s="69">
        <v>325.62360000000001</v>
      </c>
      <c r="R1891" s="69">
        <v>-7.5140570000000004E-2</v>
      </c>
      <c r="S1891" s="69">
        <v>-0.20746010000000001</v>
      </c>
      <c r="T1891" s="69">
        <v>0.2206486</v>
      </c>
      <c r="U1891" s="69">
        <v>5.2690749999999998E-3</v>
      </c>
      <c r="V1891" s="69">
        <v>128.35494531250001</v>
      </c>
      <c r="W1891" s="69">
        <v>144.90203124999999</v>
      </c>
      <c r="X1891" s="69">
        <v>9.8193621375035693</v>
      </c>
    </row>
    <row r="1892" spans="14:24" x14ac:dyDescent="0.2">
      <c r="N1892" s="69">
        <v>466.25</v>
      </c>
      <c r="O1892" s="69">
        <v>768.26070000000004</v>
      </c>
      <c r="P1892" s="69">
        <v>87.862440000000007</v>
      </c>
      <c r="Q1892" s="69">
        <v>325.58699999999999</v>
      </c>
      <c r="R1892" s="69">
        <v>-7.5172139999999998E-2</v>
      </c>
      <c r="S1892" s="69">
        <v>-0.20668120000000001</v>
      </c>
      <c r="T1892" s="69">
        <v>0.21992719999999999</v>
      </c>
      <c r="U1892" s="69">
        <v>5.256162E-3</v>
      </c>
      <c r="V1892" s="69">
        <v>128.40685156250001</v>
      </c>
      <c r="W1892" s="69">
        <v>144.90548437499999</v>
      </c>
      <c r="X1892" s="69">
        <v>9.8205310607398495</v>
      </c>
    </row>
    <row r="1893" spans="14:24" x14ac:dyDescent="0.2">
      <c r="N1893" s="69">
        <v>466.5</v>
      </c>
      <c r="O1893" s="69">
        <v>768.35050000000001</v>
      </c>
      <c r="P1893" s="69">
        <v>87.885459999999995</v>
      </c>
      <c r="Q1893" s="69">
        <v>325.55040000000002</v>
      </c>
      <c r="R1893" s="69">
        <v>-7.5203829999999999E-2</v>
      </c>
      <c r="S1893" s="69">
        <v>-0.20590430000000001</v>
      </c>
      <c r="T1893" s="69">
        <v>0.21920809999999999</v>
      </c>
      <c r="U1893" s="69">
        <v>5.2432709999999999E-3</v>
      </c>
      <c r="V1893" s="69">
        <v>128.45859375000001</v>
      </c>
      <c r="W1893" s="69">
        <v>144.90890625</v>
      </c>
      <c r="X1893" s="69">
        <v>9.8216968833839999</v>
      </c>
    </row>
    <row r="1894" spans="14:24" x14ac:dyDescent="0.2">
      <c r="N1894" s="69">
        <v>466.75</v>
      </c>
      <c r="O1894" s="69">
        <v>768.43989999999997</v>
      </c>
      <c r="P1894" s="69">
        <v>87.908339999999995</v>
      </c>
      <c r="Q1894" s="69">
        <v>325.51369999999997</v>
      </c>
      <c r="R1894" s="69">
        <v>-7.5235609999999994E-2</v>
      </c>
      <c r="S1894" s="69">
        <v>-0.20512929999999999</v>
      </c>
      <c r="T1894" s="69">
        <v>0.2184912</v>
      </c>
      <c r="U1894" s="69">
        <v>5.2304120000000003E-3</v>
      </c>
      <c r="V1894" s="69">
        <v>128.5101796875</v>
      </c>
      <c r="W1894" s="69">
        <v>144.91229687500001</v>
      </c>
      <c r="X1894" s="69">
        <v>9.82285883028797</v>
      </c>
    </row>
    <row r="1895" spans="14:24" x14ac:dyDescent="0.2">
      <c r="N1895" s="69">
        <v>467</v>
      </c>
      <c r="O1895" s="69">
        <v>768.52909999999997</v>
      </c>
      <c r="P1895" s="69">
        <v>87.931079999999994</v>
      </c>
      <c r="Q1895" s="69">
        <v>325.47699999999998</v>
      </c>
      <c r="R1895" s="69">
        <v>-7.5267490000000006E-2</v>
      </c>
      <c r="S1895" s="69">
        <v>-0.20435610000000001</v>
      </c>
      <c r="T1895" s="69">
        <v>0.21777650000000001</v>
      </c>
      <c r="U1895" s="69">
        <v>5.2175950000000002E-3</v>
      </c>
      <c r="V1895" s="69">
        <v>128.56160937499999</v>
      </c>
      <c r="W1895" s="69">
        <v>144.91567187499999</v>
      </c>
      <c r="X1895" s="69">
        <v>9.8240169014517704</v>
      </c>
    </row>
    <row r="1896" spans="14:24" x14ac:dyDescent="0.2">
      <c r="N1896" s="69">
        <v>467.25</v>
      </c>
      <c r="O1896" s="69">
        <v>768.61800000000005</v>
      </c>
      <c r="P1896" s="69">
        <v>87.953689999999995</v>
      </c>
      <c r="Q1896" s="69">
        <v>325.44029999999998</v>
      </c>
      <c r="R1896" s="69">
        <v>-7.5299469999999993E-2</v>
      </c>
      <c r="S1896" s="69">
        <v>-0.20358490000000001</v>
      </c>
      <c r="T1896" s="69">
        <v>0.21706410000000001</v>
      </c>
      <c r="U1896" s="69">
        <v>5.2048060000000002E-3</v>
      </c>
      <c r="V1896" s="69">
        <v>128.6128828125</v>
      </c>
      <c r="W1896" s="69">
        <v>144.91903124999999</v>
      </c>
      <c r="X1896" s="69">
        <v>9.8251710968753994</v>
      </c>
    </row>
    <row r="1897" spans="14:24" x14ac:dyDescent="0.2">
      <c r="N1897" s="69">
        <v>467.5</v>
      </c>
      <c r="O1897" s="69">
        <v>768.70669999999996</v>
      </c>
      <c r="P1897" s="69">
        <v>87.976159999999993</v>
      </c>
      <c r="Q1897" s="69">
        <v>325.40350000000001</v>
      </c>
      <c r="R1897" s="69">
        <v>-7.5331549999999997E-2</v>
      </c>
      <c r="S1897" s="69">
        <v>-0.20281560000000001</v>
      </c>
      <c r="T1897" s="69">
        <v>0.21635389999999999</v>
      </c>
      <c r="U1897" s="69">
        <v>5.1920509999999996E-3</v>
      </c>
      <c r="V1897" s="69">
        <v>128.66397656250001</v>
      </c>
      <c r="W1897" s="69">
        <v>144.92239062499999</v>
      </c>
      <c r="X1897" s="69">
        <v>9.8263221917068808</v>
      </c>
    </row>
    <row r="1898" spans="14:24" x14ac:dyDescent="0.2">
      <c r="N1898" s="69">
        <v>467.75</v>
      </c>
      <c r="O1898" s="69">
        <v>768.79499999999996</v>
      </c>
      <c r="P1898" s="69">
        <v>87.998490000000004</v>
      </c>
      <c r="Q1898" s="69">
        <v>325.36660000000001</v>
      </c>
      <c r="R1898" s="69">
        <v>-7.536371E-2</v>
      </c>
      <c r="S1898" s="69">
        <v>-0.20204810000000001</v>
      </c>
      <c r="T1898" s="69">
        <v>0.2156459</v>
      </c>
      <c r="U1898" s="69">
        <v>5.179332E-3</v>
      </c>
      <c r="V1898" s="69">
        <v>128.71493749999999</v>
      </c>
      <c r="W1898" s="69">
        <v>144.92571874999999</v>
      </c>
      <c r="X1898" s="69">
        <v>9.8274694107981997</v>
      </c>
    </row>
    <row r="1899" spans="14:24" x14ac:dyDescent="0.2">
      <c r="N1899" s="69">
        <v>468</v>
      </c>
      <c r="O1899" s="69">
        <v>768.88310000000001</v>
      </c>
      <c r="P1899" s="69">
        <v>88.020679999999999</v>
      </c>
      <c r="Q1899" s="69">
        <v>325.3297</v>
      </c>
      <c r="R1899" s="69">
        <v>-7.5395959999999998E-2</v>
      </c>
      <c r="S1899" s="69">
        <v>-0.20128260000000001</v>
      </c>
      <c r="T1899" s="69">
        <v>0.2149401</v>
      </c>
      <c r="U1899" s="69">
        <v>5.1666409999999996E-3</v>
      </c>
      <c r="V1899" s="69">
        <v>128.76571093749999</v>
      </c>
      <c r="W1899" s="69">
        <v>144.92903125000001</v>
      </c>
      <c r="X1899" s="69">
        <v>9.82861275414934</v>
      </c>
    </row>
    <row r="1900" spans="14:24" x14ac:dyDescent="0.2">
      <c r="N1900" s="69">
        <v>468.25</v>
      </c>
      <c r="O1900" s="69">
        <v>768.97090000000003</v>
      </c>
      <c r="P1900" s="69">
        <v>88.042720000000003</v>
      </c>
      <c r="Q1900" s="69">
        <v>325.2928</v>
      </c>
      <c r="R1900" s="69">
        <v>-7.5428300000000004E-2</v>
      </c>
      <c r="S1900" s="69">
        <v>-0.2005189</v>
      </c>
      <c r="T1900" s="69">
        <v>0.2142365</v>
      </c>
      <c r="U1900" s="69">
        <v>5.1539869999999996E-3</v>
      </c>
      <c r="V1900" s="69">
        <v>128.81634374999999</v>
      </c>
      <c r="W1900" s="69">
        <v>144.932328125</v>
      </c>
      <c r="X1900" s="69">
        <v>9.8297529969083399</v>
      </c>
    </row>
    <row r="1901" spans="14:24" x14ac:dyDescent="0.2">
      <c r="N1901" s="69">
        <v>468.5</v>
      </c>
      <c r="O1901" s="69">
        <v>769.05849999999998</v>
      </c>
      <c r="P1901" s="69">
        <v>88.064639999999997</v>
      </c>
      <c r="Q1901" s="69">
        <v>325.25580000000002</v>
      </c>
      <c r="R1901" s="69">
        <v>-7.5460719999999995E-2</v>
      </c>
      <c r="S1901" s="69">
        <v>-0.19975709999999999</v>
      </c>
      <c r="T1901" s="69">
        <v>0.21353510000000001</v>
      </c>
      <c r="U1901" s="69">
        <v>5.1413709999999996E-3</v>
      </c>
      <c r="V1901" s="69">
        <v>128.86680468750001</v>
      </c>
      <c r="W1901" s="69">
        <v>144.93560937500001</v>
      </c>
      <c r="X1901" s="69">
        <v>9.8308885887791302</v>
      </c>
    </row>
    <row r="1902" spans="14:24" x14ac:dyDescent="0.2">
      <c r="N1902" s="69">
        <v>468.75</v>
      </c>
      <c r="O1902" s="69">
        <v>769.14580000000001</v>
      </c>
      <c r="P1902" s="69">
        <v>88.086410000000001</v>
      </c>
      <c r="Q1902" s="69">
        <v>325.21879999999999</v>
      </c>
      <c r="R1902" s="69">
        <v>-7.549322E-2</v>
      </c>
      <c r="S1902" s="69">
        <v>-0.19899720000000001</v>
      </c>
      <c r="T1902" s="69">
        <v>0.21283589999999999</v>
      </c>
      <c r="U1902" s="69">
        <v>5.128779E-3</v>
      </c>
      <c r="V1902" s="69">
        <v>128.9171171875</v>
      </c>
      <c r="W1902" s="69">
        <v>144.938875</v>
      </c>
      <c r="X1902" s="69">
        <v>9.8320210800577907</v>
      </c>
    </row>
    <row r="1903" spans="14:24" x14ac:dyDescent="0.2">
      <c r="N1903" s="69">
        <v>469</v>
      </c>
      <c r="O1903" s="69">
        <v>769.2328</v>
      </c>
      <c r="P1903" s="69">
        <v>88.108050000000006</v>
      </c>
      <c r="Q1903" s="69">
        <v>325.1816</v>
      </c>
      <c r="R1903" s="69">
        <v>-7.5525809999999999E-2</v>
      </c>
      <c r="S1903" s="69">
        <v>-0.1982391</v>
      </c>
      <c r="T1903" s="69">
        <v>0.21213889999999999</v>
      </c>
      <c r="U1903" s="69">
        <v>5.1162300000000003E-3</v>
      </c>
      <c r="V1903" s="69">
        <v>128.96725000000001</v>
      </c>
      <c r="W1903" s="69">
        <v>144.942125</v>
      </c>
      <c r="X1903" s="69">
        <v>9.8331512458923296</v>
      </c>
    </row>
    <row r="1904" spans="14:24" x14ac:dyDescent="0.2">
      <c r="N1904" s="69">
        <v>469.25</v>
      </c>
      <c r="O1904" s="69">
        <v>769.31949999999995</v>
      </c>
      <c r="P1904" s="69">
        <v>88.129549999999995</v>
      </c>
      <c r="Q1904" s="69">
        <v>325.14449999999999</v>
      </c>
      <c r="R1904" s="69">
        <v>-7.5558459999999994E-2</v>
      </c>
      <c r="S1904" s="69">
        <v>-0.19748299999999999</v>
      </c>
      <c r="T1904" s="69">
        <v>0.2114441</v>
      </c>
      <c r="U1904" s="69">
        <v>5.10371E-3</v>
      </c>
      <c r="V1904" s="69">
        <v>129.01723437499999</v>
      </c>
      <c r="W1904" s="69">
        <v>144.94535937500001</v>
      </c>
      <c r="X1904" s="69">
        <v>9.8342759856906401</v>
      </c>
    </row>
    <row r="1905" spans="14:24" x14ac:dyDescent="0.2">
      <c r="N1905" s="69">
        <v>469.5</v>
      </c>
      <c r="O1905" s="69">
        <v>769.40599999999995</v>
      </c>
      <c r="P1905" s="69">
        <v>88.150909999999996</v>
      </c>
      <c r="Q1905" s="69">
        <v>325.10730000000001</v>
      </c>
      <c r="R1905" s="69">
        <v>-7.5591199999999997E-2</v>
      </c>
      <c r="S1905" s="69">
        <v>-0.1967286</v>
      </c>
      <c r="T1905" s="69">
        <v>0.21075150000000001</v>
      </c>
      <c r="U1905" s="69">
        <v>5.0912259999999999E-3</v>
      </c>
      <c r="V1905" s="69">
        <v>129.06707031249999</v>
      </c>
      <c r="W1905" s="69">
        <v>144.94857812500001</v>
      </c>
      <c r="X1905" s="69">
        <v>9.8353984000448502</v>
      </c>
    </row>
    <row r="1906" spans="14:24" x14ac:dyDescent="0.2">
      <c r="N1906" s="69">
        <v>469.75</v>
      </c>
      <c r="O1906" s="69">
        <v>769.49220000000003</v>
      </c>
      <c r="P1906" s="69">
        <v>88.172129999999996</v>
      </c>
      <c r="Q1906" s="69">
        <v>325.07010000000002</v>
      </c>
      <c r="R1906" s="69">
        <v>-7.5623999999999997E-2</v>
      </c>
      <c r="S1906" s="69">
        <v>-0.19597619999999999</v>
      </c>
      <c r="T1906" s="69">
        <v>0.2100611</v>
      </c>
      <c r="U1906" s="69">
        <v>5.0787749999999998E-3</v>
      </c>
      <c r="V1906" s="69">
        <v>129.11674218749999</v>
      </c>
      <c r="W1906" s="69">
        <v>144.95178125000001</v>
      </c>
      <c r="X1906" s="69">
        <v>9.83651616351084</v>
      </c>
    </row>
    <row r="1907" spans="14:24" x14ac:dyDescent="0.2">
      <c r="N1907" s="69">
        <v>470</v>
      </c>
      <c r="O1907" s="69">
        <v>769.57809999999995</v>
      </c>
      <c r="P1907" s="69">
        <v>88.193219999999997</v>
      </c>
      <c r="Q1907" s="69">
        <v>325.03280000000001</v>
      </c>
      <c r="R1907" s="69">
        <v>-7.5656879999999996E-2</v>
      </c>
      <c r="S1907" s="69">
        <v>-0.1952256</v>
      </c>
      <c r="T1907" s="69">
        <v>0.2093728</v>
      </c>
      <c r="U1907" s="69">
        <v>5.0663549999999998E-3</v>
      </c>
      <c r="V1907" s="69">
        <v>129.16624218749999</v>
      </c>
      <c r="W1907" s="69">
        <v>144.95496875000001</v>
      </c>
      <c r="X1907" s="69">
        <v>9.8376316015327294</v>
      </c>
    </row>
    <row r="1908" spans="14:24" x14ac:dyDescent="0.2">
      <c r="N1908" s="69">
        <v>470.25</v>
      </c>
      <c r="O1908" s="69">
        <v>769.66380000000004</v>
      </c>
      <c r="P1908" s="69">
        <v>88.214169999999996</v>
      </c>
      <c r="Q1908" s="69">
        <v>324.99540000000002</v>
      </c>
      <c r="R1908" s="69">
        <v>-7.5689820000000005E-2</v>
      </c>
      <c r="S1908" s="69">
        <v>-0.19447680000000001</v>
      </c>
      <c r="T1908" s="69">
        <v>0.2086867</v>
      </c>
      <c r="U1908" s="69">
        <v>5.0539690000000002E-3</v>
      </c>
      <c r="V1908" s="69">
        <v>129.21559375000001</v>
      </c>
      <c r="W1908" s="69">
        <v>144.958140625</v>
      </c>
      <c r="X1908" s="69">
        <v>9.8387431638144491</v>
      </c>
    </row>
    <row r="1909" spans="14:24" x14ac:dyDescent="0.2">
      <c r="N1909" s="69">
        <v>470.5</v>
      </c>
      <c r="O1909" s="69">
        <v>769.74919999999997</v>
      </c>
      <c r="P1909" s="69">
        <v>88.234989999999996</v>
      </c>
      <c r="Q1909" s="69">
        <v>324.95800000000003</v>
      </c>
      <c r="R1909" s="69">
        <v>-7.572284E-2</v>
      </c>
      <c r="S1909" s="69">
        <v>-0.19372980000000001</v>
      </c>
      <c r="T1909" s="69">
        <v>0.20800279999999999</v>
      </c>
      <c r="U1909" s="69">
        <v>5.0416239999999998E-3</v>
      </c>
      <c r="V1909" s="69">
        <v>129.2647734375</v>
      </c>
      <c r="W1909" s="69">
        <v>144.96129687499999</v>
      </c>
      <c r="X1909" s="69">
        <v>9.8398500752079592</v>
      </c>
    </row>
    <row r="1910" spans="14:24" x14ac:dyDescent="0.2">
      <c r="N1910" s="69">
        <v>470.75</v>
      </c>
      <c r="O1910" s="69">
        <v>769.83439999999996</v>
      </c>
      <c r="P1910" s="69">
        <v>88.255669999999995</v>
      </c>
      <c r="Q1910" s="69">
        <v>324.92059999999998</v>
      </c>
      <c r="R1910" s="69">
        <v>-7.5755900000000001E-2</v>
      </c>
      <c r="S1910" s="69">
        <v>-0.19298470000000001</v>
      </c>
      <c r="T1910" s="69">
        <v>0.20732110000000001</v>
      </c>
      <c r="U1910" s="69">
        <v>5.0293070000000002E-3</v>
      </c>
      <c r="V1910" s="69">
        <v>129.31380468750001</v>
      </c>
      <c r="W1910" s="69">
        <v>144.964421875</v>
      </c>
      <c r="X1910" s="69">
        <v>9.8409546611573706</v>
      </c>
    </row>
    <row r="1911" spans="14:24" x14ac:dyDescent="0.2">
      <c r="N1911" s="69">
        <v>471</v>
      </c>
      <c r="O1911" s="69">
        <v>769.91930000000002</v>
      </c>
      <c r="P1911" s="69">
        <v>88.276210000000006</v>
      </c>
      <c r="Q1911" s="69">
        <v>324.88310000000001</v>
      </c>
      <c r="R1911" s="69">
        <v>-7.5789040000000002E-2</v>
      </c>
      <c r="S1911" s="69">
        <v>-0.19224140000000001</v>
      </c>
      <c r="T1911" s="69">
        <v>0.20664160000000001</v>
      </c>
      <c r="U1911" s="69">
        <v>5.0170270000000003E-3</v>
      </c>
      <c r="V1911" s="69">
        <v>129.36267187499999</v>
      </c>
      <c r="W1911" s="69">
        <v>144.96756250000001</v>
      </c>
      <c r="X1911" s="69">
        <v>9.8420553713665999</v>
      </c>
    </row>
    <row r="1912" spans="14:24" x14ac:dyDescent="0.2">
      <c r="N1912" s="69">
        <v>471.25</v>
      </c>
      <c r="O1912" s="69">
        <v>770.00379999999996</v>
      </c>
      <c r="P1912" s="69">
        <v>88.296620000000004</v>
      </c>
      <c r="Q1912" s="69">
        <v>324.84559999999999</v>
      </c>
      <c r="R1912" s="69">
        <v>-7.5822230000000004E-2</v>
      </c>
      <c r="S1912" s="69">
        <v>-0.1914999</v>
      </c>
      <c r="T1912" s="69">
        <v>0.20596410000000001</v>
      </c>
      <c r="U1912" s="69">
        <v>5.0047850000000003E-3</v>
      </c>
      <c r="V1912" s="69">
        <v>129.41138281249999</v>
      </c>
      <c r="W1912" s="69">
        <v>144.9706875</v>
      </c>
      <c r="X1912" s="69">
        <v>9.8431522058356595</v>
      </c>
    </row>
    <row r="1913" spans="14:24" x14ac:dyDescent="0.2">
      <c r="N1913" s="69">
        <v>471.5</v>
      </c>
      <c r="O1913" s="69">
        <v>770.08820000000003</v>
      </c>
      <c r="P1913" s="69">
        <v>88.316890000000001</v>
      </c>
      <c r="Q1913" s="69">
        <v>324.80799999999999</v>
      </c>
      <c r="R1913" s="69">
        <v>-7.5855489999999998E-2</v>
      </c>
      <c r="S1913" s="69">
        <v>-0.19076019999999999</v>
      </c>
      <c r="T1913" s="69">
        <v>0.2052889</v>
      </c>
      <c r="U1913" s="69">
        <v>4.99257E-3</v>
      </c>
      <c r="V1913" s="69">
        <v>129.45992968749999</v>
      </c>
      <c r="W1913" s="69">
        <v>144.97378125</v>
      </c>
      <c r="X1913" s="69">
        <v>9.8442459397125806</v>
      </c>
    </row>
    <row r="1914" spans="14:24" x14ac:dyDescent="0.2">
      <c r="N1914" s="69">
        <v>471.75</v>
      </c>
      <c r="O1914" s="69">
        <v>770.17229999999995</v>
      </c>
      <c r="P1914" s="69">
        <v>88.337029999999999</v>
      </c>
      <c r="Q1914" s="69">
        <v>324.7704</v>
      </c>
      <c r="R1914" s="69">
        <v>-7.5888800000000006E-2</v>
      </c>
      <c r="S1914" s="69">
        <v>-0.19002240000000001</v>
      </c>
      <c r="T1914" s="69">
        <v>0.20461579999999999</v>
      </c>
      <c r="U1914" s="69">
        <v>4.9803959999999998E-3</v>
      </c>
      <c r="V1914" s="69">
        <v>129.50831249999999</v>
      </c>
      <c r="W1914" s="69">
        <v>144.97687500000001</v>
      </c>
      <c r="X1914" s="69">
        <v>9.8453365729973594</v>
      </c>
    </row>
    <row r="1915" spans="14:24" x14ac:dyDescent="0.2">
      <c r="N1915" s="69">
        <v>472</v>
      </c>
      <c r="O1915" s="69">
        <v>770.25620000000004</v>
      </c>
      <c r="P1915" s="69">
        <v>88.357029999999995</v>
      </c>
      <c r="Q1915" s="69">
        <v>324.73270000000002</v>
      </c>
      <c r="R1915" s="69">
        <v>-7.5922149999999994E-2</v>
      </c>
      <c r="S1915" s="69">
        <v>-0.18928629999999999</v>
      </c>
      <c r="T1915" s="69">
        <v>0.20394480000000001</v>
      </c>
      <c r="U1915" s="69">
        <v>4.9682440000000001E-3</v>
      </c>
      <c r="V1915" s="69">
        <v>129.55655468750001</v>
      </c>
      <c r="W1915" s="69">
        <v>144.979921875</v>
      </c>
      <c r="X1915" s="69">
        <v>9.8464233305419704</v>
      </c>
    </row>
    <row r="1916" spans="14:24" x14ac:dyDescent="0.2">
      <c r="N1916" s="69">
        <v>472.25</v>
      </c>
      <c r="O1916" s="69">
        <v>770.33969999999999</v>
      </c>
      <c r="P1916" s="69">
        <v>88.376900000000006</v>
      </c>
      <c r="Q1916" s="69">
        <v>324.69490000000002</v>
      </c>
      <c r="R1916" s="69">
        <v>-7.5955549999999997E-2</v>
      </c>
      <c r="S1916" s="69">
        <v>-0.1885521</v>
      </c>
      <c r="T1916" s="69">
        <v>0.20327600000000001</v>
      </c>
      <c r="U1916" s="69">
        <v>4.9561470000000002E-3</v>
      </c>
      <c r="V1916" s="69">
        <v>129.604625</v>
      </c>
      <c r="W1916" s="69">
        <v>144.983</v>
      </c>
      <c r="X1916" s="69">
        <v>9.8475062123464099</v>
      </c>
    </row>
    <row r="1917" spans="14:24" x14ac:dyDescent="0.2">
      <c r="N1917" s="69">
        <v>472.5</v>
      </c>
      <c r="O1917" s="69">
        <v>770.423</v>
      </c>
      <c r="P1917" s="69">
        <v>88.396630000000002</v>
      </c>
      <c r="Q1917" s="69">
        <v>324.65719999999999</v>
      </c>
      <c r="R1917" s="69">
        <v>-7.5989020000000004E-2</v>
      </c>
      <c r="S1917" s="69">
        <v>-0.1878196</v>
      </c>
      <c r="T1917" s="69">
        <v>0.2026094</v>
      </c>
      <c r="U1917" s="69">
        <v>4.9440710000000004E-3</v>
      </c>
      <c r="V1917" s="69">
        <v>129.65253125000001</v>
      </c>
      <c r="W1917" s="69">
        <v>144.986046875</v>
      </c>
      <c r="X1917" s="69">
        <v>9.8485859935587108</v>
      </c>
    </row>
    <row r="1918" spans="14:24" x14ac:dyDescent="0.2">
      <c r="N1918" s="69">
        <v>472.75</v>
      </c>
      <c r="O1918" s="69">
        <v>770.50609999999995</v>
      </c>
      <c r="P1918" s="69">
        <v>88.416219999999996</v>
      </c>
      <c r="Q1918" s="69">
        <v>324.61930000000001</v>
      </c>
      <c r="R1918" s="69">
        <v>-7.6022519999999996E-2</v>
      </c>
      <c r="S1918" s="69">
        <v>-0.18708900000000001</v>
      </c>
      <c r="T1918" s="69">
        <v>0.20194480000000001</v>
      </c>
      <c r="U1918" s="69">
        <v>4.9320270000000003E-3</v>
      </c>
      <c r="V1918" s="69">
        <v>129.70028906249999</v>
      </c>
      <c r="W1918" s="69">
        <v>144.98904687500001</v>
      </c>
      <c r="X1918" s="69">
        <v>9.8496626741788607</v>
      </c>
    </row>
    <row r="1919" spans="14:24" x14ac:dyDescent="0.2">
      <c r="N1919" s="69">
        <v>473</v>
      </c>
      <c r="O1919" s="69">
        <v>770.58889999999997</v>
      </c>
      <c r="P1919" s="69">
        <v>88.435680000000005</v>
      </c>
      <c r="Q1919" s="69">
        <v>324.58150000000001</v>
      </c>
      <c r="R1919" s="69">
        <v>-7.6056070000000003E-2</v>
      </c>
      <c r="S1919" s="69">
        <v>-0.1863601</v>
      </c>
      <c r="T1919" s="69">
        <v>0.2012824</v>
      </c>
      <c r="U1919" s="69">
        <v>4.9200240000000003E-3</v>
      </c>
      <c r="V1919" s="69">
        <v>129.74787499999999</v>
      </c>
      <c r="W1919" s="69">
        <v>144.99207812500001</v>
      </c>
      <c r="X1919" s="69">
        <v>9.8507354790588497</v>
      </c>
    </row>
    <row r="1920" spans="14:24" x14ac:dyDescent="0.2">
      <c r="N1920" s="69">
        <v>473.25</v>
      </c>
      <c r="O1920" s="69">
        <v>770.67150000000004</v>
      </c>
      <c r="P1920" s="69">
        <v>88.455010000000001</v>
      </c>
      <c r="Q1920" s="69">
        <v>324.54349999999999</v>
      </c>
      <c r="R1920" s="69">
        <v>-7.6089669999999998E-2</v>
      </c>
      <c r="S1920" s="69">
        <v>-0.18563299999999999</v>
      </c>
      <c r="T1920" s="69">
        <v>0.2006222</v>
      </c>
      <c r="U1920" s="69">
        <v>4.9080479999999999E-3</v>
      </c>
      <c r="V1920" s="69">
        <v>129.7953203125</v>
      </c>
      <c r="W1920" s="69">
        <v>144.99506249999999</v>
      </c>
      <c r="X1920" s="69">
        <v>9.8518059584947295</v>
      </c>
    </row>
    <row r="1921" spans="14:24" x14ac:dyDescent="0.2">
      <c r="N1921" s="69">
        <v>473.5</v>
      </c>
      <c r="O1921" s="69">
        <v>770.75379999999996</v>
      </c>
      <c r="P1921" s="69">
        <v>88.474199999999996</v>
      </c>
      <c r="Q1921" s="69">
        <v>324.50560000000002</v>
      </c>
      <c r="R1921" s="69">
        <v>-7.6123300000000005E-2</v>
      </c>
      <c r="S1921" s="69">
        <v>-0.18490770000000001</v>
      </c>
      <c r="T1921" s="69">
        <v>0.199964</v>
      </c>
      <c r="U1921" s="69">
        <v>4.896119E-3</v>
      </c>
      <c r="V1921" s="69">
        <v>129.84258593749999</v>
      </c>
      <c r="W1921" s="69">
        <v>144.9980625</v>
      </c>
      <c r="X1921" s="69">
        <v>9.8528725621904396</v>
      </c>
    </row>
    <row r="1922" spans="14:24" x14ac:dyDescent="0.2">
      <c r="N1922" s="69">
        <v>473.75</v>
      </c>
      <c r="O1922" s="69">
        <v>770.83590000000004</v>
      </c>
      <c r="P1922" s="69">
        <v>88.493260000000006</v>
      </c>
      <c r="Q1922" s="69">
        <v>324.46749999999997</v>
      </c>
      <c r="R1922" s="69">
        <v>-7.6156970000000004E-2</v>
      </c>
      <c r="S1922" s="69">
        <v>-0.18418409999999999</v>
      </c>
      <c r="T1922" s="69">
        <v>0.19930800000000001</v>
      </c>
      <c r="U1922" s="69">
        <v>4.8842149999999999E-3</v>
      </c>
      <c r="V1922" s="69">
        <v>129.88970312500001</v>
      </c>
      <c r="W1922" s="69">
        <v>145.00103125000001</v>
      </c>
      <c r="X1922" s="69">
        <v>9.8539352901459694</v>
      </c>
    </row>
    <row r="1923" spans="14:24" x14ac:dyDescent="0.2">
      <c r="N1923" s="69">
        <v>474</v>
      </c>
      <c r="O1923" s="69">
        <v>770.91769999999997</v>
      </c>
      <c r="P1923" s="69">
        <v>88.512180000000001</v>
      </c>
      <c r="Q1923" s="69">
        <v>324.42939999999999</v>
      </c>
      <c r="R1923" s="69">
        <v>-7.6190670000000002E-2</v>
      </c>
      <c r="S1923" s="69">
        <v>-0.1834624</v>
      </c>
      <c r="T1923" s="69">
        <v>0.1986541</v>
      </c>
      <c r="U1923" s="69">
        <v>4.8723500000000001E-3</v>
      </c>
      <c r="V1923" s="69">
        <v>129.9366640625</v>
      </c>
      <c r="W1923" s="69">
        <v>145.00399999999999</v>
      </c>
      <c r="X1923" s="69">
        <v>9.8549941423613294</v>
      </c>
    </row>
    <row r="1924" spans="14:24" x14ac:dyDescent="0.2">
      <c r="N1924" s="69">
        <v>474.25</v>
      </c>
      <c r="O1924" s="69">
        <v>770.99919999999997</v>
      </c>
      <c r="P1924" s="69">
        <v>88.530959999999993</v>
      </c>
      <c r="Q1924" s="69">
        <v>324.3913</v>
      </c>
      <c r="R1924" s="69">
        <v>-7.6224410000000006E-2</v>
      </c>
      <c r="S1924" s="69">
        <v>-0.1827423</v>
      </c>
      <c r="T1924" s="69">
        <v>0.19800229999999999</v>
      </c>
      <c r="U1924" s="69">
        <v>4.8605209999999996E-3</v>
      </c>
      <c r="V1924" s="69">
        <v>129.98346093750001</v>
      </c>
      <c r="W1924" s="69">
        <v>145.006953125</v>
      </c>
      <c r="X1924" s="69">
        <v>9.8560506691325909</v>
      </c>
    </row>
    <row r="1925" spans="14:24" x14ac:dyDescent="0.2">
      <c r="N1925" s="69">
        <v>474.5</v>
      </c>
      <c r="O1925" s="69">
        <v>771.08050000000003</v>
      </c>
      <c r="P1925" s="69">
        <v>88.549610000000001</v>
      </c>
      <c r="Q1925" s="69">
        <v>324.35309999999998</v>
      </c>
      <c r="R1925" s="69">
        <v>-7.6258179999999995E-2</v>
      </c>
      <c r="S1925" s="69">
        <v>-0.18202409999999999</v>
      </c>
      <c r="T1925" s="69">
        <v>0.19735269999999999</v>
      </c>
      <c r="U1925" s="69">
        <v>4.8487169999999998E-3</v>
      </c>
      <c r="V1925" s="69">
        <v>130.03010937499999</v>
      </c>
      <c r="W1925" s="69">
        <v>145.00985937499999</v>
      </c>
      <c r="X1925" s="69">
        <v>9.8571033201636702</v>
      </c>
    </row>
    <row r="1926" spans="14:24" x14ac:dyDescent="0.2">
      <c r="N1926" s="69">
        <v>474.75</v>
      </c>
      <c r="O1926" s="69">
        <v>771.16160000000002</v>
      </c>
      <c r="P1926" s="69">
        <v>88.568129999999996</v>
      </c>
      <c r="Q1926" s="69">
        <v>324.31490000000002</v>
      </c>
      <c r="R1926" s="69">
        <v>-7.6291970000000001E-2</v>
      </c>
      <c r="S1926" s="69">
        <v>-0.18130760000000001</v>
      </c>
      <c r="T1926" s="69">
        <v>0.19670509999999999</v>
      </c>
      <c r="U1926" s="69">
        <v>4.836964E-3</v>
      </c>
      <c r="V1926" s="69">
        <v>130.0765859375</v>
      </c>
      <c r="W1926" s="69">
        <v>145.01279687499999</v>
      </c>
      <c r="X1926" s="69">
        <v>9.8581528706026198</v>
      </c>
    </row>
    <row r="1927" spans="14:24" x14ac:dyDescent="0.2">
      <c r="N1927" s="69">
        <v>475</v>
      </c>
      <c r="O1927" s="69">
        <v>771.24239999999998</v>
      </c>
      <c r="P1927" s="69">
        <v>88.586519999999993</v>
      </c>
      <c r="Q1927" s="69">
        <v>324.27670000000001</v>
      </c>
      <c r="R1927" s="69">
        <v>-7.6325799999999999E-2</v>
      </c>
      <c r="S1927" s="69">
        <v>-0.1805928</v>
      </c>
      <c r="T1927" s="69">
        <v>0.1960596</v>
      </c>
      <c r="U1927" s="69">
        <v>4.825228E-3</v>
      </c>
      <c r="V1927" s="69">
        <v>130.12290625</v>
      </c>
      <c r="W1927" s="69">
        <v>145.01570312499999</v>
      </c>
      <c r="X1927" s="69">
        <v>9.8591985453013908</v>
      </c>
    </row>
    <row r="1928" spans="14:24" x14ac:dyDescent="0.2">
      <c r="N1928" s="69">
        <v>475.25</v>
      </c>
      <c r="O1928" s="69">
        <v>771.3229</v>
      </c>
      <c r="P1928" s="69">
        <v>88.604770000000002</v>
      </c>
      <c r="Q1928" s="69">
        <v>324.23829999999998</v>
      </c>
      <c r="R1928" s="69">
        <v>-7.6359650000000001E-2</v>
      </c>
      <c r="S1928" s="69">
        <v>-0.1798797</v>
      </c>
      <c r="T1928" s="69">
        <v>0.19541620000000001</v>
      </c>
      <c r="U1928" s="69">
        <v>4.8135369999999997E-3</v>
      </c>
      <c r="V1928" s="69">
        <v>130.1690859375</v>
      </c>
      <c r="W1928" s="69">
        <v>145.01859375000001</v>
      </c>
      <c r="X1928" s="69">
        <v>9.8602418945560508</v>
      </c>
    </row>
    <row r="1929" spans="14:24" x14ac:dyDescent="0.2">
      <c r="N1929" s="69">
        <v>475.5</v>
      </c>
      <c r="O1929" s="69">
        <v>771.40329999999994</v>
      </c>
      <c r="P1929" s="69">
        <v>88.622889999999998</v>
      </c>
      <c r="Q1929" s="69">
        <v>324.2</v>
      </c>
      <c r="R1929" s="69">
        <v>-7.6393530000000001E-2</v>
      </c>
      <c r="S1929" s="69">
        <v>-0.17916840000000001</v>
      </c>
      <c r="T1929" s="69">
        <v>0.194775</v>
      </c>
      <c r="U1929" s="69">
        <v>4.8018829999999998E-3</v>
      </c>
      <c r="V1929" s="69">
        <v>130.21508593749999</v>
      </c>
      <c r="W1929" s="69">
        <v>145.021484375</v>
      </c>
      <c r="X1929" s="69">
        <v>9.86128136807055</v>
      </c>
    </row>
    <row r="1930" spans="14:24" x14ac:dyDescent="0.2">
      <c r="N1930" s="69">
        <v>475.75</v>
      </c>
      <c r="O1930" s="69">
        <v>771.48329999999999</v>
      </c>
      <c r="P1930" s="69">
        <v>88.640870000000007</v>
      </c>
      <c r="Q1930" s="69">
        <v>324.16160000000002</v>
      </c>
      <c r="R1930" s="69">
        <v>-7.6427419999999996E-2</v>
      </c>
      <c r="S1930" s="69">
        <v>-0.1784588</v>
      </c>
      <c r="T1930" s="69">
        <v>0.1941358</v>
      </c>
      <c r="U1930" s="69">
        <v>4.7902630000000003E-3</v>
      </c>
      <c r="V1930" s="69">
        <v>130.26093750000001</v>
      </c>
      <c r="W1930" s="69">
        <v>145.02435937499999</v>
      </c>
      <c r="X1930" s="69">
        <v>9.8623177409928999</v>
      </c>
    </row>
    <row r="1931" spans="14:24" x14ac:dyDescent="0.2">
      <c r="N1931" s="69">
        <v>476</v>
      </c>
      <c r="O1931" s="69">
        <v>771.56320000000005</v>
      </c>
      <c r="P1931" s="69">
        <v>88.658720000000002</v>
      </c>
      <c r="Q1931" s="69">
        <v>324.12310000000002</v>
      </c>
      <c r="R1931" s="69">
        <v>-7.6461340000000003E-2</v>
      </c>
      <c r="S1931" s="69">
        <v>-0.17775099999999999</v>
      </c>
      <c r="T1931" s="69">
        <v>0.1934987</v>
      </c>
      <c r="U1931" s="69">
        <v>4.7786729999999998E-3</v>
      </c>
      <c r="V1931" s="69">
        <v>130.306625</v>
      </c>
      <c r="W1931" s="69">
        <v>145.02721875</v>
      </c>
      <c r="X1931" s="69">
        <v>9.8633510133231201</v>
      </c>
    </row>
    <row r="1932" spans="14:24" x14ac:dyDescent="0.2">
      <c r="N1932" s="69">
        <v>476.25</v>
      </c>
      <c r="O1932" s="69">
        <v>771.64279999999997</v>
      </c>
      <c r="P1932" s="69">
        <v>88.676450000000003</v>
      </c>
      <c r="Q1932" s="69">
        <v>324.08460000000002</v>
      </c>
      <c r="R1932" s="69">
        <v>-7.6495279999999999E-2</v>
      </c>
      <c r="S1932" s="69">
        <v>-0.1770448</v>
      </c>
      <c r="T1932" s="69">
        <v>0.1928637</v>
      </c>
      <c r="U1932" s="69">
        <v>4.7671240000000002E-3</v>
      </c>
      <c r="V1932" s="69">
        <v>130.35216406250001</v>
      </c>
      <c r="W1932" s="69">
        <v>145.03007812499999</v>
      </c>
      <c r="X1932" s="69">
        <v>9.8643811850612</v>
      </c>
    </row>
    <row r="1933" spans="14:24" x14ac:dyDescent="0.2">
      <c r="N1933" s="69">
        <v>476.5</v>
      </c>
      <c r="O1933" s="69">
        <v>771.72209999999995</v>
      </c>
      <c r="P1933" s="69">
        <v>88.694029999999998</v>
      </c>
      <c r="Q1933" s="69">
        <v>324.04599999999999</v>
      </c>
      <c r="R1933" s="69">
        <v>-7.6529230000000004E-2</v>
      </c>
      <c r="S1933" s="69">
        <v>-0.17634040000000001</v>
      </c>
      <c r="T1933" s="69">
        <v>0.1922307</v>
      </c>
      <c r="U1933" s="69">
        <v>4.7556100000000004E-3</v>
      </c>
      <c r="V1933" s="69">
        <v>130.39754687499999</v>
      </c>
      <c r="W1933" s="69">
        <v>145.032921875</v>
      </c>
      <c r="X1933" s="69">
        <v>9.8654074810590995</v>
      </c>
    </row>
    <row r="1934" spans="14:24" x14ac:dyDescent="0.2">
      <c r="N1934" s="69">
        <v>476.75</v>
      </c>
      <c r="O1934" s="69">
        <v>771.80119999999999</v>
      </c>
      <c r="P1934" s="69">
        <v>88.711489999999998</v>
      </c>
      <c r="Q1934" s="69">
        <v>324.00740000000002</v>
      </c>
      <c r="R1934" s="69">
        <v>-7.6563199999999998E-2</v>
      </c>
      <c r="S1934" s="69">
        <v>-0.1756376</v>
      </c>
      <c r="T1934" s="69">
        <v>0.19159979999999999</v>
      </c>
      <c r="U1934" s="69">
        <v>4.7441219999999999E-3</v>
      </c>
      <c r="V1934" s="69">
        <v>130.44275781249999</v>
      </c>
      <c r="W1934" s="69">
        <v>145.035734375</v>
      </c>
      <c r="X1934" s="69">
        <v>9.8664306764648693</v>
      </c>
    </row>
    <row r="1935" spans="14:24" x14ac:dyDescent="0.2">
      <c r="N1935" s="69">
        <v>477</v>
      </c>
      <c r="O1935" s="69">
        <v>771.88009999999997</v>
      </c>
      <c r="P1935" s="69">
        <v>88.728809999999996</v>
      </c>
      <c r="Q1935" s="69">
        <v>323.96870000000001</v>
      </c>
      <c r="R1935" s="69">
        <v>-7.6597180000000001E-2</v>
      </c>
      <c r="S1935" s="69">
        <v>-0.1749366</v>
      </c>
      <c r="T1935" s="69">
        <v>0.190971</v>
      </c>
      <c r="U1935" s="69">
        <v>4.7326800000000004E-3</v>
      </c>
      <c r="V1935" s="69">
        <v>130.48782812499999</v>
      </c>
      <c r="W1935" s="69">
        <v>145.03856250000001</v>
      </c>
      <c r="X1935" s="69">
        <v>9.8674507712785005</v>
      </c>
    </row>
    <row r="1936" spans="14:24" x14ac:dyDescent="0.2">
      <c r="N1936" s="69">
        <v>477.25</v>
      </c>
      <c r="O1936" s="69">
        <v>771.95870000000002</v>
      </c>
      <c r="P1936" s="69">
        <v>88.745990000000006</v>
      </c>
      <c r="Q1936" s="69">
        <v>323.93</v>
      </c>
      <c r="R1936" s="69">
        <v>-7.6631169999999998E-2</v>
      </c>
      <c r="S1936" s="69">
        <v>-0.17423730000000001</v>
      </c>
      <c r="T1936" s="69">
        <v>0.19034429999999999</v>
      </c>
      <c r="U1936" s="69">
        <v>4.721266E-3</v>
      </c>
      <c r="V1936" s="69">
        <v>130.53274218749999</v>
      </c>
      <c r="W1936" s="69">
        <v>145.04135937500001</v>
      </c>
      <c r="X1936" s="69">
        <v>9.8684677654999806</v>
      </c>
    </row>
    <row r="1937" spans="14:24" x14ac:dyDescent="0.2">
      <c r="N1937" s="69">
        <v>477.5</v>
      </c>
      <c r="O1937" s="69">
        <v>772.03700000000003</v>
      </c>
      <c r="P1937" s="69">
        <v>88.763050000000007</v>
      </c>
      <c r="Q1937" s="69">
        <v>323.89120000000003</v>
      </c>
      <c r="R1937" s="69">
        <v>-7.6665159999999996E-2</v>
      </c>
      <c r="S1937" s="69">
        <v>-0.17353959999999999</v>
      </c>
      <c r="T1937" s="69">
        <v>0.18971969999999999</v>
      </c>
      <c r="U1937" s="69">
        <v>4.7098890000000001E-3</v>
      </c>
      <c r="V1937" s="69">
        <v>130.57749218750001</v>
      </c>
      <c r="W1937" s="69">
        <v>145.04414062500001</v>
      </c>
      <c r="X1937" s="69">
        <v>9.8694808839813</v>
      </c>
    </row>
    <row r="1938" spans="14:24" x14ac:dyDescent="0.2">
      <c r="N1938" s="69">
        <v>477.75</v>
      </c>
      <c r="O1938" s="69">
        <v>772.11519999999996</v>
      </c>
      <c r="P1938" s="69">
        <v>88.779979999999995</v>
      </c>
      <c r="Q1938" s="69">
        <v>323.85239999999999</v>
      </c>
      <c r="R1938" s="69">
        <v>-7.6699160000000002E-2</v>
      </c>
      <c r="S1938" s="69">
        <v>-0.17284359999999999</v>
      </c>
      <c r="T1938" s="69">
        <v>0.18909699999999999</v>
      </c>
      <c r="U1938" s="69">
        <v>4.6985500000000001E-3</v>
      </c>
      <c r="V1938" s="69">
        <v>130.622078125</v>
      </c>
      <c r="W1938" s="69">
        <v>145.04692187500001</v>
      </c>
      <c r="X1938" s="69">
        <v>9.87049167701851</v>
      </c>
    </row>
    <row r="1939" spans="14:24" x14ac:dyDescent="0.2">
      <c r="N1939" s="69">
        <v>478</v>
      </c>
      <c r="O1939" s="69">
        <v>772.19309999999996</v>
      </c>
      <c r="P1939" s="69">
        <v>88.796779999999998</v>
      </c>
      <c r="Q1939" s="69">
        <v>323.81349999999998</v>
      </c>
      <c r="R1939" s="69">
        <v>-7.6733170000000003E-2</v>
      </c>
      <c r="S1939" s="69">
        <v>-0.17214940000000001</v>
      </c>
      <c r="T1939" s="69">
        <v>0.18847649999999999</v>
      </c>
      <c r="U1939" s="69">
        <v>4.6872379999999998E-3</v>
      </c>
      <c r="V1939" s="69">
        <v>130.66651562499999</v>
      </c>
      <c r="W1939" s="69">
        <v>145.0496875</v>
      </c>
      <c r="X1939" s="69">
        <v>9.8714985943155504</v>
      </c>
    </row>
    <row r="1940" spans="14:24" x14ac:dyDescent="0.2">
      <c r="N1940" s="69">
        <v>478.25</v>
      </c>
      <c r="O1940" s="69">
        <v>772.27070000000003</v>
      </c>
      <c r="P1940" s="69">
        <v>88.81344</v>
      </c>
      <c r="Q1940" s="69">
        <v>323.77460000000002</v>
      </c>
      <c r="R1940" s="69">
        <v>-7.6767180000000004E-2</v>
      </c>
      <c r="S1940" s="69">
        <v>-0.17145679999999999</v>
      </c>
      <c r="T1940" s="69">
        <v>0.187858</v>
      </c>
      <c r="U1940" s="69">
        <v>4.6759719999999996E-3</v>
      </c>
      <c r="V1940" s="69">
        <v>130.7108046875</v>
      </c>
      <c r="W1940" s="69">
        <v>145.052453125</v>
      </c>
      <c r="X1940" s="69">
        <v>9.8725024110204505</v>
      </c>
    </row>
    <row r="1941" spans="14:24" x14ac:dyDescent="0.2">
      <c r="N1941" s="69">
        <v>478.5</v>
      </c>
      <c r="O1941" s="69">
        <v>772.34810000000004</v>
      </c>
      <c r="P1941" s="69">
        <v>88.829970000000003</v>
      </c>
      <c r="Q1941" s="69">
        <v>323.73570000000001</v>
      </c>
      <c r="R1941" s="69">
        <v>-7.6801190000000005E-2</v>
      </c>
      <c r="S1941" s="69">
        <v>-0.1707658</v>
      </c>
      <c r="T1941" s="69">
        <v>0.18724150000000001</v>
      </c>
      <c r="U1941" s="69">
        <v>4.6647329999999999E-3</v>
      </c>
      <c r="V1941" s="69">
        <v>130.75492968750001</v>
      </c>
      <c r="W1941" s="69">
        <v>145.05517187500001</v>
      </c>
      <c r="X1941" s="69">
        <v>9.8735023519851701</v>
      </c>
    </row>
    <row r="1942" spans="14:24" x14ac:dyDescent="0.2">
      <c r="N1942" s="69">
        <v>478.75</v>
      </c>
      <c r="O1942" s="69">
        <v>772.42520000000002</v>
      </c>
      <c r="P1942" s="69">
        <v>88.846369999999993</v>
      </c>
      <c r="Q1942" s="69">
        <v>323.69670000000002</v>
      </c>
      <c r="R1942" s="69">
        <v>-7.6835189999999998E-2</v>
      </c>
      <c r="S1942" s="69">
        <v>-0.17007649999999999</v>
      </c>
      <c r="T1942" s="69">
        <v>0.18662709999999999</v>
      </c>
      <c r="U1942" s="69">
        <v>4.6535320000000002E-3</v>
      </c>
      <c r="V1942" s="69">
        <v>130.79889843749999</v>
      </c>
      <c r="W1942" s="69">
        <v>145.05792187500001</v>
      </c>
      <c r="X1942" s="69">
        <v>9.8744999675057894</v>
      </c>
    </row>
    <row r="1943" spans="14:24" x14ac:dyDescent="0.2">
      <c r="N1943" s="69">
        <v>479</v>
      </c>
      <c r="O1943" s="69">
        <v>772.50210000000004</v>
      </c>
      <c r="P1943" s="69">
        <v>88.862639999999999</v>
      </c>
      <c r="Q1943" s="69">
        <v>323.6576</v>
      </c>
      <c r="R1943" s="69">
        <v>-7.6869199999999999E-2</v>
      </c>
      <c r="S1943" s="69">
        <v>-0.16938890000000001</v>
      </c>
      <c r="T1943" s="69">
        <v>0.18601470000000001</v>
      </c>
      <c r="U1943" s="69">
        <v>4.6423640000000004E-3</v>
      </c>
      <c r="V1943" s="69">
        <v>130.84271093749999</v>
      </c>
      <c r="W1943" s="69">
        <v>145.06062499999999</v>
      </c>
      <c r="X1943" s="69">
        <v>9.8754937072862408</v>
      </c>
    </row>
    <row r="1944" spans="14:24" x14ac:dyDescent="0.2">
      <c r="N1944" s="69">
        <v>479.25</v>
      </c>
      <c r="O1944" s="69">
        <v>772.5788</v>
      </c>
      <c r="P1944" s="69">
        <v>88.878780000000006</v>
      </c>
      <c r="Q1944" s="69">
        <v>323.61840000000001</v>
      </c>
      <c r="R1944" s="69">
        <v>-7.6903200000000005E-2</v>
      </c>
      <c r="S1944" s="69">
        <v>-0.16870299999999999</v>
      </c>
      <c r="T1944" s="69">
        <v>0.1854044</v>
      </c>
      <c r="U1944" s="69">
        <v>4.6312330000000002E-3</v>
      </c>
      <c r="V1944" s="69">
        <v>130.88636718750001</v>
      </c>
      <c r="W1944" s="69">
        <v>145.063328125</v>
      </c>
      <c r="X1944" s="69">
        <v>9.87648434647455</v>
      </c>
    </row>
    <row r="1945" spans="14:24" x14ac:dyDescent="0.2">
      <c r="N1945" s="69">
        <v>479.5</v>
      </c>
      <c r="O1945" s="69">
        <v>772.65520000000004</v>
      </c>
      <c r="P1945" s="69">
        <v>88.894779999999997</v>
      </c>
      <c r="Q1945" s="69">
        <v>323.57929999999999</v>
      </c>
      <c r="R1945" s="69">
        <v>-7.6937190000000003E-2</v>
      </c>
      <c r="S1945" s="69">
        <v>-0.16801869999999999</v>
      </c>
      <c r="T1945" s="69">
        <v>0.18479609999999999</v>
      </c>
      <c r="U1945" s="69">
        <v>4.6201339999999997E-3</v>
      </c>
      <c r="V1945" s="69">
        <v>130.92987500000001</v>
      </c>
      <c r="W1945" s="69">
        <v>145.06601562500001</v>
      </c>
      <c r="X1945" s="69">
        <v>9.8774718850707206</v>
      </c>
    </row>
    <row r="1946" spans="14:24" x14ac:dyDescent="0.2">
      <c r="N1946" s="69">
        <v>479.75</v>
      </c>
      <c r="O1946" s="69">
        <v>772.73140000000001</v>
      </c>
      <c r="P1946" s="69">
        <v>88.910659999999993</v>
      </c>
      <c r="Q1946" s="69">
        <v>323.5401</v>
      </c>
      <c r="R1946" s="69">
        <v>-7.6971170000000005E-2</v>
      </c>
      <c r="S1946" s="69">
        <v>-0.16733600000000001</v>
      </c>
      <c r="T1946" s="69">
        <v>0.18418979999999999</v>
      </c>
      <c r="U1946" s="69">
        <v>4.609068E-3</v>
      </c>
      <c r="V1946" s="69">
        <v>130.9732265625</v>
      </c>
      <c r="W1946" s="69">
        <v>145.06867187500001</v>
      </c>
      <c r="X1946" s="69">
        <v>9.8784563230747509</v>
      </c>
    </row>
    <row r="1947" spans="14:24" x14ac:dyDescent="0.2">
      <c r="N1947" s="69">
        <v>480</v>
      </c>
      <c r="O1947" s="69">
        <v>772.80740000000003</v>
      </c>
      <c r="P1947" s="69">
        <v>88.926410000000004</v>
      </c>
      <c r="Q1947" s="69">
        <v>323.50080000000003</v>
      </c>
      <c r="R1947" s="69">
        <v>-7.7005149999999994E-2</v>
      </c>
      <c r="S1947" s="69">
        <v>-0.166655</v>
      </c>
      <c r="T1947" s="69">
        <v>0.18358559999999999</v>
      </c>
      <c r="U1947" s="69">
        <v>4.5980480000000004E-3</v>
      </c>
      <c r="V1947" s="69">
        <v>131.01640624999999</v>
      </c>
      <c r="W1947" s="69">
        <v>145.07135937499999</v>
      </c>
      <c r="X1947" s="69">
        <v>9.8794384356346807</v>
      </c>
    </row>
    <row r="1948" spans="14:24" x14ac:dyDescent="0.2">
      <c r="N1948" s="69">
        <v>480.25</v>
      </c>
      <c r="O1948" s="69">
        <v>772.88319999999999</v>
      </c>
      <c r="P1948" s="69">
        <v>88.942019999999999</v>
      </c>
      <c r="Q1948" s="69">
        <v>323.4615</v>
      </c>
      <c r="R1948" s="69">
        <v>-7.7039120000000003E-2</v>
      </c>
      <c r="S1948" s="69">
        <v>-0.1659756</v>
      </c>
      <c r="T1948" s="69">
        <v>0.18298339999999999</v>
      </c>
      <c r="U1948" s="69">
        <v>4.5870599999999996E-3</v>
      </c>
      <c r="V1948" s="69">
        <v>131.059453125</v>
      </c>
      <c r="W1948" s="69">
        <v>145.07401562499999</v>
      </c>
      <c r="X1948" s="69">
        <v>9.8804166724544409</v>
      </c>
    </row>
    <row r="1949" spans="14:24" x14ac:dyDescent="0.2">
      <c r="N1949" s="69">
        <v>480.5</v>
      </c>
      <c r="O1949" s="69">
        <v>772.95870000000002</v>
      </c>
      <c r="P1949" s="69">
        <v>88.957509999999999</v>
      </c>
      <c r="Q1949" s="69">
        <v>323.4221</v>
      </c>
      <c r="R1949" s="69">
        <v>-7.7073069999999994E-2</v>
      </c>
      <c r="S1949" s="69">
        <v>-0.16529779999999999</v>
      </c>
      <c r="T1949" s="69">
        <v>0.18238309999999999</v>
      </c>
      <c r="U1949" s="69">
        <v>4.5761049999999996E-3</v>
      </c>
      <c r="V1949" s="69">
        <v>131.10232812500001</v>
      </c>
      <c r="W1949" s="69">
        <v>145.07667187499999</v>
      </c>
      <c r="X1949" s="69">
        <v>9.8813918086820607</v>
      </c>
    </row>
    <row r="1950" spans="14:24" x14ac:dyDescent="0.2">
      <c r="N1950" s="69">
        <v>480.75</v>
      </c>
      <c r="O1950" s="69">
        <v>773.03390000000002</v>
      </c>
      <c r="P1950" s="69">
        <v>88.97287</v>
      </c>
      <c r="Q1950" s="69">
        <v>323.3827</v>
      </c>
      <c r="R1950" s="69">
        <v>-7.7106999999999995E-2</v>
      </c>
      <c r="S1950" s="69">
        <v>-0.16462160000000001</v>
      </c>
      <c r="T1950" s="69">
        <v>0.181785</v>
      </c>
      <c r="U1950" s="69">
        <v>4.5651800000000003E-3</v>
      </c>
      <c r="V1950" s="69">
        <v>131.14506249999999</v>
      </c>
      <c r="W1950" s="69">
        <v>145.07929687500001</v>
      </c>
      <c r="X1950" s="69">
        <v>9.8823630691695001</v>
      </c>
    </row>
    <row r="1951" spans="14:24" x14ac:dyDescent="0.2">
      <c r="N1951" s="69">
        <v>481</v>
      </c>
      <c r="O1951" s="69">
        <v>773.10900000000004</v>
      </c>
      <c r="P1951" s="69">
        <v>88.988100000000003</v>
      </c>
      <c r="Q1951" s="69">
        <v>323.34320000000002</v>
      </c>
      <c r="R1951" s="69">
        <v>-7.7140929999999996E-2</v>
      </c>
      <c r="S1951" s="69">
        <v>-0.16394710000000001</v>
      </c>
      <c r="T1951" s="69">
        <v>0.18118880000000001</v>
      </c>
      <c r="U1951" s="69">
        <v>4.5542890000000004E-3</v>
      </c>
      <c r="V1951" s="69">
        <v>131.187640625</v>
      </c>
      <c r="W1951" s="69">
        <v>145.08192187500001</v>
      </c>
      <c r="X1951" s="69">
        <v>9.8833327793608703</v>
      </c>
    </row>
    <row r="1952" spans="14:24" x14ac:dyDescent="0.2">
      <c r="N1952" s="69">
        <v>481.25</v>
      </c>
      <c r="O1952" s="69">
        <v>773.18380000000002</v>
      </c>
      <c r="P1952" s="69">
        <v>89.003200000000007</v>
      </c>
      <c r="Q1952" s="69">
        <v>323.30369999999999</v>
      </c>
      <c r="R1952" s="69">
        <v>-7.717483E-2</v>
      </c>
      <c r="S1952" s="69">
        <v>-0.16327420000000001</v>
      </c>
      <c r="T1952" s="69">
        <v>0.18059459999999999</v>
      </c>
      <c r="U1952" s="69">
        <v>4.5434489999999998E-3</v>
      </c>
      <c r="V1952" s="69">
        <v>131.2300625</v>
      </c>
      <c r="W1952" s="69">
        <v>145.084546875</v>
      </c>
      <c r="X1952" s="69">
        <v>9.8842986138120708</v>
      </c>
    </row>
    <row r="1953" spans="14:24" x14ac:dyDescent="0.2">
      <c r="N1953" s="69">
        <v>481.5</v>
      </c>
      <c r="O1953" s="69">
        <v>773.25840000000005</v>
      </c>
      <c r="P1953" s="69">
        <v>89.018169999999998</v>
      </c>
      <c r="Q1953" s="69">
        <v>323.26420000000002</v>
      </c>
      <c r="R1953" s="69">
        <v>-7.720871E-2</v>
      </c>
      <c r="S1953" s="69">
        <v>-0.16260289999999999</v>
      </c>
      <c r="T1953" s="69">
        <v>0.18000240000000001</v>
      </c>
      <c r="U1953" s="69">
        <v>4.5326359999999996E-3</v>
      </c>
      <c r="V1953" s="69">
        <v>131.272328125</v>
      </c>
      <c r="W1953" s="69">
        <v>145.08715624999999</v>
      </c>
      <c r="X1953" s="69">
        <v>9.8852613476711308</v>
      </c>
    </row>
    <row r="1954" spans="14:24" x14ac:dyDescent="0.2">
      <c r="N1954" s="69">
        <v>481.75</v>
      </c>
      <c r="O1954" s="69">
        <v>773.33280000000002</v>
      </c>
      <c r="P1954" s="69">
        <v>89.033000000000001</v>
      </c>
      <c r="Q1954" s="69">
        <v>323.22449999999998</v>
      </c>
      <c r="R1954" s="69">
        <v>-7.7242569999999997E-2</v>
      </c>
      <c r="S1954" s="69">
        <v>-0.1619331</v>
      </c>
      <c r="T1954" s="69">
        <v>0.17941219999999999</v>
      </c>
      <c r="U1954" s="69">
        <v>4.5218569999999998E-3</v>
      </c>
      <c r="V1954" s="69">
        <v>131.3144375</v>
      </c>
      <c r="W1954" s="69">
        <v>145.08976562500001</v>
      </c>
      <c r="X1954" s="69">
        <v>9.8862209809380595</v>
      </c>
    </row>
    <row r="1955" spans="14:24" x14ac:dyDescent="0.2">
      <c r="N1955" s="69">
        <v>482</v>
      </c>
      <c r="O1955" s="69">
        <v>773.40689999999995</v>
      </c>
      <c r="P1955" s="69">
        <v>89.047709999999995</v>
      </c>
      <c r="Q1955" s="69">
        <v>323.18490000000003</v>
      </c>
      <c r="R1955" s="69">
        <v>-7.7276399999999995E-2</v>
      </c>
      <c r="S1955" s="69">
        <v>-0.16126499999999999</v>
      </c>
      <c r="T1955" s="69">
        <v>0.17882410000000001</v>
      </c>
      <c r="U1955" s="69">
        <v>4.5111109999999999E-3</v>
      </c>
      <c r="V1955" s="69">
        <v>131.35639062499999</v>
      </c>
      <c r="W1955" s="69">
        <v>145.09231249999999</v>
      </c>
      <c r="X1955" s="69">
        <v>9.8871775136128406</v>
      </c>
    </row>
    <row r="1956" spans="14:24" x14ac:dyDescent="0.2">
      <c r="N1956" s="69">
        <v>482.25</v>
      </c>
      <c r="O1956" s="69">
        <v>773.48080000000004</v>
      </c>
      <c r="P1956" s="69">
        <v>89.062290000000004</v>
      </c>
      <c r="Q1956" s="69">
        <v>323.14510000000001</v>
      </c>
      <c r="R1956" s="69">
        <v>-7.7310210000000004E-2</v>
      </c>
      <c r="S1956" s="69">
        <v>-0.16059850000000001</v>
      </c>
      <c r="T1956" s="69">
        <v>0.1782379</v>
      </c>
      <c r="U1956" s="69">
        <v>4.500408E-3</v>
      </c>
      <c r="V1956" s="69">
        <v>131.39820312500001</v>
      </c>
      <c r="W1956" s="69">
        <v>145.09490625000001</v>
      </c>
      <c r="X1956" s="69">
        <v>9.8881317208435195</v>
      </c>
    </row>
    <row r="1957" spans="14:24" x14ac:dyDescent="0.2">
      <c r="N1957" s="69">
        <v>482.5</v>
      </c>
      <c r="O1957" s="69">
        <v>773.55449999999996</v>
      </c>
      <c r="P1957" s="69">
        <v>89.076740000000001</v>
      </c>
      <c r="Q1957" s="69">
        <v>323.10539999999997</v>
      </c>
      <c r="R1957" s="69">
        <v>-7.7343990000000001E-2</v>
      </c>
      <c r="S1957" s="69">
        <v>-0.15993350000000001</v>
      </c>
      <c r="T1957" s="69">
        <v>0.1776537</v>
      </c>
      <c r="U1957" s="69">
        <v>4.4897289999999996E-3</v>
      </c>
      <c r="V1957" s="69">
        <v>131.43984374999999</v>
      </c>
      <c r="W1957" s="69">
        <v>145.09746874999999</v>
      </c>
      <c r="X1957" s="69">
        <v>9.8890820523340306</v>
      </c>
    </row>
    <row r="1958" spans="14:24" x14ac:dyDescent="0.2">
      <c r="N1958" s="69">
        <v>482.75</v>
      </c>
      <c r="O1958" s="69">
        <v>773.62789999999995</v>
      </c>
      <c r="P1958" s="69">
        <v>89.091070000000002</v>
      </c>
      <c r="Q1958" s="69">
        <v>323.06560000000002</v>
      </c>
      <c r="R1958" s="69">
        <v>-7.737774E-2</v>
      </c>
      <c r="S1958" s="69">
        <v>-0.1592702</v>
      </c>
      <c r="T1958" s="69">
        <v>0.17707149999999999</v>
      </c>
      <c r="U1958" s="69">
        <v>4.4790960000000001E-3</v>
      </c>
      <c r="V1958" s="69">
        <v>131.48135937500001</v>
      </c>
      <c r="W1958" s="69">
        <v>145.100015625</v>
      </c>
      <c r="X1958" s="69">
        <v>9.8900292832323906</v>
      </c>
    </row>
    <row r="1959" spans="14:24" x14ac:dyDescent="0.2">
      <c r="N1959" s="69">
        <v>483</v>
      </c>
      <c r="O1959" s="69">
        <v>773.70119999999997</v>
      </c>
      <c r="P1959" s="69">
        <v>89.105270000000004</v>
      </c>
      <c r="Q1959" s="69">
        <v>323.02569999999997</v>
      </c>
      <c r="R1959" s="69">
        <v>-7.7411469999999996E-2</v>
      </c>
      <c r="S1959" s="69">
        <v>-0.15860830000000001</v>
      </c>
      <c r="T1959" s="69">
        <v>0.17649119999999999</v>
      </c>
      <c r="U1959" s="69">
        <v>4.468484E-3</v>
      </c>
      <c r="V1959" s="69">
        <v>131.52270312499999</v>
      </c>
      <c r="W1959" s="69">
        <v>145.102546875</v>
      </c>
      <c r="X1959" s="69">
        <v>9.8909741886866591</v>
      </c>
    </row>
    <row r="1960" spans="14:24" x14ac:dyDescent="0.2">
      <c r="N1960" s="69">
        <v>483.25</v>
      </c>
      <c r="O1960" s="69">
        <v>773.77419999999995</v>
      </c>
      <c r="P1960" s="69">
        <v>89.119339999999994</v>
      </c>
      <c r="Q1960" s="69">
        <v>322.98579999999998</v>
      </c>
      <c r="R1960" s="69">
        <v>-7.7445159999999999E-2</v>
      </c>
      <c r="S1960" s="69">
        <v>-0.15794810000000001</v>
      </c>
      <c r="T1960" s="69">
        <v>0.17591290000000001</v>
      </c>
      <c r="U1960" s="69">
        <v>4.4579210000000001E-3</v>
      </c>
      <c r="V1960" s="69">
        <v>131.563890625</v>
      </c>
      <c r="W1960" s="69">
        <v>145.10507812500001</v>
      </c>
      <c r="X1960" s="69">
        <v>9.8919152184007508</v>
      </c>
    </row>
    <row r="1961" spans="14:24" x14ac:dyDescent="0.2">
      <c r="N1961" s="69">
        <v>483.5</v>
      </c>
      <c r="O1961" s="69">
        <v>773.84690000000001</v>
      </c>
      <c r="P1961" s="69">
        <v>89.133279999999999</v>
      </c>
      <c r="Q1961" s="69">
        <v>322.94580000000002</v>
      </c>
      <c r="R1961" s="69">
        <v>-7.7478820000000004E-2</v>
      </c>
      <c r="S1961" s="69">
        <v>-0.1572894</v>
      </c>
      <c r="T1961" s="69">
        <v>0.17533660000000001</v>
      </c>
      <c r="U1961" s="69">
        <v>4.4473890000000004E-3</v>
      </c>
      <c r="V1961" s="69">
        <v>131.60493750000001</v>
      </c>
      <c r="W1961" s="69">
        <v>145.10760937500001</v>
      </c>
      <c r="X1961" s="69">
        <v>9.8928531475227004</v>
      </c>
    </row>
    <row r="1962" spans="14:24" x14ac:dyDescent="0.2">
      <c r="N1962" s="69">
        <v>483.75</v>
      </c>
      <c r="O1962" s="69">
        <v>773.91949999999997</v>
      </c>
      <c r="P1962" s="69">
        <v>89.147090000000006</v>
      </c>
      <c r="Q1962" s="69">
        <v>322.9058</v>
      </c>
      <c r="R1962" s="69">
        <v>-7.7512440000000002E-2</v>
      </c>
      <c r="S1962" s="69">
        <v>-0.1566323</v>
      </c>
      <c r="T1962" s="69">
        <v>0.17476230000000001</v>
      </c>
      <c r="U1962" s="69">
        <v>4.4368929999999999E-3</v>
      </c>
      <c r="V1962" s="69">
        <v>131.64582812500001</v>
      </c>
      <c r="W1962" s="69">
        <v>145.11010937500001</v>
      </c>
      <c r="X1962" s="69">
        <v>9.8937895263485807</v>
      </c>
    </row>
    <row r="1963" spans="14:24" x14ac:dyDescent="0.2">
      <c r="N1963" s="69">
        <v>484</v>
      </c>
      <c r="O1963" s="69">
        <v>773.99180000000001</v>
      </c>
      <c r="P1963" s="69">
        <v>89.160769999999999</v>
      </c>
      <c r="Q1963" s="69">
        <v>322.8657</v>
      </c>
      <c r="R1963" s="69">
        <v>-7.7546019999999993E-2</v>
      </c>
      <c r="S1963" s="69">
        <v>-0.1559768</v>
      </c>
      <c r="T1963" s="69">
        <v>0.17418990000000001</v>
      </c>
      <c r="U1963" s="69">
        <v>4.4264320000000001E-3</v>
      </c>
      <c r="V1963" s="69">
        <v>131.68657812500001</v>
      </c>
      <c r="W1963" s="69">
        <v>145.11260937500001</v>
      </c>
      <c r="X1963" s="69">
        <v>9.8947212542862601</v>
      </c>
    </row>
    <row r="1964" spans="14:24" x14ac:dyDescent="0.2">
      <c r="N1964" s="69">
        <v>484.25</v>
      </c>
      <c r="O1964" s="69">
        <v>774.06399999999996</v>
      </c>
      <c r="P1964" s="69">
        <v>89.174329999999998</v>
      </c>
      <c r="Q1964" s="69">
        <v>322.82560000000001</v>
      </c>
      <c r="R1964" s="69">
        <v>-7.757957E-2</v>
      </c>
      <c r="S1964" s="69">
        <v>-0.15532270000000001</v>
      </c>
      <c r="T1964" s="69">
        <v>0.17361950000000001</v>
      </c>
      <c r="U1964" s="69">
        <v>4.4160019999999996E-3</v>
      </c>
      <c r="V1964" s="69">
        <v>131.72717187500001</v>
      </c>
      <c r="W1964" s="69">
        <v>145.11509375</v>
      </c>
      <c r="X1964" s="69">
        <v>9.8956514319278597</v>
      </c>
    </row>
    <row r="1965" spans="14:24" x14ac:dyDescent="0.2">
      <c r="N1965" s="69">
        <v>484.5</v>
      </c>
      <c r="O1965" s="69">
        <v>774.13589999999999</v>
      </c>
      <c r="P1965" s="69">
        <v>89.187759999999997</v>
      </c>
      <c r="Q1965" s="69">
        <v>322.78539999999998</v>
      </c>
      <c r="R1965" s="69">
        <v>-7.7613089999999996E-2</v>
      </c>
      <c r="S1965" s="69">
        <v>-0.15467030000000001</v>
      </c>
      <c r="T1965" s="69">
        <v>0.17305110000000001</v>
      </c>
      <c r="U1965" s="69">
        <v>4.4056140000000004E-3</v>
      </c>
      <c r="V1965" s="69">
        <v>131.76759375</v>
      </c>
      <c r="W1965" s="69">
        <v>145.11759375</v>
      </c>
      <c r="X1965" s="69">
        <v>9.8965785089773295</v>
      </c>
    </row>
    <row r="1966" spans="14:24" x14ac:dyDescent="0.2">
      <c r="N1966" s="69">
        <v>484.75</v>
      </c>
      <c r="O1966" s="69">
        <v>774.20749999999998</v>
      </c>
      <c r="P1966" s="69">
        <v>89.201070000000001</v>
      </c>
      <c r="Q1966" s="69">
        <v>322.74520000000001</v>
      </c>
      <c r="R1966" s="69">
        <v>-7.7646549999999995E-2</v>
      </c>
      <c r="S1966" s="69">
        <v>-0.1540193</v>
      </c>
      <c r="T1966" s="69">
        <v>0.17248459999999999</v>
      </c>
      <c r="U1966" s="69">
        <v>4.395258E-3</v>
      </c>
      <c r="V1966" s="69">
        <v>131.807890625</v>
      </c>
      <c r="W1966" s="69">
        <v>145.12004687500001</v>
      </c>
      <c r="X1966" s="69">
        <v>9.8975017102866207</v>
      </c>
    </row>
    <row r="1967" spans="14:24" x14ac:dyDescent="0.2">
      <c r="N1967" s="69">
        <v>485</v>
      </c>
      <c r="O1967" s="69">
        <v>774.279</v>
      </c>
      <c r="P1967" s="69">
        <v>89.214240000000004</v>
      </c>
      <c r="Q1967" s="69">
        <v>322.70499999999998</v>
      </c>
      <c r="R1967" s="69">
        <v>-7.7679979999999996E-2</v>
      </c>
      <c r="S1967" s="69">
        <v>-0.1533699</v>
      </c>
      <c r="T1967" s="69">
        <v>0.17192009999999999</v>
      </c>
      <c r="U1967" s="69">
        <v>4.3849300000000004E-3</v>
      </c>
      <c r="V1967" s="69">
        <v>131.84803124999999</v>
      </c>
      <c r="W1967" s="69">
        <v>145.1225</v>
      </c>
      <c r="X1967" s="69">
        <v>9.8984225861518098</v>
      </c>
    </row>
    <row r="1968" spans="14:24" x14ac:dyDescent="0.2">
      <c r="N1968" s="69">
        <v>485.25</v>
      </c>
      <c r="O1968" s="69">
        <v>774.35019999999997</v>
      </c>
      <c r="P1968" s="69">
        <v>89.227289999999996</v>
      </c>
      <c r="Q1968" s="69">
        <v>322.66460000000001</v>
      </c>
      <c r="R1968" s="69">
        <v>-7.7713359999999995E-2</v>
      </c>
      <c r="S1968" s="69">
        <v>-0.1527221</v>
      </c>
      <c r="T1968" s="69">
        <v>0.1713575</v>
      </c>
      <c r="U1968" s="69">
        <v>4.3746469999999997E-3</v>
      </c>
      <c r="V1968" s="69">
        <v>131.88801562500001</v>
      </c>
      <c r="W1968" s="69">
        <v>145.12495312499999</v>
      </c>
      <c r="X1968" s="69">
        <v>9.8993403614248603</v>
      </c>
    </row>
    <row r="1969" spans="14:24" x14ac:dyDescent="0.2">
      <c r="N1969" s="69">
        <v>485.5</v>
      </c>
      <c r="O1969" s="69">
        <v>774.42129999999997</v>
      </c>
      <c r="P1969" s="69">
        <v>89.240210000000005</v>
      </c>
      <c r="Q1969" s="69">
        <v>322.62419999999997</v>
      </c>
      <c r="R1969" s="69">
        <v>-7.7746700000000002E-2</v>
      </c>
      <c r="S1969" s="69">
        <v>-0.15207570000000001</v>
      </c>
      <c r="T1969" s="69">
        <v>0.1707969</v>
      </c>
      <c r="U1969" s="69">
        <v>4.3644010000000004E-3</v>
      </c>
      <c r="V1969" s="69">
        <v>131.927859375</v>
      </c>
      <c r="W1969" s="69">
        <v>145.12740625000001</v>
      </c>
      <c r="X1969" s="69">
        <v>9.9002550361057704</v>
      </c>
    </row>
    <row r="1970" spans="14:24" x14ac:dyDescent="0.2">
      <c r="N1970" s="69">
        <v>485.75</v>
      </c>
      <c r="O1970" s="69">
        <v>774.49210000000005</v>
      </c>
      <c r="P1970" s="69">
        <v>89.253010000000003</v>
      </c>
      <c r="Q1970" s="69">
        <v>322.5838</v>
      </c>
      <c r="R1970" s="69">
        <v>-7.7779989999999993E-2</v>
      </c>
      <c r="S1970" s="69">
        <v>-0.15143090000000001</v>
      </c>
      <c r="T1970" s="69">
        <v>0.17023820000000001</v>
      </c>
      <c r="U1970" s="69">
        <v>4.3541880000000002E-3</v>
      </c>
      <c r="V1970" s="69">
        <v>131.96754687500001</v>
      </c>
      <c r="W1970" s="69">
        <v>145.12982812499999</v>
      </c>
      <c r="X1970" s="69">
        <v>9.9011673853425801</v>
      </c>
    </row>
    <row r="1971" spans="14:24" x14ac:dyDescent="0.2">
      <c r="N1971" s="69">
        <v>486</v>
      </c>
      <c r="O1971" s="69">
        <v>774.56259999999997</v>
      </c>
      <c r="P1971" s="69">
        <v>89.265680000000003</v>
      </c>
      <c r="Q1971" s="69">
        <v>322.54340000000002</v>
      </c>
      <c r="R1971" s="69">
        <v>-7.7813240000000006E-2</v>
      </c>
      <c r="S1971" s="69">
        <v>-0.15078749999999999</v>
      </c>
      <c r="T1971" s="69">
        <v>0.16968140000000001</v>
      </c>
      <c r="U1971" s="69">
        <v>4.3440049999999997E-3</v>
      </c>
      <c r="V1971" s="69">
        <v>132.00709375</v>
      </c>
      <c r="W1971" s="69">
        <v>145.13225</v>
      </c>
      <c r="X1971" s="69">
        <v>9.9020758588392201</v>
      </c>
    </row>
    <row r="1972" spans="14:24" x14ac:dyDescent="0.2">
      <c r="N1972" s="69">
        <v>486.25</v>
      </c>
      <c r="O1972" s="69">
        <v>774.63300000000004</v>
      </c>
      <c r="P1972" s="69">
        <v>89.278220000000005</v>
      </c>
      <c r="Q1972" s="69">
        <v>322.50290000000001</v>
      </c>
      <c r="R1972" s="69">
        <v>-7.7846440000000003E-2</v>
      </c>
      <c r="S1972" s="69">
        <v>-0.15014569999999999</v>
      </c>
      <c r="T1972" s="69">
        <v>0.16912659999999999</v>
      </c>
      <c r="U1972" s="69">
        <v>4.3338659999999996E-3</v>
      </c>
      <c r="V1972" s="69">
        <v>132.04646875</v>
      </c>
      <c r="W1972" s="69">
        <v>145.13465625000001</v>
      </c>
      <c r="X1972" s="69">
        <v>9.9029820068917491</v>
      </c>
    </row>
    <row r="1973" spans="14:24" x14ac:dyDescent="0.2">
      <c r="N1973" s="69">
        <v>486.5</v>
      </c>
      <c r="O1973" s="69">
        <v>774.70309999999995</v>
      </c>
      <c r="P1973" s="69">
        <v>89.290629999999993</v>
      </c>
      <c r="Q1973" s="69">
        <v>322.46230000000003</v>
      </c>
      <c r="R1973" s="69">
        <v>-7.7879580000000004E-2</v>
      </c>
      <c r="S1973" s="69">
        <v>-0.14950540000000001</v>
      </c>
      <c r="T1973" s="69">
        <v>0.16857369999999999</v>
      </c>
      <c r="U1973" s="69">
        <v>4.323754E-3</v>
      </c>
      <c r="V1973" s="69">
        <v>132.08571875000001</v>
      </c>
      <c r="W1973" s="69">
        <v>145.13704687500001</v>
      </c>
      <c r="X1973" s="69">
        <v>9.9038842792041102</v>
      </c>
    </row>
    <row r="1974" spans="14:24" x14ac:dyDescent="0.2">
      <c r="N1974" s="69">
        <v>486.75</v>
      </c>
      <c r="O1974" s="69">
        <v>774.7731</v>
      </c>
      <c r="P1974" s="69">
        <v>89.302930000000003</v>
      </c>
      <c r="Q1974" s="69">
        <v>322.42169999999999</v>
      </c>
      <c r="R1974" s="69">
        <v>-7.7912670000000003E-2</v>
      </c>
      <c r="S1974" s="69">
        <v>-0.14886650000000001</v>
      </c>
      <c r="T1974" s="69">
        <v>0.1680227</v>
      </c>
      <c r="U1974" s="69">
        <v>4.313679E-3</v>
      </c>
      <c r="V1974" s="69">
        <v>132.12481249999999</v>
      </c>
      <c r="W1974" s="69">
        <v>145.13943750000001</v>
      </c>
      <c r="X1974" s="69">
        <v>9.9047850012203895</v>
      </c>
    </row>
    <row r="1975" spans="14:24" x14ac:dyDescent="0.2">
      <c r="N1975" s="69">
        <v>487</v>
      </c>
      <c r="O1975" s="69">
        <v>774.84280000000001</v>
      </c>
      <c r="P1975" s="69">
        <v>89.315089999999998</v>
      </c>
      <c r="Q1975" s="69">
        <v>322.38099999999997</v>
      </c>
      <c r="R1975" s="69">
        <v>-7.7945700000000007E-2</v>
      </c>
      <c r="S1975" s="69">
        <v>-0.14822920000000001</v>
      </c>
      <c r="T1975" s="69">
        <v>0.1674737</v>
      </c>
      <c r="U1975" s="69">
        <v>4.3036430000000002E-3</v>
      </c>
      <c r="V1975" s="69">
        <v>132.16374999999999</v>
      </c>
      <c r="W1975" s="69">
        <v>145.14181249999999</v>
      </c>
      <c r="X1975" s="69">
        <v>9.9056818474965098</v>
      </c>
    </row>
    <row r="1976" spans="14:24" x14ac:dyDescent="0.2">
      <c r="N1976" s="69">
        <v>487.25</v>
      </c>
      <c r="O1976" s="69">
        <v>774.91229999999996</v>
      </c>
      <c r="P1976" s="69">
        <v>89.327129999999997</v>
      </c>
      <c r="Q1976" s="69">
        <v>322.34019999999998</v>
      </c>
      <c r="R1976" s="69">
        <v>-7.7978690000000003E-2</v>
      </c>
      <c r="S1976" s="69">
        <v>-0.14759330000000001</v>
      </c>
      <c r="T1976" s="69">
        <v>0.16692660000000001</v>
      </c>
      <c r="U1976" s="69">
        <v>4.2936390000000001E-3</v>
      </c>
      <c r="V1976" s="69">
        <v>132.202546875</v>
      </c>
      <c r="W1976" s="69">
        <v>145.14418749999999</v>
      </c>
      <c r="X1976" s="69">
        <v>9.9065763683285208</v>
      </c>
    </row>
    <row r="1977" spans="14:24" x14ac:dyDescent="0.2">
      <c r="N1977" s="69">
        <v>487.5</v>
      </c>
      <c r="O1977" s="69">
        <v>774.98159999999996</v>
      </c>
      <c r="P1977" s="69">
        <v>89.33905</v>
      </c>
      <c r="Q1977" s="69">
        <v>322.29950000000002</v>
      </c>
      <c r="R1977" s="69">
        <v>-7.8011620000000004E-2</v>
      </c>
      <c r="S1977" s="69">
        <v>-0.14695900000000001</v>
      </c>
      <c r="T1977" s="69">
        <v>0.16638130000000001</v>
      </c>
      <c r="U1977" s="69">
        <v>4.2836699999999998E-3</v>
      </c>
      <c r="V1977" s="69">
        <v>132.241203125</v>
      </c>
      <c r="W1977" s="69">
        <v>145.14654687500001</v>
      </c>
      <c r="X1977" s="69">
        <v>9.9074677885683897</v>
      </c>
    </row>
    <row r="1978" spans="14:24" x14ac:dyDescent="0.2">
      <c r="N1978" s="69">
        <v>487.75</v>
      </c>
      <c r="O1978" s="69">
        <v>775.05070000000001</v>
      </c>
      <c r="P1978" s="69">
        <v>89.350840000000005</v>
      </c>
      <c r="Q1978" s="69">
        <v>322.25869999999998</v>
      </c>
      <c r="R1978" s="69">
        <v>-7.8044500000000003E-2</v>
      </c>
      <c r="S1978" s="69">
        <v>-0.14632609999999999</v>
      </c>
      <c r="T1978" s="69">
        <v>0.16583800000000001</v>
      </c>
      <c r="U1978" s="69">
        <v>4.2737319999999997E-3</v>
      </c>
      <c r="V1978" s="69">
        <v>132.279703125</v>
      </c>
      <c r="W1978" s="69">
        <v>145.148875</v>
      </c>
      <c r="X1978" s="69">
        <v>9.90835688336416</v>
      </c>
    </row>
    <row r="1979" spans="14:24" x14ac:dyDescent="0.2">
      <c r="N1979" s="69">
        <v>488</v>
      </c>
      <c r="O1979" s="69">
        <v>775.11959999999999</v>
      </c>
      <c r="P1979" s="69">
        <v>89.362499999999997</v>
      </c>
      <c r="Q1979" s="69">
        <v>322.21780000000001</v>
      </c>
      <c r="R1979" s="69">
        <v>-7.8077320000000006E-2</v>
      </c>
      <c r="S1979" s="69">
        <v>-0.14569460000000001</v>
      </c>
      <c r="T1979" s="69">
        <v>0.16529669999999999</v>
      </c>
      <c r="U1979" s="69">
        <v>4.2638320000000004E-3</v>
      </c>
      <c r="V1979" s="69">
        <v>132.3180625</v>
      </c>
      <c r="W1979" s="69">
        <v>145.151234375</v>
      </c>
      <c r="X1979" s="69">
        <v>9.9092428775677899</v>
      </c>
    </row>
    <row r="1980" spans="14:24" x14ac:dyDescent="0.2">
      <c r="N1980" s="69">
        <v>488.25</v>
      </c>
      <c r="O1980" s="69">
        <v>775.18820000000005</v>
      </c>
      <c r="P1980" s="69">
        <v>89.374039999999994</v>
      </c>
      <c r="Q1980" s="69">
        <v>322.17689999999999</v>
      </c>
      <c r="R1980" s="69">
        <v>-7.8110070000000004E-2</v>
      </c>
      <c r="S1980" s="69">
        <v>-0.14506459999999999</v>
      </c>
      <c r="T1980" s="69">
        <v>0.16475719999999999</v>
      </c>
      <c r="U1980" s="69">
        <v>4.2539709999999996E-3</v>
      </c>
      <c r="V1980" s="69">
        <v>132.35626562499999</v>
      </c>
      <c r="W1980" s="69">
        <v>145.15356249999999</v>
      </c>
      <c r="X1980" s="69">
        <v>9.9101265463273105</v>
      </c>
    </row>
    <row r="1981" spans="14:24" x14ac:dyDescent="0.2">
      <c r="N1981" s="69">
        <v>488.5</v>
      </c>
      <c r="O1981" s="69">
        <v>775.25670000000002</v>
      </c>
      <c r="P1981" s="69">
        <v>89.385450000000006</v>
      </c>
      <c r="Q1981" s="69">
        <v>322.13589999999999</v>
      </c>
      <c r="R1981" s="69">
        <v>-7.8142760000000006E-2</v>
      </c>
      <c r="S1981" s="69">
        <v>-0.14443610000000001</v>
      </c>
      <c r="T1981" s="69">
        <v>0.16421959999999999</v>
      </c>
      <c r="U1981" s="69">
        <v>4.2441409999999999E-3</v>
      </c>
      <c r="V1981" s="69">
        <v>132.39431250000001</v>
      </c>
      <c r="W1981" s="69">
        <v>145.15587500000001</v>
      </c>
      <c r="X1981" s="69">
        <v>9.9110071144946996</v>
      </c>
    </row>
    <row r="1982" spans="14:24" x14ac:dyDescent="0.2">
      <c r="N1982" s="69">
        <v>488.75</v>
      </c>
      <c r="O1982" s="69">
        <v>775.32500000000005</v>
      </c>
      <c r="P1982" s="69">
        <v>89.396739999999994</v>
      </c>
      <c r="Q1982" s="69">
        <v>322.09480000000002</v>
      </c>
      <c r="R1982" s="69">
        <v>-7.8175389999999997E-2</v>
      </c>
      <c r="S1982" s="69">
        <v>-0.1438091</v>
      </c>
      <c r="T1982" s="69">
        <v>0.163684</v>
      </c>
      <c r="U1982" s="69">
        <v>4.2343479999999998E-3</v>
      </c>
      <c r="V1982" s="69">
        <v>132.43223437500001</v>
      </c>
      <c r="W1982" s="69">
        <v>145.158203125</v>
      </c>
      <c r="X1982" s="69">
        <v>9.9118838069219102</v>
      </c>
    </row>
    <row r="1983" spans="14:24" x14ac:dyDescent="0.2">
      <c r="N1983" s="69">
        <v>489</v>
      </c>
      <c r="O1983" s="69">
        <v>775.39300000000003</v>
      </c>
      <c r="P1983" s="69">
        <v>89.407910000000001</v>
      </c>
      <c r="Q1983" s="69">
        <v>322.05380000000002</v>
      </c>
      <c r="R1983" s="69">
        <v>-7.8207960000000007E-2</v>
      </c>
      <c r="S1983" s="69">
        <v>-0.14318339999999999</v>
      </c>
      <c r="T1983" s="69">
        <v>0.1631502</v>
      </c>
      <c r="U1983" s="69">
        <v>4.2245920000000001E-3</v>
      </c>
      <c r="V1983" s="69">
        <v>132.470015625</v>
      </c>
      <c r="W1983" s="69">
        <v>145.16050000000001</v>
      </c>
      <c r="X1983" s="69">
        <v>9.9127589490530603</v>
      </c>
    </row>
    <row r="1984" spans="14:24" x14ac:dyDescent="0.2">
      <c r="N1984" s="69">
        <v>489.25</v>
      </c>
      <c r="O1984" s="69">
        <v>775.46079999999995</v>
      </c>
      <c r="P1984" s="69">
        <v>89.418949999999995</v>
      </c>
      <c r="Q1984" s="69">
        <v>322.01260000000002</v>
      </c>
      <c r="R1984" s="69">
        <v>-7.8240470000000006E-2</v>
      </c>
      <c r="S1984" s="69">
        <v>-0.1425592</v>
      </c>
      <c r="T1984" s="69">
        <v>0.16261829999999999</v>
      </c>
      <c r="U1984" s="69">
        <v>4.2148660000000003E-3</v>
      </c>
      <c r="V1984" s="69">
        <v>132.50764062499999</v>
      </c>
      <c r="W1984" s="69">
        <v>145.16278124999999</v>
      </c>
      <c r="X1984" s="69">
        <v>9.9136302154440195</v>
      </c>
    </row>
    <row r="1985" spans="14:24" x14ac:dyDescent="0.2">
      <c r="N1985" s="69">
        <v>489.5</v>
      </c>
      <c r="O1985" s="69">
        <v>775.52840000000003</v>
      </c>
      <c r="P1985" s="69">
        <v>89.429869999999994</v>
      </c>
      <c r="Q1985" s="69">
        <v>321.97149999999999</v>
      </c>
      <c r="R1985" s="69">
        <v>-7.8272900000000006E-2</v>
      </c>
      <c r="S1985" s="69">
        <v>-0.14193649999999999</v>
      </c>
      <c r="T1985" s="69">
        <v>0.16208829999999999</v>
      </c>
      <c r="U1985" s="69">
        <v>4.2051780000000004E-3</v>
      </c>
      <c r="V1985" s="69">
        <v>132.54510937500001</v>
      </c>
      <c r="W1985" s="69">
        <v>145.1650625</v>
      </c>
      <c r="X1985" s="69">
        <v>9.9144999315389306</v>
      </c>
    </row>
    <row r="1986" spans="14:24" x14ac:dyDescent="0.2">
      <c r="N1986" s="69">
        <v>489.75</v>
      </c>
      <c r="O1986" s="69">
        <v>775.59590000000003</v>
      </c>
      <c r="P1986" s="69">
        <v>89.440669999999997</v>
      </c>
      <c r="Q1986" s="69">
        <v>321.93020000000001</v>
      </c>
      <c r="R1986" s="69">
        <v>-7.8305280000000005E-2</v>
      </c>
      <c r="S1986" s="69">
        <v>-0.1413152</v>
      </c>
      <c r="T1986" s="69">
        <v>0.16156019999999999</v>
      </c>
      <c r="U1986" s="69">
        <v>4.1955289999999999E-3</v>
      </c>
      <c r="V1986" s="69">
        <v>132.582453125</v>
      </c>
      <c r="W1986" s="69">
        <v>145.16734374999999</v>
      </c>
      <c r="X1986" s="69">
        <v>9.9153665470416907</v>
      </c>
    </row>
    <row r="1987" spans="14:24" x14ac:dyDescent="0.2">
      <c r="N1987" s="69">
        <v>490</v>
      </c>
      <c r="O1987" s="69">
        <v>775.66309999999999</v>
      </c>
      <c r="P1987" s="69">
        <v>89.451340000000002</v>
      </c>
      <c r="Q1987" s="69">
        <v>321.88900000000001</v>
      </c>
      <c r="R1987" s="69">
        <v>-7.8337580000000004E-2</v>
      </c>
      <c r="S1987" s="69">
        <v>-0.1406953</v>
      </c>
      <c r="T1987" s="69">
        <v>0.16103400000000001</v>
      </c>
      <c r="U1987" s="69">
        <v>4.1859080000000003E-3</v>
      </c>
      <c r="V1987" s="69">
        <v>132.61964062499999</v>
      </c>
      <c r="W1987" s="69">
        <v>145.16960937499999</v>
      </c>
      <c r="X1987" s="69">
        <v>9.9162292868042794</v>
      </c>
    </row>
    <row r="1988" spans="14:24" x14ac:dyDescent="0.2">
      <c r="N1988" s="69">
        <v>490.25</v>
      </c>
      <c r="O1988" s="69">
        <v>775.73009999999999</v>
      </c>
      <c r="P1988" s="69">
        <v>89.461879999999994</v>
      </c>
      <c r="Q1988" s="69">
        <v>321.8476</v>
      </c>
      <c r="R1988" s="69">
        <v>-7.8369820000000007E-2</v>
      </c>
      <c r="S1988" s="69">
        <v>-0.1400768</v>
      </c>
      <c r="T1988" s="69">
        <v>0.1605096</v>
      </c>
      <c r="U1988" s="69">
        <v>4.1763199999999999E-3</v>
      </c>
      <c r="V1988" s="69">
        <v>132.6566875</v>
      </c>
      <c r="W1988" s="69">
        <v>145.17184374999999</v>
      </c>
      <c r="X1988" s="69">
        <v>9.9170904762708005</v>
      </c>
    </row>
    <row r="1989" spans="14:24" x14ac:dyDescent="0.2">
      <c r="N1989" s="69">
        <v>490.5</v>
      </c>
      <c r="O1989" s="69">
        <v>775.79690000000005</v>
      </c>
      <c r="P1989" s="69">
        <v>89.472309999999993</v>
      </c>
      <c r="Q1989" s="69">
        <v>321.80619999999999</v>
      </c>
      <c r="R1989" s="69">
        <v>-7.8401979999999996E-2</v>
      </c>
      <c r="S1989" s="69">
        <v>-0.13945979999999999</v>
      </c>
      <c r="T1989" s="69">
        <v>0.1599872</v>
      </c>
      <c r="U1989" s="69">
        <v>4.1667750000000002E-3</v>
      </c>
      <c r="V1989" s="69">
        <v>132.69357812499999</v>
      </c>
      <c r="W1989" s="69">
        <v>145.17409375</v>
      </c>
      <c r="X1989" s="69">
        <v>9.9179485651451795</v>
      </c>
    </row>
    <row r="1990" spans="14:24" x14ac:dyDescent="0.2">
      <c r="N1990" s="69">
        <v>490.75</v>
      </c>
      <c r="O1990" s="69">
        <v>775.86350000000004</v>
      </c>
      <c r="P1990" s="69">
        <v>89.482600000000005</v>
      </c>
      <c r="Q1990" s="69">
        <v>321.76479999999998</v>
      </c>
      <c r="R1990" s="69">
        <v>-7.8434069999999995E-2</v>
      </c>
      <c r="S1990" s="69">
        <v>-0.1388441</v>
      </c>
      <c r="T1990" s="69">
        <v>0.15946659999999999</v>
      </c>
      <c r="U1990" s="69">
        <v>4.1572650000000003E-3</v>
      </c>
      <c r="V1990" s="69">
        <v>132.730328125</v>
      </c>
      <c r="W1990" s="69">
        <v>145.176328125</v>
      </c>
      <c r="X1990" s="69">
        <v>9.9188043285754492</v>
      </c>
    </row>
    <row r="1991" spans="14:24" x14ac:dyDescent="0.2">
      <c r="N1991" s="69">
        <v>491</v>
      </c>
      <c r="O1991" s="69">
        <v>775.92989999999998</v>
      </c>
      <c r="P1991" s="69">
        <v>89.492779999999996</v>
      </c>
      <c r="Q1991" s="69">
        <v>321.72329999999999</v>
      </c>
      <c r="R1991" s="69">
        <v>-7.8466099999999997E-2</v>
      </c>
      <c r="S1991" s="69">
        <v>-0.13822989999999999</v>
      </c>
      <c r="T1991" s="69">
        <v>0.1589479</v>
      </c>
      <c r="U1991" s="69">
        <v>4.147787E-3</v>
      </c>
      <c r="V1991" s="69">
        <v>132.76695312499999</v>
      </c>
      <c r="W1991" s="69">
        <v>145.17854687499999</v>
      </c>
      <c r="X1991" s="69">
        <v>9.9196562162655599</v>
      </c>
    </row>
    <row r="1992" spans="14:24" x14ac:dyDescent="0.2">
      <c r="N1992" s="69">
        <v>491.25</v>
      </c>
      <c r="O1992" s="69">
        <v>775.99620000000004</v>
      </c>
      <c r="P1992" s="69">
        <v>89.502840000000006</v>
      </c>
      <c r="Q1992" s="69">
        <v>321.68180000000001</v>
      </c>
      <c r="R1992" s="69">
        <v>-7.8498040000000005E-2</v>
      </c>
      <c r="S1992" s="69">
        <v>-0.13761709999999999</v>
      </c>
      <c r="T1992" s="69">
        <v>0.15843099999999999</v>
      </c>
      <c r="U1992" s="69">
        <v>4.1383369999999997E-3</v>
      </c>
      <c r="V1992" s="69">
        <v>132.803421875</v>
      </c>
      <c r="W1992" s="69">
        <v>145.18076562499999</v>
      </c>
      <c r="X1992" s="69">
        <v>9.9205065536595907</v>
      </c>
    </row>
    <row r="1993" spans="14:24" x14ac:dyDescent="0.2">
      <c r="N1993" s="69">
        <v>491.5</v>
      </c>
      <c r="O1993" s="69">
        <v>776.06209999999999</v>
      </c>
      <c r="P1993" s="69">
        <v>89.512770000000003</v>
      </c>
      <c r="Q1993" s="69">
        <v>321.64019999999999</v>
      </c>
      <c r="R1993" s="69">
        <v>-7.8529920000000003E-2</v>
      </c>
      <c r="S1993" s="69">
        <v>-0.13700560000000001</v>
      </c>
      <c r="T1993" s="69">
        <v>0.1579161</v>
      </c>
      <c r="U1993" s="69">
        <v>4.1289300000000003E-3</v>
      </c>
      <c r="V1993" s="69">
        <v>132.83976562500001</v>
      </c>
      <c r="W1993" s="69">
        <v>145.18296874999999</v>
      </c>
      <c r="X1993" s="69">
        <v>9.9213537904614899</v>
      </c>
    </row>
    <row r="1994" spans="14:24" x14ac:dyDescent="0.2">
      <c r="N1994" s="69">
        <v>491.75</v>
      </c>
      <c r="O1994" s="69">
        <v>776.12789999999995</v>
      </c>
      <c r="P1994" s="69">
        <v>89.522580000000005</v>
      </c>
      <c r="Q1994" s="69">
        <v>321.59859999999998</v>
      </c>
      <c r="R1994" s="69">
        <v>-7.8561720000000002E-2</v>
      </c>
      <c r="S1994" s="69">
        <v>-0.13639560000000001</v>
      </c>
      <c r="T1994" s="69">
        <v>0.15740290000000001</v>
      </c>
      <c r="U1994" s="69">
        <v>4.1195650000000004E-3</v>
      </c>
      <c r="V1994" s="69">
        <v>132.875953125</v>
      </c>
      <c r="W1994" s="69">
        <v>145.18518750000001</v>
      </c>
      <c r="X1994" s="69">
        <v>9.9221979266712506</v>
      </c>
    </row>
    <row r="1995" spans="14:24" x14ac:dyDescent="0.2">
      <c r="N1995" s="69">
        <v>492</v>
      </c>
      <c r="O1995" s="69">
        <v>776.19349999999997</v>
      </c>
      <c r="P1995" s="69">
        <v>89.532269999999997</v>
      </c>
      <c r="Q1995" s="69">
        <v>321.55689999999998</v>
      </c>
      <c r="R1995" s="69">
        <v>-7.8593440000000001E-2</v>
      </c>
      <c r="S1995" s="69">
        <v>-0.13578689999999999</v>
      </c>
      <c r="T1995" s="69">
        <v>0.1568917</v>
      </c>
      <c r="U1995" s="69">
        <v>4.110219E-3</v>
      </c>
      <c r="V1995" s="69">
        <v>132.911984375</v>
      </c>
      <c r="W1995" s="69">
        <v>145.18734375</v>
      </c>
      <c r="X1995" s="69">
        <v>9.9230397374369002</v>
      </c>
    </row>
    <row r="1996" spans="14:24" x14ac:dyDescent="0.2">
      <c r="N1996" s="69">
        <v>492.25</v>
      </c>
      <c r="O1996" s="69">
        <v>776.25890000000004</v>
      </c>
      <c r="P1996" s="69">
        <v>89.541839999999993</v>
      </c>
      <c r="Q1996" s="69">
        <v>321.51510000000002</v>
      </c>
      <c r="R1996" s="69">
        <v>-7.862508E-2</v>
      </c>
      <c r="S1996" s="69">
        <v>-0.13517960000000001</v>
      </c>
      <c r="T1996" s="69">
        <v>0.1563823</v>
      </c>
      <c r="U1996" s="69">
        <v>4.1009159999999996E-3</v>
      </c>
      <c r="V1996" s="69">
        <v>132.94790624999999</v>
      </c>
      <c r="W1996" s="69">
        <v>145.18953124999999</v>
      </c>
      <c r="X1996" s="69">
        <v>9.9238784476104094</v>
      </c>
    </row>
    <row r="1997" spans="14:24" x14ac:dyDescent="0.2">
      <c r="N1997" s="69">
        <v>492.5</v>
      </c>
      <c r="O1997" s="69">
        <v>776.32410000000004</v>
      </c>
      <c r="P1997" s="69">
        <v>89.551280000000006</v>
      </c>
      <c r="Q1997" s="69">
        <v>321.47329999999999</v>
      </c>
      <c r="R1997" s="69">
        <v>-7.8656649999999995E-2</v>
      </c>
      <c r="S1997" s="69">
        <v>-0.13457369999999999</v>
      </c>
      <c r="T1997" s="69">
        <v>0.15587480000000001</v>
      </c>
      <c r="U1997" s="69">
        <v>4.091641E-3</v>
      </c>
      <c r="V1997" s="69">
        <v>132.98365625</v>
      </c>
      <c r="W1997" s="69">
        <v>145.1916875</v>
      </c>
      <c r="X1997" s="69">
        <v>9.92471483233982</v>
      </c>
    </row>
    <row r="1998" spans="14:24" x14ac:dyDescent="0.2">
      <c r="N1998" s="69">
        <v>492.75</v>
      </c>
      <c r="O1998" s="69">
        <v>776.38909999999998</v>
      </c>
      <c r="P1998" s="69">
        <v>89.560609999999997</v>
      </c>
      <c r="Q1998" s="69">
        <v>321.43150000000003</v>
      </c>
      <c r="R1998" s="69">
        <v>-7.8688140000000004E-2</v>
      </c>
      <c r="S1998" s="69">
        <v>-0.13396910000000001</v>
      </c>
      <c r="T1998" s="69">
        <v>0.15536910000000001</v>
      </c>
      <c r="U1998" s="69">
        <v>4.082408E-3</v>
      </c>
      <c r="V1998" s="69">
        <v>133.01928125000001</v>
      </c>
      <c r="W1998" s="69">
        <v>145.19384375000001</v>
      </c>
      <c r="X1998" s="69">
        <v>9.9255481164770902</v>
      </c>
    </row>
    <row r="1999" spans="14:24" x14ac:dyDescent="0.2">
      <c r="N1999" s="69">
        <v>493</v>
      </c>
      <c r="O1999" s="69">
        <v>776.45389999999998</v>
      </c>
      <c r="P1999" s="69">
        <v>89.569810000000004</v>
      </c>
      <c r="Q1999" s="69">
        <v>321.38959999999997</v>
      </c>
      <c r="R1999" s="69">
        <v>-7.8719559999999994E-2</v>
      </c>
      <c r="S1999" s="69">
        <v>-0.13336590000000001</v>
      </c>
      <c r="T1999" s="69">
        <v>0.15486520000000001</v>
      </c>
      <c r="U1999" s="69">
        <v>4.0732040000000004E-3</v>
      </c>
      <c r="V1999" s="69">
        <v>133.05478124999999</v>
      </c>
      <c r="W1999" s="69">
        <v>145.19596874999999</v>
      </c>
      <c r="X1999" s="69">
        <v>9.9263798503182894</v>
      </c>
    </row>
    <row r="2000" spans="14:24" x14ac:dyDescent="0.2">
      <c r="N2000" s="69">
        <v>493.25</v>
      </c>
      <c r="O2000" s="69">
        <v>776.51850000000002</v>
      </c>
      <c r="P2000" s="69">
        <v>89.578890000000001</v>
      </c>
      <c r="Q2000" s="69">
        <v>321.34769999999997</v>
      </c>
      <c r="R2000" s="69">
        <v>-7.8750890000000004E-2</v>
      </c>
      <c r="S2000" s="69">
        <v>-0.1327641</v>
      </c>
      <c r="T2000" s="69">
        <v>0.15436320000000001</v>
      </c>
      <c r="U2000" s="69">
        <v>4.0640429999999998E-3</v>
      </c>
      <c r="V2000" s="69">
        <v>133.090109375</v>
      </c>
      <c r="W2000" s="69">
        <v>145.198125</v>
      </c>
      <c r="X2000" s="69">
        <v>9.9272077084193207</v>
      </c>
    </row>
    <row r="2001" spans="14:24" x14ac:dyDescent="0.2">
      <c r="N2001" s="69">
        <v>493.5</v>
      </c>
      <c r="O2001" s="69">
        <v>776.5829</v>
      </c>
      <c r="P2001" s="69">
        <v>89.58784</v>
      </c>
      <c r="Q2001" s="69">
        <v>321.3057</v>
      </c>
      <c r="R2001" s="69">
        <v>-7.8782130000000006E-2</v>
      </c>
      <c r="S2001" s="69">
        <v>-0.13216359999999999</v>
      </c>
      <c r="T2001" s="69">
        <v>0.1538631</v>
      </c>
      <c r="U2001" s="69">
        <v>4.0549039999999998E-3</v>
      </c>
      <c r="V2001" s="69">
        <v>133.12532812500001</v>
      </c>
      <c r="W2001" s="69">
        <v>145.20025000000001</v>
      </c>
      <c r="X2001" s="69">
        <v>9.9280324659282098</v>
      </c>
    </row>
    <row r="2002" spans="14:24" x14ac:dyDescent="0.2">
      <c r="N2002" s="69">
        <v>493.75</v>
      </c>
      <c r="O2002" s="69">
        <v>776.64710000000002</v>
      </c>
      <c r="P2002" s="69">
        <v>89.596680000000006</v>
      </c>
      <c r="Q2002" s="69">
        <v>321.2636</v>
      </c>
      <c r="R2002" s="69">
        <v>-7.8813300000000003E-2</v>
      </c>
      <c r="S2002" s="69">
        <v>-0.1315645</v>
      </c>
      <c r="T2002" s="69">
        <v>0.1533648</v>
      </c>
      <c r="U2002" s="69">
        <v>4.0458070000000002E-3</v>
      </c>
      <c r="V2002" s="69">
        <v>133.16039062499999</v>
      </c>
      <c r="W2002" s="69">
        <v>145.20235937499999</v>
      </c>
      <c r="X2002" s="69">
        <v>9.9288556731410296</v>
      </c>
    </row>
    <row r="2003" spans="14:24" x14ac:dyDescent="0.2">
      <c r="N2003" s="69">
        <v>494</v>
      </c>
      <c r="O2003" s="69">
        <v>776.71109999999999</v>
      </c>
      <c r="P2003" s="69">
        <v>89.60539</v>
      </c>
      <c r="Q2003" s="69">
        <v>321.22160000000002</v>
      </c>
      <c r="R2003" s="69">
        <v>-7.8844380000000006E-2</v>
      </c>
      <c r="S2003" s="69">
        <v>-0.13096669999999999</v>
      </c>
      <c r="T2003" s="69">
        <v>0.15286830000000001</v>
      </c>
      <c r="U2003" s="69">
        <v>4.0367459999999999E-3</v>
      </c>
      <c r="V2003" s="69">
        <v>133.1953125</v>
      </c>
      <c r="W2003" s="69">
        <v>145.20446874999999</v>
      </c>
      <c r="X2003" s="69">
        <v>9.9296765549097508</v>
      </c>
    </row>
    <row r="2004" spans="14:24" x14ac:dyDescent="0.2">
      <c r="N2004" s="69">
        <v>494.25</v>
      </c>
      <c r="O2004" s="69">
        <v>776.77499999999998</v>
      </c>
      <c r="P2004" s="69">
        <v>89.613979999999998</v>
      </c>
      <c r="Q2004" s="69">
        <v>321.17939999999999</v>
      </c>
      <c r="R2004" s="69">
        <v>-7.8875390000000004E-2</v>
      </c>
      <c r="S2004" s="69">
        <v>-0.13037019999999999</v>
      </c>
      <c r="T2004" s="69">
        <v>0.1523736</v>
      </c>
      <c r="U2004" s="69">
        <v>4.0277159999999998E-3</v>
      </c>
      <c r="V2004" s="69">
        <v>133.23010937500001</v>
      </c>
      <c r="W2004" s="69">
        <v>145.20656249999999</v>
      </c>
      <c r="X2004" s="69">
        <v>9.9304943360863298</v>
      </c>
    </row>
    <row r="2005" spans="14:24" x14ac:dyDescent="0.2">
      <c r="N2005" s="69">
        <v>494.5</v>
      </c>
      <c r="O2005" s="69">
        <v>776.83860000000004</v>
      </c>
      <c r="P2005" s="69">
        <v>89.622450000000001</v>
      </c>
      <c r="Q2005" s="69">
        <v>321.13720000000001</v>
      </c>
      <c r="R2005" s="69">
        <v>-7.8906290000000004E-2</v>
      </c>
      <c r="S2005" s="69">
        <v>-0.1297751</v>
      </c>
      <c r="T2005" s="69">
        <v>0.15188080000000001</v>
      </c>
      <c r="U2005" s="69">
        <v>4.0187290000000004E-3</v>
      </c>
      <c r="V2005" s="69">
        <v>133.26474999999999</v>
      </c>
      <c r="W2005" s="69">
        <v>145.20865624999999</v>
      </c>
      <c r="X2005" s="69">
        <v>9.9313090166707703</v>
      </c>
    </row>
    <row r="2006" spans="14:24" x14ac:dyDescent="0.2">
      <c r="N2006" s="69">
        <v>494.75</v>
      </c>
      <c r="O2006" s="69">
        <v>776.90200000000004</v>
      </c>
      <c r="P2006" s="69">
        <v>89.630799999999994</v>
      </c>
      <c r="Q2006" s="69">
        <v>321.0949</v>
      </c>
      <c r="R2006" s="69">
        <v>-7.893712E-2</v>
      </c>
      <c r="S2006" s="69">
        <v>-0.1291813</v>
      </c>
      <c r="T2006" s="69">
        <v>0.15138989999999999</v>
      </c>
      <c r="U2006" s="69">
        <v>4.0097680000000004E-3</v>
      </c>
      <c r="V2006" s="69">
        <v>133.299265625</v>
      </c>
      <c r="W2006" s="69">
        <v>145.21073437499999</v>
      </c>
      <c r="X2006" s="69">
        <v>9.9321213718110997</v>
      </c>
    </row>
    <row r="2007" spans="14:24" x14ac:dyDescent="0.2">
      <c r="N2007" s="69">
        <v>495</v>
      </c>
      <c r="O2007" s="69">
        <v>776.96519999999998</v>
      </c>
      <c r="P2007" s="69">
        <v>89.639030000000005</v>
      </c>
      <c r="Q2007" s="69">
        <v>321.05259999999998</v>
      </c>
      <c r="R2007" s="69">
        <v>-7.8967860000000001E-2</v>
      </c>
      <c r="S2007" s="69">
        <v>-0.12858890000000001</v>
      </c>
      <c r="T2007" s="69">
        <v>0.1509007</v>
      </c>
      <c r="U2007" s="69">
        <v>4.0008439999999999E-3</v>
      </c>
      <c r="V2007" s="69">
        <v>133.33364062499999</v>
      </c>
      <c r="W2007" s="69">
        <v>145.21279687500001</v>
      </c>
      <c r="X2007" s="69">
        <v>9.9329306263592994</v>
      </c>
    </row>
    <row r="2008" spans="14:24" x14ac:dyDescent="0.2">
      <c r="N2008" s="69">
        <v>495.25</v>
      </c>
      <c r="O2008" s="69">
        <v>777.02829999999994</v>
      </c>
      <c r="P2008" s="69">
        <v>89.647139999999993</v>
      </c>
      <c r="Q2008" s="69">
        <v>321.01029999999997</v>
      </c>
      <c r="R2008" s="69">
        <v>-7.8998520000000003E-2</v>
      </c>
      <c r="S2008" s="69">
        <v>-0.12799769999999999</v>
      </c>
      <c r="T2008" s="69">
        <v>0.1504134</v>
      </c>
      <c r="U2008" s="69">
        <v>3.9919509999999997E-3</v>
      </c>
      <c r="V2008" s="69">
        <v>133.367890625</v>
      </c>
      <c r="W2008" s="69">
        <v>145.214859375</v>
      </c>
      <c r="X2008" s="69">
        <v>9.9337383306114297</v>
      </c>
    </row>
    <row r="2009" spans="14:24" x14ac:dyDescent="0.2">
      <c r="N2009" s="69">
        <v>495.5</v>
      </c>
      <c r="O2009" s="69">
        <v>777.09109999999998</v>
      </c>
      <c r="P2009" s="69">
        <v>89.65513</v>
      </c>
      <c r="Q2009" s="69">
        <v>320.96789999999999</v>
      </c>
      <c r="R2009" s="69">
        <v>-7.9029080000000002E-2</v>
      </c>
      <c r="S2009" s="69">
        <v>-0.12740789999999999</v>
      </c>
      <c r="T2009" s="69">
        <v>0.1499279</v>
      </c>
      <c r="U2009" s="69">
        <v>3.9830940000000004E-3</v>
      </c>
      <c r="V2009" s="69">
        <v>133.40198437500001</v>
      </c>
      <c r="W2009" s="69">
        <v>145.21690624999999</v>
      </c>
      <c r="X2009" s="69">
        <v>9.9345429342714109</v>
      </c>
    </row>
    <row r="2010" spans="14:24" x14ac:dyDescent="0.2">
      <c r="N2010" s="69">
        <v>495.75</v>
      </c>
      <c r="O2010" s="69">
        <v>777.15380000000005</v>
      </c>
      <c r="P2010" s="69">
        <v>89.662989999999994</v>
      </c>
      <c r="Q2010" s="69">
        <v>320.92540000000002</v>
      </c>
      <c r="R2010" s="69">
        <v>-7.9059560000000001E-2</v>
      </c>
      <c r="S2010" s="69">
        <v>-0.1268193</v>
      </c>
      <c r="T2010" s="69">
        <v>0.1494442</v>
      </c>
      <c r="U2010" s="69">
        <v>3.9742709999999997E-3</v>
      </c>
      <c r="V2010" s="69">
        <v>133.43596875</v>
      </c>
      <c r="W2010" s="69">
        <v>145.21895312500001</v>
      </c>
      <c r="X2010" s="69">
        <v>9.9353452124873005</v>
      </c>
    </row>
    <row r="2011" spans="14:24" x14ac:dyDescent="0.2">
      <c r="N2011" s="69">
        <v>496</v>
      </c>
      <c r="O2011" s="69">
        <v>777.21630000000005</v>
      </c>
      <c r="P2011" s="69">
        <v>89.670749999999998</v>
      </c>
      <c r="Q2011" s="69">
        <v>320.88290000000001</v>
      </c>
      <c r="R2011" s="69">
        <v>-7.9089950000000006E-2</v>
      </c>
      <c r="S2011" s="69">
        <v>-0.12623210000000001</v>
      </c>
      <c r="T2011" s="69">
        <v>0.14896229999999999</v>
      </c>
      <c r="U2011" s="69">
        <v>3.9654820000000002E-3</v>
      </c>
      <c r="V2011" s="69">
        <v>133.46979687499999</v>
      </c>
      <c r="W2011" s="69">
        <v>145.220984375</v>
      </c>
      <c r="X2011" s="69">
        <v>9.9361451652590809</v>
      </c>
    </row>
    <row r="2012" spans="14:24" x14ac:dyDescent="0.2">
      <c r="N2012" s="69">
        <v>496.25</v>
      </c>
      <c r="O2012" s="69">
        <v>777.27859999999998</v>
      </c>
      <c r="P2012" s="69">
        <v>89.678380000000004</v>
      </c>
      <c r="Q2012" s="69">
        <v>320.84039999999999</v>
      </c>
      <c r="R2012" s="69">
        <v>-7.9120250000000003E-2</v>
      </c>
      <c r="S2012" s="69">
        <v>-0.12564620000000001</v>
      </c>
      <c r="T2012" s="69">
        <v>0.14848220000000001</v>
      </c>
      <c r="U2012" s="69">
        <v>3.9567300000000003E-3</v>
      </c>
      <c r="V2012" s="69">
        <v>133.503484375</v>
      </c>
      <c r="W2012" s="69">
        <v>145.22300000000001</v>
      </c>
      <c r="X2012" s="69">
        <v>9.9369420174387209</v>
      </c>
    </row>
    <row r="2013" spans="14:24" x14ac:dyDescent="0.2">
      <c r="N2013" s="69">
        <v>496.5</v>
      </c>
      <c r="O2013" s="69">
        <v>777.34069999999997</v>
      </c>
      <c r="P2013" s="69">
        <v>89.685879999999997</v>
      </c>
      <c r="Q2013" s="69">
        <v>320.7978</v>
      </c>
      <c r="R2013" s="69">
        <v>-7.9150460000000006E-2</v>
      </c>
      <c r="S2013" s="69">
        <v>-0.12506149999999999</v>
      </c>
      <c r="T2013" s="69">
        <v>0.148004</v>
      </c>
      <c r="U2013" s="69">
        <v>3.9480100000000001E-3</v>
      </c>
      <c r="V2013" s="69">
        <v>133.53704687499999</v>
      </c>
      <c r="W2013" s="69">
        <v>145.225015625</v>
      </c>
      <c r="X2013" s="69">
        <v>9.9377365441742604</v>
      </c>
    </row>
    <row r="2014" spans="14:24" x14ac:dyDescent="0.2">
      <c r="N2014" s="69">
        <v>496.75</v>
      </c>
      <c r="O2014" s="69">
        <v>777.40260000000001</v>
      </c>
      <c r="P2014" s="69">
        <v>89.693280000000001</v>
      </c>
      <c r="Q2014" s="69">
        <v>320.75510000000003</v>
      </c>
      <c r="R2014" s="69">
        <v>-7.918058E-2</v>
      </c>
      <c r="S2014" s="69">
        <v>-0.1244782</v>
      </c>
      <c r="T2014" s="69">
        <v>0.14752750000000001</v>
      </c>
      <c r="U2014" s="69">
        <v>3.9393270000000003E-3</v>
      </c>
      <c r="V2014" s="69">
        <v>133.57046875</v>
      </c>
      <c r="W2014" s="69">
        <v>145.22703125000001</v>
      </c>
      <c r="X2014" s="69">
        <v>9.9385279703176597</v>
      </c>
    </row>
    <row r="2015" spans="14:24" x14ac:dyDescent="0.2">
      <c r="N2015" s="69">
        <v>497</v>
      </c>
      <c r="O2015" s="69">
        <v>777.46429999999998</v>
      </c>
      <c r="P2015" s="69">
        <v>89.700550000000007</v>
      </c>
      <c r="Q2015" s="69">
        <v>320.7124</v>
      </c>
      <c r="R2015" s="69">
        <v>-7.9210600000000006E-2</v>
      </c>
      <c r="S2015" s="69">
        <v>-0.1238961</v>
      </c>
      <c r="T2015" s="69">
        <v>0.14705289999999999</v>
      </c>
      <c r="U2015" s="69">
        <v>3.9306810000000001E-3</v>
      </c>
      <c r="V2015" s="69">
        <v>133.60376562499999</v>
      </c>
      <c r="W2015" s="69">
        <v>145.22900000000001</v>
      </c>
      <c r="X2015" s="69">
        <v>9.9393170710169496</v>
      </c>
    </row>
    <row r="2016" spans="14:24" x14ac:dyDescent="0.2">
      <c r="N2016" s="69">
        <v>497.25</v>
      </c>
      <c r="O2016" s="69">
        <v>777.5258</v>
      </c>
      <c r="P2016" s="69">
        <v>89.707700000000003</v>
      </c>
      <c r="Q2016" s="69">
        <v>320.6696</v>
      </c>
      <c r="R2016" s="69">
        <v>-7.9240539999999998E-2</v>
      </c>
      <c r="S2016" s="69">
        <v>-0.1233153</v>
      </c>
      <c r="T2016" s="69">
        <v>0.14658009999999999</v>
      </c>
      <c r="U2016" s="69">
        <v>3.9220560000000002E-3</v>
      </c>
      <c r="V2016" s="69">
        <v>133.63693749999999</v>
      </c>
      <c r="W2016" s="69">
        <v>145.23098437499999</v>
      </c>
      <c r="X2016" s="69">
        <v>9.9401038462721498</v>
      </c>
    </row>
    <row r="2017" spans="14:24" x14ac:dyDescent="0.2">
      <c r="N2017" s="69">
        <v>497.5</v>
      </c>
      <c r="O2017" s="69">
        <v>777.58720000000005</v>
      </c>
      <c r="P2017" s="69">
        <v>89.714730000000003</v>
      </c>
      <c r="Q2017" s="69">
        <v>320.6268</v>
      </c>
      <c r="R2017" s="69">
        <v>-7.9270380000000001E-2</v>
      </c>
      <c r="S2017" s="69">
        <v>-0.1227357</v>
      </c>
      <c r="T2017" s="69">
        <v>0.14610909999999999</v>
      </c>
      <c r="U2017" s="69">
        <v>3.9134679999999998E-3</v>
      </c>
      <c r="V2017" s="69">
        <v>133.66996875000001</v>
      </c>
      <c r="W2017" s="69">
        <v>145.23293749999999</v>
      </c>
      <c r="X2017" s="69">
        <v>9.9408875209352008</v>
      </c>
    </row>
    <row r="2018" spans="14:24" x14ac:dyDescent="0.2">
      <c r="N2018" s="69">
        <v>497.75</v>
      </c>
      <c r="O2018" s="69">
        <v>777.64829999999995</v>
      </c>
      <c r="P2018" s="69">
        <v>89.721639999999994</v>
      </c>
      <c r="Q2018" s="69">
        <v>320.584</v>
      </c>
      <c r="R2018" s="69">
        <v>-7.9300140000000005E-2</v>
      </c>
      <c r="S2018" s="69">
        <v>-0.1221575</v>
      </c>
      <c r="T2018" s="69">
        <v>0.14563980000000001</v>
      </c>
      <c r="U2018" s="69">
        <v>3.9049179999999998E-3</v>
      </c>
      <c r="V2018" s="69">
        <v>133.702859375</v>
      </c>
      <c r="W2018" s="69">
        <v>145.23490624999999</v>
      </c>
      <c r="X2018" s="69">
        <v>9.9416696453021807</v>
      </c>
    </row>
    <row r="2019" spans="14:24" x14ac:dyDescent="0.2">
      <c r="N2019" s="69">
        <v>498</v>
      </c>
      <c r="O2019" s="69">
        <v>777.70929999999998</v>
      </c>
      <c r="P2019" s="69">
        <v>89.728440000000006</v>
      </c>
      <c r="Q2019" s="69">
        <v>320.541</v>
      </c>
      <c r="R2019" s="69">
        <v>-7.9329789999999997E-2</v>
      </c>
      <c r="S2019" s="69">
        <v>-0.12158049999999999</v>
      </c>
      <c r="T2019" s="69">
        <v>0.14517240000000001</v>
      </c>
      <c r="U2019" s="69">
        <v>3.896409E-3</v>
      </c>
      <c r="V2019" s="69">
        <v>133.735625</v>
      </c>
      <c r="W2019" s="69">
        <v>145.23685937499999</v>
      </c>
      <c r="X2019" s="69">
        <v>9.9424486690770308</v>
      </c>
    </row>
    <row r="2020" spans="14:24" x14ac:dyDescent="0.2">
      <c r="N2020" s="69">
        <v>498.25</v>
      </c>
      <c r="O2020" s="69">
        <v>777.77009999999996</v>
      </c>
      <c r="P2020" s="69">
        <v>89.735119999999995</v>
      </c>
      <c r="Q2020" s="69">
        <v>320.49810000000002</v>
      </c>
      <c r="R2020" s="69">
        <v>-7.9359349999999995E-2</v>
      </c>
      <c r="S2020" s="69">
        <v>-0.12100470000000001</v>
      </c>
      <c r="T2020" s="69">
        <v>0.1447068</v>
      </c>
      <c r="U2020" s="69">
        <v>3.8879280000000001E-3</v>
      </c>
      <c r="V2020" s="69">
        <v>133.76824999999999</v>
      </c>
      <c r="W2020" s="69">
        <v>145.23881249999999</v>
      </c>
      <c r="X2020" s="69">
        <v>9.94322536740777</v>
      </c>
    </row>
    <row r="2021" spans="14:24" x14ac:dyDescent="0.2">
      <c r="N2021" s="69">
        <v>498.5</v>
      </c>
      <c r="O2021" s="69">
        <v>777.83069999999998</v>
      </c>
      <c r="P2021" s="69">
        <v>89.741680000000002</v>
      </c>
      <c r="Q2021" s="69">
        <v>320.45499999999998</v>
      </c>
      <c r="R2021" s="69">
        <v>-7.9388829999999994E-2</v>
      </c>
      <c r="S2021" s="69">
        <v>-0.1204302</v>
      </c>
      <c r="T2021" s="69">
        <v>0.14424290000000001</v>
      </c>
      <c r="U2021" s="69">
        <v>3.8794749999999999E-3</v>
      </c>
      <c r="V2021" s="69">
        <v>133.800765625</v>
      </c>
      <c r="W2021" s="69">
        <v>145.24073437499999</v>
      </c>
      <c r="X2021" s="69">
        <v>9.9439997402943998</v>
      </c>
    </row>
    <row r="2022" spans="14:24" x14ac:dyDescent="0.2">
      <c r="N2022" s="69">
        <v>498.75</v>
      </c>
      <c r="O2022" s="69">
        <v>777.89110000000005</v>
      </c>
      <c r="P2022" s="69">
        <v>89.74812</v>
      </c>
      <c r="Q2022" s="69">
        <v>320.41199999999998</v>
      </c>
      <c r="R2022" s="69">
        <v>-7.9418199999999994E-2</v>
      </c>
      <c r="S2022" s="69">
        <v>-0.11985700000000001</v>
      </c>
      <c r="T2022" s="69">
        <v>0.14378089999999999</v>
      </c>
      <c r="U2022" s="69">
        <v>3.8710659999999998E-3</v>
      </c>
      <c r="V2022" s="69">
        <v>133.833125</v>
      </c>
      <c r="W2022" s="69">
        <v>145.24264062500001</v>
      </c>
      <c r="X2022" s="69">
        <v>9.9447710125888999</v>
      </c>
    </row>
    <row r="2023" spans="14:24" x14ac:dyDescent="0.2">
      <c r="N2023" s="69">
        <v>499</v>
      </c>
      <c r="O2023" s="69">
        <v>777.95140000000004</v>
      </c>
      <c r="P2023" s="69">
        <v>89.754440000000002</v>
      </c>
      <c r="Q2023" s="69">
        <v>320.36880000000002</v>
      </c>
      <c r="R2023" s="69">
        <v>-7.9447480000000001E-2</v>
      </c>
      <c r="S2023" s="69">
        <v>-0.119285</v>
      </c>
      <c r="T2023" s="69">
        <v>0.14332059999999999</v>
      </c>
      <c r="U2023" s="69">
        <v>3.8626820000000001E-3</v>
      </c>
      <c r="V2023" s="69">
        <v>133.865375</v>
      </c>
      <c r="W2023" s="69">
        <v>145.2445625</v>
      </c>
      <c r="X2023" s="69">
        <v>9.9455407345873308</v>
      </c>
    </row>
    <row r="2024" spans="14:24" x14ac:dyDescent="0.2">
      <c r="N2024" s="69">
        <v>499.25</v>
      </c>
      <c r="O2024" s="69">
        <v>778.01139999999998</v>
      </c>
      <c r="P2024" s="69">
        <v>89.760639999999995</v>
      </c>
      <c r="Q2024" s="69">
        <v>320.32569999999998</v>
      </c>
      <c r="R2024" s="69">
        <v>-7.9476649999999996E-2</v>
      </c>
      <c r="S2024" s="69">
        <v>-0.11871420000000001</v>
      </c>
      <c r="T2024" s="69">
        <v>0.14286219999999999</v>
      </c>
      <c r="U2024" s="69">
        <v>3.8543399999999999E-3</v>
      </c>
      <c r="V2024" s="69">
        <v>133.897484375</v>
      </c>
      <c r="W2024" s="69">
        <v>145.24646874999999</v>
      </c>
      <c r="X2024" s="69">
        <v>9.9463073559936195</v>
      </c>
    </row>
    <row r="2025" spans="14:24" x14ac:dyDescent="0.2">
      <c r="N2025" s="69">
        <v>499.5</v>
      </c>
      <c r="O2025" s="69">
        <v>778.07129999999995</v>
      </c>
      <c r="P2025" s="69">
        <v>89.766729999999995</v>
      </c>
      <c r="Q2025" s="69">
        <v>320.2824</v>
      </c>
      <c r="R2025" s="69">
        <v>-7.9505729999999997E-2</v>
      </c>
      <c r="S2025" s="69">
        <v>-0.1181446</v>
      </c>
      <c r="T2025" s="69">
        <v>0.14240549999999999</v>
      </c>
      <c r="U2025" s="69">
        <v>3.8460209999999998E-3</v>
      </c>
      <c r="V2025" s="69">
        <v>133.92946875000001</v>
      </c>
      <c r="W2025" s="69">
        <v>145.24835937500001</v>
      </c>
      <c r="X2025" s="69">
        <v>9.9470716519558007</v>
      </c>
    </row>
    <row r="2026" spans="14:24" x14ac:dyDescent="0.2">
      <c r="N2026" s="69">
        <v>499.75</v>
      </c>
      <c r="O2026" s="69">
        <v>778.13099999999997</v>
      </c>
      <c r="P2026" s="69">
        <v>89.7727</v>
      </c>
      <c r="Q2026" s="69">
        <v>320.23919999999998</v>
      </c>
      <c r="R2026" s="69">
        <v>-7.9534720000000003E-2</v>
      </c>
      <c r="S2026" s="69">
        <v>-0.11757629999999999</v>
      </c>
      <c r="T2026" s="69">
        <v>0.14195060000000001</v>
      </c>
      <c r="U2026" s="69">
        <v>3.837746E-3</v>
      </c>
      <c r="V2026" s="69">
        <v>133.96132812499999</v>
      </c>
      <c r="W2026" s="69">
        <v>145.25023437499999</v>
      </c>
      <c r="X2026" s="69">
        <v>9.9478328473258504</v>
      </c>
    </row>
    <row r="2027" spans="14:24" x14ac:dyDescent="0.2">
      <c r="N2027" s="69">
        <v>500</v>
      </c>
      <c r="O2027" s="69">
        <v>778.19050000000004</v>
      </c>
      <c r="P2027" s="69">
        <v>89.778549999999996</v>
      </c>
      <c r="Q2027" s="69">
        <v>320.19580000000002</v>
      </c>
      <c r="R2027" s="69">
        <v>-7.9563620000000002E-2</v>
      </c>
      <c r="S2027" s="69">
        <v>-0.11700919999999999</v>
      </c>
      <c r="T2027" s="69">
        <v>0.1414974</v>
      </c>
      <c r="U2027" s="69">
        <v>3.8294969999999998E-3</v>
      </c>
      <c r="V2027" s="69">
        <v>133.993046875</v>
      </c>
      <c r="W2027" s="69">
        <v>145.252109375</v>
      </c>
      <c r="X2027" s="69">
        <v>9.9485924923998308</v>
      </c>
    </row>
    <row r="2028" spans="14:24" x14ac:dyDescent="0.2">
      <c r="N2028" s="69">
        <v>500.25</v>
      </c>
      <c r="O2028" s="69">
        <v>778.24980000000005</v>
      </c>
      <c r="P2028" s="69">
        <v>89.784289999999999</v>
      </c>
      <c r="Q2028" s="69">
        <v>320.15249999999997</v>
      </c>
      <c r="R2028" s="69">
        <v>-7.9592410000000002E-2</v>
      </c>
      <c r="S2028" s="69">
        <v>-0.1164433</v>
      </c>
      <c r="T2028" s="69">
        <v>0.14104610000000001</v>
      </c>
      <c r="U2028" s="69">
        <v>3.8212889999999998E-3</v>
      </c>
      <c r="V2028" s="69">
        <v>134.02464062499999</v>
      </c>
      <c r="W2028" s="69">
        <v>145.25396875000001</v>
      </c>
      <c r="X2028" s="69">
        <v>9.9493490368816708</v>
      </c>
    </row>
    <row r="2029" spans="14:24" x14ac:dyDescent="0.2">
      <c r="N2029" s="69">
        <v>500.5</v>
      </c>
      <c r="O2029" s="69">
        <v>778.30899999999997</v>
      </c>
      <c r="P2029" s="69">
        <v>89.789900000000003</v>
      </c>
      <c r="Q2029" s="69">
        <v>320.10899999999998</v>
      </c>
      <c r="R2029" s="69">
        <v>-7.96211E-2</v>
      </c>
      <c r="S2029" s="69">
        <v>-0.1158786</v>
      </c>
      <c r="T2029" s="69">
        <v>0.14059650000000001</v>
      </c>
      <c r="U2029" s="69">
        <v>3.8131049999999998E-3</v>
      </c>
      <c r="V2029" s="69">
        <v>134.05610937500001</v>
      </c>
      <c r="W2029" s="69">
        <v>145.25582812499999</v>
      </c>
      <c r="X2029" s="69">
        <v>9.9501040310674398</v>
      </c>
    </row>
    <row r="2030" spans="14:24" x14ac:dyDescent="0.2">
      <c r="N2030" s="69">
        <v>500.75</v>
      </c>
      <c r="O2030" s="69">
        <v>778.36789999999996</v>
      </c>
      <c r="P2030" s="69">
        <v>89.795400000000001</v>
      </c>
      <c r="Q2030" s="69">
        <v>320.06549999999999</v>
      </c>
      <c r="R2030" s="69">
        <v>-7.9649689999999995E-2</v>
      </c>
      <c r="S2030" s="69">
        <v>-0.11531520000000001</v>
      </c>
      <c r="T2030" s="69">
        <v>0.14014869999999999</v>
      </c>
      <c r="U2030" s="69">
        <v>3.8049609999999999E-3</v>
      </c>
      <c r="V2030" s="69">
        <v>134.087453125</v>
      </c>
      <c r="W2030" s="69">
        <v>145.25765625</v>
      </c>
      <c r="X2030" s="69">
        <v>9.9508559246610702</v>
      </c>
    </row>
    <row r="2031" spans="14:24" x14ac:dyDescent="0.2">
      <c r="N2031" s="69">
        <v>501</v>
      </c>
      <c r="O2031" s="69">
        <v>778.42669999999998</v>
      </c>
      <c r="P2031" s="69">
        <v>89.800790000000006</v>
      </c>
      <c r="Q2031" s="69">
        <v>320.02199999999999</v>
      </c>
      <c r="R2031" s="69">
        <v>-7.9678189999999996E-2</v>
      </c>
      <c r="S2031" s="69">
        <v>-0.1147529</v>
      </c>
      <c r="T2031" s="69">
        <v>0.13970270000000001</v>
      </c>
      <c r="U2031" s="69">
        <v>3.7968519999999999E-3</v>
      </c>
      <c r="V2031" s="69">
        <v>134.11867187499999</v>
      </c>
      <c r="W2031" s="69">
        <v>145.259484375</v>
      </c>
      <c r="X2031" s="69">
        <v>9.9516047176625602</v>
      </c>
    </row>
    <row r="2032" spans="14:24" x14ac:dyDescent="0.2">
      <c r="N2032" s="69">
        <v>501.25</v>
      </c>
      <c r="O2032" s="69">
        <v>778.48530000000005</v>
      </c>
      <c r="P2032" s="69">
        <v>89.806049999999999</v>
      </c>
      <c r="Q2032" s="69">
        <v>319.97840000000002</v>
      </c>
      <c r="R2032" s="69">
        <v>-7.9706589999999994E-2</v>
      </c>
      <c r="S2032" s="69">
        <v>-0.1141918</v>
      </c>
      <c r="T2032" s="69">
        <v>0.13925850000000001</v>
      </c>
      <c r="U2032" s="69">
        <v>3.7887699999999999E-3</v>
      </c>
      <c r="V2032" s="69">
        <v>134.14976562499999</v>
      </c>
      <c r="W2032" s="69">
        <v>145.2613125</v>
      </c>
      <c r="X2032" s="69">
        <v>9.9523519603679809</v>
      </c>
    </row>
    <row r="2033" spans="14:24" x14ac:dyDescent="0.2">
      <c r="N2033" s="69">
        <v>501.5</v>
      </c>
      <c r="O2033" s="69">
        <v>778.54369999999994</v>
      </c>
      <c r="P2033" s="69">
        <v>89.811199999999999</v>
      </c>
      <c r="Q2033" s="69">
        <v>319.9348</v>
      </c>
      <c r="R2033" s="69">
        <v>-7.9734899999999997E-2</v>
      </c>
      <c r="S2033" s="69">
        <v>-0.113632</v>
      </c>
      <c r="T2033" s="69">
        <v>0.13881599999999999</v>
      </c>
      <c r="U2033" s="69">
        <v>3.78072E-3</v>
      </c>
      <c r="V2033" s="69">
        <v>134.18073437499999</v>
      </c>
      <c r="W2033" s="69">
        <v>145.263109375</v>
      </c>
      <c r="X2033" s="69">
        <v>9.9530961024812701</v>
      </c>
    </row>
    <row r="2034" spans="14:24" x14ac:dyDescent="0.2">
      <c r="N2034" s="69">
        <v>501.75</v>
      </c>
      <c r="O2034" s="69">
        <v>778.60199999999998</v>
      </c>
      <c r="P2034" s="69">
        <v>89.816239999999993</v>
      </c>
      <c r="Q2034" s="69">
        <v>319.89109999999999</v>
      </c>
      <c r="R2034" s="69">
        <v>-7.9763109999999998E-2</v>
      </c>
      <c r="S2034" s="69">
        <v>-0.1130733</v>
      </c>
      <c r="T2034" s="69">
        <v>0.13837530000000001</v>
      </c>
      <c r="U2034" s="69">
        <v>3.772713E-3</v>
      </c>
      <c r="V2034" s="69">
        <v>134.21156250000001</v>
      </c>
      <c r="W2034" s="69">
        <v>145.26490625</v>
      </c>
      <c r="X2034" s="69">
        <v>9.9538386942984793</v>
      </c>
    </row>
    <row r="2035" spans="14:24" x14ac:dyDescent="0.2">
      <c r="N2035" s="69">
        <v>502</v>
      </c>
      <c r="O2035" s="69">
        <v>778.66010000000006</v>
      </c>
      <c r="P2035" s="69">
        <v>89.821150000000003</v>
      </c>
      <c r="Q2035" s="69">
        <v>319.84739999999999</v>
      </c>
      <c r="R2035" s="69">
        <v>-7.9791219999999996E-2</v>
      </c>
      <c r="S2035" s="69">
        <v>-0.1125157</v>
      </c>
      <c r="T2035" s="69">
        <v>0.13793630000000001</v>
      </c>
      <c r="U2035" s="69">
        <v>3.764735E-3</v>
      </c>
      <c r="V2035" s="69">
        <v>134.24228124999999</v>
      </c>
      <c r="W2035" s="69">
        <v>145.26670312499999</v>
      </c>
      <c r="X2035" s="69">
        <v>9.95457896067159</v>
      </c>
    </row>
    <row r="2036" spans="14:24" x14ac:dyDescent="0.2">
      <c r="N2036" s="69">
        <v>502.25</v>
      </c>
      <c r="O2036" s="69">
        <v>778.71799999999996</v>
      </c>
      <c r="P2036" s="69">
        <v>89.825950000000006</v>
      </c>
      <c r="Q2036" s="69">
        <v>319.80360000000002</v>
      </c>
      <c r="R2036" s="69">
        <v>-7.9819230000000005E-2</v>
      </c>
      <c r="S2036" s="69">
        <v>-0.1119594</v>
      </c>
      <c r="T2036" s="69">
        <v>0.13749919999999999</v>
      </c>
      <c r="U2036" s="69">
        <v>3.7567799999999999E-3</v>
      </c>
      <c r="V2036" s="69">
        <v>134.272875</v>
      </c>
      <c r="W2036" s="69">
        <v>145.26846875000001</v>
      </c>
      <c r="X2036" s="69">
        <v>9.9553169016006002</v>
      </c>
    </row>
    <row r="2037" spans="14:24" x14ac:dyDescent="0.2">
      <c r="N2037" s="69">
        <v>502.5</v>
      </c>
      <c r="O2037" s="69">
        <v>778.7758</v>
      </c>
      <c r="P2037" s="69">
        <v>89.830640000000002</v>
      </c>
      <c r="Q2037" s="69">
        <v>319.75970000000001</v>
      </c>
      <c r="R2037" s="69">
        <v>-7.9847139999999997E-2</v>
      </c>
      <c r="S2037" s="69">
        <v>-0.11140419999999999</v>
      </c>
      <c r="T2037" s="69">
        <v>0.13706370000000001</v>
      </c>
      <c r="U2037" s="69">
        <v>3.7488700000000001E-3</v>
      </c>
      <c r="V2037" s="69">
        <v>134.30334375000001</v>
      </c>
      <c r="W2037" s="69">
        <v>145.27025</v>
      </c>
      <c r="X2037" s="69">
        <v>9.9560525170854994</v>
      </c>
    </row>
    <row r="2038" spans="14:24" x14ac:dyDescent="0.2">
      <c r="N2038" s="69">
        <v>502.75</v>
      </c>
      <c r="O2038" s="69">
        <v>778.83330000000001</v>
      </c>
      <c r="P2038" s="69">
        <v>89.835210000000004</v>
      </c>
      <c r="Q2038" s="69">
        <v>319.7158</v>
      </c>
      <c r="R2038" s="69">
        <v>-7.987495E-2</v>
      </c>
      <c r="S2038" s="69">
        <v>-0.1108502</v>
      </c>
      <c r="T2038" s="69">
        <v>0.1366301</v>
      </c>
      <c r="U2038" s="69">
        <v>3.7409940000000001E-3</v>
      </c>
      <c r="V2038" s="69">
        <v>134.3336875</v>
      </c>
      <c r="W2038" s="69">
        <v>145.27201562499999</v>
      </c>
      <c r="X2038" s="69">
        <v>9.9567850319782707</v>
      </c>
    </row>
    <row r="2039" spans="14:24" x14ac:dyDescent="0.2">
      <c r="N2039" s="69">
        <v>503</v>
      </c>
      <c r="O2039" s="69">
        <v>778.89070000000004</v>
      </c>
      <c r="P2039" s="69">
        <v>89.839659999999995</v>
      </c>
      <c r="Q2039" s="69">
        <v>319.67180000000002</v>
      </c>
      <c r="R2039" s="69">
        <v>-7.990266E-2</v>
      </c>
      <c r="S2039" s="69">
        <v>-0.1102974</v>
      </c>
      <c r="T2039" s="69">
        <v>0.13619819999999999</v>
      </c>
      <c r="U2039" s="69">
        <v>3.7331489999999998E-3</v>
      </c>
      <c r="V2039" s="69">
        <v>134.36392187499999</v>
      </c>
      <c r="W2039" s="69">
        <v>145.27376562500001</v>
      </c>
      <c r="X2039" s="69">
        <v>9.9575152214269291</v>
      </c>
    </row>
    <row r="2040" spans="14:24" x14ac:dyDescent="0.2">
      <c r="N2040" s="69">
        <v>503.25</v>
      </c>
      <c r="O2040" s="69">
        <v>778.9479</v>
      </c>
      <c r="P2040" s="69">
        <v>89.843990000000005</v>
      </c>
      <c r="Q2040" s="69">
        <v>319.62779999999998</v>
      </c>
      <c r="R2040" s="69">
        <v>-7.9930280000000006E-2</v>
      </c>
      <c r="S2040" s="69">
        <v>-0.1097457</v>
      </c>
      <c r="T2040" s="69">
        <v>0.1357681</v>
      </c>
      <c r="U2040" s="69">
        <v>3.725332E-3</v>
      </c>
      <c r="V2040" s="69">
        <v>134.39401562500001</v>
      </c>
      <c r="W2040" s="69">
        <v>145.27548437499999</v>
      </c>
      <c r="X2040" s="69">
        <v>9.9582430854314801</v>
      </c>
    </row>
    <row r="2041" spans="14:24" x14ac:dyDescent="0.2">
      <c r="N2041" s="69">
        <v>503.5</v>
      </c>
      <c r="O2041" s="69">
        <v>779.00490000000002</v>
      </c>
      <c r="P2041" s="69">
        <v>89.848209999999995</v>
      </c>
      <c r="Q2041" s="69">
        <v>319.5838</v>
      </c>
      <c r="R2041" s="69">
        <v>-7.9957799999999996E-2</v>
      </c>
      <c r="S2041" s="69">
        <v>-0.10919520000000001</v>
      </c>
      <c r="T2041" s="69">
        <v>0.13533970000000001</v>
      </c>
      <c r="U2041" s="69">
        <v>3.7175509999999999E-3</v>
      </c>
      <c r="V2041" s="69">
        <v>134.42400000000001</v>
      </c>
      <c r="W2041" s="69">
        <v>145.27721875</v>
      </c>
      <c r="X2041" s="69">
        <v>9.9589693991399706</v>
      </c>
    </row>
    <row r="2042" spans="14:24" x14ac:dyDescent="0.2">
      <c r="N2042" s="69">
        <v>503.75</v>
      </c>
      <c r="O2042" s="69">
        <v>779.06179999999995</v>
      </c>
      <c r="P2042" s="69">
        <v>89.852320000000006</v>
      </c>
      <c r="Q2042" s="69">
        <v>319.53969999999998</v>
      </c>
      <c r="R2042" s="69">
        <v>-7.9985219999999996E-2</v>
      </c>
      <c r="S2042" s="69">
        <v>-0.1086458</v>
      </c>
      <c r="T2042" s="69">
        <v>0.13491310000000001</v>
      </c>
      <c r="U2042" s="69">
        <v>3.7097990000000002E-3</v>
      </c>
      <c r="V2042" s="69">
        <v>134.45384375</v>
      </c>
      <c r="W2042" s="69">
        <v>145.27893750000001</v>
      </c>
      <c r="X2042" s="69">
        <v>9.9596926122563207</v>
      </c>
    </row>
    <row r="2043" spans="14:24" x14ac:dyDescent="0.2">
      <c r="N2043" s="69">
        <v>504</v>
      </c>
      <c r="O2043" s="69">
        <v>779.11850000000004</v>
      </c>
      <c r="P2043" s="69">
        <v>89.856309999999993</v>
      </c>
      <c r="Q2043" s="69">
        <v>319.49549999999999</v>
      </c>
      <c r="R2043" s="69">
        <v>-8.0012529999999998E-2</v>
      </c>
      <c r="S2043" s="69">
        <v>-0.1080975</v>
      </c>
      <c r="T2043" s="69">
        <v>0.1344882</v>
      </c>
      <c r="U2043" s="69">
        <v>3.7020769999999998E-3</v>
      </c>
      <c r="V2043" s="69">
        <v>134.48359375000001</v>
      </c>
      <c r="W2043" s="69">
        <v>145.28064062499999</v>
      </c>
      <c r="X2043" s="69">
        <v>9.9604142750765998</v>
      </c>
    </row>
    <row r="2044" spans="14:24" x14ac:dyDescent="0.2">
      <c r="N2044" s="69">
        <v>504.25</v>
      </c>
      <c r="O2044" s="69">
        <v>779.17499999999995</v>
      </c>
      <c r="P2044" s="69">
        <v>89.86018</v>
      </c>
      <c r="Q2044" s="69">
        <v>319.4513</v>
      </c>
      <c r="R2044" s="69">
        <v>-8.0039750000000007E-2</v>
      </c>
      <c r="S2044" s="69">
        <v>-0.1075504</v>
      </c>
      <c r="T2044" s="69">
        <v>0.13406509999999999</v>
      </c>
      <c r="U2044" s="69">
        <v>3.694396E-3</v>
      </c>
      <c r="V2044" s="69">
        <v>134.51321874999999</v>
      </c>
      <c r="W2044" s="69">
        <v>145.28234375</v>
      </c>
      <c r="X2044" s="69">
        <v>9.9611328373047403</v>
      </c>
    </row>
    <row r="2045" spans="14:24" x14ac:dyDescent="0.2">
      <c r="N2045" s="69">
        <v>504.5</v>
      </c>
      <c r="O2045" s="69">
        <v>779.23140000000001</v>
      </c>
      <c r="P2045" s="69">
        <v>89.863950000000003</v>
      </c>
      <c r="Q2045" s="69">
        <v>319.40710000000001</v>
      </c>
      <c r="R2045" s="69">
        <v>-8.0066869999999998E-2</v>
      </c>
      <c r="S2045" s="69">
        <v>-0.1070045</v>
      </c>
      <c r="T2045" s="69">
        <v>0.13364380000000001</v>
      </c>
      <c r="U2045" s="69">
        <v>3.686744E-3</v>
      </c>
      <c r="V2045" s="69">
        <v>134.54271875000001</v>
      </c>
      <c r="W2045" s="69">
        <v>145.28401562499999</v>
      </c>
      <c r="X2045" s="69">
        <v>9.9618490740887697</v>
      </c>
    </row>
    <row r="2046" spans="14:24" x14ac:dyDescent="0.2">
      <c r="N2046" s="69">
        <v>504.75</v>
      </c>
      <c r="O2046" s="69">
        <v>779.2876</v>
      </c>
      <c r="P2046" s="69">
        <v>89.867590000000007</v>
      </c>
      <c r="Q2046" s="69">
        <v>319.36279999999999</v>
      </c>
      <c r="R2046" s="69">
        <v>-8.0093890000000001E-2</v>
      </c>
      <c r="S2046" s="69">
        <v>-0.1064596</v>
      </c>
      <c r="T2046" s="69">
        <v>0.13322419999999999</v>
      </c>
      <c r="U2046" s="69">
        <v>3.6791240000000002E-3</v>
      </c>
      <c r="V2046" s="69">
        <v>134.57209374999999</v>
      </c>
      <c r="W2046" s="69">
        <v>145.28568749999999</v>
      </c>
      <c r="X2046" s="69">
        <v>9.9625637605767405</v>
      </c>
    </row>
    <row r="2047" spans="14:24" x14ac:dyDescent="0.2">
      <c r="N2047" s="69">
        <v>505</v>
      </c>
      <c r="O2047" s="69">
        <v>779.34360000000004</v>
      </c>
      <c r="P2047" s="69">
        <v>89.871120000000005</v>
      </c>
      <c r="Q2047" s="69">
        <v>319.3184</v>
      </c>
      <c r="R2047" s="69">
        <v>-8.0120810000000001E-2</v>
      </c>
      <c r="S2047" s="69">
        <v>-0.10591589999999999</v>
      </c>
      <c r="T2047" s="69">
        <v>0.13280629999999999</v>
      </c>
      <c r="U2047" s="69">
        <v>3.6715509999999999E-3</v>
      </c>
      <c r="V2047" s="69">
        <v>134.60135937499999</v>
      </c>
      <c r="W2047" s="69">
        <v>145.287375</v>
      </c>
      <c r="X2047" s="69">
        <v>9.9632753464725692</v>
      </c>
    </row>
    <row r="2048" spans="14:24" x14ac:dyDescent="0.2">
      <c r="N2048" s="69">
        <v>505.25</v>
      </c>
      <c r="O2048" s="69">
        <v>779.39949999999999</v>
      </c>
      <c r="P2048" s="69">
        <v>89.874539999999996</v>
      </c>
      <c r="Q2048" s="69">
        <v>319.274</v>
      </c>
      <c r="R2048" s="69">
        <v>-8.0147629999999997E-2</v>
      </c>
      <c r="S2048" s="69">
        <v>-0.1053733</v>
      </c>
      <c r="T2048" s="69">
        <v>0.13239020000000001</v>
      </c>
      <c r="U2048" s="69">
        <v>3.6639950000000002E-3</v>
      </c>
      <c r="V2048" s="69">
        <v>134.63050000000001</v>
      </c>
      <c r="W2048" s="69">
        <v>145.28901562499999</v>
      </c>
      <c r="X2048" s="69">
        <v>9.9639853820723303</v>
      </c>
    </row>
    <row r="2049" spans="14:24" x14ac:dyDescent="0.2">
      <c r="N2049" s="69">
        <v>505.5</v>
      </c>
      <c r="O2049" s="69">
        <v>779.45510000000002</v>
      </c>
      <c r="P2049" s="69">
        <v>89.877849999999995</v>
      </c>
      <c r="Q2049" s="69">
        <v>319.22949999999997</v>
      </c>
      <c r="R2049" s="69">
        <v>-8.017436E-2</v>
      </c>
      <c r="S2049" s="69">
        <v>-0.1048318</v>
      </c>
      <c r="T2049" s="69">
        <v>0.13197590000000001</v>
      </c>
      <c r="U2049" s="69">
        <v>3.6564700000000002E-3</v>
      </c>
      <c r="V2049" s="69">
        <v>134.65953124999999</v>
      </c>
      <c r="W2049" s="69">
        <v>145.29065625000001</v>
      </c>
      <c r="X2049" s="69">
        <v>9.9646923170799493</v>
      </c>
    </row>
    <row r="2050" spans="14:24" x14ac:dyDescent="0.2">
      <c r="N2050" s="69">
        <v>505.75</v>
      </c>
      <c r="O2050" s="69">
        <v>779.51059999999995</v>
      </c>
      <c r="P2050" s="69">
        <v>89.881029999999996</v>
      </c>
      <c r="Q2050" s="69">
        <v>319.18490000000003</v>
      </c>
      <c r="R2050" s="69">
        <v>-8.020099E-2</v>
      </c>
      <c r="S2050" s="69">
        <v>-0.10429140000000001</v>
      </c>
      <c r="T2050" s="69">
        <v>0.13156329999999999</v>
      </c>
      <c r="U2050" s="69">
        <v>3.6489840000000001E-3</v>
      </c>
      <c r="V2050" s="69">
        <v>134.68843749999999</v>
      </c>
      <c r="W2050" s="69">
        <v>145.29228125</v>
      </c>
      <c r="X2050" s="69">
        <v>9.9653969266434608</v>
      </c>
    </row>
    <row r="2051" spans="14:24" x14ac:dyDescent="0.2">
      <c r="N2051" s="69">
        <v>506</v>
      </c>
      <c r="O2051" s="69">
        <v>779.56600000000003</v>
      </c>
      <c r="P2051" s="69">
        <v>89.884110000000007</v>
      </c>
      <c r="Q2051" s="69">
        <v>319.1404</v>
      </c>
      <c r="R2051" s="69">
        <v>-8.0227519999999997E-2</v>
      </c>
      <c r="S2051" s="69">
        <v>-0.1037521</v>
      </c>
      <c r="T2051" s="69">
        <v>0.1311524</v>
      </c>
      <c r="U2051" s="69">
        <v>3.6415269999999999E-3</v>
      </c>
      <c r="V2051" s="69">
        <v>134.717234375</v>
      </c>
      <c r="W2051" s="69">
        <v>145.29390624999999</v>
      </c>
      <c r="X2051" s="69">
        <v>9.9660999859109101</v>
      </c>
    </row>
    <row r="2052" spans="14:24" x14ac:dyDescent="0.2">
      <c r="N2052" s="69">
        <v>506.25</v>
      </c>
      <c r="O2052" s="69">
        <v>779.62120000000004</v>
      </c>
      <c r="P2052" s="69">
        <v>89.887069999999994</v>
      </c>
      <c r="Q2052" s="69">
        <v>319.0958</v>
      </c>
      <c r="R2052" s="69">
        <v>-8.0253950000000004E-2</v>
      </c>
      <c r="S2052" s="69">
        <v>-0.1032139</v>
      </c>
      <c r="T2052" s="69">
        <v>0.13074330000000001</v>
      </c>
      <c r="U2052" s="69">
        <v>3.6340980000000001E-3</v>
      </c>
      <c r="V2052" s="69">
        <v>134.74592187499999</v>
      </c>
      <c r="W2052" s="69">
        <v>145.29551562500001</v>
      </c>
      <c r="X2052" s="69">
        <v>9.9667999445862208</v>
      </c>
    </row>
    <row r="2053" spans="14:24" x14ac:dyDescent="0.2">
      <c r="N2053" s="69">
        <v>506.5</v>
      </c>
      <c r="O2053" s="69">
        <v>779.67610000000002</v>
      </c>
      <c r="P2053" s="69">
        <v>89.889920000000004</v>
      </c>
      <c r="Q2053" s="69">
        <v>319.05110000000002</v>
      </c>
      <c r="R2053" s="69">
        <v>-8.0280290000000004E-2</v>
      </c>
      <c r="S2053" s="69">
        <v>-0.1026768</v>
      </c>
      <c r="T2053" s="69">
        <v>0.1303359</v>
      </c>
      <c r="U2053" s="69">
        <v>3.6267059999999999E-3</v>
      </c>
      <c r="V2053" s="69">
        <v>134.77448437499999</v>
      </c>
      <c r="W2053" s="69">
        <v>145.29710937499999</v>
      </c>
      <c r="X2053" s="69">
        <v>9.9674983529654604</v>
      </c>
    </row>
    <row r="2054" spans="14:24" x14ac:dyDescent="0.2">
      <c r="N2054" s="69">
        <v>506.75</v>
      </c>
      <c r="O2054" s="69">
        <v>779.73099999999999</v>
      </c>
      <c r="P2054" s="69">
        <v>89.892650000000003</v>
      </c>
      <c r="Q2054" s="69">
        <v>319.00639999999999</v>
      </c>
      <c r="R2054" s="69">
        <v>-8.0306520000000006E-2</v>
      </c>
      <c r="S2054" s="69">
        <v>-0.1021408</v>
      </c>
      <c r="T2054" s="69">
        <v>0.1299303</v>
      </c>
      <c r="U2054" s="69">
        <v>3.6193430000000001E-3</v>
      </c>
      <c r="V2054" s="69">
        <v>134.80292187500001</v>
      </c>
      <c r="W2054" s="69">
        <v>145.2986875</v>
      </c>
      <c r="X2054" s="69">
        <v>9.9681944359005907</v>
      </c>
    </row>
    <row r="2055" spans="14:24" x14ac:dyDescent="0.2">
      <c r="N2055" s="69">
        <v>507</v>
      </c>
      <c r="O2055" s="69">
        <v>779.78570000000002</v>
      </c>
      <c r="P2055" s="69">
        <v>89.895259999999993</v>
      </c>
      <c r="Q2055" s="69">
        <v>318.96159999999998</v>
      </c>
      <c r="R2055" s="69">
        <v>-8.0332669999999995E-2</v>
      </c>
      <c r="S2055" s="69">
        <v>-0.1016059</v>
      </c>
      <c r="T2055" s="69">
        <v>0.12952649999999999</v>
      </c>
      <c r="U2055" s="69">
        <v>3.612016E-3</v>
      </c>
      <c r="V2055" s="69">
        <v>134.83126562499999</v>
      </c>
      <c r="W2055" s="69">
        <v>145.30026562500001</v>
      </c>
      <c r="X2055" s="69">
        <v>9.9688881933916207</v>
      </c>
    </row>
    <row r="2056" spans="14:24" x14ac:dyDescent="0.2">
      <c r="N2056" s="69">
        <v>507.25</v>
      </c>
      <c r="O2056" s="69">
        <v>779.84019999999998</v>
      </c>
      <c r="P2056" s="69">
        <v>89.897769999999994</v>
      </c>
      <c r="Q2056" s="69">
        <v>318.91680000000002</v>
      </c>
      <c r="R2056" s="69">
        <v>-8.035871E-2</v>
      </c>
      <c r="S2056" s="69">
        <v>-0.1010721</v>
      </c>
      <c r="T2056" s="69">
        <v>0.1291243</v>
      </c>
      <c r="U2056" s="69">
        <v>3.6047179999999998E-3</v>
      </c>
      <c r="V2056" s="69">
        <v>134.8595</v>
      </c>
      <c r="W2056" s="69">
        <v>145.30184374999999</v>
      </c>
      <c r="X2056" s="69">
        <v>9.9695796254385503</v>
      </c>
    </row>
    <row r="2057" spans="14:24" x14ac:dyDescent="0.2">
      <c r="N2057" s="69">
        <v>507.5</v>
      </c>
      <c r="O2057" s="69">
        <v>779.89449999999999</v>
      </c>
      <c r="P2057" s="69">
        <v>89.900149999999996</v>
      </c>
      <c r="Q2057" s="69">
        <v>318.87189999999998</v>
      </c>
      <c r="R2057" s="69">
        <v>-8.0384659999999997E-2</v>
      </c>
      <c r="S2057" s="69">
        <v>-0.1005393</v>
      </c>
      <c r="T2057" s="69">
        <v>0.1287239</v>
      </c>
      <c r="U2057" s="69">
        <v>3.597458E-3</v>
      </c>
      <c r="V2057" s="69">
        <v>134.88760937500001</v>
      </c>
      <c r="W2057" s="69">
        <v>145.30340624999999</v>
      </c>
      <c r="X2057" s="69">
        <v>9.9702679568933394</v>
      </c>
    </row>
    <row r="2058" spans="14:24" x14ac:dyDescent="0.2">
      <c r="N2058" s="69">
        <v>507.75</v>
      </c>
      <c r="O2058" s="69">
        <v>779.94870000000003</v>
      </c>
      <c r="P2058" s="69">
        <v>89.902429999999995</v>
      </c>
      <c r="Q2058" s="69">
        <v>318.82690000000002</v>
      </c>
      <c r="R2058" s="69">
        <v>-8.0410510000000004E-2</v>
      </c>
      <c r="S2058" s="69">
        <v>-0.1000076</v>
      </c>
      <c r="T2058" s="69">
        <v>0.1283253</v>
      </c>
      <c r="U2058" s="69">
        <v>3.5902199999999999E-3</v>
      </c>
      <c r="V2058" s="69">
        <v>134.915609375</v>
      </c>
      <c r="W2058" s="69">
        <v>145.30493749999999</v>
      </c>
      <c r="X2058" s="69">
        <v>9.9709555132000904</v>
      </c>
    </row>
    <row r="2059" spans="14:24" x14ac:dyDescent="0.2">
      <c r="N2059" s="69">
        <v>508</v>
      </c>
      <c r="O2059" s="69">
        <v>780.0027</v>
      </c>
      <c r="P2059" s="69">
        <v>89.904589999999999</v>
      </c>
      <c r="Q2059" s="69">
        <v>318.78199999999998</v>
      </c>
      <c r="R2059" s="69">
        <v>-8.0436259999999996E-2</v>
      </c>
      <c r="S2059" s="69">
        <v>-9.9477019999999999E-2</v>
      </c>
      <c r="T2059" s="69">
        <v>0.1279284</v>
      </c>
      <c r="U2059" s="69">
        <v>3.5830250000000001E-3</v>
      </c>
      <c r="V2059" s="69">
        <v>134.943484375</v>
      </c>
      <c r="W2059" s="69">
        <v>145.306484375</v>
      </c>
      <c r="X2059" s="69">
        <v>9.9716399689146993</v>
      </c>
    </row>
    <row r="2060" spans="14:24" x14ac:dyDescent="0.2">
      <c r="N2060" s="69">
        <v>508.25</v>
      </c>
      <c r="O2060" s="69">
        <v>780.0566</v>
      </c>
      <c r="P2060" s="69">
        <v>89.906649999999999</v>
      </c>
      <c r="Q2060" s="69">
        <v>318.73689999999999</v>
      </c>
      <c r="R2060" s="69">
        <v>-8.0461930000000001E-2</v>
      </c>
      <c r="S2060" s="69">
        <v>-9.8947450000000006E-2</v>
      </c>
      <c r="T2060" s="69">
        <v>0.12753320000000001</v>
      </c>
      <c r="U2060" s="69">
        <v>3.5758539999999998E-3</v>
      </c>
      <c r="V2060" s="69">
        <v>134.971265625</v>
      </c>
      <c r="W2060" s="69">
        <v>145.30798437499999</v>
      </c>
      <c r="X2060" s="69">
        <v>9.9723220991852095</v>
      </c>
    </row>
    <row r="2061" spans="14:24" x14ac:dyDescent="0.2">
      <c r="N2061" s="69">
        <v>508.5</v>
      </c>
      <c r="O2061" s="69">
        <v>780.11030000000005</v>
      </c>
      <c r="P2061" s="69">
        <v>89.908580000000001</v>
      </c>
      <c r="Q2061" s="69">
        <v>318.6918</v>
      </c>
      <c r="R2061" s="69">
        <v>-8.0487500000000003E-2</v>
      </c>
      <c r="S2061" s="69">
        <v>-9.8418939999999996E-2</v>
      </c>
      <c r="T2061" s="69">
        <v>0.1271398</v>
      </c>
      <c r="U2061" s="69">
        <v>3.5687179999999998E-3</v>
      </c>
      <c r="V2061" s="69">
        <v>134.99893750000001</v>
      </c>
      <c r="W2061" s="69">
        <v>145.30950000000001</v>
      </c>
      <c r="X2061" s="69">
        <v>9.9730026791596593</v>
      </c>
    </row>
    <row r="2062" spans="14:24" x14ac:dyDescent="0.2">
      <c r="N2062" s="69">
        <v>508.75</v>
      </c>
      <c r="O2062" s="69">
        <v>780.16380000000004</v>
      </c>
      <c r="P2062" s="69">
        <v>89.910409999999999</v>
      </c>
      <c r="Q2062" s="69">
        <v>318.64670000000001</v>
      </c>
      <c r="R2062" s="69">
        <v>-8.0512979999999998E-2</v>
      </c>
      <c r="S2062" s="69">
        <v>-9.7891480000000003E-2</v>
      </c>
      <c r="T2062" s="69">
        <v>0.1267481</v>
      </c>
      <c r="U2062" s="69">
        <v>3.5616060000000001E-3</v>
      </c>
      <c r="V2062" s="69">
        <v>135.026484375</v>
      </c>
      <c r="W2062" s="69">
        <v>145.31100000000001</v>
      </c>
      <c r="X2062" s="69">
        <v>9.9736809336899892</v>
      </c>
    </row>
    <row r="2063" spans="14:24" x14ac:dyDescent="0.2">
      <c r="N2063" s="69">
        <v>509</v>
      </c>
      <c r="O2063" s="69">
        <v>780.21720000000005</v>
      </c>
      <c r="P2063" s="69">
        <v>89.912120000000002</v>
      </c>
      <c r="Q2063" s="69">
        <v>318.60149999999999</v>
      </c>
      <c r="R2063" s="69">
        <v>-8.0538349999999995E-2</v>
      </c>
      <c r="S2063" s="69">
        <v>-9.7365069999999998E-2</v>
      </c>
      <c r="T2063" s="69">
        <v>0.1263582</v>
      </c>
      <c r="U2063" s="69">
        <v>3.5545350000000002E-3</v>
      </c>
      <c r="V2063" s="69">
        <v>135.05393749999999</v>
      </c>
      <c r="W2063" s="69">
        <v>145.3125</v>
      </c>
      <c r="X2063" s="69">
        <v>9.9743560876281894</v>
      </c>
    </row>
    <row r="2064" spans="14:24" x14ac:dyDescent="0.2">
      <c r="N2064" s="69">
        <v>509.25</v>
      </c>
      <c r="O2064" s="69">
        <v>780.2704</v>
      </c>
      <c r="P2064" s="69">
        <v>89.913719999999998</v>
      </c>
      <c r="Q2064" s="69">
        <v>318.55619999999999</v>
      </c>
      <c r="R2064" s="69">
        <v>-8.0563640000000006E-2</v>
      </c>
      <c r="S2064" s="69">
        <v>-9.6839700000000001E-2</v>
      </c>
      <c r="T2064" s="69">
        <v>0.1259699</v>
      </c>
      <c r="U2064" s="69">
        <v>3.547489E-3</v>
      </c>
      <c r="V2064" s="69">
        <v>135.08128124999999</v>
      </c>
      <c r="W2064" s="69">
        <v>145.31395312500001</v>
      </c>
      <c r="X2064" s="69">
        <v>9.9750296912703202</v>
      </c>
    </row>
    <row r="2065" spans="14:24" x14ac:dyDescent="0.2">
      <c r="N2065" s="69">
        <v>509.5</v>
      </c>
      <c r="O2065" s="69">
        <v>780.32339999999999</v>
      </c>
      <c r="P2065" s="69">
        <v>89.915210000000002</v>
      </c>
      <c r="Q2065" s="69">
        <v>318.51100000000002</v>
      </c>
      <c r="R2065" s="69">
        <v>-8.0588839999999995E-2</v>
      </c>
      <c r="S2065" s="69">
        <v>-9.6315369999999997E-2</v>
      </c>
      <c r="T2065" s="69">
        <v>0.12558349999999999</v>
      </c>
      <c r="U2065" s="69">
        <v>3.540475E-3</v>
      </c>
      <c r="V2065" s="69">
        <v>135.108515625</v>
      </c>
      <c r="W2065" s="69">
        <v>145.315421875</v>
      </c>
      <c r="X2065" s="69">
        <v>9.9757009694683507</v>
      </c>
    </row>
    <row r="2066" spans="14:24" x14ac:dyDescent="0.2">
      <c r="N2066" s="69">
        <v>509.75</v>
      </c>
      <c r="O2066" s="69">
        <v>780.37630000000001</v>
      </c>
      <c r="P2066" s="69">
        <v>89.916579999999996</v>
      </c>
      <c r="Q2066" s="69">
        <v>318.46559999999999</v>
      </c>
      <c r="R2066" s="69">
        <v>-8.0613950000000004E-2</v>
      </c>
      <c r="S2066" s="69">
        <v>-9.5792080000000002E-2</v>
      </c>
      <c r="T2066" s="69">
        <v>0.1251988</v>
      </c>
      <c r="U2066" s="69">
        <v>3.533493E-3</v>
      </c>
      <c r="V2066" s="69">
        <v>135.13564062500001</v>
      </c>
      <c r="W2066" s="69">
        <v>145.31687500000001</v>
      </c>
      <c r="X2066" s="69">
        <v>9.9763706973702995</v>
      </c>
    </row>
    <row r="2067" spans="14:24" x14ac:dyDescent="0.2">
      <c r="N2067" s="69">
        <v>510</v>
      </c>
      <c r="O2067" s="69">
        <v>780.42909999999995</v>
      </c>
      <c r="P2067" s="69">
        <v>89.917839999999998</v>
      </c>
      <c r="Q2067" s="69">
        <v>318.42020000000002</v>
      </c>
      <c r="R2067" s="69">
        <v>-8.0638959999999996E-2</v>
      </c>
      <c r="S2067" s="69">
        <v>-9.5269809999999996E-2</v>
      </c>
      <c r="T2067" s="69">
        <v>0.1248158</v>
      </c>
      <c r="U2067" s="69">
        <v>3.5265449999999999E-3</v>
      </c>
      <c r="V2067" s="69">
        <v>135.16265625</v>
      </c>
      <c r="W2067" s="69">
        <v>145.31832812499999</v>
      </c>
      <c r="X2067" s="69">
        <v>9.9770380998281496</v>
      </c>
    </row>
    <row r="2068" spans="14:24" x14ac:dyDescent="0.2">
      <c r="N2068" s="69">
        <v>510.25</v>
      </c>
      <c r="O2068" s="69">
        <v>780.48159999999996</v>
      </c>
      <c r="P2068" s="69">
        <v>89.918989999999994</v>
      </c>
      <c r="Q2068" s="69">
        <v>318.37470000000002</v>
      </c>
      <c r="R2068" s="69">
        <v>-8.0663879999999993E-2</v>
      </c>
      <c r="S2068" s="69">
        <v>-9.4748559999999996E-2</v>
      </c>
      <c r="T2068" s="69">
        <v>0.1244345</v>
      </c>
      <c r="U2068" s="69">
        <v>3.5196289999999998E-3</v>
      </c>
      <c r="V2068" s="69">
        <v>135.18956249999999</v>
      </c>
      <c r="W2068" s="69">
        <v>145.31975</v>
      </c>
      <c r="X2068" s="69">
        <v>9.9777031768418993</v>
      </c>
    </row>
    <row r="2069" spans="14:24" x14ac:dyDescent="0.2">
      <c r="N2069" s="69">
        <v>510.5</v>
      </c>
      <c r="O2069" s="69">
        <v>780.53409999999997</v>
      </c>
      <c r="P2069" s="69">
        <v>89.920029999999997</v>
      </c>
      <c r="Q2069" s="69">
        <v>318.32920000000001</v>
      </c>
      <c r="R2069" s="69">
        <v>-8.0688709999999997E-2</v>
      </c>
      <c r="S2069" s="69">
        <v>-9.4228329999999999E-2</v>
      </c>
      <c r="T2069" s="69">
        <v>0.124055</v>
      </c>
      <c r="U2069" s="69">
        <v>3.5127370000000002E-3</v>
      </c>
      <c r="V2069" s="69">
        <v>135.216375</v>
      </c>
      <c r="W2069" s="69">
        <v>145.32115625</v>
      </c>
      <c r="X2069" s="69">
        <v>9.9783659284115505</v>
      </c>
    </row>
    <row r="2070" spans="14:24" x14ac:dyDescent="0.2">
      <c r="N2070" s="69">
        <v>510.75</v>
      </c>
      <c r="O2070" s="69">
        <v>780.58630000000005</v>
      </c>
      <c r="P2070" s="69">
        <v>89.920950000000005</v>
      </c>
      <c r="Q2070" s="69">
        <v>318.28359999999998</v>
      </c>
      <c r="R2070" s="69">
        <v>-8.0713469999999995E-2</v>
      </c>
      <c r="S2070" s="69">
        <v>-9.3709130000000002E-2</v>
      </c>
      <c r="T2070" s="69">
        <v>0.1236773</v>
      </c>
      <c r="U2070" s="69">
        <v>3.5058849999999998E-3</v>
      </c>
      <c r="V2070" s="69">
        <v>135.24306250000001</v>
      </c>
      <c r="W2070" s="69">
        <v>145.32257812500001</v>
      </c>
      <c r="X2070" s="69">
        <v>9.9790263545370799</v>
      </c>
    </row>
    <row r="2071" spans="14:24" x14ac:dyDescent="0.2">
      <c r="N2071" s="69">
        <v>511</v>
      </c>
      <c r="O2071" s="69">
        <v>780.63840000000005</v>
      </c>
      <c r="P2071" s="69">
        <v>89.921769999999995</v>
      </c>
      <c r="Q2071" s="69">
        <v>318.238</v>
      </c>
      <c r="R2071" s="69">
        <v>-8.0738130000000005E-2</v>
      </c>
      <c r="S2071" s="69">
        <v>-9.3190930000000005E-2</v>
      </c>
      <c r="T2071" s="69">
        <v>0.1233012</v>
      </c>
      <c r="U2071" s="69">
        <v>3.4990590000000001E-3</v>
      </c>
      <c r="V2071" s="69">
        <v>135.269671875</v>
      </c>
      <c r="W2071" s="69">
        <v>145.32396875000001</v>
      </c>
      <c r="X2071" s="69">
        <v>9.9796852303665506</v>
      </c>
    </row>
    <row r="2072" spans="14:24" x14ac:dyDescent="0.2">
      <c r="N2072" s="69">
        <v>511.25</v>
      </c>
      <c r="O2072" s="69">
        <v>780.69039999999995</v>
      </c>
      <c r="P2072" s="69">
        <v>89.922470000000004</v>
      </c>
      <c r="Q2072" s="69">
        <v>318.19229999999999</v>
      </c>
      <c r="R2072" s="69">
        <v>-8.0762689999999998E-2</v>
      </c>
      <c r="S2072" s="69">
        <v>-9.2673729999999996E-2</v>
      </c>
      <c r="T2072" s="69">
        <v>0.12292690000000001</v>
      </c>
      <c r="U2072" s="69">
        <v>3.4922690000000001E-3</v>
      </c>
      <c r="V2072" s="69">
        <v>135.29615625</v>
      </c>
      <c r="W2072" s="69">
        <v>145.32535937500001</v>
      </c>
      <c r="X2072" s="69">
        <v>9.9803417807519192</v>
      </c>
    </row>
    <row r="2073" spans="14:24" x14ac:dyDescent="0.2">
      <c r="N2073" s="69">
        <v>511.5</v>
      </c>
      <c r="O2073" s="69">
        <v>780.74210000000005</v>
      </c>
      <c r="P2073" s="69">
        <v>89.923060000000007</v>
      </c>
      <c r="Q2073" s="69">
        <v>318.14659999999998</v>
      </c>
      <c r="R2073" s="69">
        <v>-8.0787170000000005E-2</v>
      </c>
      <c r="S2073" s="69">
        <v>-9.2157539999999996E-2</v>
      </c>
      <c r="T2073" s="69">
        <v>0.12255439999999999</v>
      </c>
      <c r="U2073" s="69">
        <v>3.4855039999999999E-3</v>
      </c>
      <c r="V2073" s="69">
        <v>135.322546875</v>
      </c>
      <c r="W2073" s="69">
        <v>145.326734375</v>
      </c>
      <c r="X2073" s="69">
        <v>9.9809952305451493</v>
      </c>
    </row>
    <row r="2074" spans="14:24" x14ac:dyDescent="0.2">
      <c r="N2074" s="69">
        <v>511.75</v>
      </c>
      <c r="O2074" s="69">
        <v>780.79380000000003</v>
      </c>
      <c r="P2074" s="69">
        <v>89.923540000000003</v>
      </c>
      <c r="Q2074" s="69">
        <v>318.10090000000002</v>
      </c>
      <c r="R2074" s="69">
        <v>-8.0811579999999994E-2</v>
      </c>
      <c r="S2074" s="69">
        <v>-9.1642340000000003E-2</v>
      </c>
      <c r="T2074" s="69">
        <v>0.1221836</v>
      </c>
      <c r="U2074" s="69">
        <v>3.47877E-3</v>
      </c>
      <c r="V2074" s="69">
        <v>135.34882812500001</v>
      </c>
      <c r="W2074" s="69">
        <v>145.32809374999999</v>
      </c>
      <c r="X2074" s="69">
        <v>9.98164713004231</v>
      </c>
    </row>
    <row r="2075" spans="14:24" x14ac:dyDescent="0.2">
      <c r="N2075" s="69">
        <v>512</v>
      </c>
      <c r="O2075" s="69">
        <v>780.84519999999998</v>
      </c>
      <c r="P2075" s="69">
        <v>89.923900000000003</v>
      </c>
      <c r="Q2075" s="69">
        <v>318.05509999999998</v>
      </c>
      <c r="R2075" s="69">
        <v>-8.0835889999999994E-2</v>
      </c>
      <c r="S2075" s="69">
        <v>-9.1128130000000002E-2</v>
      </c>
      <c r="T2075" s="69">
        <v>0.12181450000000001</v>
      </c>
      <c r="U2075" s="69">
        <v>3.472068E-3</v>
      </c>
      <c r="V2075" s="69">
        <v>135.37503125000001</v>
      </c>
      <c r="W2075" s="69">
        <v>145.32945312499999</v>
      </c>
      <c r="X2075" s="69">
        <v>9.9822974792433996</v>
      </c>
    </row>
    <row r="2076" spans="14:24" x14ac:dyDescent="0.2">
      <c r="N2076" s="69">
        <v>512.25</v>
      </c>
      <c r="O2076" s="69">
        <v>780.89649999999995</v>
      </c>
      <c r="P2076" s="69">
        <v>89.924160000000001</v>
      </c>
      <c r="Q2076" s="69">
        <v>318.00920000000002</v>
      </c>
      <c r="R2076" s="69">
        <v>-8.0860119999999994E-2</v>
      </c>
      <c r="S2076" s="69">
        <v>-9.0614910000000007E-2</v>
      </c>
      <c r="T2076" s="69">
        <v>0.12144720000000001</v>
      </c>
      <c r="U2076" s="69">
        <v>3.4653930000000002E-3</v>
      </c>
      <c r="V2076" s="69">
        <v>135.401109375</v>
      </c>
      <c r="W2076" s="69">
        <v>145.33078125</v>
      </c>
      <c r="X2076" s="69">
        <v>9.98294550300038</v>
      </c>
    </row>
    <row r="2077" spans="14:24" x14ac:dyDescent="0.2">
      <c r="N2077" s="69">
        <v>512.5</v>
      </c>
      <c r="O2077" s="69">
        <v>780.94770000000005</v>
      </c>
      <c r="P2077" s="69">
        <v>89.924310000000006</v>
      </c>
      <c r="Q2077" s="69">
        <v>317.9633</v>
      </c>
      <c r="R2077" s="69">
        <v>-8.0884259999999999E-2</v>
      </c>
      <c r="S2077" s="69">
        <v>-9.0102680000000004E-2</v>
      </c>
      <c r="T2077" s="69">
        <v>0.1210816</v>
      </c>
      <c r="U2077" s="69">
        <v>3.4587509999999999E-3</v>
      </c>
      <c r="V2077" s="69">
        <v>135.42709375000001</v>
      </c>
      <c r="W2077" s="69">
        <v>145.33209375000001</v>
      </c>
      <c r="X2077" s="69">
        <v>9.9835904261652306</v>
      </c>
    </row>
    <row r="2078" spans="14:24" x14ac:dyDescent="0.2">
      <c r="N2078" s="69">
        <v>512.75</v>
      </c>
      <c r="O2078" s="69">
        <v>780.99869999999999</v>
      </c>
      <c r="P2078" s="69">
        <v>89.924340000000001</v>
      </c>
      <c r="Q2078" s="69">
        <v>317.91730000000001</v>
      </c>
      <c r="R2078" s="69">
        <v>-8.0908339999999995E-2</v>
      </c>
      <c r="S2078" s="69">
        <v>-8.959143E-2</v>
      </c>
      <c r="T2078" s="69">
        <v>0.1207178</v>
      </c>
      <c r="U2078" s="69">
        <v>3.4521389999999999E-3</v>
      </c>
      <c r="V2078" s="69">
        <v>135.452984375</v>
      </c>
      <c r="W2078" s="69">
        <v>145.33340625</v>
      </c>
      <c r="X2078" s="69">
        <v>9.9842345741820395</v>
      </c>
    </row>
    <row r="2079" spans="14:24" x14ac:dyDescent="0.2">
      <c r="N2079" s="69">
        <v>513</v>
      </c>
      <c r="O2079" s="69">
        <v>781.04960000000005</v>
      </c>
      <c r="P2079" s="69">
        <v>89.924260000000004</v>
      </c>
      <c r="Q2079" s="69">
        <v>317.87119999999999</v>
      </c>
      <c r="R2079" s="69">
        <v>-8.0932309999999993E-2</v>
      </c>
      <c r="S2079" s="69">
        <v>-8.9081149999999998E-2</v>
      </c>
      <c r="T2079" s="69">
        <v>0.1203557</v>
      </c>
      <c r="U2079" s="69">
        <v>3.445558E-3</v>
      </c>
      <c r="V2079" s="69">
        <v>135.47878125</v>
      </c>
      <c r="W2079" s="69">
        <v>145.33471875000001</v>
      </c>
      <c r="X2079" s="69">
        <v>9.9848756216067098</v>
      </c>
    </row>
    <row r="2080" spans="14:24" x14ac:dyDescent="0.2">
      <c r="N2080" s="69">
        <v>513.25</v>
      </c>
      <c r="O2080" s="69">
        <v>781.10029999999995</v>
      </c>
      <c r="P2080" s="69">
        <v>89.92407</v>
      </c>
      <c r="Q2080" s="69">
        <v>317.82510000000002</v>
      </c>
      <c r="R2080" s="69">
        <v>-8.0956210000000001E-2</v>
      </c>
      <c r="S2080" s="69">
        <v>-8.8571839999999999E-2</v>
      </c>
      <c r="T2080" s="69">
        <v>0.1199953</v>
      </c>
      <c r="U2080" s="69">
        <v>3.4390060000000001E-3</v>
      </c>
      <c r="V2080" s="69">
        <v>135.504453125</v>
      </c>
      <c r="W2080" s="69">
        <v>145.33600000000001</v>
      </c>
      <c r="X2080" s="69">
        <v>9.9855158938833508</v>
      </c>
    </row>
    <row r="2081" spans="14:24" x14ac:dyDescent="0.2">
      <c r="N2081" s="69">
        <v>513.5</v>
      </c>
      <c r="O2081" s="69">
        <v>781.1508</v>
      </c>
      <c r="P2081" s="69">
        <v>89.923770000000005</v>
      </c>
      <c r="Q2081" s="69">
        <v>317.779</v>
      </c>
      <c r="R2081" s="69">
        <v>-8.0980029999999995E-2</v>
      </c>
      <c r="S2081" s="69">
        <v>-8.8063489999999994E-2</v>
      </c>
      <c r="T2081" s="69">
        <v>0.1196367</v>
      </c>
      <c r="U2081" s="69">
        <v>3.4324920000000001E-3</v>
      </c>
      <c r="V2081" s="69">
        <v>135.53004687500001</v>
      </c>
      <c r="W2081" s="69">
        <v>145.33728124999999</v>
      </c>
      <c r="X2081" s="69">
        <v>9.9861530655678497</v>
      </c>
    </row>
    <row r="2082" spans="14:24" x14ac:dyDescent="0.2">
      <c r="N2082" s="69">
        <v>513.75</v>
      </c>
      <c r="O2082" s="69">
        <v>781.20119999999997</v>
      </c>
      <c r="P2082" s="69">
        <v>89.923360000000002</v>
      </c>
      <c r="Q2082" s="69">
        <v>317.7328</v>
      </c>
      <c r="R2082" s="69">
        <v>-8.1003779999999997E-2</v>
      </c>
      <c r="S2082" s="69">
        <v>-8.7556099999999998E-2</v>
      </c>
      <c r="T2082" s="69">
        <v>0.11927989999999999</v>
      </c>
      <c r="U2082" s="69">
        <v>3.425993E-3</v>
      </c>
      <c r="V2082" s="69">
        <v>135.555546875</v>
      </c>
      <c r="W2082" s="69">
        <v>145.33853124999999</v>
      </c>
      <c r="X2082" s="69">
        <v>9.9867879118082392</v>
      </c>
    </row>
    <row r="2083" spans="14:24" x14ac:dyDescent="0.2">
      <c r="N2083" s="69">
        <v>514</v>
      </c>
      <c r="O2083" s="69">
        <v>781.25149999999996</v>
      </c>
      <c r="P2083" s="69">
        <v>89.922839999999994</v>
      </c>
      <c r="Q2083" s="69">
        <v>317.6866</v>
      </c>
      <c r="R2083" s="69">
        <v>-8.1027450000000001E-2</v>
      </c>
      <c r="S2083" s="69">
        <v>-8.7049680000000004E-2</v>
      </c>
      <c r="T2083" s="69">
        <v>0.11892469999999999</v>
      </c>
      <c r="U2083" s="69">
        <v>3.4195380000000002E-3</v>
      </c>
      <c r="V2083" s="69">
        <v>135.5809375</v>
      </c>
      <c r="W2083" s="69">
        <v>145.33979687499999</v>
      </c>
      <c r="X2083" s="69">
        <v>9.9874212077525701</v>
      </c>
    </row>
    <row r="2084" spans="14:24" x14ac:dyDescent="0.2">
      <c r="N2084" s="69">
        <v>514.25</v>
      </c>
      <c r="O2084" s="69">
        <v>781.30160000000001</v>
      </c>
      <c r="P2084" s="69">
        <v>89.922210000000007</v>
      </c>
      <c r="Q2084" s="69">
        <v>317.64019999999999</v>
      </c>
      <c r="R2084" s="69">
        <v>-8.1051040000000005E-2</v>
      </c>
      <c r="S2084" s="69">
        <v>-8.6544200000000002E-2</v>
      </c>
      <c r="T2084" s="69">
        <v>0.11857139999999999</v>
      </c>
      <c r="U2084" s="69">
        <v>3.41311E-3</v>
      </c>
      <c r="V2084" s="69">
        <v>135.60623437500001</v>
      </c>
      <c r="W2084" s="69">
        <v>145.34103124999999</v>
      </c>
      <c r="X2084" s="69">
        <v>9.9880521782528007</v>
      </c>
    </row>
    <row r="2085" spans="14:24" x14ac:dyDescent="0.2">
      <c r="N2085" s="69">
        <v>514.5</v>
      </c>
      <c r="O2085" s="69">
        <v>781.35149999999999</v>
      </c>
      <c r="P2085" s="69">
        <v>89.921469999999999</v>
      </c>
      <c r="Q2085" s="69">
        <v>317.59390000000002</v>
      </c>
      <c r="R2085" s="69">
        <v>-8.1074560000000004E-2</v>
      </c>
      <c r="S2085" s="69">
        <v>-8.6039669999999999E-2</v>
      </c>
      <c r="T2085" s="69">
        <v>0.1182197</v>
      </c>
      <c r="U2085" s="69">
        <v>3.4067049999999999E-3</v>
      </c>
      <c r="V2085" s="69">
        <v>135.6314375</v>
      </c>
      <c r="W2085" s="69">
        <v>145.34226562500001</v>
      </c>
      <c r="X2085" s="69">
        <v>9.9886815984569495</v>
      </c>
    </row>
    <row r="2086" spans="14:24" x14ac:dyDescent="0.2">
      <c r="N2086" s="69">
        <v>514.75</v>
      </c>
      <c r="O2086" s="69">
        <v>781.40129999999999</v>
      </c>
      <c r="P2086" s="69">
        <v>89.92062</v>
      </c>
      <c r="Q2086" s="69">
        <v>317.54750000000001</v>
      </c>
      <c r="R2086" s="69">
        <v>-8.1098000000000003E-2</v>
      </c>
      <c r="S2086" s="69">
        <v>-8.553608E-2</v>
      </c>
      <c r="T2086" s="69">
        <v>0.1178699</v>
      </c>
      <c r="U2086" s="69">
        <v>3.4003369999999998E-3</v>
      </c>
      <c r="V2086" s="69">
        <v>135.65656250000001</v>
      </c>
      <c r="W2086" s="69">
        <v>145.343484375</v>
      </c>
      <c r="X2086" s="69">
        <v>9.9893086932169997</v>
      </c>
    </row>
    <row r="2087" spans="14:24" x14ac:dyDescent="0.2">
      <c r="N2087" s="69">
        <v>515</v>
      </c>
      <c r="O2087" s="69">
        <v>781.45100000000002</v>
      </c>
      <c r="P2087" s="69">
        <v>89.919650000000004</v>
      </c>
      <c r="Q2087" s="69">
        <v>317.50110000000001</v>
      </c>
      <c r="R2087" s="69">
        <v>-8.1121369999999998E-2</v>
      </c>
      <c r="S2087" s="69">
        <v>-8.5033429999999993E-2</v>
      </c>
      <c r="T2087" s="69">
        <v>0.11752170000000001</v>
      </c>
      <c r="U2087" s="69">
        <v>3.393999E-3</v>
      </c>
      <c r="V2087" s="69">
        <v>135.68156250000001</v>
      </c>
      <c r="W2087" s="69">
        <v>145.34468749999999</v>
      </c>
      <c r="X2087" s="69">
        <v>9.9899342376809805</v>
      </c>
    </row>
    <row r="2088" spans="14:24" x14ac:dyDescent="0.2">
      <c r="N2088" s="69">
        <v>515.25</v>
      </c>
      <c r="O2088" s="69">
        <v>781.50049999999999</v>
      </c>
      <c r="P2088" s="69">
        <v>89.918580000000006</v>
      </c>
      <c r="Q2088" s="69">
        <v>317.45460000000003</v>
      </c>
      <c r="R2088" s="69">
        <v>-8.1144670000000002E-2</v>
      </c>
      <c r="S2088" s="69">
        <v>-8.4531720000000005E-2</v>
      </c>
      <c r="T2088" s="69">
        <v>0.1171754</v>
      </c>
      <c r="U2088" s="69">
        <v>3.387686E-3</v>
      </c>
      <c r="V2088" s="69">
        <v>135.70650000000001</v>
      </c>
      <c r="W2088" s="69">
        <v>145.34589062500001</v>
      </c>
      <c r="X2088" s="69">
        <v>9.9905566815528193</v>
      </c>
    </row>
    <row r="2089" spans="14:24" x14ac:dyDescent="0.2">
      <c r="N2089" s="69">
        <v>515.5</v>
      </c>
      <c r="O2089" s="69">
        <v>781.54989999999998</v>
      </c>
      <c r="P2089" s="69">
        <v>89.917400000000001</v>
      </c>
      <c r="Q2089" s="69">
        <v>317.40800000000002</v>
      </c>
      <c r="R2089" s="69">
        <v>-8.1167900000000001E-2</v>
      </c>
      <c r="S2089" s="69">
        <v>-8.4030949999999993E-2</v>
      </c>
      <c r="T2089" s="69">
        <v>0.1168308</v>
      </c>
      <c r="U2089" s="69">
        <v>3.3814050000000001E-3</v>
      </c>
      <c r="V2089" s="69">
        <v>135.731328125</v>
      </c>
      <c r="W2089" s="69">
        <v>145.347078125</v>
      </c>
      <c r="X2089" s="69">
        <v>9.9911783502766198</v>
      </c>
    </row>
    <row r="2090" spans="14:24" x14ac:dyDescent="0.2">
      <c r="N2090" s="69">
        <v>515.75</v>
      </c>
      <c r="O2090" s="69">
        <v>781.59910000000002</v>
      </c>
      <c r="P2090" s="69">
        <v>89.916110000000003</v>
      </c>
      <c r="Q2090" s="69">
        <v>317.3614</v>
      </c>
      <c r="R2090" s="69">
        <v>-8.1191059999999995E-2</v>
      </c>
      <c r="S2090" s="69">
        <v>-8.3531090000000002E-2</v>
      </c>
      <c r="T2090" s="69">
        <v>0.11648790000000001</v>
      </c>
      <c r="U2090" s="69">
        <v>3.3751530000000001E-3</v>
      </c>
      <c r="V2090" s="69">
        <v>135.75607812499999</v>
      </c>
      <c r="W2090" s="69">
        <v>145.34825000000001</v>
      </c>
      <c r="X2090" s="69">
        <v>9.9917969184082907</v>
      </c>
    </row>
    <row r="2091" spans="14:24" x14ac:dyDescent="0.2">
      <c r="N2091" s="69">
        <v>516</v>
      </c>
      <c r="O2091" s="69">
        <v>781.6481</v>
      </c>
      <c r="P2091" s="69">
        <v>89.914699999999996</v>
      </c>
      <c r="Q2091" s="69">
        <v>317.31470000000002</v>
      </c>
      <c r="R2091" s="69">
        <v>-8.1214140000000004E-2</v>
      </c>
      <c r="S2091" s="69">
        <v>-8.3032149999999999E-2</v>
      </c>
      <c r="T2091" s="69">
        <v>0.11614679999999999</v>
      </c>
      <c r="U2091" s="69">
        <v>3.3689309999999999E-3</v>
      </c>
      <c r="V2091" s="69">
        <v>135.78071875000001</v>
      </c>
      <c r="W2091" s="69">
        <v>145.34939062500001</v>
      </c>
      <c r="X2091" s="69">
        <v>9.9924139362438904</v>
      </c>
    </row>
    <row r="2092" spans="14:24" x14ac:dyDescent="0.2">
      <c r="N2092" s="69">
        <v>516.25</v>
      </c>
      <c r="O2092" s="69">
        <v>781.697</v>
      </c>
      <c r="P2092" s="69">
        <v>89.91319</v>
      </c>
      <c r="Q2092" s="69">
        <v>317.26799999999997</v>
      </c>
      <c r="R2092" s="69">
        <v>-8.1237169999999997E-2</v>
      </c>
      <c r="S2092" s="69">
        <v>-8.2534129999999997E-2</v>
      </c>
      <c r="T2092" s="69">
        <v>0.1158074</v>
      </c>
      <c r="U2092" s="69">
        <v>3.3627380000000001E-3</v>
      </c>
      <c r="V2092" s="69">
        <v>135.80528125000001</v>
      </c>
      <c r="W2092" s="69">
        <v>145.35054687499999</v>
      </c>
      <c r="X2092" s="69">
        <v>9.9930286286353809</v>
      </c>
    </row>
    <row r="2093" spans="14:24" x14ac:dyDescent="0.2">
      <c r="N2093" s="69">
        <v>516.5</v>
      </c>
      <c r="O2093" s="69">
        <v>781.74580000000003</v>
      </c>
      <c r="P2093" s="69">
        <v>89.911569999999998</v>
      </c>
      <c r="Q2093" s="69">
        <v>317.22129999999999</v>
      </c>
      <c r="R2093" s="69">
        <v>-8.1260120000000005E-2</v>
      </c>
      <c r="S2093" s="69">
        <v>-8.2037040000000006E-2</v>
      </c>
      <c r="T2093" s="69">
        <v>0.1154698</v>
      </c>
      <c r="U2093" s="69">
        <v>3.3565740000000002E-3</v>
      </c>
      <c r="V2093" s="69">
        <v>135.82974999999999</v>
      </c>
      <c r="W2093" s="69">
        <v>145.35167187499999</v>
      </c>
      <c r="X2093" s="69">
        <v>9.9936417707308092</v>
      </c>
    </row>
    <row r="2094" spans="14:24" x14ac:dyDescent="0.2">
      <c r="N2094" s="69">
        <v>516.75</v>
      </c>
      <c r="O2094" s="69">
        <v>781.7944</v>
      </c>
      <c r="P2094" s="69">
        <v>89.909840000000003</v>
      </c>
      <c r="Q2094" s="69">
        <v>317.17439999999999</v>
      </c>
      <c r="R2094" s="69">
        <v>-8.1283010000000003E-2</v>
      </c>
      <c r="S2094" s="69">
        <v>-8.1540849999999998E-2</v>
      </c>
      <c r="T2094" s="69">
        <v>0.115134</v>
      </c>
      <c r="U2094" s="69">
        <v>3.3504390000000002E-3</v>
      </c>
      <c r="V2094" s="69">
        <v>135.85414062500001</v>
      </c>
      <c r="W2094" s="69">
        <v>145.352796875</v>
      </c>
      <c r="X2094" s="69">
        <v>9.99425258738213</v>
      </c>
    </row>
    <row r="2095" spans="14:24" x14ac:dyDescent="0.2">
      <c r="N2095" s="69">
        <v>517</v>
      </c>
      <c r="O2095" s="69">
        <v>781.84289999999999</v>
      </c>
      <c r="P2095" s="69">
        <v>89.908000000000001</v>
      </c>
      <c r="Q2095" s="69">
        <v>317.1275</v>
      </c>
      <c r="R2095" s="69">
        <v>-8.1305849999999999E-2</v>
      </c>
      <c r="S2095" s="69">
        <v>-8.1045560000000003E-2</v>
      </c>
      <c r="T2095" s="69">
        <v>0.1147999</v>
      </c>
      <c r="U2095" s="69">
        <v>3.3443370000000002E-3</v>
      </c>
      <c r="V2095" s="69">
        <v>135.87842187499999</v>
      </c>
      <c r="W2095" s="69">
        <v>145.35390624999999</v>
      </c>
      <c r="X2095" s="69">
        <v>9.9948618537373797</v>
      </c>
    </row>
    <row r="2096" spans="14:24" x14ac:dyDescent="0.2">
      <c r="N2096" s="69">
        <v>517.25</v>
      </c>
      <c r="O2096" s="69">
        <v>781.89120000000003</v>
      </c>
      <c r="P2096" s="69">
        <v>89.906040000000004</v>
      </c>
      <c r="Q2096" s="69">
        <v>317.0806</v>
      </c>
      <c r="R2096" s="69">
        <v>-8.1328620000000004E-2</v>
      </c>
      <c r="S2096" s="69">
        <v>-8.0551170000000005E-2</v>
      </c>
      <c r="T2096" s="69">
        <v>0.1144676</v>
      </c>
      <c r="U2096" s="69">
        <v>3.3382559999999999E-3</v>
      </c>
      <c r="V2096" s="69">
        <v>135.902640625</v>
      </c>
      <c r="W2096" s="69">
        <v>145.35499999999999</v>
      </c>
      <c r="X2096" s="69">
        <v>9.9954687946485308</v>
      </c>
    </row>
    <row r="2097" spans="14:24" x14ac:dyDescent="0.2">
      <c r="N2097" s="69">
        <v>517.5</v>
      </c>
      <c r="O2097" s="69">
        <v>781.93939999999998</v>
      </c>
      <c r="P2097" s="69">
        <v>89.903980000000004</v>
      </c>
      <c r="Q2097" s="69">
        <v>317.03359999999998</v>
      </c>
      <c r="R2097" s="69">
        <v>-8.1351320000000005E-2</v>
      </c>
      <c r="S2097" s="69">
        <v>-8.0057680000000006E-2</v>
      </c>
      <c r="T2097" s="69">
        <v>0.11413710000000001</v>
      </c>
      <c r="U2097" s="69">
        <v>3.3322159999999998E-3</v>
      </c>
      <c r="V2097" s="69">
        <v>135.92675</v>
      </c>
      <c r="W2097" s="69">
        <v>145.35609375000001</v>
      </c>
      <c r="X2097" s="69">
        <v>9.9960734101155708</v>
      </c>
    </row>
    <row r="2098" spans="14:24" x14ac:dyDescent="0.2">
      <c r="N2098" s="69">
        <v>517.75</v>
      </c>
      <c r="O2098" s="69">
        <v>781.98739999999998</v>
      </c>
      <c r="P2098" s="69">
        <v>89.901820000000001</v>
      </c>
      <c r="Q2098" s="69">
        <v>316.98660000000001</v>
      </c>
      <c r="R2098" s="69">
        <v>-8.1373970000000004E-2</v>
      </c>
      <c r="S2098" s="69">
        <v>-7.9565070000000002E-2</v>
      </c>
      <c r="T2098" s="69">
        <v>0.1138083</v>
      </c>
      <c r="U2098" s="69">
        <v>3.326196E-3</v>
      </c>
      <c r="V2098" s="69">
        <v>135.95078125000001</v>
      </c>
      <c r="W2098" s="69">
        <v>145.35715625</v>
      </c>
      <c r="X2098" s="69">
        <v>9.9966764752865505</v>
      </c>
    </row>
    <row r="2099" spans="14:24" x14ac:dyDescent="0.2">
      <c r="N2099" s="69">
        <v>518</v>
      </c>
      <c r="O2099" s="69">
        <v>782.03530000000001</v>
      </c>
      <c r="P2099" s="69">
        <v>89.899540000000002</v>
      </c>
      <c r="Q2099" s="69">
        <v>316.93950000000001</v>
      </c>
      <c r="R2099" s="69">
        <v>-8.1396560000000007E-2</v>
      </c>
      <c r="S2099" s="69">
        <v>-7.9073359999999995E-2</v>
      </c>
      <c r="T2099" s="69">
        <v>0.11348129999999999</v>
      </c>
      <c r="U2099" s="69">
        <v>3.3202010000000001E-3</v>
      </c>
      <c r="V2099" s="69">
        <v>135.97471874999999</v>
      </c>
      <c r="W2099" s="69">
        <v>145.35821874999999</v>
      </c>
      <c r="X2099" s="69">
        <v>9.9972772150134102</v>
      </c>
    </row>
    <row r="2100" spans="14:24" x14ac:dyDescent="0.2">
      <c r="N2100" s="69">
        <v>518.25</v>
      </c>
      <c r="O2100" s="69">
        <v>782.08309999999994</v>
      </c>
      <c r="P2100" s="69">
        <v>89.897149999999996</v>
      </c>
      <c r="Q2100" s="69">
        <v>316.89240000000001</v>
      </c>
      <c r="R2100" s="69">
        <v>-8.141909E-2</v>
      </c>
      <c r="S2100" s="69">
        <v>-7.8582529999999998E-2</v>
      </c>
      <c r="T2100" s="69">
        <v>0.11315600000000001</v>
      </c>
      <c r="U2100" s="69">
        <v>3.3142409999999999E-3</v>
      </c>
      <c r="V2100" s="69">
        <v>135.99859375</v>
      </c>
      <c r="W2100" s="69">
        <v>145.35926562500001</v>
      </c>
      <c r="X2100" s="69">
        <v>9.9978764044442094</v>
      </c>
    </row>
    <row r="2101" spans="14:24" x14ac:dyDescent="0.2">
      <c r="N2101" s="69">
        <v>518.5</v>
      </c>
      <c r="O2101" s="69">
        <v>782.13070000000005</v>
      </c>
      <c r="P2101" s="69">
        <v>89.894649999999999</v>
      </c>
      <c r="Q2101" s="69">
        <v>316.84519999999998</v>
      </c>
      <c r="R2101" s="69">
        <v>-8.1441570000000005E-2</v>
      </c>
      <c r="S2101" s="69">
        <v>-7.8092579999999995E-2</v>
      </c>
      <c r="T2101" s="69">
        <v>0.1128325</v>
      </c>
      <c r="U2101" s="69">
        <v>3.3083090000000002E-3</v>
      </c>
      <c r="V2101" s="69">
        <v>136.02237500000001</v>
      </c>
      <c r="W2101" s="69">
        <v>145.36028125000001</v>
      </c>
      <c r="X2101" s="69">
        <v>9.9984732684309101</v>
      </c>
    </row>
    <row r="2102" spans="14:24" x14ac:dyDescent="0.2">
      <c r="N2102" s="69">
        <v>518.75</v>
      </c>
      <c r="O2102" s="69">
        <v>782.17819999999995</v>
      </c>
      <c r="P2102" s="69">
        <v>89.892049999999998</v>
      </c>
      <c r="Q2102" s="69">
        <v>316.798</v>
      </c>
      <c r="R2102" s="69">
        <v>-8.1463999999999995E-2</v>
      </c>
      <c r="S2102" s="69">
        <v>-7.7603500000000006E-2</v>
      </c>
      <c r="T2102" s="69">
        <v>0.11251079999999999</v>
      </c>
      <c r="U2102" s="69">
        <v>3.3024030000000002E-3</v>
      </c>
      <c r="V2102" s="69">
        <v>136.04606250000001</v>
      </c>
      <c r="W2102" s="69">
        <v>145.36129687499999</v>
      </c>
      <c r="X2102" s="69">
        <v>9.9990685821215397</v>
      </c>
    </row>
    <row r="2103" spans="14:24" x14ac:dyDescent="0.2">
      <c r="N2103" s="69">
        <v>519</v>
      </c>
      <c r="O2103" s="69">
        <v>782.22550000000001</v>
      </c>
      <c r="P2103" s="69">
        <v>89.889340000000004</v>
      </c>
      <c r="Q2103" s="69">
        <v>316.75069999999999</v>
      </c>
      <c r="R2103" s="69">
        <v>-8.1486379999999997E-2</v>
      </c>
      <c r="S2103" s="69">
        <v>-7.7115299999999998E-2</v>
      </c>
      <c r="T2103" s="69">
        <v>0.1121909</v>
      </c>
      <c r="U2103" s="69">
        <v>3.2965260000000001E-3</v>
      </c>
      <c r="V2103" s="69">
        <v>136.06968749999999</v>
      </c>
      <c r="W2103" s="69">
        <v>145.3623125</v>
      </c>
      <c r="X2103" s="69">
        <v>9.99966157036806</v>
      </c>
    </row>
    <row r="2104" spans="14:24" x14ac:dyDescent="0.2">
      <c r="N2104" s="69">
        <v>519.25</v>
      </c>
      <c r="O2104" s="69">
        <v>782.27260000000001</v>
      </c>
      <c r="P2104" s="69">
        <v>89.886510000000001</v>
      </c>
      <c r="Q2104" s="69">
        <v>316.70330000000001</v>
      </c>
      <c r="R2104" s="69">
        <v>-8.1508709999999998E-2</v>
      </c>
      <c r="S2104" s="69">
        <v>-7.6627959999999995E-2</v>
      </c>
      <c r="T2104" s="69">
        <v>0.11187279999999999</v>
      </c>
      <c r="U2104" s="69">
        <v>3.290683E-3</v>
      </c>
      <c r="V2104" s="69">
        <v>136.09321875000001</v>
      </c>
      <c r="W2104" s="69">
        <v>145.36331250000001</v>
      </c>
      <c r="X2104" s="69">
        <v>10.000252233170499</v>
      </c>
    </row>
    <row r="2105" spans="14:24" x14ac:dyDescent="0.2">
      <c r="N2105" s="69">
        <v>519.5</v>
      </c>
      <c r="O2105" s="69">
        <v>782.31970000000001</v>
      </c>
      <c r="P2105" s="69">
        <v>89.883579999999995</v>
      </c>
      <c r="Q2105" s="69">
        <v>316.65589999999997</v>
      </c>
      <c r="R2105" s="69">
        <v>-8.1531000000000006E-2</v>
      </c>
      <c r="S2105" s="69">
        <v>-7.6141479999999997E-2</v>
      </c>
      <c r="T2105" s="69">
        <v>0.1115564</v>
      </c>
      <c r="U2105" s="69">
        <v>3.2848579999999999E-3</v>
      </c>
      <c r="V2105" s="69">
        <v>136.11667187500001</v>
      </c>
      <c r="W2105" s="69">
        <v>145.36428125</v>
      </c>
      <c r="X2105" s="69">
        <v>10.000842120824901</v>
      </c>
    </row>
    <row r="2106" spans="14:24" x14ac:dyDescent="0.2">
      <c r="N2106" s="69">
        <v>519.75</v>
      </c>
      <c r="O2106" s="69">
        <v>782.36659999999995</v>
      </c>
      <c r="P2106" s="69">
        <v>89.880539999999996</v>
      </c>
      <c r="Q2106" s="69">
        <v>316.60849999999999</v>
      </c>
      <c r="R2106" s="69">
        <v>-8.1553230000000004E-2</v>
      </c>
      <c r="S2106" s="69">
        <v>-7.565587E-2</v>
      </c>
      <c r="T2106" s="69">
        <v>0.1112418</v>
      </c>
      <c r="U2106" s="69">
        <v>3.279068E-3</v>
      </c>
      <c r="V2106" s="69">
        <v>136.14003124999999</v>
      </c>
      <c r="W2106" s="69">
        <v>145.36526562500001</v>
      </c>
      <c r="X2106" s="69">
        <v>10.0014296830351</v>
      </c>
    </row>
    <row r="2107" spans="14:24" x14ac:dyDescent="0.2">
      <c r="N2107" s="69">
        <v>520</v>
      </c>
      <c r="O2107" s="69">
        <v>782.41340000000002</v>
      </c>
      <c r="P2107" s="69">
        <v>89.877390000000005</v>
      </c>
      <c r="Q2107" s="69">
        <v>316.5609</v>
      </c>
      <c r="R2107" s="69">
        <v>-8.1575410000000001E-2</v>
      </c>
      <c r="S2107" s="69">
        <v>-7.5171100000000005E-2</v>
      </c>
      <c r="T2107" s="69">
        <v>0.110929</v>
      </c>
      <c r="U2107" s="69">
        <v>3.2733129999999999E-3</v>
      </c>
      <c r="V2107" s="69">
        <v>136.16332812499999</v>
      </c>
      <c r="W2107" s="69">
        <v>145.366234375</v>
      </c>
      <c r="X2107" s="69">
        <v>10.002014919801301</v>
      </c>
    </row>
    <row r="2108" spans="14:24" x14ac:dyDescent="0.2">
      <c r="N2108" s="69">
        <v>520.25</v>
      </c>
      <c r="O2108" s="69">
        <v>782.46</v>
      </c>
      <c r="P2108" s="69">
        <v>89.874129999999994</v>
      </c>
      <c r="Q2108" s="69">
        <v>316.51339999999999</v>
      </c>
      <c r="R2108" s="69">
        <v>-8.159756E-2</v>
      </c>
      <c r="S2108" s="69">
        <v>-7.4687190000000001E-2</v>
      </c>
      <c r="T2108" s="69">
        <v>0.11061799999999999</v>
      </c>
      <c r="U2108" s="69">
        <v>3.267575E-3</v>
      </c>
      <c r="V2108" s="69">
        <v>136.186546875</v>
      </c>
      <c r="W2108" s="69">
        <v>145.367171875</v>
      </c>
      <c r="X2108" s="69">
        <v>10.0025986062714</v>
      </c>
    </row>
    <row r="2109" spans="14:24" x14ac:dyDescent="0.2">
      <c r="N2109" s="69">
        <v>520.5</v>
      </c>
      <c r="O2109" s="69">
        <v>782.50649999999996</v>
      </c>
      <c r="P2109" s="69">
        <v>89.870769999999993</v>
      </c>
      <c r="Q2109" s="69">
        <v>316.4658</v>
      </c>
      <c r="R2109" s="69">
        <v>-8.1619670000000005E-2</v>
      </c>
      <c r="S2109" s="69">
        <v>-7.4204129999999993E-2</v>
      </c>
      <c r="T2109" s="69">
        <v>0.1103088</v>
      </c>
      <c r="U2109" s="69">
        <v>3.2618730000000002E-3</v>
      </c>
      <c r="V2109" s="69">
        <v>136.209671875</v>
      </c>
      <c r="W2109" s="69">
        <v>145.36810937499999</v>
      </c>
      <c r="X2109" s="69">
        <v>10.003180742445499</v>
      </c>
    </row>
    <row r="2110" spans="14:24" x14ac:dyDescent="0.2">
      <c r="N2110" s="69">
        <v>520.75</v>
      </c>
      <c r="O2110" s="69">
        <v>782.55290000000002</v>
      </c>
      <c r="P2110" s="69">
        <v>89.867289999999997</v>
      </c>
      <c r="Q2110" s="69">
        <v>316.41809999999998</v>
      </c>
      <c r="R2110" s="69">
        <v>-8.1641729999999996E-2</v>
      </c>
      <c r="S2110" s="69">
        <v>-7.3721910000000002E-2</v>
      </c>
      <c r="T2110" s="69">
        <v>0.1100013</v>
      </c>
      <c r="U2110" s="69">
        <v>3.2561909999999999E-3</v>
      </c>
      <c r="V2110" s="69">
        <v>136.23273437500001</v>
      </c>
      <c r="W2110" s="69">
        <v>145.36903125000001</v>
      </c>
      <c r="X2110" s="69">
        <v>10.003759778027399</v>
      </c>
    </row>
    <row r="2111" spans="14:24" x14ac:dyDescent="0.2">
      <c r="N2111" s="69">
        <v>521</v>
      </c>
      <c r="O2111" s="69">
        <v>782.59910000000002</v>
      </c>
      <c r="P2111" s="69">
        <v>89.863709999999998</v>
      </c>
      <c r="Q2111" s="69">
        <v>316.37040000000002</v>
      </c>
      <c r="R2111" s="69">
        <v>-8.1663760000000002E-2</v>
      </c>
      <c r="S2111" s="69">
        <v>-7.3240520000000003E-2</v>
      </c>
      <c r="T2111" s="69">
        <v>0.10969569999999999</v>
      </c>
      <c r="U2111" s="69">
        <v>3.2505440000000002E-3</v>
      </c>
      <c r="V2111" s="69">
        <v>136.25571875</v>
      </c>
      <c r="W2111" s="69">
        <v>145.36992187499999</v>
      </c>
      <c r="X2111" s="69">
        <v>10.004338038461199</v>
      </c>
    </row>
    <row r="2112" spans="14:24" x14ac:dyDescent="0.2">
      <c r="N2112" s="69">
        <v>521.25</v>
      </c>
      <c r="O2112" s="69">
        <v>782.64509999999996</v>
      </c>
      <c r="P2112" s="69">
        <v>89.860020000000006</v>
      </c>
      <c r="Q2112" s="69">
        <v>316.32260000000002</v>
      </c>
      <c r="R2112" s="69">
        <v>-8.1685750000000001E-2</v>
      </c>
      <c r="S2112" s="69">
        <v>-7.2759969999999993E-2</v>
      </c>
      <c r="T2112" s="69">
        <v>0.1093918</v>
      </c>
      <c r="U2112" s="69">
        <v>3.2449179999999998E-3</v>
      </c>
      <c r="V2112" s="69">
        <v>136.27862500000001</v>
      </c>
      <c r="W2112" s="69">
        <v>145.3708125</v>
      </c>
      <c r="X2112" s="69">
        <v>10.004913973451</v>
      </c>
    </row>
    <row r="2113" spans="14:24" x14ac:dyDescent="0.2">
      <c r="N2113" s="69">
        <v>521.5</v>
      </c>
      <c r="O2113" s="69">
        <v>782.69110000000001</v>
      </c>
      <c r="P2113" s="69">
        <v>89.856219999999993</v>
      </c>
      <c r="Q2113" s="69">
        <v>316.2747</v>
      </c>
      <c r="R2113" s="69">
        <v>-8.1707710000000003E-2</v>
      </c>
      <c r="S2113" s="69">
        <v>-7.2280250000000004E-2</v>
      </c>
      <c r="T2113" s="69">
        <v>0.1090898</v>
      </c>
      <c r="U2113" s="69">
        <v>3.2393270000000002E-3</v>
      </c>
      <c r="V2113" s="69">
        <v>136.30145312499999</v>
      </c>
      <c r="W2113" s="69">
        <v>145.37170312500001</v>
      </c>
      <c r="X2113" s="69">
        <v>10.005488358144699</v>
      </c>
    </row>
    <row r="2114" spans="14:24" x14ac:dyDescent="0.2">
      <c r="N2114" s="69">
        <v>521.75</v>
      </c>
      <c r="O2114" s="69">
        <v>782.73689999999999</v>
      </c>
      <c r="P2114" s="69">
        <v>89.852310000000003</v>
      </c>
      <c r="Q2114" s="69">
        <v>316.2269</v>
      </c>
      <c r="R2114" s="69">
        <v>-8.1729640000000006E-2</v>
      </c>
      <c r="S2114" s="69">
        <v>-7.1801359999999995E-2</v>
      </c>
      <c r="T2114" s="69">
        <v>0.1087896</v>
      </c>
      <c r="U2114" s="69">
        <v>3.2337640000000001E-3</v>
      </c>
      <c r="V2114" s="69">
        <v>136.32421875</v>
      </c>
      <c r="W2114" s="69">
        <v>145.37257812499999</v>
      </c>
      <c r="X2114" s="69">
        <v>10.0060604173943</v>
      </c>
    </row>
    <row r="2115" spans="14:24" x14ac:dyDescent="0.2">
      <c r="N2115" s="69">
        <v>522</v>
      </c>
      <c r="O2115" s="69">
        <v>782.78250000000003</v>
      </c>
      <c r="P2115" s="69">
        <v>89.848299999999995</v>
      </c>
      <c r="Q2115" s="69">
        <v>316.17899999999997</v>
      </c>
      <c r="R2115" s="69">
        <v>-8.1751530000000003E-2</v>
      </c>
      <c r="S2115" s="69">
        <v>-7.1323280000000003E-2</v>
      </c>
      <c r="T2115" s="69">
        <v>0.10849109999999999</v>
      </c>
      <c r="U2115" s="69">
        <v>3.22822E-3</v>
      </c>
      <c r="V2115" s="69">
        <v>136.34690624999999</v>
      </c>
      <c r="W2115" s="69">
        <v>145.37343749999999</v>
      </c>
      <c r="X2115" s="69">
        <v>10.006630151199801</v>
      </c>
    </row>
    <row r="2116" spans="14:24" x14ac:dyDescent="0.2">
      <c r="N2116" s="69">
        <v>522.25</v>
      </c>
      <c r="O2116" s="69">
        <v>782.82809999999995</v>
      </c>
      <c r="P2116" s="69">
        <v>89.844179999999994</v>
      </c>
      <c r="Q2116" s="69">
        <v>316.13099999999997</v>
      </c>
      <c r="R2116" s="69">
        <v>-8.1773399999999996E-2</v>
      </c>
      <c r="S2116" s="69">
        <v>-7.0846019999999996E-2</v>
      </c>
      <c r="T2116" s="69">
        <v>0.1081945</v>
      </c>
      <c r="U2116" s="69">
        <v>3.2227050000000002E-3</v>
      </c>
      <c r="V2116" s="69">
        <v>136.36951562499999</v>
      </c>
      <c r="W2116" s="69">
        <v>145.37426562499999</v>
      </c>
      <c r="X2116" s="69">
        <v>10.007199109857201</v>
      </c>
    </row>
    <row r="2117" spans="14:24" x14ac:dyDescent="0.2">
      <c r="N2117" s="69">
        <v>522.5</v>
      </c>
      <c r="O2117" s="69">
        <v>782.87350000000004</v>
      </c>
      <c r="P2117" s="69">
        <v>89.839939999999999</v>
      </c>
      <c r="Q2117" s="69">
        <v>316.0829</v>
      </c>
      <c r="R2117" s="69">
        <v>-8.179525E-2</v>
      </c>
      <c r="S2117" s="69">
        <v>-7.0369589999999996E-2</v>
      </c>
      <c r="T2117" s="69">
        <v>0.1078997</v>
      </c>
      <c r="U2117" s="69">
        <v>3.2172220000000001E-3</v>
      </c>
      <c r="V2117" s="69">
        <v>136.39204687500001</v>
      </c>
      <c r="W2117" s="69">
        <v>145.37509374999999</v>
      </c>
      <c r="X2117" s="69">
        <v>10.0077657430705</v>
      </c>
    </row>
    <row r="2118" spans="14:24" x14ac:dyDescent="0.2">
      <c r="N2118" s="69">
        <v>522.75</v>
      </c>
      <c r="O2118" s="69">
        <v>782.91880000000003</v>
      </c>
      <c r="P2118" s="69">
        <v>89.835599999999999</v>
      </c>
      <c r="Q2118" s="69">
        <v>316.03489999999999</v>
      </c>
      <c r="R2118" s="69">
        <v>-8.1817070000000006E-2</v>
      </c>
      <c r="S2118" s="69">
        <v>-6.9893949999999996E-2</v>
      </c>
      <c r="T2118" s="69">
        <v>0.1076067</v>
      </c>
      <c r="U2118" s="69">
        <v>3.2117629999999999E-3</v>
      </c>
      <c r="V2118" s="69">
        <v>136.41453125000001</v>
      </c>
      <c r="W2118" s="69">
        <v>145.37592187499999</v>
      </c>
      <c r="X2118" s="69">
        <v>10.0083308259878</v>
      </c>
    </row>
    <row r="2119" spans="14:24" x14ac:dyDescent="0.2">
      <c r="N2119" s="69">
        <v>523</v>
      </c>
      <c r="O2119" s="69">
        <v>782.96389999999997</v>
      </c>
      <c r="P2119" s="69">
        <v>89.831149999999994</v>
      </c>
      <c r="Q2119" s="69">
        <v>315.98669999999998</v>
      </c>
      <c r="R2119" s="69">
        <v>-8.1838869999999994E-2</v>
      </c>
      <c r="S2119" s="69">
        <v>-6.9419120000000001E-2</v>
      </c>
      <c r="T2119" s="69">
        <v>0.10731549999999999</v>
      </c>
      <c r="U2119" s="69">
        <v>3.2063320000000001E-3</v>
      </c>
      <c r="V2119" s="69">
        <v>136.4369375</v>
      </c>
      <c r="W2119" s="69">
        <v>145.37671875000001</v>
      </c>
      <c r="X2119" s="69">
        <v>10.008893583461001</v>
      </c>
    </row>
    <row r="2120" spans="14:24" x14ac:dyDescent="0.2">
      <c r="N2120" s="69">
        <v>523.25</v>
      </c>
      <c r="O2120" s="69">
        <v>783.00890000000004</v>
      </c>
      <c r="P2120" s="69">
        <v>89.826599999999999</v>
      </c>
      <c r="Q2120" s="69">
        <v>315.93849999999998</v>
      </c>
      <c r="R2120" s="69">
        <v>-8.1860649999999993E-2</v>
      </c>
      <c r="S2120" s="69">
        <v>-6.8945099999999995E-2</v>
      </c>
      <c r="T2120" s="69">
        <v>0.1070261</v>
      </c>
      <c r="U2120" s="69">
        <v>3.2009289999999999E-3</v>
      </c>
      <c r="V2120" s="69">
        <v>136.459265625</v>
      </c>
      <c r="W2120" s="69">
        <v>145.377515625</v>
      </c>
      <c r="X2120" s="69">
        <v>10.009454790638101</v>
      </c>
    </row>
    <row r="2121" spans="14:24" x14ac:dyDescent="0.2">
      <c r="N2121" s="69">
        <v>523.5</v>
      </c>
      <c r="O2121" s="69">
        <v>783.05370000000005</v>
      </c>
      <c r="P2121" s="69">
        <v>89.821939999999998</v>
      </c>
      <c r="Q2121" s="69">
        <v>315.89030000000002</v>
      </c>
      <c r="R2121" s="69">
        <v>-8.1882410000000003E-2</v>
      </c>
      <c r="S2121" s="69">
        <v>-6.8471879999999999E-2</v>
      </c>
      <c r="T2121" s="69">
        <v>0.1067386</v>
      </c>
      <c r="U2121" s="69">
        <v>3.1955460000000001E-3</v>
      </c>
      <c r="V2121" s="69">
        <v>136.48151562499999</v>
      </c>
      <c r="W2121" s="69">
        <v>145.37828124999999</v>
      </c>
      <c r="X2121" s="69">
        <v>10.0100136723711</v>
      </c>
    </row>
    <row r="2122" spans="14:24" x14ac:dyDescent="0.2">
      <c r="N2122" s="69">
        <v>523.75</v>
      </c>
      <c r="O2122" s="69">
        <v>783.09839999999997</v>
      </c>
      <c r="P2122" s="69">
        <v>89.817170000000004</v>
      </c>
      <c r="Q2122" s="69">
        <v>315.84199999999998</v>
      </c>
      <c r="R2122" s="69">
        <v>-8.1904160000000004E-2</v>
      </c>
      <c r="S2122" s="69">
        <v>-6.7999450000000003E-2</v>
      </c>
      <c r="T2122" s="69">
        <v>0.1064529</v>
      </c>
      <c r="U2122" s="69">
        <v>3.1901989999999999E-3</v>
      </c>
      <c r="V2122" s="69">
        <v>136.50371874999999</v>
      </c>
      <c r="W2122" s="69">
        <v>145.3790625</v>
      </c>
      <c r="X2122" s="69">
        <v>10.0105717789561</v>
      </c>
    </row>
    <row r="2123" spans="14:24" x14ac:dyDescent="0.2">
      <c r="N2123" s="69">
        <v>524</v>
      </c>
      <c r="O2123" s="69">
        <v>783.1431</v>
      </c>
      <c r="P2123" s="69">
        <v>89.812290000000004</v>
      </c>
      <c r="Q2123" s="69">
        <v>315.79360000000003</v>
      </c>
      <c r="R2123" s="69">
        <v>-8.1925890000000001E-2</v>
      </c>
      <c r="S2123" s="69">
        <v>-6.7527820000000002E-2</v>
      </c>
      <c r="T2123" s="69">
        <v>0.106169</v>
      </c>
      <c r="U2123" s="69">
        <v>3.184877E-3</v>
      </c>
      <c r="V2123" s="69">
        <v>136.52584375000001</v>
      </c>
      <c r="W2123" s="69">
        <v>145.37981250000001</v>
      </c>
      <c r="X2123" s="69">
        <v>10.011127560096901</v>
      </c>
    </row>
    <row r="2124" spans="14:24" x14ac:dyDescent="0.2">
      <c r="N2124" s="69">
        <v>524.25</v>
      </c>
      <c r="O2124" s="69">
        <v>783.1875</v>
      </c>
      <c r="P2124" s="69">
        <v>89.807310000000001</v>
      </c>
      <c r="Q2124" s="69">
        <v>315.74520000000001</v>
      </c>
      <c r="R2124" s="69">
        <v>-8.1947610000000004E-2</v>
      </c>
      <c r="S2124" s="69">
        <v>-6.7056959999999999E-2</v>
      </c>
      <c r="T2124" s="69">
        <v>0.105887</v>
      </c>
      <c r="U2124" s="69">
        <v>3.1795830000000001E-3</v>
      </c>
      <c r="V2124" s="69">
        <v>136.54790625000001</v>
      </c>
      <c r="W2124" s="69">
        <v>145.38054687499999</v>
      </c>
      <c r="X2124" s="69">
        <v>10.0116810157937</v>
      </c>
    </row>
    <row r="2125" spans="14:24" x14ac:dyDescent="0.2">
      <c r="N2125" s="69">
        <v>524.5</v>
      </c>
      <c r="O2125" s="69">
        <v>783.23180000000002</v>
      </c>
      <c r="P2125" s="69">
        <v>89.802220000000005</v>
      </c>
      <c r="Q2125" s="69">
        <v>315.69670000000002</v>
      </c>
      <c r="R2125" s="69">
        <v>-8.1969319999999998E-2</v>
      </c>
      <c r="S2125" s="69">
        <v>-6.6586889999999996E-2</v>
      </c>
      <c r="T2125" s="69">
        <v>0.1056067</v>
      </c>
      <c r="U2125" s="69">
        <v>3.174315E-3</v>
      </c>
      <c r="V2125" s="69">
        <v>136.56990625</v>
      </c>
      <c r="W2125" s="69">
        <v>145.38128125</v>
      </c>
      <c r="X2125" s="69">
        <v>10.0122321460463</v>
      </c>
    </row>
    <row r="2126" spans="14:24" x14ac:dyDescent="0.2">
      <c r="N2126" s="69">
        <v>524.75</v>
      </c>
      <c r="O2126" s="69">
        <v>783.27599999999995</v>
      </c>
      <c r="P2126" s="69">
        <v>89.79701</v>
      </c>
      <c r="Q2126" s="69">
        <v>315.64819999999997</v>
      </c>
      <c r="R2126" s="69">
        <v>-8.1991019999999998E-2</v>
      </c>
      <c r="S2126" s="69">
        <v>-6.6117599999999999E-2</v>
      </c>
      <c r="T2126" s="69">
        <v>0.1053284</v>
      </c>
      <c r="U2126" s="69">
        <v>3.1690730000000001E-3</v>
      </c>
      <c r="V2126" s="69">
        <v>136.59182812500001</v>
      </c>
      <c r="W2126" s="69">
        <v>145.381984375</v>
      </c>
      <c r="X2126" s="69">
        <v>10.0127825011509</v>
      </c>
    </row>
    <row r="2127" spans="14:24" x14ac:dyDescent="0.2">
      <c r="N2127" s="69">
        <v>525</v>
      </c>
      <c r="O2127" s="69">
        <v>783.32010000000002</v>
      </c>
      <c r="P2127" s="69">
        <v>89.791700000000006</v>
      </c>
      <c r="Q2127" s="69">
        <v>315.59960000000001</v>
      </c>
      <c r="R2127" s="69">
        <v>-8.2012719999999997E-2</v>
      </c>
      <c r="S2127" s="69">
        <v>-6.5649079999999999E-2</v>
      </c>
      <c r="T2127" s="69">
        <v>0.1050518</v>
      </c>
      <c r="U2127" s="69">
        <v>3.1638500000000002E-3</v>
      </c>
      <c r="V2127" s="69">
        <v>136.61371875</v>
      </c>
      <c r="W2127" s="69">
        <v>145.3826875</v>
      </c>
      <c r="X2127" s="69">
        <v>10.013330530811499</v>
      </c>
    </row>
    <row r="2128" spans="14:24" x14ac:dyDescent="0.2">
      <c r="N2128" s="69">
        <v>525.25</v>
      </c>
      <c r="O2128" s="69">
        <v>783.36400000000003</v>
      </c>
      <c r="P2128" s="69">
        <v>89.786289999999994</v>
      </c>
      <c r="Q2128" s="69">
        <v>315.55099999999999</v>
      </c>
      <c r="R2128" s="69">
        <v>-8.2034419999999997E-2</v>
      </c>
      <c r="S2128" s="69">
        <v>-6.5181340000000004E-2</v>
      </c>
      <c r="T2128" s="69">
        <v>0.1047772</v>
      </c>
      <c r="U2128" s="69">
        <v>3.1586629999999999E-3</v>
      </c>
      <c r="V2128" s="69">
        <v>136.63551562500001</v>
      </c>
      <c r="W2128" s="69">
        <v>145.383375</v>
      </c>
      <c r="X2128" s="69">
        <v>10.013877785323899</v>
      </c>
    </row>
    <row r="2129" spans="14:24" x14ac:dyDescent="0.2">
      <c r="N2129" s="69">
        <v>525.5</v>
      </c>
      <c r="O2129" s="69">
        <v>783.40779999999995</v>
      </c>
      <c r="P2129" s="69">
        <v>89.780760000000001</v>
      </c>
      <c r="Q2129" s="69">
        <v>315.50229999999999</v>
      </c>
      <c r="R2129" s="69">
        <v>-8.2056110000000002E-2</v>
      </c>
      <c r="S2129" s="69">
        <v>-6.4714359999999999E-2</v>
      </c>
      <c r="T2129" s="69">
        <v>0.10450429999999999</v>
      </c>
      <c r="U2129" s="69">
        <v>3.1534990000000001E-3</v>
      </c>
      <c r="V2129" s="69">
        <v>136.65726562500001</v>
      </c>
      <c r="W2129" s="69">
        <v>145.384046875</v>
      </c>
      <c r="X2129" s="69">
        <v>10.0144227143923</v>
      </c>
    </row>
    <row r="2130" spans="14:24" x14ac:dyDescent="0.2">
      <c r="N2130" s="69">
        <v>525.75</v>
      </c>
      <c r="O2130" s="69">
        <v>783.45150000000001</v>
      </c>
      <c r="P2130" s="69">
        <v>89.775130000000004</v>
      </c>
      <c r="Q2130" s="69">
        <v>315.45359999999999</v>
      </c>
      <c r="R2130" s="69">
        <v>-8.2077819999999996E-2</v>
      </c>
      <c r="S2130" s="69">
        <v>-6.4248150000000004E-2</v>
      </c>
      <c r="T2130" s="69">
        <v>0.1042334</v>
      </c>
      <c r="U2130" s="69">
        <v>3.148362E-3</v>
      </c>
      <c r="V2130" s="69">
        <v>136.67895312499999</v>
      </c>
      <c r="W2130" s="69">
        <v>145.38471874999999</v>
      </c>
      <c r="X2130" s="69">
        <v>10.0149653180166</v>
      </c>
    </row>
    <row r="2131" spans="14:24" x14ac:dyDescent="0.2">
      <c r="N2131" s="69">
        <v>526</v>
      </c>
      <c r="O2131" s="69">
        <v>783.49509999999998</v>
      </c>
      <c r="P2131" s="69">
        <v>89.769390000000001</v>
      </c>
      <c r="Q2131" s="69">
        <v>315.40480000000002</v>
      </c>
      <c r="R2131" s="69">
        <v>-8.2099519999999995E-2</v>
      </c>
      <c r="S2131" s="69">
        <v>-6.3782699999999998E-2</v>
      </c>
      <c r="T2131" s="69">
        <v>0.10396420000000001</v>
      </c>
      <c r="U2131" s="69">
        <v>3.1432529999999999E-3</v>
      </c>
      <c r="V2131" s="69">
        <v>136.70056249999999</v>
      </c>
      <c r="W2131" s="69">
        <v>145.38537500000001</v>
      </c>
      <c r="X2131" s="69">
        <v>10.0155063713448</v>
      </c>
    </row>
    <row r="2132" spans="14:24" x14ac:dyDescent="0.2">
      <c r="N2132" s="69">
        <v>526.25</v>
      </c>
      <c r="O2132" s="69">
        <v>783.5385</v>
      </c>
      <c r="P2132" s="69">
        <v>89.763549999999995</v>
      </c>
      <c r="Q2132" s="69">
        <v>315.35599999999999</v>
      </c>
      <c r="R2132" s="69">
        <v>-8.2121230000000003E-2</v>
      </c>
      <c r="S2132" s="69">
        <v>-6.3317999999999999E-2</v>
      </c>
      <c r="T2132" s="69">
        <v>0.103697</v>
      </c>
      <c r="U2132" s="69">
        <v>3.1381680000000002E-3</v>
      </c>
      <c r="V2132" s="69">
        <v>136.72214062500001</v>
      </c>
      <c r="W2132" s="69">
        <v>145.386015625</v>
      </c>
      <c r="X2132" s="69">
        <v>10.0160458743769</v>
      </c>
    </row>
    <row r="2133" spans="14:24" x14ac:dyDescent="0.2">
      <c r="N2133" s="69">
        <v>526.5</v>
      </c>
      <c r="O2133" s="69">
        <v>783.58169999999996</v>
      </c>
      <c r="P2133" s="69">
        <v>89.757599999999996</v>
      </c>
      <c r="Q2133" s="69">
        <v>315.30709999999999</v>
      </c>
      <c r="R2133" s="69">
        <v>-8.2142950000000006E-2</v>
      </c>
      <c r="S2133" s="69">
        <v>-6.2854060000000003E-2</v>
      </c>
      <c r="T2133" s="69">
        <v>0.1034316</v>
      </c>
      <c r="U2133" s="69">
        <v>3.133107E-3</v>
      </c>
      <c r="V2133" s="69">
        <v>136.74364062500001</v>
      </c>
      <c r="W2133" s="69">
        <v>145.38662500000001</v>
      </c>
      <c r="X2133" s="69">
        <v>10.016583051964901</v>
      </c>
    </row>
    <row r="2134" spans="14:24" x14ac:dyDescent="0.2">
      <c r="N2134" s="69">
        <v>526.75</v>
      </c>
      <c r="O2134" s="69">
        <v>783.62490000000003</v>
      </c>
      <c r="P2134" s="69">
        <v>89.751540000000006</v>
      </c>
      <c r="Q2134" s="69">
        <v>315.25819999999999</v>
      </c>
      <c r="R2134" s="69">
        <v>-8.2164680000000004E-2</v>
      </c>
      <c r="S2134" s="69">
        <v>-6.2390859999999999E-2</v>
      </c>
      <c r="T2134" s="69">
        <v>0.1031681</v>
      </c>
      <c r="U2134" s="69">
        <v>3.1280700000000002E-3</v>
      </c>
      <c r="V2134" s="69">
        <v>136.76509375000001</v>
      </c>
      <c r="W2134" s="69">
        <v>145.38723437499999</v>
      </c>
      <c r="X2134" s="69">
        <v>10.0171186792569</v>
      </c>
    </row>
    <row r="2135" spans="14:24" x14ac:dyDescent="0.2">
      <c r="N2135" s="69">
        <v>527</v>
      </c>
      <c r="O2135" s="69">
        <v>783.66790000000003</v>
      </c>
      <c r="P2135" s="69">
        <v>89.745379999999997</v>
      </c>
      <c r="Q2135" s="69">
        <v>315.20920000000001</v>
      </c>
      <c r="R2135" s="69">
        <v>-8.2186430000000005E-2</v>
      </c>
      <c r="S2135" s="69">
        <v>-6.1928419999999998E-2</v>
      </c>
      <c r="T2135" s="69">
        <v>0.1029065</v>
      </c>
      <c r="U2135" s="69">
        <v>3.1230580000000002E-3</v>
      </c>
      <c r="V2135" s="69">
        <v>136.78649999999999</v>
      </c>
      <c r="W2135" s="69">
        <v>145.387828125</v>
      </c>
      <c r="X2135" s="69">
        <v>10.017652756252801</v>
      </c>
    </row>
    <row r="2136" spans="14:24" x14ac:dyDescent="0.2">
      <c r="N2136" s="69">
        <v>527.25</v>
      </c>
      <c r="O2136" s="69">
        <v>783.71079999999995</v>
      </c>
      <c r="P2136" s="69">
        <v>89.739109999999997</v>
      </c>
      <c r="Q2136" s="69">
        <v>315.1601</v>
      </c>
      <c r="R2136" s="69">
        <v>-8.220819E-2</v>
      </c>
      <c r="S2136" s="69">
        <v>-6.1466710000000001E-2</v>
      </c>
      <c r="T2136" s="69">
        <v>0.10264669999999999</v>
      </c>
      <c r="U2136" s="69">
        <v>3.118076E-3</v>
      </c>
      <c r="V2136" s="69">
        <v>136.80782812499999</v>
      </c>
      <c r="W2136" s="69">
        <v>145.38840625</v>
      </c>
      <c r="X2136" s="69">
        <v>10.018185282952601</v>
      </c>
    </row>
    <row r="2137" spans="14:24" x14ac:dyDescent="0.2">
      <c r="N2137" s="69">
        <v>527.5</v>
      </c>
      <c r="O2137" s="69">
        <v>783.75360000000001</v>
      </c>
      <c r="P2137" s="69">
        <v>89.732730000000004</v>
      </c>
      <c r="Q2137" s="69">
        <v>315.11110000000002</v>
      </c>
      <c r="R2137" s="69">
        <v>-8.2229969999999999E-2</v>
      </c>
      <c r="S2137" s="69">
        <v>-6.1005749999999997E-2</v>
      </c>
      <c r="T2137" s="69">
        <v>0.1023888</v>
      </c>
      <c r="U2137" s="69">
        <v>3.11312E-3</v>
      </c>
      <c r="V2137" s="69">
        <v>136.829125</v>
      </c>
      <c r="W2137" s="69">
        <v>145.38898437500001</v>
      </c>
      <c r="X2137" s="69">
        <v>10.0187154842083</v>
      </c>
    </row>
    <row r="2138" spans="14:24" x14ac:dyDescent="0.2">
      <c r="N2138" s="69">
        <v>527.75</v>
      </c>
      <c r="O2138" s="69">
        <v>783.79629999999997</v>
      </c>
      <c r="P2138" s="69">
        <v>89.726240000000004</v>
      </c>
      <c r="Q2138" s="69">
        <v>315.06189999999998</v>
      </c>
      <c r="R2138" s="69">
        <v>-8.2251779999999997E-2</v>
      </c>
      <c r="S2138" s="69">
        <v>-6.0545509999999997E-2</v>
      </c>
      <c r="T2138" s="69">
        <v>0.1021328</v>
      </c>
      <c r="U2138" s="69">
        <v>3.1081839999999999E-3</v>
      </c>
      <c r="V2138" s="69">
        <v>136.85035937500001</v>
      </c>
      <c r="W2138" s="69">
        <v>145.38953125</v>
      </c>
      <c r="X2138" s="69">
        <v>10.019244910316001</v>
      </c>
    </row>
    <row r="2139" spans="14:24" x14ac:dyDescent="0.2">
      <c r="N2139" s="69">
        <v>528</v>
      </c>
      <c r="O2139" s="69">
        <v>783.83879999999999</v>
      </c>
      <c r="P2139" s="69">
        <v>89.719650000000001</v>
      </c>
      <c r="Q2139" s="69">
        <v>315.0127</v>
      </c>
      <c r="R2139" s="69">
        <v>-8.2273609999999997E-2</v>
      </c>
      <c r="S2139" s="69">
        <v>-6.0086000000000001E-2</v>
      </c>
      <c r="T2139" s="69">
        <v>0.1018787</v>
      </c>
      <c r="U2139" s="69">
        <v>3.1032799999999999E-3</v>
      </c>
      <c r="V2139" s="69">
        <v>136.87153125</v>
      </c>
      <c r="W2139" s="69">
        <v>145.39009375000001</v>
      </c>
      <c r="X2139" s="69">
        <v>10.019772010979599</v>
      </c>
    </row>
    <row r="2140" spans="14:24" x14ac:dyDescent="0.2">
      <c r="N2140" s="69">
        <v>528.25</v>
      </c>
      <c r="O2140" s="69">
        <v>783.88120000000004</v>
      </c>
      <c r="P2140" s="69">
        <v>89.712950000000006</v>
      </c>
      <c r="Q2140" s="69">
        <v>314.96339999999998</v>
      </c>
      <c r="R2140" s="69">
        <v>-8.2295469999999996E-2</v>
      </c>
      <c r="S2140" s="69">
        <v>-5.9627230000000003E-2</v>
      </c>
      <c r="T2140" s="69">
        <v>0.10162649999999999</v>
      </c>
      <c r="U2140" s="69">
        <v>3.0983989999999999E-3</v>
      </c>
      <c r="V2140" s="69">
        <v>136.89265624999999</v>
      </c>
      <c r="W2140" s="69">
        <v>145.390625</v>
      </c>
      <c r="X2140" s="69">
        <v>10.0202975613471</v>
      </c>
    </row>
    <row r="2141" spans="14:24" x14ac:dyDescent="0.2">
      <c r="N2141" s="69">
        <v>528.5</v>
      </c>
      <c r="O2141" s="69">
        <v>783.92349999999999</v>
      </c>
      <c r="P2141" s="69">
        <v>89.706149999999994</v>
      </c>
      <c r="Q2141" s="69">
        <v>314.91410000000002</v>
      </c>
      <c r="R2141" s="69">
        <v>-8.2317360000000006E-2</v>
      </c>
      <c r="S2141" s="69">
        <v>-5.916917E-2</v>
      </c>
      <c r="T2141" s="69">
        <v>0.1013762</v>
      </c>
      <c r="U2141" s="69">
        <v>3.0935440000000002E-3</v>
      </c>
      <c r="V2141" s="69">
        <v>136.91373437499999</v>
      </c>
      <c r="W2141" s="69">
        <v>145.39114062499999</v>
      </c>
      <c r="X2141" s="69">
        <v>10.020821561418501</v>
      </c>
    </row>
    <row r="2142" spans="14:24" x14ac:dyDescent="0.2">
      <c r="N2142" s="69">
        <v>528.75</v>
      </c>
      <c r="O2142" s="69">
        <v>783.96569999999997</v>
      </c>
      <c r="P2142" s="69">
        <v>89.69923</v>
      </c>
      <c r="Q2142" s="69">
        <v>314.86470000000003</v>
      </c>
      <c r="R2142" s="69">
        <v>-8.2339280000000001E-2</v>
      </c>
      <c r="S2142" s="69">
        <v>-5.8711840000000001E-2</v>
      </c>
      <c r="T2142" s="69">
        <v>0.1011278</v>
      </c>
      <c r="U2142" s="69">
        <v>3.0887129999999999E-3</v>
      </c>
      <c r="V2142" s="69">
        <v>136.93475000000001</v>
      </c>
      <c r="W2142" s="69">
        <v>145.39165625000001</v>
      </c>
      <c r="X2142" s="69">
        <v>10.0213432360458</v>
      </c>
    </row>
    <row r="2143" spans="14:24" x14ac:dyDescent="0.2">
      <c r="N2143" s="69">
        <v>529</v>
      </c>
      <c r="O2143" s="69">
        <v>784.00779999999997</v>
      </c>
      <c r="P2143" s="69">
        <v>89.692210000000003</v>
      </c>
      <c r="Q2143" s="69">
        <v>314.81529999999998</v>
      </c>
      <c r="R2143" s="69">
        <v>-8.2361240000000002E-2</v>
      </c>
      <c r="S2143" s="69">
        <v>-5.8255220000000003E-2</v>
      </c>
      <c r="T2143" s="69">
        <v>0.10088129999999999</v>
      </c>
      <c r="U2143" s="69">
        <v>3.0839090000000001E-3</v>
      </c>
      <c r="V2143" s="69">
        <v>136.95571874999999</v>
      </c>
      <c r="W2143" s="69">
        <v>145.39215625</v>
      </c>
      <c r="X2143" s="69">
        <v>10.021864135525099</v>
      </c>
    </row>
    <row r="2144" spans="14:24" x14ac:dyDescent="0.2">
      <c r="N2144" s="69">
        <v>529.25</v>
      </c>
      <c r="O2144" s="69">
        <v>784.04970000000003</v>
      </c>
      <c r="P2144" s="69">
        <v>89.685090000000002</v>
      </c>
      <c r="Q2144" s="69">
        <v>314.76580000000001</v>
      </c>
      <c r="R2144" s="69">
        <v>-8.2383230000000002E-2</v>
      </c>
      <c r="S2144" s="69">
        <v>-5.7799320000000001E-2</v>
      </c>
      <c r="T2144" s="69">
        <v>0.1006368</v>
      </c>
      <c r="U2144" s="69">
        <v>3.079133E-3</v>
      </c>
      <c r="V2144" s="69">
        <v>136.97664062499999</v>
      </c>
      <c r="W2144" s="69">
        <v>145.39264062500001</v>
      </c>
      <c r="X2144" s="69">
        <v>10.022382709560301</v>
      </c>
    </row>
    <row r="2145" spans="14:24" x14ac:dyDescent="0.2">
      <c r="N2145" s="69">
        <v>529.5</v>
      </c>
      <c r="O2145" s="69">
        <v>784.0915</v>
      </c>
      <c r="P2145" s="69">
        <v>89.677859999999995</v>
      </c>
      <c r="Q2145" s="69">
        <v>314.71629999999999</v>
      </c>
      <c r="R2145" s="69">
        <v>-8.2405259999999994E-2</v>
      </c>
      <c r="S2145" s="69">
        <v>-5.7344119999999998E-2</v>
      </c>
      <c r="T2145" s="69">
        <v>0.1003941</v>
      </c>
      <c r="U2145" s="69">
        <v>3.0743810000000002E-3</v>
      </c>
      <c r="V2145" s="69">
        <v>136.9975</v>
      </c>
      <c r="W2145" s="69">
        <v>145.39310937499999</v>
      </c>
      <c r="X2145" s="69">
        <v>10.0228997332995</v>
      </c>
    </row>
    <row r="2146" spans="14:24" x14ac:dyDescent="0.2">
      <c r="N2146" s="69">
        <v>529.75</v>
      </c>
      <c r="O2146" s="69">
        <v>784.13319999999999</v>
      </c>
      <c r="P2146" s="69">
        <v>89.670519999999996</v>
      </c>
      <c r="Q2146" s="69">
        <v>314.66669999999999</v>
      </c>
      <c r="R2146" s="69">
        <v>-8.2427349999999996E-2</v>
      </c>
      <c r="S2146" s="69">
        <v>-5.6889620000000002E-2</v>
      </c>
      <c r="T2146" s="69">
        <v>0.1001534</v>
      </c>
      <c r="U2146" s="69">
        <v>3.0696539999999998E-3</v>
      </c>
      <c r="V2146" s="69">
        <v>137.01831250000001</v>
      </c>
      <c r="W2146" s="69">
        <v>145.3935625</v>
      </c>
      <c r="X2146" s="69">
        <v>10.0234152067425</v>
      </c>
    </row>
    <row r="2147" spans="14:24" x14ac:dyDescent="0.2">
      <c r="N2147" s="69">
        <v>530</v>
      </c>
      <c r="O2147" s="69">
        <v>784.17470000000003</v>
      </c>
      <c r="P2147" s="69">
        <v>89.663070000000005</v>
      </c>
      <c r="Q2147" s="69">
        <v>314.61709999999999</v>
      </c>
      <c r="R2147" s="69">
        <v>-8.2449469999999997E-2</v>
      </c>
      <c r="S2147" s="69">
        <v>-5.6435829999999999E-2</v>
      </c>
      <c r="T2147" s="69">
        <v>9.9914559999999999E-2</v>
      </c>
      <c r="U2147" s="69">
        <v>3.0649509999999998E-3</v>
      </c>
      <c r="V2147" s="69">
        <v>137.039078125</v>
      </c>
      <c r="W2147" s="69">
        <v>145.39401562500001</v>
      </c>
      <c r="X2147" s="69">
        <v>10.023929129889501</v>
      </c>
    </row>
    <row r="2148" spans="14:24" x14ac:dyDescent="0.2">
      <c r="N2148" s="69">
        <v>530.25</v>
      </c>
      <c r="O2148" s="69">
        <v>784.21619999999996</v>
      </c>
      <c r="P2148" s="69">
        <v>89.655519999999996</v>
      </c>
      <c r="Q2148" s="69">
        <v>314.56740000000002</v>
      </c>
      <c r="R2148" s="69">
        <v>-8.2471649999999994E-2</v>
      </c>
      <c r="S2148" s="69">
        <v>-5.5982740000000003E-2</v>
      </c>
      <c r="T2148" s="69">
        <v>9.9677680000000005E-2</v>
      </c>
      <c r="U2148" s="69">
        <v>3.0602749999999999E-3</v>
      </c>
      <c r="V2148" s="69">
        <v>137.05978124999999</v>
      </c>
      <c r="W2148" s="69">
        <v>145.39445312500001</v>
      </c>
      <c r="X2148" s="69">
        <v>10.024440727592401</v>
      </c>
    </row>
    <row r="2149" spans="14:24" x14ac:dyDescent="0.2">
      <c r="N2149" s="69">
        <v>530.5</v>
      </c>
      <c r="O2149" s="69">
        <v>784.25750000000005</v>
      </c>
      <c r="P2149" s="69">
        <v>89.647859999999994</v>
      </c>
      <c r="Q2149" s="69">
        <v>314.51760000000002</v>
      </c>
      <c r="R2149" s="69">
        <v>-8.2493869999999997E-2</v>
      </c>
      <c r="S2149" s="69">
        <v>-5.5530339999999997E-2</v>
      </c>
      <c r="T2149" s="69">
        <v>9.9442740000000002E-2</v>
      </c>
      <c r="U2149" s="69">
        <v>3.0556250000000002E-3</v>
      </c>
      <c r="V2149" s="69">
        <v>137.08043749999999</v>
      </c>
      <c r="W2149" s="69">
        <v>145.39485937500001</v>
      </c>
      <c r="X2149" s="69">
        <v>10.0249515501472</v>
      </c>
    </row>
    <row r="2150" spans="14:24" x14ac:dyDescent="0.2">
      <c r="N2150" s="69">
        <v>530.75</v>
      </c>
      <c r="O2150" s="69">
        <v>784.29870000000005</v>
      </c>
      <c r="P2150" s="69">
        <v>89.640090000000001</v>
      </c>
      <c r="Q2150" s="69">
        <v>314.46780000000001</v>
      </c>
      <c r="R2150" s="69">
        <v>-8.2516140000000002E-2</v>
      </c>
      <c r="S2150" s="69">
        <v>-5.5078630000000003E-2</v>
      </c>
      <c r="T2150" s="69">
        <v>9.9209729999999996E-2</v>
      </c>
      <c r="U2150" s="69">
        <v>3.051003E-3</v>
      </c>
      <c r="V2150" s="69">
        <v>137.10103125000001</v>
      </c>
      <c r="W2150" s="69">
        <v>145.39526562500001</v>
      </c>
      <c r="X2150" s="69">
        <v>10.025460047258001</v>
      </c>
    </row>
    <row r="2151" spans="14:24" x14ac:dyDescent="0.2">
      <c r="N2151" s="69">
        <v>531</v>
      </c>
      <c r="O2151" s="69">
        <v>784.33979999999997</v>
      </c>
      <c r="P2151" s="69">
        <v>89.632220000000004</v>
      </c>
      <c r="Q2151" s="69">
        <v>314.41800000000001</v>
      </c>
      <c r="R2151" s="69">
        <v>-8.2538479999999997E-2</v>
      </c>
      <c r="S2151" s="69">
        <v>-5.462761E-2</v>
      </c>
      <c r="T2151" s="69">
        <v>9.8978670000000005E-2</v>
      </c>
      <c r="U2151" s="69">
        <v>3.0464070000000001E-3</v>
      </c>
      <c r="V2151" s="69">
        <v>137.12157812500001</v>
      </c>
      <c r="W2151" s="69">
        <v>145.39567187500001</v>
      </c>
      <c r="X2151" s="69">
        <v>10.0259669940727</v>
      </c>
    </row>
    <row r="2152" spans="14:24" x14ac:dyDescent="0.2">
      <c r="N2152" s="69">
        <v>531.25</v>
      </c>
      <c r="O2152" s="69">
        <v>784.38070000000005</v>
      </c>
      <c r="P2152" s="69">
        <v>89.62424</v>
      </c>
      <c r="Q2152" s="69">
        <v>314.36799999999999</v>
      </c>
      <c r="R2152" s="69">
        <v>-8.2560869999999995E-2</v>
      </c>
      <c r="S2152" s="69">
        <v>-5.417727E-2</v>
      </c>
      <c r="T2152" s="69">
        <v>9.8749550000000005E-2</v>
      </c>
      <c r="U2152" s="69">
        <v>3.0418379999999998E-3</v>
      </c>
      <c r="V2152" s="69">
        <v>137.14206250000001</v>
      </c>
      <c r="W2152" s="69">
        <v>145.396046875</v>
      </c>
      <c r="X2152" s="69">
        <v>10.0264723905913</v>
      </c>
    </row>
    <row r="2153" spans="14:24" x14ac:dyDescent="0.2">
      <c r="N2153" s="69">
        <v>531.5</v>
      </c>
      <c r="O2153" s="69">
        <v>784.42160000000001</v>
      </c>
      <c r="P2153" s="69">
        <v>89.616150000000005</v>
      </c>
      <c r="Q2153" s="69">
        <v>314.31810000000002</v>
      </c>
      <c r="R2153" s="69">
        <v>-8.2583320000000002E-2</v>
      </c>
      <c r="S2153" s="69">
        <v>-5.3727610000000002E-2</v>
      </c>
      <c r="T2153" s="69">
        <v>9.8522390000000001E-2</v>
      </c>
      <c r="U2153" s="69">
        <v>3.0372910000000001E-3</v>
      </c>
      <c r="V2153" s="69">
        <v>137.162515625</v>
      </c>
      <c r="W2153" s="69">
        <v>145.39640625000001</v>
      </c>
      <c r="X2153" s="69">
        <v>10.026975461665799</v>
      </c>
    </row>
    <row r="2154" spans="14:24" x14ac:dyDescent="0.2">
      <c r="N2154" s="69">
        <v>531.75</v>
      </c>
      <c r="O2154" s="69">
        <v>784.46230000000003</v>
      </c>
      <c r="P2154" s="69">
        <v>89.607960000000006</v>
      </c>
      <c r="Q2154" s="69">
        <v>314.2681</v>
      </c>
      <c r="R2154" s="69">
        <v>-8.2605849999999995E-2</v>
      </c>
      <c r="S2154" s="69">
        <v>-5.327863E-2</v>
      </c>
      <c r="T2154" s="69">
        <v>9.8297190000000007E-2</v>
      </c>
      <c r="U2154" s="69">
        <v>3.032777E-3</v>
      </c>
      <c r="V2154" s="69">
        <v>137.182890625</v>
      </c>
      <c r="W2154" s="69">
        <v>145.396765625</v>
      </c>
      <c r="X2154" s="69">
        <v>10.0274777575922</v>
      </c>
    </row>
    <row r="2155" spans="14:24" x14ac:dyDescent="0.2">
      <c r="N2155" s="69">
        <v>532</v>
      </c>
      <c r="O2155" s="69">
        <v>784.50289999999995</v>
      </c>
      <c r="P2155" s="69">
        <v>89.59966</v>
      </c>
      <c r="Q2155" s="69">
        <v>314.21800000000002</v>
      </c>
      <c r="R2155" s="69">
        <v>-8.2628430000000003E-2</v>
      </c>
      <c r="S2155" s="69">
        <v>-5.2830309999999998E-2</v>
      </c>
      <c r="T2155" s="69">
        <v>9.8073939999999998E-2</v>
      </c>
      <c r="U2155" s="69">
        <v>3.0282859999999998E-3</v>
      </c>
      <c r="V2155" s="69">
        <v>137.20320312499999</v>
      </c>
      <c r="W2155" s="69">
        <v>145.39710937500001</v>
      </c>
      <c r="X2155" s="69">
        <v>10.0279777280746</v>
      </c>
    </row>
    <row r="2156" spans="14:24" x14ac:dyDescent="0.2">
      <c r="N2156" s="69">
        <v>532.25</v>
      </c>
      <c r="O2156" s="69">
        <v>784.54330000000004</v>
      </c>
      <c r="P2156" s="69">
        <v>89.591250000000002</v>
      </c>
      <c r="Q2156" s="69">
        <v>314.1678</v>
      </c>
      <c r="R2156" s="69">
        <v>-8.2651080000000002E-2</v>
      </c>
      <c r="S2156" s="69">
        <v>-5.2382659999999998E-2</v>
      </c>
      <c r="T2156" s="69">
        <v>9.7852670000000003E-2</v>
      </c>
      <c r="U2156" s="69">
        <v>3.0238230000000001E-3</v>
      </c>
      <c r="V2156" s="69">
        <v>137.22346874999999</v>
      </c>
      <c r="W2156" s="69">
        <v>145.39742187499999</v>
      </c>
      <c r="X2156" s="69">
        <v>10.0284761482609</v>
      </c>
    </row>
    <row r="2157" spans="14:24" x14ac:dyDescent="0.2">
      <c r="N2157" s="69">
        <v>532.5</v>
      </c>
      <c r="O2157" s="69">
        <v>784.58370000000002</v>
      </c>
      <c r="P2157" s="69">
        <v>89.582729999999998</v>
      </c>
      <c r="Q2157" s="69">
        <v>314.11759999999998</v>
      </c>
      <c r="R2157" s="69">
        <v>-8.267381E-2</v>
      </c>
      <c r="S2157" s="69">
        <v>-5.1935679999999998E-2</v>
      </c>
      <c r="T2157" s="69">
        <v>9.7633360000000002E-2</v>
      </c>
      <c r="U2157" s="69">
        <v>3.0193860000000002E-3</v>
      </c>
      <c r="V2157" s="69">
        <v>137.24368749999999</v>
      </c>
      <c r="W2157" s="69">
        <v>145.39771875</v>
      </c>
      <c r="X2157" s="69">
        <v>10.028973018151101</v>
      </c>
    </row>
    <row r="2158" spans="14:24" x14ac:dyDescent="0.2">
      <c r="N2158" s="69">
        <v>532.75</v>
      </c>
      <c r="O2158" s="69">
        <v>784.62390000000005</v>
      </c>
      <c r="P2158" s="69">
        <v>89.574110000000005</v>
      </c>
      <c r="Q2158" s="69">
        <v>314.06740000000002</v>
      </c>
      <c r="R2158" s="69">
        <v>-8.2696599999999995E-2</v>
      </c>
      <c r="S2158" s="69">
        <v>-5.1489359999999998E-2</v>
      </c>
      <c r="T2158" s="69">
        <v>9.7416030000000001E-2</v>
      </c>
      <c r="U2158" s="69">
        <v>3.0149759999999999E-3</v>
      </c>
      <c r="V2158" s="69">
        <v>137.263828125</v>
      </c>
      <c r="W2158" s="69">
        <v>145.39803125</v>
      </c>
      <c r="X2158" s="69">
        <v>10.0294683377453</v>
      </c>
    </row>
    <row r="2159" spans="14:24" x14ac:dyDescent="0.2">
      <c r="N2159" s="69">
        <v>533</v>
      </c>
      <c r="O2159" s="69">
        <v>784.66399999999999</v>
      </c>
      <c r="P2159" s="69">
        <v>89.565380000000005</v>
      </c>
      <c r="Q2159" s="69">
        <v>314.0172</v>
      </c>
      <c r="R2159" s="69">
        <v>-8.2719479999999998E-2</v>
      </c>
      <c r="S2159" s="69">
        <v>-5.1043690000000003E-2</v>
      </c>
      <c r="T2159" s="69">
        <v>9.7200670000000003E-2</v>
      </c>
      <c r="U2159" s="69">
        <v>3.0105919999999999E-3</v>
      </c>
      <c r="V2159" s="69">
        <v>137.283921875</v>
      </c>
      <c r="W2159" s="69">
        <v>145.398296875</v>
      </c>
      <c r="X2159" s="69">
        <v>10.029961331895301</v>
      </c>
    </row>
    <row r="2160" spans="14:24" x14ac:dyDescent="0.2">
      <c r="N2160" s="69">
        <v>533.25</v>
      </c>
      <c r="O2160" s="69">
        <v>784.70399999999995</v>
      </c>
      <c r="P2160" s="69">
        <v>89.556550000000001</v>
      </c>
      <c r="Q2160" s="69">
        <v>313.96679999999998</v>
      </c>
      <c r="R2160" s="69">
        <v>-8.2742430000000006E-2</v>
      </c>
      <c r="S2160" s="69">
        <v>-5.0598669999999998E-2</v>
      </c>
      <c r="T2160" s="69">
        <v>9.6987299999999999E-2</v>
      </c>
      <c r="U2160" s="69">
        <v>3.0062320000000002E-3</v>
      </c>
      <c r="V2160" s="69">
        <v>137.30396875</v>
      </c>
      <c r="W2160" s="69">
        <v>145.3985625</v>
      </c>
      <c r="X2160" s="69">
        <v>10.030453550897301</v>
      </c>
    </row>
    <row r="2161" spans="14:24" x14ac:dyDescent="0.2">
      <c r="N2161" s="69">
        <v>533.5</v>
      </c>
      <c r="O2161" s="69">
        <v>784.74390000000005</v>
      </c>
      <c r="P2161" s="69">
        <v>89.547610000000006</v>
      </c>
      <c r="Q2161" s="69">
        <v>313.91640000000001</v>
      </c>
      <c r="R2161" s="69">
        <v>-8.2765469999999994E-2</v>
      </c>
      <c r="S2161" s="69">
        <v>-5.0154310000000001E-2</v>
      </c>
      <c r="T2161" s="69">
        <v>9.6775910000000007E-2</v>
      </c>
      <c r="U2161" s="69">
        <v>3.0018990000000001E-3</v>
      </c>
      <c r="V2161" s="69">
        <v>137.323953125</v>
      </c>
      <c r="W2161" s="69">
        <v>145.39882812499999</v>
      </c>
      <c r="X2161" s="69">
        <v>10.030944219603301</v>
      </c>
    </row>
    <row r="2162" spans="14:24" x14ac:dyDescent="0.2">
      <c r="N2162" s="69">
        <v>533.75</v>
      </c>
      <c r="O2162" s="69">
        <v>784.78369999999995</v>
      </c>
      <c r="P2162" s="69">
        <v>89.538560000000004</v>
      </c>
      <c r="Q2162" s="69">
        <v>313.86599999999999</v>
      </c>
      <c r="R2162" s="69">
        <v>-8.2788580000000001E-2</v>
      </c>
      <c r="S2162" s="69">
        <v>-4.9710589999999999E-2</v>
      </c>
      <c r="T2162" s="69">
        <v>9.6566509999999994E-2</v>
      </c>
      <c r="U2162" s="69">
        <v>2.9975990000000001E-3</v>
      </c>
      <c r="V2162" s="69">
        <v>137.343875</v>
      </c>
      <c r="W2162" s="69">
        <v>145.39906250000001</v>
      </c>
      <c r="X2162" s="69">
        <v>10.031433338013199</v>
      </c>
    </row>
    <row r="2163" spans="14:24" x14ac:dyDescent="0.2">
      <c r="N2163" s="69">
        <v>534</v>
      </c>
      <c r="O2163" s="69">
        <v>784.82339999999999</v>
      </c>
      <c r="P2163" s="69">
        <v>89.529399999999995</v>
      </c>
      <c r="Q2163" s="69">
        <v>313.81549999999999</v>
      </c>
      <c r="R2163" s="69">
        <v>-8.2811780000000002E-2</v>
      </c>
      <c r="S2163" s="69">
        <v>-4.9267499999999999E-2</v>
      </c>
      <c r="T2163" s="69">
        <v>9.6359109999999998E-2</v>
      </c>
      <c r="U2163" s="69">
        <v>2.9933220000000001E-3</v>
      </c>
      <c r="V2163" s="69">
        <v>137.36375000000001</v>
      </c>
      <c r="W2163" s="69">
        <v>145.39928125</v>
      </c>
      <c r="X2163" s="69">
        <v>10.031920906127</v>
      </c>
    </row>
    <row r="2164" spans="14:24" x14ac:dyDescent="0.2">
      <c r="N2164" s="69">
        <v>534.25</v>
      </c>
      <c r="O2164" s="69">
        <v>784.86289999999997</v>
      </c>
      <c r="P2164" s="69">
        <v>89.520139999999998</v>
      </c>
      <c r="Q2164" s="69">
        <v>313.76499999999999</v>
      </c>
      <c r="R2164" s="69">
        <v>-8.2835069999999997E-2</v>
      </c>
      <c r="S2164" s="69">
        <v>-4.8825060000000003E-2</v>
      </c>
      <c r="T2164" s="69">
        <v>9.6153710000000003E-2</v>
      </c>
      <c r="U2164" s="69">
        <v>2.9890709999999998E-3</v>
      </c>
      <c r="V2164" s="69">
        <v>137.38354687500001</v>
      </c>
      <c r="W2164" s="69">
        <v>145.39949999999999</v>
      </c>
      <c r="X2164" s="69">
        <v>10.032406148796699</v>
      </c>
    </row>
    <row r="2165" spans="14:24" x14ac:dyDescent="0.2">
      <c r="N2165" s="69">
        <v>534.5</v>
      </c>
      <c r="O2165" s="69">
        <v>784.90229999999997</v>
      </c>
      <c r="P2165" s="69">
        <v>89.510769999999994</v>
      </c>
      <c r="Q2165" s="69">
        <v>313.71440000000001</v>
      </c>
      <c r="R2165" s="69">
        <v>-8.285845E-2</v>
      </c>
      <c r="S2165" s="69">
        <v>-4.8383250000000003E-2</v>
      </c>
      <c r="T2165" s="69">
        <v>9.5950309999999997E-2</v>
      </c>
      <c r="U2165" s="69">
        <v>2.9848510000000002E-3</v>
      </c>
      <c r="V2165" s="69">
        <v>137.403296875</v>
      </c>
      <c r="W2165" s="69">
        <v>145.399703125</v>
      </c>
      <c r="X2165" s="69">
        <v>10.0328906163183</v>
      </c>
    </row>
    <row r="2166" spans="14:24" x14ac:dyDescent="0.2">
      <c r="N2166" s="69">
        <v>534.75</v>
      </c>
      <c r="O2166" s="69">
        <v>784.94169999999997</v>
      </c>
      <c r="P2166" s="69">
        <v>89.501300000000001</v>
      </c>
      <c r="Q2166" s="69">
        <v>313.66370000000001</v>
      </c>
      <c r="R2166" s="69">
        <v>-8.2881919999999998E-2</v>
      </c>
      <c r="S2166" s="69">
        <v>-4.7942070000000003E-2</v>
      </c>
      <c r="T2166" s="69">
        <v>9.5748920000000001E-2</v>
      </c>
      <c r="U2166" s="69">
        <v>2.9806559999999999E-3</v>
      </c>
      <c r="V2166" s="69">
        <v>137.422984375</v>
      </c>
      <c r="W2166" s="69">
        <v>145.39987500000001</v>
      </c>
      <c r="X2166" s="69">
        <v>10.033372758395901</v>
      </c>
    </row>
    <row r="2167" spans="14:24" x14ac:dyDescent="0.2">
      <c r="N2167" s="69">
        <v>535</v>
      </c>
      <c r="O2167" s="69">
        <v>784.98080000000004</v>
      </c>
      <c r="P2167" s="69">
        <v>89.491709999999998</v>
      </c>
      <c r="Q2167" s="69">
        <v>313.613</v>
      </c>
      <c r="R2167" s="69">
        <v>-8.2905480000000004E-2</v>
      </c>
      <c r="S2167" s="69">
        <v>-4.7501509999999997E-2</v>
      </c>
      <c r="T2167" s="69">
        <v>9.5549519999999999E-2</v>
      </c>
      <c r="U2167" s="69">
        <v>2.976495E-3</v>
      </c>
      <c r="V2167" s="69">
        <v>137.44260937499999</v>
      </c>
      <c r="W2167" s="69">
        <v>145.40004687499999</v>
      </c>
      <c r="X2167" s="69">
        <v>10.033853350177401</v>
      </c>
    </row>
    <row r="2168" spans="14:24" x14ac:dyDescent="0.2">
      <c r="N2168" s="69">
        <v>535.25</v>
      </c>
      <c r="O2168" s="69">
        <v>785.01990000000001</v>
      </c>
      <c r="P2168" s="69">
        <v>89.482029999999995</v>
      </c>
      <c r="Q2168" s="69">
        <v>313.56229999999999</v>
      </c>
      <c r="R2168" s="69">
        <v>-8.2929139999999998E-2</v>
      </c>
      <c r="S2168" s="69">
        <v>-4.7061569999999997E-2</v>
      </c>
      <c r="T2168" s="69">
        <v>9.5352160000000005E-2</v>
      </c>
      <c r="U2168" s="69">
        <v>2.9723570000000001E-3</v>
      </c>
      <c r="V2168" s="69">
        <v>137.462171875</v>
      </c>
      <c r="W2168" s="69">
        <v>145.40020312499999</v>
      </c>
      <c r="X2168" s="69">
        <v>10.034332391662801</v>
      </c>
    </row>
    <row r="2169" spans="14:24" x14ac:dyDescent="0.2">
      <c r="N2169" s="69">
        <v>535.5</v>
      </c>
      <c r="O2169" s="69">
        <v>785.05889999999999</v>
      </c>
      <c r="P2169" s="69">
        <v>89.472229999999996</v>
      </c>
      <c r="Q2169" s="69">
        <v>313.51139999999998</v>
      </c>
      <c r="R2169" s="69">
        <v>-8.2952899999999996E-2</v>
      </c>
      <c r="S2169" s="69">
        <v>-4.6622249999999997E-2</v>
      </c>
      <c r="T2169" s="69">
        <v>9.51568E-2</v>
      </c>
      <c r="U2169" s="69">
        <v>2.9682469999999998E-3</v>
      </c>
      <c r="V2169" s="69">
        <v>137.48167187499999</v>
      </c>
      <c r="W2169" s="69">
        <v>145.40034374999999</v>
      </c>
      <c r="X2169" s="69">
        <v>10.0348106580002</v>
      </c>
    </row>
    <row r="2170" spans="14:24" x14ac:dyDescent="0.2">
      <c r="N2170" s="69">
        <v>535.75</v>
      </c>
      <c r="O2170" s="69">
        <v>785.09780000000001</v>
      </c>
      <c r="P2170" s="69">
        <v>89.462329999999994</v>
      </c>
      <c r="Q2170" s="69">
        <v>313.4606</v>
      </c>
      <c r="R2170" s="69">
        <v>-8.2976759999999997E-2</v>
      </c>
      <c r="S2170" s="69">
        <v>-4.6183549999999997E-2</v>
      </c>
      <c r="T2170" s="69">
        <v>9.4963480000000003E-2</v>
      </c>
      <c r="U2170" s="69">
        <v>2.9641659999999998E-3</v>
      </c>
      <c r="V2170" s="69">
        <v>137.501109375</v>
      </c>
      <c r="W2170" s="69">
        <v>145.40048437499999</v>
      </c>
      <c r="X2170" s="69">
        <v>10.035286598893499</v>
      </c>
    </row>
    <row r="2171" spans="14:24" x14ac:dyDescent="0.2">
      <c r="N2171" s="69">
        <v>536</v>
      </c>
      <c r="O2171" s="69">
        <v>785.13649999999996</v>
      </c>
      <c r="P2171" s="69">
        <v>89.45232</v>
      </c>
      <c r="Q2171" s="69">
        <v>313.40960000000001</v>
      </c>
      <c r="R2171" s="69">
        <v>-8.300072E-2</v>
      </c>
      <c r="S2171" s="69">
        <v>-4.574545E-2</v>
      </c>
      <c r="T2171" s="69">
        <v>9.4772170000000003E-2</v>
      </c>
      <c r="U2171" s="69">
        <v>2.9601129999999999E-3</v>
      </c>
      <c r="V2171" s="69">
        <v>137.520484375</v>
      </c>
      <c r="W2171" s="69">
        <v>145.40059375000001</v>
      </c>
      <c r="X2171" s="69">
        <v>10.035761764638799</v>
      </c>
    </row>
    <row r="2172" spans="14:24" x14ac:dyDescent="0.2">
      <c r="N2172" s="69">
        <v>536.25</v>
      </c>
      <c r="O2172" s="69">
        <v>785.17520000000002</v>
      </c>
      <c r="P2172" s="69">
        <v>89.4422</v>
      </c>
      <c r="Q2172" s="69">
        <v>313.3587</v>
      </c>
      <c r="R2172" s="69">
        <v>-8.3024780000000006E-2</v>
      </c>
      <c r="S2172" s="69">
        <v>-4.530795E-2</v>
      </c>
      <c r="T2172" s="69">
        <v>9.4582899999999998E-2</v>
      </c>
      <c r="U2172" s="69">
        <v>2.956097E-3</v>
      </c>
      <c r="V2172" s="69">
        <v>137.53979687500001</v>
      </c>
      <c r="W2172" s="69">
        <v>145.40070312500001</v>
      </c>
      <c r="X2172" s="69">
        <v>10.036234604939899</v>
      </c>
    </row>
    <row r="2173" spans="14:24" x14ac:dyDescent="0.2">
      <c r="N2173" s="69">
        <v>536.5</v>
      </c>
      <c r="O2173" s="69">
        <v>785.21370000000002</v>
      </c>
      <c r="P2173" s="69">
        <v>89.431979999999996</v>
      </c>
      <c r="Q2173" s="69">
        <v>313.30759999999998</v>
      </c>
      <c r="R2173" s="69">
        <v>-8.3048949999999996E-2</v>
      </c>
      <c r="S2173" s="69">
        <v>-4.4871059999999997E-2</v>
      </c>
      <c r="T2173" s="69">
        <v>9.4395660000000006E-2</v>
      </c>
      <c r="U2173" s="69">
        <v>2.9520969999999999E-3</v>
      </c>
      <c r="V2173" s="69">
        <v>137.55906250000001</v>
      </c>
      <c r="W2173" s="69">
        <v>145.40076562499999</v>
      </c>
      <c r="X2173" s="69">
        <v>10.036705894944999</v>
      </c>
    </row>
    <row r="2174" spans="14:24" x14ac:dyDescent="0.2">
      <c r="N2174" s="69">
        <v>536.75</v>
      </c>
      <c r="O2174" s="69">
        <v>785.25210000000004</v>
      </c>
      <c r="P2174" s="69">
        <v>89.42165</v>
      </c>
      <c r="Q2174" s="69">
        <v>313.25650000000002</v>
      </c>
      <c r="R2174" s="69">
        <v>-8.3073240000000007E-2</v>
      </c>
      <c r="S2174" s="69">
        <v>-4.4434759999999997E-2</v>
      </c>
      <c r="T2174" s="69">
        <v>9.4210459999999996E-2</v>
      </c>
      <c r="U2174" s="69">
        <v>2.9481329999999999E-3</v>
      </c>
      <c r="V2174" s="69">
        <v>137.57823437499999</v>
      </c>
      <c r="W2174" s="69">
        <v>145.40084375000001</v>
      </c>
      <c r="X2174" s="69">
        <v>10.037176409802001</v>
      </c>
    </row>
    <row r="2175" spans="14:24" x14ac:dyDescent="0.2">
      <c r="N2175" s="69">
        <v>537</v>
      </c>
      <c r="O2175" s="69">
        <v>785.29049999999995</v>
      </c>
      <c r="P2175" s="69">
        <v>89.411209999999997</v>
      </c>
      <c r="Q2175" s="69">
        <v>313.2054</v>
      </c>
      <c r="R2175" s="69">
        <v>-8.3097630000000006E-2</v>
      </c>
      <c r="S2175" s="69">
        <v>-4.399906E-2</v>
      </c>
      <c r="T2175" s="69">
        <v>9.4027299999999994E-2</v>
      </c>
      <c r="U2175" s="69">
        <v>2.9441939999999998E-3</v>
      </c>
      <c r="V2175" s="69">
        <v>137.597359375</v>
      </c>
      <c r="W2175" s="69">
        <v>145.40090624999999</v>
      </c>
      <c r="X2175" s="69">
        <v>10.037644599215</v>
      </c>
    </row>
    <row r="2176" spans="14:24" x14ac:dyDescent="0.2">
      <c r="N2176" s="69">
        <v>537.25</v>
      </c>
      <c r="O2176" s="69">
        <v>785.32870000000003</v>
      </c>
      <c r="P2176" s="69">
        <v>89.400670000000005</v>
      </c>
      <c r="Q2176" s="69">
        <v>313.1542</v>
      </c>
      <c r="R2176" s="69">
        <v>-8.3122130000000002E-2</v>
      </c>
      <c r="S2176" s="69">
        <v>-4.3563940000000002E-2</v>
      </c>
      <c r="T2176" s="69">
        <v>9.3846180000000001E-2</v>
      </c>
      <c r="U2176" s="69">
        <v>2.9402859999999999E-3</v>
      </c>
      <c r="V2176" s="69">
        <v>137.61642187499999</v>
      </c>
      <c r="W2176" s="69">
        <v>145.400953125</v>
      </c>
      <c r="X2176" s="69">
        <v>10.0381120134799</v>
      </c>
    </row>
    <row r="2177" spans="14:24" x14ac:dyDescent="0.2">
      <c r="N2177" s="69">
        <v>537.5</v>
      </c>
      <c r="O2177" s="69">
        <v>785.36680000000001</v>
      </c>
      <c r="P2177" s="69">
        <v>89.390010000000004</v>
      </c>
      <c r="Q2177" s="69">
        <v>313.10289999999998</v>
      </c>
      <c r="R2177" s="69">
        <v>-8.3146739999999997E-2</v>
      </c>
      <c r="S2177" s="69">
        <v>-4.312941E-2</v>
      </c>
      <c r="T2177" s="69">
        <v>9.3667100000000003E-2</v>
      </c>
      <c r="U2177" s="69">
        <v>2.936405E-3</v>
      </c>
      <c r="V2177" s="69">
        <v>137.63542187499999</v>
      </c>
      <c r="W2177" s="69">
        <v>145.40098437500001</v>
      </c>
      <c r="X2177" s="69">
        <v>10.0385771023007</v>
      </c>
    </row>
    <row r="2178" spans="14:24" x14ac:dyDescent="0.2">
      <c r="N2178" s="69">
        <v>537.75</v>
      </c>
      <c r="O2178" s="69">
        <v>785.40470000000005</v>
      </c>
      <c r="P2178" s="69">
        <v>89.379260000000002</v>
      </c>
      <c r="Q2178" s="69">
        <v>313.05160000000001</v>
      </c>
      <c r="R2178" s="69">
        <v>-8.3171469999999997E-2</v>
      </c>
      <c r="S2178" s="69">
        <v>-4.2695459999999998E-2</v>
      </c>
      <c r="T2178" s="69">
        <v>9.3490080000000003E-2</v>
      </c>
      <c r="U2178" s="69">
        <v>2.9325570000000001E-3</v>
      </c>
      <c r="V2178" s="69">
        <v>137.65434375000001</v>
      </c>
      <c r="W2178" s="69">
        <v>145.40098437500001</v>
      </c>
      <c r="X2178" s="69">
        <v>10.0390406408254</v>
      </c>
    </row>
    <row r="2179" spans="14:24" x14ac:dyDescent="0.2">
      <c r="N2179" s="69">
        <v>538</v>
      </c>
      <c r="O2179" s="69">
        <v>785.44259999999997</v>
      </c>
      <c r="P2179" s="69">
        <v>89.368390000000005</v>
      </c>
      <c r="Q2179" s="69">
        <v>313.00029999999998</v>
      </c>
      <c r="R2179" s="69">
        <v>-8.3196329999999999E-2</v>
      </c>
      <c r="S2179" s="69">
        <v>-4.226208E-2</v>
      </c>
      <c r="T2179" s="69">
        <v>9.3315120000000001E-2</v>
      </c>
      <c r="U2179" s="69">
        <v>2.9287319999999999E-3</v>
      </c>
      <c r="V2179" s="69">
        <v>137.67320312499999</v>
      </c>
      <c r="W2179" s="69">
        <v>145.40096875</v>
      </c>
      <c r="X2179" s="69">
        <v>10.039503404202099</v>
      </c>
    </row>
    <row r="2180" spans="14:24" x14ac:dyDescent="0.2">
      <c r="N2180" s="69">
        <v>538.25</v>
      </c>
      <c r="O2180" s="69">
        <v>785.48040000000003</v>
      </c>
      <c r="P2180" s="69">
        <v>89.357420000000005</v>
      </c>
      <c r="Q2180" s="69">
        <v>312.94889999999998</v>
      </c>
      <c r="R2180" s="69">
        <v>-8.3221290000000003E-2</v>
      </c>
      <c r="S2180" s="69">
        <v>-4.1829280000000003E-2</v>
      </c>
      <c r="T2180" s="69">
        <v>9.3142210000000003E-2</v>
      </c>
      <c r="U2180" s="69">
        <v>2.9249390000000001E-3</v>
      </c>
      <c r="V2180" s="69">
        <v>137.69200000000001</v>
      </c>
      <c r="W2180" s="69">
        <v>145.400953125</v>
      </c>
      <c r="X2180" s="69">
        <v>10.0399646172828</v>
      </c>
    </row>
    <row r="2181" spans="14:24" x14ac:dyDescent="0.2">
      <c r="N2181" s="69">
        <v>538.5</v>
      </c>
      <c r="O2181" s="69">
        <v>785.5181</v>
      </c>
      <c r="P2181" s="69">
        <v>89.346339999999998</v>
      </c>
      <c r="Q2181" s="69">
        <v>312.8974</v>
      </c>
      <c r="R2181" s="69">
        <v>-8.3246379999999995E-2</v>
      </c>
      <c r="S2181" s="69">
        <v>-4.1397049999999998E-2</v>
      </c>
      <c r="T2181" s="69">
        <v>9.2971369999999998E-2</v>
      </c>
      <c r="U2181" s="69">
        <v>2.9211739999999999E-3</v>
      </c>
      <c r="V2181" s="69">
        <v>137.71071875000001</v>
      </c>
      <c r="W2181" s="69">
        <v>145.40092187499999</v>
      </c>
      <c r="X2181" s="69">
        <v>10.0404235049193</v>
      </c>
    </row>
    <row r="2182" spans="14:24" x14ac:dyDescent="0.2">
      <c r="N2182" s="69">
        <v>538.75</v>
      </c>
      <c r="O2182" s="69">
        <v>785.55560000000003</v>
      </c>
      <c r="P2182" s="69">
        <v>89.335160000000002</v>
      </c>
      <c r="Q2182" s="69">
        <v>312.84589999999997</v>
      </c>
      <c r="R2182" s="69">
        <v>-8.3271600000000001E-2</v>
      </c>
      <c r="S2182" s="69">
        <v>-4.0965370000000001E-2</v>
      </c>
      <c r="T2182" s="69">
        <v>9.2802590000000004E-2</v>
      </c>
      <c r="U2182" s="69">
        <v>2.9174370000000002E-3</v>
      </c>
      <c r="V2182" s="69">
        <v>137.72939062500001</v>
      </c>
      <c r="W2182" s="69">
        <v>145.40087500000001</v>
      </c>
      <c r="X2182" s="69">
        <v>10.0408808422597</v>
      </c>
    </row>
    <row r="2183" spans="14:24" x14ac:dyDescent="0.2">
      <c r="N2183" s="69">
        <v>539</v>
      </c>
      <c r="O2183" s="69">
        <v>785.59310000000005</v>
      </c>
      <c r="P2183" s="69">
        <v>89.323869999999999</v>
      </c>
      <c r="Q2183" s="69">
        <v>312.79430000000002</v>
      </c>
      <c r="R2183" s="69">
        <v>-8.329694E-2</v>
      </c>
      <c r="S2183" s="69">
        <v>-4.0534260000000003E-2</v>
      </c>
      <c r="T2183" s="69">
        <v>9.2635880000000004E-2</v>
      </c>
      <c r="U2183" s="69">
        <v>2.9137299999999998E-3</v>
      </c>
      <c r="V2183" s="69">
        <v>137.74796875000001</v>
      </c>
      <c r="W2183" s="69">
        <v>145.400796875</v>
      </c>
      <c r="X2183" s="69">
        <v>10.041338179600199</v>
      </c>
    </row>
    <row r="2184" spans="14:24" x14ac:dyDescent="0.2">
      <c r="N2184" s="69">
        <v>539.25</v>
      </c>
      <c r="O2184" s="69">
        <v>785.63040000000001</v>
      </c>
      <c r="P2184" s="69">
        <v>89.312470000000005</v>
      </c>
      <c r="Q2184" s="69">
        <v>312.74259999999998</v>
      </c>
      <c r="R2184" s="69">
        <v>-8.332241E-2</v>
      </c>
      <c r="S2184" s="69">
        <v>-4.0103699999999999E-2</v>
      </c>
      <c r="T2184" s="69">
        <v>9.2471239999999996E-2</v>
      </c>
      <c r="U2184" s="69">
        <v>2.910054E-3</v>
      </c>
      <c r="V2184" s="69">
        <v>137.766484375</v>
      </c>
      <c r="W2184" s="69">
        <v>145.40073437500001</v>
      </c>
      <c r="X2184" s="69">
        <v>10.041793191496501</v>
      </c>
    </row>
    <row r="2185" spans="14:24" x14ac:dyDescent="0.2">
      <c r="N2185" s="69">
        <v>539.5</v>
      </c>
      <c r="O2185" s="69">
        <v>785.66769999999997</v>
      </c>
      <c r="P2185" s="69">
        <v>89.300960000000003</v>
      </c>
      <c r="Q2185" s="69">
        <v>312.6909</v>
      </c>
      <c r="R2185" s="69">
        <v>-8.3348000000000005E-2</v>
      </c>
      <c r="S2185" s="69">
        <v>-3.9673699999999999E-2</v>
      </c>
      <c r="T2185" s="69">
        <v>9.2308680000000004E-2</v>
      </c>
      <c r="U2185" s="69">
        <v>2.9064099999999999E-3</v>
      </c>
      <c r="V2185" s="69">
        <v>137.78493750000001</v>
      </c>
      <c r="W2185" s="69">
        <v>145.40064062499999</v>
      </c>
      <c r="X2185" s="69">
        <v>10.042245877948799</v>
      </c>
    </row>
    <row r="2186" spans="14:24" x14ac:dyDescent="0.2">
      <c r="N2186" s="69">
        <v>539.75</v>
      </c>
      <c r="O2186" s="69">
        <v>785.70479999999998</v>
      </c>
      <c r="P2186" s="69">
        <v>89.289349999999999</v>
      </c>
      <c r="Q2186" s="69">
        <v>312.63920000000002</v>
      </c>
      <c r="R2186" s="69">
        <v>-8.3373729999999993E-2</v>
      </c>
      <c r="S2186" s="69">
        <v>-3.924424E-2</v>
      </c>
      <c r="T2186" s="69">
        <v>9.2148190000000005E-2</v>
      </c>
      <c r="U2186" s="69">
        <v>2.9027900000000001E-3</v>
      </c>
      <c r="V2186" s="69">
        <v>137.8033125</v>
      </c>
      <c r="W2186" s="69">
        <v>145.400515625</v>
      </c>
      <c r="X2186" s="69">
        <v>10.042698564401</v>
      </c>
    </row>
    <row r="2187" spans="14:24" x14ac:dyDescent="0.2">
      <c r="N2187" s="69">
        <v>540</v>
      </c>
      <c r="O2187" s="69">
        <v>785.74189999999999</v>
      </c>
      <c r="P2187" s="69">
        <v>89.277630000000002</v>
      </c>
      <c r="Q2187" s="69">
        <v>312.5874</v>
      </c>
      <c r="R2187" s="69">
        <v>-8.3399589999999996E-2</v>
      </c>
      <c r="S2187" s="69">
        <v>-3.881532E-2</v>
      </c>
      <c r="T2187" s="69">
        <v>9.1989790000000002E-2</v>
      </c>
      <c r="U2187" s="69">
        <v>2.8992039999999998E-3</v>
      </c>
      <c r="V2187" s="69">
        <v>137.82162500000001</v>
      </c>
      <c r="W2187" s="69">
        <v>145.40040625</v>
      </c>
      <c r="X2187" s="69">
        <v>10.0431489254092</v>
      </c>
    </row>
    <row r="2188" spans="14:24" x14ac:dyDescent="0.2">
      <c r="N2188" s="69">
        <v>540.25</v>
      </c>
      <c r="O2188" s="69">
        <v>785.77880000000005</v>
      </c>
      <c r="P2188" s="69">
        <v>89.265810000000002</v>
      </c>
      <c r="Q2188" s="69">
        <v>312.53559999999999</v>
      </c>
      <c r="R2188" s="69">
        <v>-8.3425579999999999E-2</v>
      </c>
      <c r="S2188" s="69">
        <v>-3.8386940000000001E-2</v>
      </c>
      <c r="T2188" s="69">
        <v>9.1833460000000006E-2</v>
      </c>
      <c r="U2188" s="69">
        <v>2.8956429999999998E-3</v>
      </c>
      <c r="V2188" s="69">
        <v>137.839859375</v>
      </c>
      <c r="W2188" s="69">
        <v>145.400265625</v>
      </c>
      <c r="X2188" s="69">
        <v>10.0435985112693</v>
      </c>
    </row>
    <row r="2189" spans="14:24" x14ac:dyDescent="0.2">
      <c r="N2189" s="69">
        <v>540.5</v>
      </c>
      <c r="O2189" s="69">
        <v>785.81560000000002</v>
      </c>
      <c r="P2189" s="69">
        <v>89.253879999999995</v>
      </c>
      <c r="Q2189" s="69">
        <v>312.48360000000002</v>
      </c>
      <c r="R2189" s="69">
        <v>-8.3451700000000004E-2</v>
      </c>
      <c r="S2189" s="69">
        <v>-3.7959100000000003E-2</v>
      </c>
      <c r="T2189" s="69">
        <v>9.1679220000000006E-2</v>
      </c>
      <c r="U2189" s="69">
        <v>2.8921099999999998E-3</v>
      </c>
      <c r="V2189" s="69">
        <v>137.85801562500001</v>
      </c>
      <c r="W2189" s="69">
        <v>145.400109375</v>
      </c>
      <c r="X2189" s="69">
        <v>10.044045771685299</v>
      </c>
    </row>
    <row r="2190" spans="14:24" x14ac:dyDescent="0.2">
      <c r="N2190" s="69">
        <v>540.75</v>
      </c>
      <c r="O2190" s="69">
        <v>785.85239999999999</v>
      </c>
      <c r="P2190" s="69">
        <v>89.241839999999996</v>
      </c>
      <c r="Q2190" s="69">
        <v>312.43169999999998</v>
      </c>
      <c r="R2190" s="69">
        <v>-8.3477960000000004E-2</v>
      </c>
      <c r="S2190" s="69">
        <v>-3.7531780000000001E-2</v>
      </c>
      <c r="T2190" s="69">
        <v>9.1527070000000002E-2</v>
      </c>
      <c r="U2190" s="69">
        <v>2.8886060000000002E-3</v>
      </c>
      <c r="V2190" s="69">
        <v>137.876109375</v>
      </c>
      <c r="W2190" s="69">
        <v>145.39992187499999</v>
      </c>
      <c r="X2190" s="69">
        <v>10.0444922569533</v>
      </c>
    </row>
    <row r="2191" spans="14:24" x14ac:dyDescent="0.2">
      <c r="N2191" s="69">
        <v>541</v>
      </c>
      <c r="O2191" s="69">
        <v>785.88900000000001</v>
      </c>
      <c r="P2191" s="69">
        <v>89.229690000000005</v>
      </c>
      <c r="Q2191" s="69">
        <v>312.37959999999998</v>
      </c>
      <c r="R2191" s="69">
        <v>-8.350436E-2</v>
      </c>
      <c r="S2191" s="69">
        <v>-3.7104989999999997E-2</v>
      </c>
      <c r="T2191" s="69">
        <v>9.1377009999999995E-2</v>
      </c>
      <c r="U2191" s="69">
        <v>2.8851369999999999E-3</v>
      </c>
      <c r="V2191" s="69">
        <v>137.894125</v>
      </c>
      <c r="W2191" s="69">
        <v>145.39973437500001</v>
      </c>
      <c r="X2191" s="69">
        <v>10.0449364167771</v>
      </c>
    </row>
    <row r="2192" spans="14:24" x14ac:dyDescent="0.2">
      <c r="N2192" s="69">
        <v>541.25</v>
      </c>
      <c r="O2192" s="69">
        <v>785.92550000000006</v>
      </c>
      <c r="P2192" s="69">
        <v>89.217439999999996</v>
      </c>
      <c r="Q2192" s="69">
        <v>312.32760000000002</v>
      </c>
      <c r="R2192" s="69">
        <v>-8.3530889999999997E-2</v>
      </c>
      <c r="S2192" s="69">
        <v>-3.667873E-2</v>
      </c>
      <c r="T2192" s="69">
        <v>9.1229039999999997E-2</v>
      </c>
      <c r="U2192" s="69">
        <v>2.881687E-3</v>
      </c>
      <c r="V2192" s="69">
        <v>137.91207812499999</v>
      </c>
      <c r="W2192" s="69">
        <v>145.39953125</v>
      </c>
      <c r="X2192" s="69">
        <v>10.045379801453</v>
      </c>
    </row>
    <row r="2193" spans="14:24" x14ac:dyDescent="0.2">
      <c r="N2193" s="69">
        <v>541.5</v>
      </c>
      <c r="O2193" s="69">
        <v>785.96190000000001</v>
      </c>
      <c r="P2193" s="69">
        <v>89.205079999999995</v>
      </c>
      <c r="Q2193" s="69">
        <v>312.27550000000002</v>
      </c>
      <c r="R2193" s="69">
        <v>-8.3557560000000003E-2</v>
      </c>
      <c r="S2193" s="69">
        <v>-3.6252979999999997E-2</v>
      </c>
      <c r="T2193" s="69">
        <v>9.108318E-2</v>
      </c>
      <c r="U2193" s="69">
        <v>2.8782769999999998E-3</v>
      </c>
      <c r="V2193" s="69">
        <v>137.92993749999999</v>
      </c>
      <c r="W2193" s="69">
        <v>145.39931250000001</v>
      </c>
      <c r="X2193" s="69">
        <v>10.0458216358327</v>
      </c>
    </row>
    <row r="2194" spans="14:24" x14ac:dyDescent="0.2">
      <c r="N2194" s="69">
        <v>541.75</v>
      </c>
      <c r="O2194" s="69">
        <v>785.9982</v>
      </c>
      <c r="P2194" s="69">
        <v>89.192610000000002</v>
      </c>
      <c r="Q2194" s="69">
        <v>312.22329999999999</v>
      </c>
      <c r="R2194" s="69">
        <v>-8.358438E-2</v>
      </c>
      <c r="S2194" s="69">
        <v>-3.5827739999999997E-2</v>
      </c>
      <c r="T2194" s="69">
        <v>9.0939400000000004E-2</v>
      </c>
      <c r="U2194" s="69">
        <v>2.874892E-3</v>
      </c>
      <c r="V2194" s="69">
        <v>137.94771875000001</v>
      </c>
      <c r="W2194" s="69">
        <v>145.39907812499999</v>
      </c>
      <c r="X2194" s="69">
        <v>10.0462619199164</v>
      </c>
    </row>
    <row r="2195" spans="14:24" x14ac:dyDescent="0.2">
      <c r="N2195" s="69">
        <v>542</v>
      </c>
      <c r="O2195" s="69">
        <v>786.03440000000001</v>
      </c>
      <c r="P2195" s="69">
        <v>89.180040000000005</v>
      </c>
      <c r="Q2195" s="69">
        <v>312.17099999999999</v>
      </c>
      <c r="R2195" s="69">
        <v>-8.3611320000000003E-2</v>
      </c>
      <c r="S2195" s="69">
        <v>-3.540302E-2</v>
      </c>
      <c r="T2195" s="69">
        <v>9.0797729999999993E-2</v>
      </c>
      <c r="U2195" s="69">
        <v>2.871537E-3</v>
      </c>
      <c r="V2195" s="69">
        <v>137.96543750000001</v>
      </c>
      <c r="W2195" s="69">
        <v>145.39882812499999</v>
      </c>
      <c r="X2195" s="69">
        <v>10.046700653704001</v>
      </c>
    </row>
    <row r="2196" spans="14:24" x14ac:dyDescent="0.2">
      <c r="N2196" s="69">
        <v>542.25</v>
      </c>
      <c r="O2196" s="69">
        <v>786.07060000000001</v>
      </c>
      <c r="P2196" s="69">
        <v>89.167360000000002</v>
      </c>
      <c r="Q2196" s="69">
        <v>312.11869999999999</v>
      </c>
      <c r="R2196" s="69">
        <v>-8.3638420000000005E-2</v>
      </c>
      <c r="S2196" s="69">
        <v>-3.4978799999999997E-2</v>
      </c>
      <c r="T2196" s="69">
        <v>9.0658169999999996E-2</v>
      </c>
      <c r="U2196" s="69">
        <v>2.8682120000000002E-3</v>
      </c>
      <c r="V2196" s="69">
        <v>137.98306249999999</v>
      </c>
      <c r="W2196" s="69">
        <v>145.3985625</v>
      </c>
      <c r="X2196" s="69">
        <v>10.0471386123436</v>
      </c>
    </row>
    <row r="2197" spans="14:24" x14ac:dyDescent="0.2">
      <c r="N2197" s="69">
        <v>542.5</v>
      </c>
      <c r="O2197" s="69">
        <v>786.10659999999996</v>
      </c>
      <c r="P2197" s="69">
        <v>89.154560000000004</v>
      </c>
      <c r="Q2197" s="69">
        <v>312.06639999999999</v>
      </c>
      <c r="R2197" s="69">
        <v>-8.3665660000000003E-2</v>
      </c>
      <c r="S2197" s="69">
        <v>-3.455507E-2</v>
      </c>
      <c r="T2197" s="69">
        <v>9.0520690000000001E-2</v>
      </c>
      <c r="U2197" s="69">
        <v>2.864915E-3</v>
      </c>
      <c r="V2197" s="69">
        <v>138.00062500000001</v>
      </c>
      <c r="W2197" s="69">
        <v>145.39828125</v>
      </c>
      <c r="X2197" s="69">
        <v>10.0475750206872</v>
      </c>
    </row>
    <row r="2198" spans="14:24" x14ac:dyDescent="0.2">
      <c r="N2198" s="69">
        <v>542.75</v>
      </c>
      <c r="O2198" s="69">
        <v>786.14250000000004</v>
      </c>
      <c r="P2198" s="69">
        <v>89.141660000000002</v>
      </c>
      <c r="Q2198" s="69">
        <v>312.01400000000001</v>
      </c>
      <c r="R2198" s="69">
        <v>-8.3693030000000002E-2</v>
      </c>
      <c r="S2198" s="69">
        <v>-3.4131849999999998E-2</v>
      </c>
      <c r="T2198" s="69">
        <v>9.038533E-2</v>
      </c>
      <c r="U2198" s="69">
        <v>2.8616499999999999E-3</v>
      </c>
      <c r="V2198" s="69">
        <v>138.01809374999999</v>
      </c>
      <c r="W2198" s="69">
        <v>145.39796874999999</v>
      </c>
      <c r="X2198" s="69">
        <v>10.0480098787346</v>
      </c>
    </row>
    <row r="2199" spans="14:24" x14ac:dyDescent="0.2">
      <c r="N2199" s="69">
        <v>543</v>
      </c>
      <c r="O2199" s="69">
        <v>786.17830000000004</v>
      </c>
      <c r="P2199" s="69">
        <v>89.128649999999993</v>
      </c>
      <c r="Q2199" s="69">
        <v>311.9615</v>
      </c>
      <c r="R2199" s="69">
        <v>-8.3720559999999999E-2</v>
      </c>
      <c r="S2199" s="69">
        <v>-3.3709120000000002E-2</v>
      </c>
      <c r="T2199" s="69">
        <v>9.0252079999999998E-2</v>
      </c>
      <c r="U2199" s="69">
        <v>2.8584130000000002E-3</v>
      </c>
      <c r="V2199" s="69">
        <v>138.03550000000001</v>
      </c>
      <c r="W2199" s="69">
        <v>145.39765625000001</v>
      </c>
      <c r="X2199" s="69">
        <v>10.048443961634</v>
      </c>
    </row>
    <row r="2200" spans="14:24" x14ac:dyDescent="0.2">
      <c r="N2200" s="69">
        <v>543.25</v>
      </c>
      <c r="O2200" s="69">
        <v>786.21410000000003</v>
      </c>
      <c r="P2200" s="69">
        <v>89.115539999999996</v>
      </c>
      <c r="Q2200" s="69">
        <v>311.90899999999999</v>
      </c>
      <c r="R2200" s="69">
        <v>-8.3748240000000002E-2</v>
      </c>
      <c r="S2200" s="69">
        <v>-3.3286870000000003E-2</v>
      </c>
      <c r="T2200" s="69">
        <v>9.0120930000000002E-2</v>
      </c>
      <c r="U2200" s="69">
        <v>2.8552E-3</v>
      </c>
      <c r="V2200" s="69">
        <v>138.05282812499999</v>
      </c>
      <c r="W2200" s="69">
        <v>145.397328125</v>
      </c>
      <c r="X2200" s="69">
        <v>10.048875719089301</v>
      </c>
    </row>
    <row r="2201" spans="14:24" x14ac:dyDescent="0.2">
      <c r="N2201" s="69">
        <v>543.5</v>
      </c>
      <c r="O2201" s="69">
        <v>786.24969999999996</v>
      </c>
      <c r="P2201" s="69">
        <v>89.102320000000006</v>
      </c>
      <c r="Q2201" s="69">
        <v>311.85640000000001</v>
      </c>
      <c r="R2201" s="69">
        <v>-8.3776039999999996E-2</v>
      </c>
      <c r="S2201" s="69">
        <v>-3.2865110000000003E-2</v>
      </c>
      <c r="T2201" s="69">
        <v>8.99919E-2</v>
      </c>
      <c r="U2201" s="69">
        <v>2.8520210000000002E-3</v>
      </c>
      <c r="V2201" s="69">
        <v>138.07006250000001</v>
      </c>
      <c r="W2201" s="69">
        <v>145.39696875000001</v>
      </c>
      <c r="X2201" s="69">
        <v>10.049306701396601</v>
      </c>
    </row>
    <row r="2202" spans="14:24" x14ac:dyDescent="0.2">
      <c r="N2202" s="69">
        <v>543.75</v>
      </c>
      <c r="O2202" s="69">
        <v>786.28520000000003</v>
      </c>
      <c r="P2202" s="69">
        <v>89.088989999999995</v>
      </c>
      <c r="Q2202" s="69">
        <v>311.80380000000002</v>
      </c>
      <c r="R2202" s="69">
        <v>-8.3804000000000003E-2</v>
      </c>
      <c r="S2202" s="69">
        <v>-3.244383E-2</v>
      </c>
      <c r="T2202" s="69">
        <v>8.9864979999999997E-2</v>
      </c>
      <c r="U2202" s="69">
        <v>2.8488720000000001E-3</v>
      </c>
      <c r="V2202" s="69">
        <v>138.08721875000001</v>
      </c>
      <c r="W2202" s="69">
        <v>145.396609375</v>
      </c>
      <c r="X2202" s="69">
        <v>10.049735358259801</v>
      </c>
    </row>
    <row r="2203" spans="14:24" x14ac:dyDescent="0.2">
      <c r="N2203" s="69">
        <v>544</v>
      </c>
      <c r="O2203" s="69">
        <v>786.32060000000001</v>
      </c>
      <c r="P2203" s="69">
        <v>89.075550000000007</v>
      </c>
      <c r="Q2203" s="69">
        <v>311.75119999999998</v>
      </c>
      <c r="R2203" s="69">
        <v>-8.3832110000000001E-2</v>
      </c>
      <c r="S2203" s="69">
        <v>-3.2023019999999999E-2</v>
      </c>
      <c r="T2203" s="69">
        <v>8.9740159999999999E-2</v>
      </c>
      <c r="U2203" s="69">
        <v>2.845752E-3</v>
      </c>
      <c r="V2203" s="69">
        <v>138.10429687499999</v>
      </c>
      <c r="W2203" s="69">
        <v>145.39621875</v>
      </c>
      <c r="X2203" s="69">
        <v>10.0501632399749</v>
      </c>
    </row>
    <row r="2204" spans="14:24" x14ac:dyDescent="0.2">
      <c r="N2204" s="69">
        <v>544.25</v>
      </c>
      <c r="O2204" s="69">
        <v>786.35599999999999</v>
      </c>
      <c r="P2204" s="69">
        <v>89.062010000000001</v>
      </c>
      <c r="Q2204" s="69">
        <v>311.69839999999999</v>
      </c>
      <c r="R2204" s="69">
        <v>-8.3860370000000004E-2</v>
      </c>
      <c r="S2204" s="69">
        <v>-3.1602680000000001E-2</v>
      </c>
      <c r="T2204" s="69">
        <v>8.9617479999999999E-2</v>
      </c>
      <c r="U2204" s="69">
        <v>2.842664E-3</v>
      </c>
      <c r="V2204" s="69">
        <v>138.12129687500001</v>
      </c>
      <c r="W2204" s="69">
        <v>145.39581250000001</v>
      </c>
      <c r="X2204" s="69">
        <v>10.050589571393999</v>
      </c>
    </row>
    <row r="2205" spans="14:24" x14ac:dyDescent="0.2">
      <c r="N2205" s="69">
        <v>544.5</v>
      </c>
      <c r="O2205" s="69">
        <v>786.39120000000003</v>
      </c>
      <c r="P2205" s="69">
        <v>89.048360000000002</v>
      </c>
      <c r="Q2205" s="69">
        <v>311.64569999999998</v>
      </c>
      <c r="R2205" s="69">
        <v>-8.3888779999999996E-2</v>
      </c>
      <c r="S2205" s="69">
        <v>-3.118282E-2</v>
      </c>
      <c r="T2205" s="69">
        <v>8.9496900000000004E-2</v>
      </c>
      <c r="U2205" s="69">
        <v>2.8396020000000001E-3</v>
      </c>
      <c r="V2205" s="69">
        <v>138.13820312499999</v>
      </c>
      <c r="W2205" s="69">
        <v>145.395390625</v>
      </c>
      <c r="X2205" s="69">
        <v>10.051014352517001</v>
      </c>
    </row>
    <row r="2206" spans="14:24" x14ac:dyDescent="0.2">
      <c r="N2206" s="69">
        <v>544.75</v>
      </c>
      <c r="O2206" s="69">
        <v>786.42629999999997</v>
      </c>
      <c r="P2206" s="69">
        <v>89.034599999999998</v>
      </c>
      <c r="Q2206" s="69">
        <v>311.59280000000001</v>
      </c>
      <c r="R2206" s="69">
        <v>-8.3917329999999998E-2</v>
      </c>
      <c r="S2206" s="69">
        <v>-3.0763410000000001E-2</v>
      </c>
      <c r="T2206" s="69">
        <v>8.9378449999999998E-2</v>
      </c>
      <c r="U2206" s="69">
        <v>2.8365719999999999E-3</v>
      </c>
      <c r="V2206" s="69">
        <v>138.15503125000001</v>
      </c>
      <c r="W2206" s="69">
        <v>145.39496875</v>
      </c>
      <c r="X2206" s="69">
        <v>10.051438358492</v>
      </c>
    </row>
    <row r="2207" spans="14:24" x14ac:dyDescent="0.2">
      <c r="N2207" s="69">
        <v>545</v>
      </c>
      <c r="O2207" s="69">
        <v>786.46140000000003</v>
      </c>
      <c r="P2207" s="69">
        <v>89.02073</v>
      </c>
      <c r="Q2207" s="69">
        <v>311.53989999999999</v>
      </c>
      <c r="R2207" s="69">
        <v>-8.3946030000000005E-2</v>
      </c>
      <c r="S2207" s="69">
        <v>-3.034446E-2</v>
      </c>
      <c r="T2207" s="69">
        <v>8.9262099999999997E-2</v>
      </c>
      <c r="U2207" s="69">
        <v>2.8335639999999998E-3</v>
      </c>
      <c r="V2207" s="69">
        <v>138.17176562500001</v>
      </c>
      <c r="W2207" s="69">
        <v>145.39449999999999</v>
      </c>
      <c r="X2207" s="69">
        <v>10.0518608141708</v>
      </c>
    </row>
    <row r="2208" spans="14:24" x14ac:dyDescent="0.2">
      <c r="N2208" s="69">
        <v>545.25</v>
      </c>
      <c r="O2208" s="69">
        <v>786.49630000000002</v>
      </c>
      <c r="P2208" s="69">
        <v>89.006749999999997</v>
      </c>
      <c r="Q2208" s="69">
        <v>311.48700000000002</v>
      </c>
      <c r="R2208" s="69">
        <v>-8.3974880000000002E-2</v>
      </c>
      <c r="S2208" s="69">
        <v>-2.9925960000000001E-2</v>
      </c>
      <c r="T2208" s="69">
        <v>8.9147879999999999E-2</v>
      </c>
      <c r="U2208" s="69">
        <v>2.830595E-3</v>
      </c>
      <c r="V2208" s="69">
        <v>138.18842187499999</v>
      </c>
      <c r="W2208" s="69">
        <v>145.39403125000001</v>
      </c>
      <c r="X2208" s="69">
        <v>10.0522824947017</v>
      </c>
    </row>
    <row r="2209" spans="14:24" x14ac:dyDescent="0.2">
      <c r="N2209" s="69">
        <v>545.5</v>
      </c>
      <c r="O2209" s="69">
        <v>786.53120000000001</v>
      </c>
      <c r="P2209" s="69">
        <v>88.992670000000004</v>
      </c>
      <c r="Q2209" s="69">
        <v>311.43400000000003</v>
      </c>
      <c r="R2209" s="69">
        <v>-8.4003889999999998E-2</v>
      </c>
      <c r="S2209" s="69">
        <v>-2.950792E-2</v>
      </c>
      <c r="T2209" s="69">
        <v>8.9035790000000004E-2</v>
      </c>
      <c r="U2209" s="69">
        <v>2.8276550000000001E-3</v>
      </c>
      <c r="V2209" s="69">
        <v>138.20500000000001</v>
      </c>
      <c r="W2209" s="69">
        <v>145.393546875</v>
      </c>
      <c r="X2209" s="69">
        <v>10.0527018497885</v>
      </c>
    </row>
    <row r="2210" spans="14:24" x14ac:dyDescent="0.2">
      <c r="N2210" s="69">
        <v>545.75</v>
      </c>
      <c r="O2210" s="69">
        <v>786.56600000000003</v>
      </c>
      <c r="P2210" s="69">
        <v>88.978480000000005</v>
      </c>
      <c r="Q2210" s="69">
        <v>311.3809</v>
      </c>
      <c r="R2210" s="69">
        <v>-8.4033029999999995E-2</v>
      </c>
      <c r="S2210" s="69">
        <v>-2.9090319999999999E-2</v>
      </c>
      <c r="T2210" s="69">
        <v>8.8925799999999999E-2</v>
      </c>
      <c r="U2210" s="69">
        <v>2.8247440000000001E-3</v>
      </c>
      <c r="V2210" s="69">
        <v>138.22146875000001</v>
      </c>
      <c r="W2210" s="69">
        <v>145.39304687500001</v>
      </c>
      <c r="X2210" s="69">
        <v>10.053120429727199</v>
      </c>
    </row>
    <row r="2211" spans="14:24" x14ac:dyDescent="0.2">
      <c r="N2211" s="69">
        <v>546</v>
      </c>
      <c r="O2211" s="69">
        <v>786.60059999999999</v>
      </c>
      <c r="P2211" s="69">
        <v>88.964179999999999</v>
      </c>
      <c r="Q2211" s="69">
        <v>311.32780000000002</v>
      </c>
      <c r="R2211" s="69">
        <v>-8.4062339999999999E-2</v>
      </c>
      <c r="S2211" s="69">
        <v>-2.867316E-2</v>
      </c>
      <c r="T2211" s="69">
        <v>8.8817950000000007E-2</v>
      </c>
      <c r="U2211" s="69">
        <v>2.8218570000000001E-3</v>
      </c>
      <c r="V2211" s="69">
        <v>138.237859375</v>
      </c>
      <c r="W2211" s="69">
        <v>145.39251562499999</v>
      </c>
      <c r="X2211" s="69">
        <v>10.053537459369799</v>
      </c>
    </row>
    <row r="2212" spans="14:24" x14ac:dyDescent="0.2">
      <c r="N2212" s="69">
        <v>546.25</v>
      </c>
      <c r="O2212" s="69">
        <v>786.63520000000005</v>
      </c>
      <c r="P2212" s="69">
        <v>88.949780000000004</v>
      </c>
      <c r="Q2212" s="69">
        <v>311.27460000000002</v>
      </c>
      <c r="R2212" s="69">
        <v>-8.409179E-2</v>
      </c>
      <c r="S2212" s="69">
        <v>-2.8256429999999999E-2</v>
      </c>
      <c r="T2212" s="69">
        <v>8.8712200000000005E-2</v>
      </c>
      <c r="U2212" s="69">
        <v>2.8190049999999999E-3</v>
      </c>
      <c r="V2212" s="69">
        <v>138.254171875</v>
      </c>
      <c r="W2212" s="69">
        <v>145.39196874999999</v>
      </c>
      <c r="X2212" s="69">
        <v>10.0539529387164</v>
      </c>
    </row>
    <row r="2213" spans="14:24" x14ac:dyDescent="0.2">
      <c r="N2213" s="69">
        <v>546.5</v>
      </c>
      <c r="O2213" s="69">
        <v>786.66970000000003</v>
      </c>
      <c r="P2213" s="69">
        <v>88.93526</v>
      </c>
      <c r="Q2213" s="69">
        <v>311.22140000000002</v>
      </c>
      <c r="R2213" s="69">
        <v>-8.4121399999999999E-2</v>
      </c>
      <c r="S2213" s="69">
        <v>-2.7840139999999999E-2</v>
      </c>
      <c r="T2213" s="69">
        <v>8.8608590000000001E-2</v>
      </c>
      <c r="U2213" s="69">
        <v>2.816182E-3</v>
      </c>
      <c r="V2213" s="69">
        <v>138.270390625</v>
      </c>
      <c r="W2213" s="69">
        <v>145.39142187499999</v>
      </c>
      <c r="X2213" s="69">
        <v>10.054367642915</v>
      </c>
    </row>
    <row r="2214" spans="14:24" x14ac:dyDescent="0.2">
      <c r="N2214" s="69">
        <v>546.75</v>
      </c>
      <c r="O2214" s="69">
        <v>786.70399999999995</v>
      </c>
      <c r="P2214" s="69">
        <v>88.920630000000003</v>
      </c>
      <c r="Q2214" s="69">
        <v>311.16820000000001</v>
      </c>
      <c r="R2214" s="69">
        <v>-8.4151149999999994E-2</v>
      </c>
      <c r="S2214" s="69">
        <v>-2.7424279999999999E-2</v>
      </c>
      <c r="T2214" s="69">
        <v>8.8507100000000005E-2</v>
      </c>
      <c r="U2214" s="69">
        <v>2.8133820000000001E-3</v>
      </c>
      <c r="V2214" s="69">
        <v>138.28651562499999</v>
      </c>
      <c r="W2214" s="69">
        <v>145.39084374999999</v>
      </c>
      <c r="X2214" s="69">
        <v>10.0547807968175</v>
      </c>
    </row>
    <row r="2215" spans="14:24" x14ac:dyDescent="0.2">
      <c r="N2215" s="69">
        <v>547</v>
      </c>
      <c r="O2215" s="69">
        <v>786.73829999999998</v>
      </c>
      <c r="P2215" s="69">
        <v>88.905900000000003</v>
      </c>
      <c r="Q2215" s="69">
        <v>311.1148</v>
      </c>
      <c r="R2215" s="69">
        <v>-8.4181049999999993E-2</v>
      </c>
      <c r="S2215" s="69">
        <v>-2.7008839999999999E-2</v>
      </c>
      <c r="T2215" s="69">
        <v>8.8407730000000004E-2</v>
      </c>
      <c r="U2215" s="69">
        <v>2.8106160000000002E-3</v>
      </c>
      <c r="V2215" s="69">
        <v>138.30254687499999</v>
      </c>
      <c r="W2215" s="69">
        <v>145.39023437500001</v>
      </c>
      <c r="X2215" s="69">
        <v>10.0551924004239</v>
      </c>
    </row>
    <row r="2216" spans="14:24" x14ac:dyDescent="0.2">
      <c r="N2216" s="69">
        <v>547.25</v>
      </c>
      <c r="O2216" s="69">
        <v>786.77250000000004</v>
      </c>
      <c r="P2216" s="69">
        <v>88.891059999999996</v>
      </c>
      <c r="Q2216" s="69">
        <v>311.06139999999999</v>
      </c>
      <c r="R2216" s="69">
        <v>-8.4211099999999997E-2</v>
      </c>
      <c r="S2216" s="69">
        <v>-2.6593820000000001E-2</v>
      </c>
      <c r="T2216" s="69">
        <v>8.8310479999999997E-2</v>
      </c>
      <c r="U2216" s="69">
        <v>2.8078840000000001E-3</v>
      </c>
      <c r="V2216" s="69">
        <v>138.318484375</v>
      </c>
      <c r="W2216" s="69">
        <v>145.389625</v>
      </c>
      <c r="X2216" s="69">
        <v>10.055602453734201</v>
      </c>
    </row>
    <row r="2217" spans="14:24" x14ac:dyDescent="0.2">
      <c r="N2217" s="69">
        <v>547.5</v>
      </c>
      <c r="O2217" s="69">
        <v>786.8066</v>
      </c>
      <c r="P2217" s="69">
        <v>88.876109999999997</v>
      </c>
      <c r="Q2217" s="69">
        <v>311.00799999999998</v>
      </c>
      <c r="R2217" s="69">
        <v>-8.4241319999999995E-2</v>
      </c>
      <c r="S2217" s="69">
        <v>-2.617922E-2</v>
      </c>
      <c r="T2217" s="69">
        <v>8.8215370000000001E-2</v>
      </c>
      <c r="U2217" s="69">
        <v>2.8051740000000001E-3</v>
      </c>
      <c r="V2217" s="69">
        <v>138.33434374999999</v>
      </c>
      <c r="W2217" s="69">
        <v>145.38898437500001</v>
      </c>
      <c r="X2217" s="69">
        <v>10.056011731896501</v>
      </c>
    </row>
    <row r="2218" spans="14:24" x14ac:dyDescent="0.2">
      <c r="N2218" s="69">
        <v>547.75</v>
      </c>
      <c r="O2218" s="69">
        <v>786.84059999999999</v>
      </c>
      <c r="P2218" s="69">
        <v>88.861050000000006</v>
      </c>
      <c r="Q2218" s="69">
        <v>310.9545</v>
      </c>
      <c r="R2218" s="69">
        <v>-8.4271670000000007E-2</v>
      </c>
      <c r="S2218" s="69">
        <v>-2.576502E-2</v>
      </c>
      <c r="T2218" s="69">
        <v>8.8122359999999997E-2</v>
      </c>
      <c r="U2218" s="69">
        <v>2.8024980000000001E-3</v>
      </c>
      <c r="V2218" s="69">
        <v>138.35009375000001</v>
      </c>
      <c r="W2218" s="69">
        <v>145.38832812499999</v>
      </c>
      <c r="X2218" s="69">
        <v>10.056419459762701</v>
      </c>
    </row>
    <row r="2219" spans="14:24" x14ac:dyDescent="0.2">
      <c r="N2219" s="69">
        <v>548</v>
      </c>
      <c r="O2219" s="69">
        <v>786.87459999999999</v>
      </c>
      <c r="P2219" s="69">
        <v>88.845889999999997</v>
      </c>
      <c r="Q2219" s="69">
        <v>310.90089999999998</v>
      </c>
      <c r="R2219" s="69">
        <v>-8.4302180000000004E-2</v>
      </c>
      <c r="S2219" s="69">
        <v>-2.5351240000000001E-2</v>
      </c>
      <c r="T2219" s="69">
        <v>8.8031490000000004E-2</v>
      </c>
      <c r="U2219" s="69">
        <v>2.7998480000000002E-3</v>
      </c>
      <c r="V2219" s="69">
        <v>138.36576562499999</v>
      </c>
      <c r="W2219" s="69">
        <v>145.38765624999999</v>
      </c>
      <c r="X2219" s="69">
        <v>10.056825637332899</v>
      </c>
    </row>
    <row r="2220" spans="14:24" x14ac:dyDescent="0.2">
      <c r="N2220" s="69">
        <v>548.25</v>
      </c>
      <c r="O2220" s="69">
        <v>786.90840000000003</v>
      </c>
      <c r="P2220" s="69">
        <v>88.830609999999993</v>
      </c>
      <c r="Q2220" s="69">
        <v>310.84739999999999</v>
      </c>
      <c r="R2220" s="69">
        <v>-8.4332829999999998E-2</v>
      </c>
      <c r="S2220" s="69">
        <v>-2.4937850000000001E-2</v>
      </c>
      <c r="T2220" s="69">
        <v>8.7942729999999997E-2</v>
      </c>
      <c r="U2220" s="69">
        <v>2.7972320000000002E-3</v>
      </c>
      <c r="V2220" s="69">
        <v>138.38132812500001</v>
      </c>
      <c r="W2220" s="69">
        <v>145.38696874999999</v>
      </c>
      <c r="X2220" s="69">
        <v>10.057231039755001</v>
      </c>
    </row>
    <row r="2221" spans="14:24" x14ac:dyDescent="0.2">
      <c r="N2221" s="69">
        <v>548.5</v>
      </c>
      <c r="O2221" s="69">
        <v>786.94209999999998</v>
      </c>
      <c r="P2221" s="69">
        <v>88.81523</v>
      </c>
      <c r="Q2221" s="69">
        <v>310.7937</v>
      </c>
      <c r="R2221" s="69">
        <v>-8.4363640000000004E-2</v>
      </c>
      <c r="S2221" s="69">
        <v>-2.4524870000000001E-2</v>
      </c>
      <c r="T2221" s="69">
        <v>8.7856089999999998E-2</v>
      </c>
      <c r="U2221" s="69">
        <v>2.7946410000000001E-3</v>
      </c>
      <c r="V2221" s="69">
        <v>138.39681250000001</v>
      </c>
      <c r="W2221" s="69">
        <v>145.38624999999999</v>
      </c>
      <c r="X2221" s="69">
        <v>10.057634891881101</v>
      </c>
    </row>
    <row r="2222" spans="14:24" x14ac:dyDescent="0.2">
      <c r="N2222" s="69">
        <v>548.75</v>
      </c>
      <c r="O2222" s="69">
        <v>786.97580000000005</v>
      </c>
      <c r="P2222" s="69">
        <v>88.79974</v>
      </c>
      <c r="Q2222" s="69">
        <v>310.73989999999998</v>
      </c>
      <c r="R2222" s="69">
        <v>-8.4394590000000005E-2</v>
      </c>
      <c r="S2222" s="69">
        <v>-2.4112270000000002E-2</v>
      </c>
      <c r="T2222" s="69">
        <v>8.7771559999999998E-2</v>
      </c>
      <c r="U2222" s="69">
        <v>2.7920890000000002E-3</v>
      </c>
      <c r="V2222" s="69">
        <v>138.41217187500001</v>
      </c>
      <c r="W2222" s="69">
        <v>145.38553125000001</v>
      </c>
      <c r="X2222" s="69">
        <v>10.058037193711099</v>
      </c>
    </row>
    <row r="2223" spans="14:24" x14ac:dyDescent="0.2">
      <c r="N2223" s="69">
        <v>549</v>
      </c>
      <c r="O2223" s="69">
        <v>787.00930000000005</v>
      </c>
      <c r="P2223" s="69">
        <v>88.784130000000005</v>
      </c>
      <c r="Q2223" s="69">
        <v>310.68619999999999</v>
      </c>
      <c r="R2223" s="69">
        <v>-8.4425700000000006E-2</v>
      </c>
      <c r="S2223" s="69">
        <v>-2.370007E-2</v>
      </c>
      <c r="T2223" s="69">
        <v>8.7689169999999997E-2</v>
      </c>
      <c r="U2223" s="69">
        <v>2.7895559999999999E-3</v>
      </c>
      <c r="V2223" s="69">
        <v>138.427453125</v>
      </c>
      <c r="W2223" s="69">
        <v>145.38478125</v>
      </c>
      <c r="X2223" s="69">
        <v>10.0584387203931</v>
      </c>
    </row>
    <row r="2224" spans="14:24" x14ac:dyDescent="0.2">
      <c r="N2224" s="69">
        <v>549.25</v>
      </c>
      <c r="O2224" s="69">
        <v>787.04280000000006</v>
      </c>
      <c r="P2224" s="69">
        <v>88.768420000000006</v>
      </c>
      <c r="Q2224" s="69">
        <v>310.63229999999999</v>
      </c>
      <c r="R2224" s="69">
        <v>-8.4456950000000003E-2</v>
      </c>
      <c r="S2224" s="69">
        <v>-2.328825E-2</v>
      </c>
      <c r="T2224" s="69">
        <v>8.7608900000000003E-2</v>
      </c>
      <c r="U2224" s="69">
        <v>2.787065E-3</v>
      </c>
      <c r="V2224" s="69">
        <v>138.44262499999999</v>
      </c>
      <c r="W2224" s="69">
        <v>145.38401562499999</v>
      </c>
      <c r="X2224" s="69">
        <v>10.058839471927</v>
      </c>
    </row>
    <row r="2225" spans="14:24" x14ac:dyDescent="0.2">
      <c r="N2225" s="69">
        <v>549.5</v>
      </c>
      <c r="O2225" s="69">
        <v>787.07619999999997</v>
      </c>
      <c r="P2225" s="69">
        <v>88.752600000000001</v>
      </c>
      <c r="Q2225" s="69">
        <v>310.57839999999999</v>
      </c>
      <c r="R2225" s="69">
        <v>-8.4488350000000004E-2</v>
      </c>
      <c r="S2225" s="69">
        <v>-2.2876799999999999E-2</v>
      </c>
      <c r="T2225" s="69">
        <v>8.7530739999999996E-2</v>
      </c>
      <c r="U2225" s="69">
        <v>2.784595E-3</v>
      </c>
      <c r="V2225" s="69">
        <v>138.45770312499999</v>
      </c>
      <c r="W2225" s="69">
        <v>145.383234375</v>
      </c>
      <c r="X2225" s="69">
        <v>10.0592378980168</v>
      </c>
    </row>
    <row r="2226" spans="14:24" x14ac:dyDescent="0.2">
      <c r="N2226" s="69">
        <v>549.75</v>
      </c>
      <c r="O2226" s="69">
        <v>787.1096</v>
      </c>
      <c r="P2226" s="69">
        <v>88.736670000000004</v>
      </c>
      <c r="Q2226" s="69">
        <v>310.52440000000001</v>
      </c>
      <c r="R2226" s="69">
        <v>-8.451989E-2</v>
      </c>
      <c r="S2226" s="69">
        <v>-2.2465740000000001E-2</v>
      </c>
      <c r="T2226" s="69">
        <v>8.7454680000000007E-2</v>
      </c>
      <c r="U2226" s="69">
        <v>2.782156E-3</v>
      </c>
      <c r="V2226" s="69">
        <v>138.47268750000001</v>
      </c>
      <c r="W2226" s="69">
        <v>145.38240625</v>
      </c>
      <c r="X2226" s="69">
        <v>10.0596363241066</v>
      </c>
    </row>
    <row r="2227" spans="14:24" x14ac:dyDescent="0.2">
      <c r="N2227" s="69">
        <v>550</v>
      </c>
      <c r="O2227" s="69">
        <v>787.14279999999997</v>
      </c>
      <c r="P2227" s="69">
        <v>88.72063</v>
      </c>
      <c r="Q2227" s="69">
        <v>310.47039999999998</v>
      </c>
      <c r="R2227" s="69">
        <v>-8.4551589999999996E-2</v>
      </c>
      <c r="S2227" s="69">
        <v>-2.2055040000000001E-2</v>
      </c>
      <c r="T2227" s="69">
        <v>8.7380760000000002E-2</v>
      </c>
      <c r="U2227" s="69">
        <v>2.7797550000000001E-3</v>
      </c>
      <c r="V2227" s="69">
        <v>138.4875625</v>
      </c>
      <c r="W2227" s="69">
        <v>145.38160937500001</v>
      </c>
      <c r="X2227" s="69">
        <v>10.060032424752301</v>
      </c>
    </row>
    <row r="2228" spans="14:24" x14ac:dyDescent="0.2">
      <c r="N2228" s="69">
        <v>550.25</v>
      </c>
      <c r="O2228" s="69">
        <v>787.17589999999996</v>
      </c>
      <c r="P2228" s="69">
        <v>88.704490000000007</v>
      </c>
      <c r="Q2228" s="69">
        <v>310.41640000000001</v>
      </c>
      <c r="R2228" s="69">
        <v>-8.4583420000000006E-2</v>
      </c>
      <c r="S2228" s="69">
        <v>-2.1644719999999999E-2</v>
      </c>
      <c r="T2228" s="69">
        <v>8.7308940000000002E-2</v>
      </c>
      <c r="U2228" s="69">
        <v>2.777369E-3</v>
      </c>
      <c r="V2228" s="69">
        <v>138.50232812499999</v>
      </c>
      <c r="W2228" s="69">
        <v>145.38075000000001</v>
      </c>
      <c r="X2228" s="69">
        <v>10.06042775025</v>
      </c>
    </row>
    <row r="2229" spans="14:24" x14ac:dyDescent="0.2">
      <c r="N2229" s="69">
        <v>550.5</v>
      </c>
      <c r="O2229" s="69">
        <v>787.20889999999997</v>
      </c>
      <c r="P2229" s="69">
        <v>88.688230000000004</v>
      </c>
      <c r="Q2229" s="69">
        <v>310.36219999999997</v>
      </c>
      <c r="R2229" s="69">
        <v>-8.4615399999999993E-2</v>
      </c>
      <c r="S2229" s="69">
        <v>-2.123475E-2</v>
      </c>
      <c r="T2229" s="69">
        <v>8.7239220000000006E-2</v>
      </c>
      <c r="U2229" s="69">
        <v>2.7750209999999999E-3</v>
      </c>
      <c r="V2229" s="69">
        <v>138.517015625</v>
      </c>
      <c r="W2229" s="69">
        <v>145.379890625</v>
      </c>
      <c r="X2229" s="69">
        <v>10.0608207503036</v>
      </c>
    </row>
    <row r="2230" spans="14:24" x14ac:dyDescent="0.2">
      <c r="N2230" s="69">
        <v>550.75</v>
      </c>
      <c r="O2230" s="69">
        <v>787.24189999999999</v>
      </c>
      <c r="P2230" s="69">
        <v>88.671869999999998</v>
      </c>
      <c r="Q2230" s="69">
        <v>310.30799999999999</v>
      </c>
      <c r="R2230" s="69">
        <v>-8.4647539999999993E-2</v>
      </c>
      <c r="S2230" s="69">
        <v>-2.0825139999999999E-2</v>
      </c>
      <c r="T2230" s="69">
        <v>8.7171620000000005E-2</v>
      </c>
      <c r="U2230" s="69">
        <v>2.7727070000000001E-3</v>
      </c>
      <c r="V2230" s="69">
        <v>138.53157812500001</v>
      </c>
      <c r="W2230" s="69">
        <v>145.37899999999999</v>
      </c>
      <c r="X2230" s="69">
        <v>10.061213750357201</v>
      </c>
    </row>
    <row r="2231" spans="14:24" x14ac:dyDescent="0.2">
      <c r="N2231" s="69">
        <v>551</v>
      </c>
      <c r="O2231" s="69">
        <v>787.27480000000003</v>
      </c>
      <c r="P2231" s="69">
        <v>88.6554</v>
      </c>
      <c r="Q2231" s="69">
        <v>310.25380000000001</v>
      </c>
      <c r="R2231" s="69">
        <v>-8.46798E-2</v>
      </c>
      <c r="S2231" s="69">
        <v>-2.0415889999999999E-2</v>
      </c>
      <c r="T2231" s="69">
        <v>8.7106130000000004E-2</v>
      </c>
      <c r="U2231" s="69">
        <v>2.770411E-3</v>
      </c>
      <c r="V2231" s="69">
        <v>138.546046875</v>
      </c>
      <c r="W2231" s="69">
        <v>145.37809375000001</v>
      </c>
      <c r="X2231" s="69">
        <v>10.0616052001147</v>
      </c>
    </row>
    <row r="2232" spans="14:24" x14ac:dyDescent="0.2">
      <c r="N2232" s="69">
        <v>551.25</v>
      </c>
      <c r="O2232" s="69">
        <v>787.30759999999998</v>
      </c>
      <c r="P2232" s="69">
        <v>88.638810000000007</v>
      </c>
      <c r="Q2232" s="69">
        <v>310.1995</v>
      </c>
      <c r="R2232" s="69">
        <v>-8.4712209999999996E-2</v>
      </c>
      <c r="S2232" s="69">
        <v>-2.0006989999999999E-2</v>
      </c>
      <c r="T2232" s="69">
        <v>8.7042739999999993E-2</v>
      </c>
      <c r="U2232" s="69">
        <v>2.7681490000000001E-3</v>
      </c>
      <c r="V2232" s="69">
        <v>138.56040625</v>
      </c>
      <c r="W2232" s="69">
        <v>145.37717187499999</v>
      </c>
      <c r="X2232" s="69">
        <v>10.0619958747242</v>
      </c>
    </row>
    <row r="2233" spans="14:24" x14ac:dyDescent="0.2">
      <c r="N2233" s="69">
        <v>551.5</v>
      </c>
      <c r="O2233" s="69">
        <v>787.34029999999996</v>
      </c>
      <c r="P2233" s="69">
        <v>88.622119999999995</v>
      </c>
      <c r="Q2233" s="69">
        <v>310.14519999999999</v>
      </c>
      <c r="R2233" s="69">
        <v>-8.4744769999999997E-2</v>
      </c>
      <c r="S2233" s="69">
        <v>-1.959843E-2</v>
      </c>
      <c r="T2233" s="69">
        <v>8.6981450000000002E-2</v>
      </c>
      <c r="U2233" s="69">
        <v>2.765918E-3</v>
      </c>
      <c r="V2233" s="69">
        <v>138.57465625</v>
      </c>
      <c r="W2233" s="69">
        <v>145.37621874999999</v>
      </c>
      <c r="X2233" s="69">
        <v>10.062384999037601</v>
      </c>
    </row>
    <row r="2234" spans="14:24" x14ac:dyDescent="0.2">
      <c r="N2234" s="69">
        <v>551.75</v>
      </c>
      <c r="O2234" s="69">
        <v>787.37289999999996</v>
      </c>
      <c r="P2234" s="69">
        <v>88.605320000000006</v>
      </c>
      <c r="Q2234" s="69">
        <v>310.0908</v>
      </c>
      <c r="R2234" s="69">
        <v>-8.4777459999999999E-2</v>
      </c>
      <c r="S2234" s="69">
        <v>-1.9190209999999999E-2</v>
      </c>
      <c r="T2234" s="69">
        <v>8.6922269999999996E-2</v>
      </c>
      <c r="U2234" s="69">
        <v>2.7637170000000002E-3</v>
      </c>
      <c r="V2234" s="69">
        <v>138.58881249999999</v>
      </c>
      <c r="W2234" s="69">
        <v>145.37524999999999</v>
      </c>
      <c r="X2234" s="69">
        <v>10.0627725730549</v>
      </c>
    </row>
    <row r="2235" spans="14:24" x14ac:dyDescent="0.2">
      <c r="N2235" s="69">
        <v>552</v>
      </c>
      <c r="O2235" s="69">
        <v>787.40539999999999</v>
      </c>
      <c r="P2235" s="69">
        <v>88.588399999999993</v>
      </c>
      <c r="Q2235" s="69">
        <v>310.03629999999998</v>
      </c>
      <c r="R2235" s="69">
        <v>-8.4810280000000002E-2</v>
      </c>
      <c r="S2235" s="69">
        <v>-1.878233E-2</v>
      </c>
      <c r="T2235" s="69">
        <v>8.686518E-2</v>
      </c>
      <c r="U2235" s="69">
        <v>2.7615439999999999E-3</v>
      </c>
      <c r="V2235" s="69">
        <v>138.60285937500001</v>
      </c>
      <c r="W2235" s="69">
        <v>145.37426562499999</v>
      </c>
      <c r="X2235" s="69">
        <v>10.0631585967762</v>
      </c>
    </row>
    <row r="2236" spans="14:24" x14ac:dyDescent="0.2">
      <c r="N2236" s="69">
        <v>552.25</v>
      </c>
      <c r="O2236" s="69">
        <v>787.43790000000001</v>
      </c>
      <c r="P2236" s="69">
        <v>88.571380000000005</v>
      </c>
      <c r="Q2236" s="69">
        <v>309.98180000000002</v>
      </c>
      <c r="R2236" s="69">
        <v>-8.4843249999999995E-2</v>
      </c>
      <c r="S2236" s="69">
        <v>-1.837478E-2</v>
      </c>
      <c r="T2236" s="69">
        <v>8.6810189999999995E-2</v>
      </c>
      <c r="U2236" s="69">
        <v>2.7593980000000001E-3</v>
      </c>
      <c r="V2236" s="69">
        <v>138.61678125</v>
      </c>
      <c r="W2236" s="69">
        <v>145.37325000000001</v>
      </c>
      <c r="X2236" s="69">
        <v>10.0635446204974</v>
      </c>
    </row>
    <row r="2237" spans="14:24" x14ac:dyDescent="0.2">
      <c r="N2237" s="69">
        <v>552.5</v>
      </c>
      <c r="O2237" s="69">
        <v>787.47019999999998</v>
      </c>
      <c r="P2237" s="69">
        <v>88.554239999999993</v>
      </c>
      <c r="Q2237" s="69">
        <v>309.9273</v>
      </c>
      <c r="R2237" s="69">
        <v>-8.4876339999999995E-2</v>
      </c>
      <c r="S2237" s="69">
        <v>-1.7967549999999999E-2</v>
      </c>
      <c r="T2237" s="69">
        <v>8.6757290000000001E-2</v>
      </c>
      <c r="U2237" s="69">
        <v>2.7572849999999999E-3</v>
      </c>
      <c r="V2237" s="69">
        <v>138.63059375</v>
      </c>
      <c r="W2237" s="69">
        <v>145.37221875</v>
      </c>
      <c r="X2237" s="69">
        <v>10.0639283187746</v>
      </c>
    </row>
    <row r="2238" spans="14:24" x14ac:dyDescent="0.2">
      <c r="N2238" s="69">
        <v>552.75</v>
      </c>
      <c r="O2238" s="69">
        <v>787.50250000000005</v>
      </c>
      <c r="P2238" s="69">
        <v>88.537000000000006</v>
      </c>
      <c r="Q2238" s="69">
        <v>309.87270000000001</v>
      </c>
      <c r="R2238" s="69">
        <v>-8.4909579999999998E-2</v>
      </c>
      <c r="S2238" s="69">
        <v>-1.7560650000000001E-2</v>
      </c>
      <c r="T2238" s="69">
        <v>8.6706469999999994E-2</v>
      </c>
      <c r="U2238" s="69">
        <v>2.7551989999999998E-3</v>
      </c>
      <c r="V2238" s="69">
        <v>138.64431250000001</v>
      </c>
      <c r="W2238" s="69">
        <v>145.37117187499999</v>
      </c>
      <c r="X2238" s="69">
        <v>10.064311241903701</v>
      </c>
    </row>
    <row r="2239" spans="14:24" x14ac:dyDescent="0.2">
      <c r="N2239" s="69">
        <v>553</v>
      </c>
      <c r="O2239" s="69">
        <v>787.53470000000004</v>
      </c>
      <c r="P2239" s="69">
        <v>88.519649999999999</v>
      </c>
      <c r="Q2239" s="69">
        <v>309.81799999999998</v>
      </c>
      <c r="R2239" s="69">
        <v>-8.4942939999999995E-2</v>
      </c>
      <c r="S2239" s="69">
        <v>-1.715407E-2</v>
      </c>
      <c r="T2239" s="69">
        <v>8.6657750000000006E-2</v>
      </c>
      <c r="U2239" s="69">
        <v>2.753143E-3</v>
      </c>
      <c r="V2239" s="69">
        <v>138.65790625</v>
      </c>
      <c r="W2239" s="69">
        <v>145.370109375</v>
      </c>
      <c r="X2239" s="69">
        <v>10.0646933898848</v>
      </c>
    </row>
    <row r="2240" spans="14:24" x14ac:dyDescent="0.2">
      <c r="N2240" s="69">
        <v>553.25</v>
      </c>
      <c r="O2240" s="69">
        <v>787.56679999999994</v>
      </c>
      <c r="P2240" s="69">
        <v>88.502189999999999</v>
      </c>
      <c r="Q2240" s="69">
        <v>309.76330000000002</v>
      </c>
      <c r="R2240" s="69">
        <v>-8.4976430000000006E-2</v>
      </c>
      <c r="S2240" s="69">
        <v>-1.67478E-2</v>
      </c>
      <c r="T2240" s="69">
        <v>8.6611110000000005E-2</v>
      </c>
      <c r="U2240" s="69">
        <v>2.7511110000000001E-3</v>
      </c>
      <c r="V2240" s="69">
        <v>138.67140624999999</v>
      </c>
      <c r="W2240" s="69">
        <v>145.369015625</v>
      </c>
      <c r="X2240" s="69">
        <v>10.0650739875698</v>
      </c>
    </row>
    <row r="2241" spans="14:24" x14ac:dyDescent="0.2">
      <c r="N2241" s="69">
        <v>553.5</v>
      </c>
      <c r="O2241" s="69">
        <v>787.59889999999996</v>
      </c>
      <c r="P2241" s="69">
        <v>88.484620000000007</v>
      </c>
      <c r="Q2241" s="69">
        <v>309.70850000000002</v>
      </c>
      <c r="R2241" s="69">
        <v>-8.5010069999999993E-2</v>
      </c>
      <c r="S2241" s="69">
        <v>-1.6341850000000002E-2</v>
      </c>
      <c r="T2241" s="69">
        <v>8.6566550000000006E-2</v>
      </c>
      <c r="U2241" s="69">
        <v>2.749114E-3</v>
      </c>
      <c r="V2241" s="69">
        <v>138.68478124999999</v>
      </c>
      <c r="W2241" s="69">
        <v>145.367890625</v>
      </c>
      <c r="X2241" s="69">
        <v>10.0654530349588</v>
      </c>
    </row>
    <row r="2242" spans="14:24" x14ac:dyDescent="0.2">
      <c r="N2242" s="69">
        <v>553.75</v>
      </c>
      <c r="O2242" s="69">
        <v>787.63080000000002</v>
      </c>
      <c r="P2242" s="69">
        <v>88.466930000000005</v>
      </c>
      <c r="Q2242" s="69">
        <v>309.65370000000001</v>
      </c>
      <c r="R2242" s="69">
        <v>-8.5043830000000001E-2</v>
      </c>
      <c r="S2242" s="69">
        <v>-1.5936200000000001E-2</v>
      </c>
      <c r="T2242" s="69">
        <v>8.6524069999999995E-2</v>
      </c>
      <c r="U2242" s="69">
        <v>2.7471449999999999E-3</v>
      </c>
      <c r="V2242" s="69">
        <v>138.69804687499999</v>
      </c>
      <c r="W2242" s="69">
        <v>145.36675</v>
      </c>
      <c r="X2242" s="69">
        <v>10.0658313071997</v>
      </c>
    </row>
    <row r="2243" spans="14:24" x14ac:dyDescent="0.2">
      <c r="N2243" s="69">
        <v>554</v>
      </c>
      <c r="O2243" s="69">
        <v>787.66269999999997</v>
      </c>
      <c r="P2243" s="69">
        <v>88.44914</v>
      </c>
      <c r="Q2243" s="69">
        <v>309.59879999999998</v>
      </c>
      <c r="R2243" s="69">
        <v>-8.5077710000000001E-2</v>
      </c>
      <c r="S2243" s="69">
        <v>-1.5530850000000001E-2</v>
      </c>
      <c r="T2243" s="69">
        <v>8.6483660000000004E-2</v>
      </c>
      <c r="U2243" s="69">
        <v>2.7452039999999998E-3</v>
      </c>
      <c r="V2243" s="69">
        <v>138.71118749999999</v>
      </c>
      <c r="W2243" s="69">
        <v>145.36559374999999</v>
      </c>
      <c r="X2243" s="69">
        <v>10.066208029144599</v>
      </c>
    </row>
    <row r="2244" spans="14:24" x14ac:dyDescent="0.2">
      <c r="N2244" s="69">
        <v>554.25</v>
      </c>
      <c r="O2244" s="69">
        <v>787.69449999999995</v>
      </c>
      <c r="P2244" s="69">
        <v>88.431240000000003</v>
      </c>
      <c r="Q2244" s="69">
        <v>309.54379999999998</v>
      </c>
      <c r="R2244" s="69">
        <v>-8.5111720000000002E-2</v>
      </c>
      <c r="S2244" s="69">
        <v>-1.512579E-2</v>
      </c>
      <c r="T2244" s="69">
        <v>8.6445330000000001E-2</v>
      </c>
      <c r="U2244" s="69">
        <v>2.7432910000000001E-3</v>
      </c>
      <c r="V2244" s="69">
        <v>138.72421875000001</v>
      </c>
      <c r="W2244" s="69">
        <v>145.364390625</v>
      </c>
      <c r="X2244" s="69">
        <v>10.0665839759414</v>
      </c>
    </row>
    <row r="2245" spans="14:24" x14ac:dyDescent="0.2">
      <c r="N2245" s="69">
        <v>554.5</v>
      </c>
      <c r="O2245" s="69">
        <v>787.72619999999995</v>
      </c>
      <c r="P2245" s="69">
        <v>88.413219999999995</v>
      </c>
      <c r="Q2245" s="69">
        <v>309.48880000000003</v>
      </c>
      <c r="R2245" s="69">
        <v>-8.5145849999999995E-2</v>
      </c>
      <c r="S2245" s="69">
        <v>-1.472103E-2</v>
      </c>
      <c r="T2245" s="69">
        <v>8.6409050000000001E-2</v>
      </c>
      <c r="U2245" s="69">
        <v>2.7414090000000002E-3</v>
      </c>
      <c r="V2245" s="69">
        <v>138.73712499999999</v>
      </c>
      <c r="W2245" s="69">
        <v>145.36320312500001</v>
      </c>
      <c r="X2245" s="69">
        <v>10.0669591475902</v>
      </c>
    </row>
    <row r="2246" spans="14:24" x14ac:dyDescent="0.2">
      <c r="N2246" s="69">
        <v>554.75</v>
      </c>
      <c r="O2246" s="69">
        <v>787.75779999999997</v>
      </c>
      <c r="P2246" s="69">
        <v>88.395099999999999</v>
      </c>
      <c r="Q2246" s="69">
        <v>309.43380000000002</v>
      </c>
      <c r="R2246" s="69">
        <v>-8.5180099999999995E-2</v>
      </c>
      <c r="S2246" s="69">
        <v>-1.4316560000000001E-2</v>
      </c>
      <c r="T2246" s="69">
        <v>8.6374850000000003E-2</v>
      </c>
      <c r="U2246" s="69">
        <v>2.7395549999999999E-3</v>
      </c>
      <c r="V2246" s="69">
        <v>138.74992187500001</v>
      </c>
      <c r="W2246" s="69">
        <v>145.36196874999999</v>
      </c>
      <c r="X2246" s="69">
        <v>10.0673319937948</v>
      </c>
    </row>
    <row r="2247" spans="14:24" x14ac:dyDescent="0.2">
      <c r="N2247" s="69">
        <v>555</v>
      </c>
      <c r="O2247" s="69">
        <v>787.7894</v>
      </c>
      <c r="P2247" s="69">
        <v>88.376859999999994</v>
      </c>
      <c r="Q2247" s="69">
        <v>309.37869999999998</v>
      </c>
      <c r="R2247" s="69">
        <v>-8.521447E-2</v>
      </c>
      <c r="S2247" s="69">
        <v>-1.391237E-2</v>
      </c>
      <c r="T2247" s="69">
        <v>8.634269E-2</v>
      </c>
      <c r="U2247" s="69">
        <v>2.7377220000000002E-3</v>
      </c>
      <c r="V2247" s="69">
        <v>138.76260937500001</v>
      </c>
      <c r="W2247" s="69">
        <v>145.36071874999999</v>
      </c>
      <c r="X2247" s="69">
        <v>10.0677048399995</v>
      </c>
    </row>
    <row r="2248" spans="14:24" x14ac:dyDescent="0.2">
      <c r="N2248" s="69">
        <v>555.25</v>
      </c>
      <c r="O2248" s="69">
        <v>787.82090000000005</v>
      </c>
      <c r="P2248" s="69">
        <v>88.358509999999995</v>
      </c>
      <c r="Q2248" s="69">
        <v>309.32350000000002</v>
      </c>
      <c r="R2248" s="69">
        <v>-8.5248959999999999E-2</v>
      </c>
      <c r="S2248" s="69">
        <v>-1.350846E-2</v>
      </c>
      <c r="T2248" s="69">
        <v>8.6312600000000003E-2</v>
      </c>
      <c r="U2248" s="69">
        <v>2.7359279999999999E-3</v>
      </c>
      <c r="V2248" s="69">
        <v>138.77515625000001</v>
      </c>
      <c r="W2248" s="69">
        <v>145.35943750000001</v>
      </c>
      <c r="X2248" s="69">
        <v>10.0680761359081</v>
      </c>
    </row>
    <row r="2249" spans="14:24" x14ac:dyDescent="0.2">
      <c r="N2249" s="69">
        <v>555.5</v>
      </c>
      <c r="O2249" s="69">
        <v>787.85220000000004</v>
      </c>
      <c r="P2249" s="69">
        <v>88.340059999999994</v>
      </c>
      <c r="Q2249" s="69">
        <v>309.26830000000001</v>
      </c>
      <c r="R2249" s="69">
        <v>-8.5283570000000003E-2</v>
      </c>
      <c r="S2249" s="69">
        <v>-1.310483E-2</v>
      </c>
      <c r="T2249" s="69">
        <v>8.6284550000000002E-2</v>
      </c>
      <c r="U2249" s="69">
        <v>2.734163E-3</v>
      </c>
      <c r="V2249" s="69">
        <v>138.78759375000001</v>
      </c>
      <c r="W2249" s="69">
        <v>145.35815625000001</v>
      </c>
      <c r="X2249" s="69">
        <v>10.068445881520701</v>
      </c>
    </row>
    <row r="2250" spans="14:24" x14ac:dyDescent="0.2">
      <c r="N2250" s="69">
        <v>555.75</v>
      </c>
      <c r="O2250" s="69">
        <v>787.88350000000003</v>
      </c>
      <c r="P2250" s="69">
        <v>88.321489999999997</v>
      </c>
      <c r="Q2250" s="69">
        <v>309.21300000000002</v>
      </c>
      <c r="R2250" s="69">
        <v>-8.5318279999999996E-2</v>
      </c>
      <c r="S2250" s="69">
        <v>-1.2701459999999999E-2</v>
      </c>
      <c r="T2250" s="69">
        <v>8.6258550000000003E-2</v>
      </c>
      <c r="U2250" s="69">
        <v>2.732422E-3</v>
      </c>
      <c r="V2250" s="69">
        <v>138.799921875</v>
      </c>
      <c r="W2250" s="69">
        <v>145.35682812499999</v>
      </c>
      <c r="X2250" s="69">
        <v>10.0688148519852</v>
      </c>
    </row>
    <row r="2251" spans="14:24" x14ac:dyDescent="0.2">
      <c r="N2251" s="69">
        <v>556</v>
      </c>
      <c r="O2251" s="69">
        <v>787.91480000000001</v>
      </c>
      <c r="P2251" s="69">
        <v>88.302809999999994</v>
      </c>
      <c r="Q2251" s="69">
        <v>309.15769999999998</v>
      </c>
      <c r="R2251" s="69">
        <v>-8.5353109999999996E-2</v>
      </c>
      <c r="S2251" s="69">
        <v>-1.2298369999999999E-2</v>
      </c>
      <c r="T2251" s="69">
        <v>8.6234580000000005E-2</v>
      </c>
      <c r="U2251" s="69">
        <v>2.7307210000000002E-3</v>
      </c>
      <c r="V2251" s="69">
        <v>138.81209375</v>
      </c>
      <c r="W2251" s="69">
        <v>145.355484375</v>
      </c>
      <c r="X2251" s="69">
        <v>10.0691830473016</v>
      </c>
    </row>
    <row r="2252" spans="14:24" x14ac:dyDescent="0.2">
      <c r="N2252" s="69">
        <v>556.25</v>
      </c>
      <c r="O2252" s="69">
        <v>787.94590000000005</v>
      </c>
      <c r="P2252" s="69">
        <v>88.284019999999998</v>
      </c>
      <c r="Q2252" s="69">
        <v>309.10230000000001</v>
      </c>
      <c r="R2252" s="69">
        <v>-8.5388049999999993E-2</v>
      </c>
      <c r="S2252" s="69">
        <v>-1.189553E-2</v>
      </c>
      <c r="T2252" s="69">
        <v>8.6212659999999997E-2</v>
      </c>
      <c r="U2252" s="69">
        <v>2.7290370000000001E-3</v>
      </c>
      <c r="V2252" s="69">
        <v>138.82415624999999</v>
      </c>
      <c r="W2252" s="69">
        <v>145.35410937500001</v>
      </c>
      <c r="X2252" s="69">
        <v>10.069548917174</v>
      </c>
    </row>
    <row r="2253" spans="14:24" x14ac:dyDescent="0.2">
      <c r="N2253" s="69">
        <v>556.5</v>
      </c>
      <c r="O2253" s="69">
        <v>787.97699999999998</v>
      </c>
      <c r="P2253" s="69">
        <v>88.265119999999996</v>
      </c>
      <c r="Q2253" s="69">
        <v>309.04680000000002</v>
      </c>
      <c r="R2253" s="69">
        <v>-8.5423089999999993E-2</v>
      </c>
      <c r="S2253" s="69">
        <v>-1.149295E-2</v>
      </c>
      <c r="T2253" s="69">
        <v>8.6192759999999993E-2</v>
      </c>
      <c r="U2253" s="69">
        <v>2.727387E-3</v>
      </c>
      <c r="V2253" s="69">
        <v>138.83610937500001</v>
      </c>
      <c r="W2253" s="69">
        <v>145.35271875000001</v>
      </c>
      <c r="X2253" s="69">
        <v>10.0699147870464</v>
      </c>
    </row>
    <row r="2254" spans="14:24" x14ac:dyDescent="0.2">
      <c r="N2254" s="69">
        <v>556.75</v>
      </c>
      <c r="O2254" s="69">
        <v>788.00800000000004</v>
      </c>
      <c r="P2254" s="69">
        <v>88.246110000000002</v>
      </c>
      <c r="Q2254" s="69">
        <v>308.99130000000002</v>
      </c>
      <c r="R2254" s="69">
        <v>-8.5458229999999996E-2</v>
      </c>
      <c r="S2254" s="69">
        <v>-1.1090620000000001E-2</v>
      </c>
      <c r="T2254" s="69">
        <v>8.6174890000000004E-2</v>
      </c>
      <c r="U2254" s="69">
        <v>2.7257660000000001E-3</v>
      </c>
      <c r="V2254" s="69">
        <v>138.847921875</v>
      </c>
      <c r="W2254" s="69">
        <v>145.35131250000001</v>
      </c>
      <c r="X2254" s="69">
        <v>10.070279106622699</v>
      </c>
    </row>
    <row r="2255" spans="14:24" x14ac:dyDescent="0.2">
      <c r="N2255" s="69">
        <v>557</v>
      </c>
      <c r="O2255" s="69">
        <v>788.03890000000001</v>
      </c>
      <c r="P2255" s="69">
        <v>88.226990000000001</v>
      </c>
      <c r="Q2255" s="69">
        <v>308.9357</v>
      </c>
      <c r="R2255" s="69">
        <v>-8.5493479999999997E-2</v>
      </c>
      <c r="S2255" s="69">
        <v>-1.068854E-2</v>
      </c>
      <c r="T2255" s="69">
        <v>8.6159040000000006E-2</v>
      </c>
      <c r="U2255" s="69">
        <v>2.7241779999999998E-3</v>
      </c>
      <c r="V2255" s="69">
        <v>138.85959374999999</v>
      </c>
      <c r="W2255" s="69">
        <v>145.349875</v>
      </c>
      <c r="X2255" s="69">
        <v>10.0706426510509</v>
      </c>
    </row>
    <row r="2256" spans="14:24" x14ac:dyDescent="0.2">
      <c r="N2256" s="69">
        <v>557.25</v>
      </c>
      <c r="O2256" s="69">
        <v>788.06979999999999</v>
      </c>
      <c r="P2256" s="69">
        <v>88.207759999999993</v>
      </c>
      <c r="Q2256" s="69">
        <v>308.88010000000003</v>
      </c>
      <c r="R2256" s="69">
        <v>-8.552883E-2</v>
      </c>
      <c r="S2256" s="69">
        <v>-1.0286699999999999E-2</v>
      </c>
      <c r="T2256" s="69">
        <v>8.614521E-2</v>
      </c>
      <c r="U2256" s="69">
        <v>2.7226120000000001E-3</v>
      </c>
      <c r="V2256" s="69">
        <v>138.87115625000001</v>
      </c>
      <c r="W2256" s="69">
        <v>145.34840625000001</v>
      </c>
      <c r="X2256" s="69">
        <v>10.0710046451831</v>
      </c>
    </row>
    <row r="2257" spans="14:24" x14ac:dyDescent="0.2">
      <c r="N2257" s="69">
        <v>557.5</v>
      </c>
      <c r="O2257" s="69">
        <v>788.10050000000001</v>
      </c>
      <c r="P2257" s="69">
        <v>88.188410000000005</v>
      </c>
      <c r="Q2257" s="69">
        <v>308.82440000000003</v>
      </c>
      <c r="R2257" s="69">
        <v>-8.5564280000000006E-2</v>
      </c>
      <c r="S2257" s="69">
        <v>-9.8851000000000008E-3</v>
      </c>
      <c r="T2257" s="69">
        <v>8.6133390000000004E-2</v>
      </c>
      <c r="U2257" s="69">
        <v>2.7210749999999999E-3</v>
      </c>
      <c r="V2257" s="69">
        <v>138.88257812500001</v>
      </c>
      <c r="W2257" s="69">
        <v>145.34692187499999</v>
      </c>
      <c r="X2257" s="69">
        <v>10.071365089019199</v>
      </c>
    </row>
    <row r="2258" spans="14:24" x14ac:dyDescent="0.2">
      <c r="N2258" s="69">
        <v>557.75</v>
      </c>
      <c r="O2258" s="69">
        <v>788.13120000000004</v>
      </c>
      <c r="P2258" s="69">
        <v>88.168949999999995</v>
      </c>
      <c r="Q2258" s="69">
        <v>308.76870000000002</v>
      </c>
      <c r="R2258" s="69">
        <v>-8.5599819999999993E-2</v>
      </c>
      <c r="S2258" s="69">
        <v>-9.4837370000000008E-3</v>
      </c>
      <c r="T2258" s="69">
        <v>8.6123569999999997E-2</v>
      </c>
      <c r="U2258" s="69">
        <v>2.7195650000000002E-3</v>
      </c>
      <c r="V2258" s="69">
        <v>138.89387500000001</v>
      </c>
      <c r="W2258" s="69">
        <v>145.34539062499999</v>
      </c>
      <c r="X2258" s="69">
        <v>10.0717255328554</v>
      </c>
    </row>
    <row r="2259" spans="14:24" x14ac:dyDescent="0.2">
      <c r="N2259" s="69">
        <v>558</v>
      </c>
      <c r="O2259" s="69">
        <v>788.16189999999995</v>
      </c>
      <c r="P2259" s="69">
        <v>88.149379999999994</v>
      </c>
      <c r="Q2259" s="69">
        <v>308.71289999999999</v>
      </c>
      <c r="R2259" s="69">
        <v>-8.5635450000000002E-2</v>
      </c>
      <c r="S2259" s="69">
        <v>-9.0826029999999999E-3</v>
      </c>
      <c r="T2259" s="69">
        <v>8.611576E-2</v>
      </c>
      <c r="U2259" s="69">
        <v>2.7180860000000002E-3</v>
      </c>
      <c r="V2259" s="69">
        <v>138.90504687500001</v>
      </c>
      <c r="W2259" s="69">
        <v>145.34385937499999</v>
      </c>
      <c r="X2259" s="69">
        <v>10.072084426395399</v>
      </c>
    </row>
    <row r="2260" spans="14:24" x14ac:dyDescent="0.2">
      <c r="N2260" s="69">
        <v>558.25</v>
      </c>
      <c r="O2260" s="69">
        <v>788.19240000000002</v>
      </c>
      <c r="P2260" s="69">
        <v>88.129710000000003</v>
      </c>
      <c r="Q2260" s="69">
        <v>308.65699999999998</v>
      </c>
      <c r="R2260" s="69">
        <v>-8.5671159999999996E-2</v>
      </c>
      <c r="S2260" s="69">
        <v>-8.6816949999999997E-3</v>
      </c>
      <c r="T2260" s="69">
        <v>8.6109939999999996E-2</v>
      </c>
      <c r="U2260" s="69">
        <v>2.7166389999999999E-3</v>
      </c>
      <c r="V2260" s="69">
        <v>138.91607812500001</v>
      </c>
      <c r="W2260" s="69">
        <v>145.34229687499999</v>
      </c>
      <c r="X2260" s="69">
        <v>10.072441769639401</v>
      </c>
    </row>
    <row r="2261" spans="14:24" x14ac:dyDescent="0.2">
      <c r="N2261" s="69">
        <v>558.5</v>
      </c>
      <c r="O2261" s="69">
        <v>788.22280000000001</v>
      </c>
      <c r="P2261" s="69">
        <v>88.109920000000002</v>
      </c>
      <c r="Q2261" s="69">
        <v>308.60109999999997</v>
      </c>
      <c r="R2261" s="69">
        <v>-8.5706959999999999E-2</v>
      </c>
      <c r="S2261" s="69">
        <v>-8.281007E-3</v>
      </c>
      <c r="T2261" s="69">
        <v>8.6106089999999996E-2</v>
      </c>
      <c r="U2261" s="69">
        <v>2.7152140000000001E-3</v>
      </c>
      <c r="V2261" s="69">
        <v>138.92698437499999</v>
      </c>
      <c r="W2261" s="69">
        <v>145.340703125</v>
      </c>
      <c r="X2261" s="69">
        <v>10.0727983377353</v>
      </c>
    </row>
    <row r="2262" spans="14:24" x14ac:dyDescent="0.2">
      <c r="N2262" s="69">
        <v>558.75</v>
      </c>
      <c r="O2262" s="69">
        <v>788.25319999999999</v>
      </c>
      <c r="P2262" s="69">
        <v>88.090010000000007</v>
      </c>
      <c r="Q2262" s="69">
        <v>308.54520000000002</v>
      </c>
      <c r="R2262" s="69">
        <v>-8.5742849999999995E-2</v>
      </c>
      <c r="S2262" s="69">
        <v>-7.8805379999999994E-3</v>
      </c>
      <c r="T2262" s="69">
        <v>8.6104239999999999E-2</v>
      </c>
      <c r="U2262" s="69">
        <v>2.7138140000000002E-3</v>
      </c>
      <c r="V2262" s="69">
        <v>138.93774999999999</v>
      </c>
      <c r="W2262" s="69">
        <v>145.33907812499999</v>
      </c>
      <c r="X2262" s="69">
        <v>10.073154130683299</v>
      </c>
    </row>
    <row r="2263" spans="14:24" x14ac:dyDescent="0.2">
      <c r="N2263" s="69">
        <v>559</v>
      </c>
      <c r="O2263" s="69">
        <v>788.28359999999998</v>
      </c>
      <c r="P2263" s="69">
        <v>88.07</v>
      </c>
      <c r="Q2263" s="69">
        <v>308.48919999999998</v>
      </c>
      <c r="R2263" s="69">
        <v>-8.5778820000000006E-2</v>
      </c>
      <c r="S2263" s="69">
        <v>-7.4802799999999997E-3</v>
      </c>
      <c r="T2263" s="69">
        <v>8.6104360000000005E-2</v>
      </c>
      <c r="U2263" s="69">
        <v>2.7124530000000001E-3</v>
      </c>
      <c r="V2263" s="69">
        <v>138.948390625</v>
      </c>
      <c r="W2263" s="69">
        <v>145.33743749999999</v>
      </c>
      <c r="X2263" s="69">
        <v>10.0735083733351</v>
      </c>
    </row>
    <row r="2264" spans="14:24" x14ac:dyDescent="0.2">
      <c r="N2264" s="69">
        <v>559.25</v>
      </c>
      <c r="O2264" s="69">
        <v>788.31380000000001</v>
      </c>
      <c r="P2264" s="69">
        <v>88.049869999999999</v>
      </c>
      <c r="Q2264" s="69">
        <v>308.43310000000002</v>
      </c>
      <c r="R2264" s="69">
        <v>-8.5814860000000007E-2</v>
      </c>
      <c r="S2264" s="69">
        <v>-7.0802299999999999E-3</v>
      </c>
      <c r="T2264" s="69">
        <v>8.6106450000000001E-2</v>
      </c>
      <c r="U2264" s="69">
        <v>2.7111140000000001E-3</v>
      </c>
      <c r="V2264" s="69">
        <v>138.95887500000001</v>
      </c>
      <c r="W2264" s="69">
        <v>145.33578125</v>
      </c>
      <c r="X2264" s="69">
        <v>10.073862615987</v>
      </c>
    </row>
    <row r="2265" spans="14:24" x14ac:dyDescent="0.2">
      <c r="N2265" s="69">
        <v>559.5</v>
      </c>
      <c r="O2265" s="69">
        <v>788.34400000000005</v>
      </c>
      <c r="P2265" s="69">
        <v>88.029629999999997</v>
      </c>
      <c r="Q2265" s="69">
        <v>308.37700000000001</v>
      </c>
      <c r="R2265" s="69">
        <v>-8.5850969999999999E-2</v>
      </c>
      <c r="S2265" s="69">
        <v>-6.6803840000000001E-3</v>
      </c>
      <c r="T2265" s="69">
        <v>8.6110500000000006E-2</v>
      </c>
      <c r="U2265" s="69">
        <v>2.7098019999999999E-3</v>
      </c>
      <c r="V2265" s="69">
        <v>138.96923437500001</v>
      </c>
      <c r="W2265" s="69">
        <v>145.33409374999999</v>
      </c>
      <c r="X2265" s="69">
        <v>10.0742145331947</v>
      </c>
    </row>
    <row r="2266" spans="14:24" x14ac:dyDescent="0.2">
      <c r="N2266" s="69">
        <v>559.75</v>
      </c>
      <c r="O2266" s="69">
        <v>788.3741</v>
      </c>
      <c r="P2266" s="69">
        <v>88.009280000000004</v>
      </c>
      <c r="Q2266" s="69">
        <v>308.32080000000002</v>
      </c>
      <c r="R2266" s="69">
        <v>-8.5887149999999995E-2</v>
      </c>
      <c r="S2266" s="69">
        <v>-6.2807380000000001E-3</v>
      </c>
      <c r="T2266" s="69">
        <v>8.6116490000000004E-2</v>
      </c>
      <c r="U2266" s="69">
        <v>2.7085220000000001E-3</v>
      </c>
      <c r="V2266" s="69">
        <v>138.97945312499999</v>
      </c>
      <c r="W2266" s="69">
        <v>145.33237500000001</v>
      </c>
      <c r="X2266" s="69">
        <v>10.0745656752544</v>
      </c>
    </row>
    <row r="2267" spans="14:24" x14ac:dyDescent="0.2">
      <c r="N2267" s="69">
        <v>560</v>
      </c>
      <c r="O2267" s="69">
        <v>788.40409999999997</v>
      </c>
      <c r="P2267" s="69">
        <v>87.988820000000004</v>
      </c>
      <c r="Q2267" s="69">
        <v>308.26459999999997</v>
      </c>
      <c r="R2267" s="69">
        <v>-8.5923399999999997E-2</v>
      </c>
      <c r="S2267" s="69">
        <v>-5.881285E-3</v>
      </c>
      <c r="T2267" s="69">
        <v>8.6124450000000005E-2</v>
      </c>
      <c r="U2267" s="69">
        <v>2.7072680000000001E-3</v>
      </c>
      <c r="V2267" s="69">
        <v>138.98953125</v>
      </c>
      <c r="W2267" s="69">
        <v>145.330625</v>
      </c>
      <c r="X2267" s="69">
        <v>10.0749160421661</v>
      </c>
    </row>
    <row r="2268" spans="14:24" x14ac:dyDescent="0.2">
      <c r="N2268" s="69">
        <v>560.25</v>
      </c>
      <c r="O2268" s="69">
        <v>788.43409999999994</v>
      </c>
      <c r="P2268" s="69">
        <v>87.968249999999998</v>
      </c>
      <c r="Q2268" s="69">
        <v>308.20830000000001</v>
      </c>
      <c r="R2268" s="69">
        <v>-8.5959720000000003E-2</v>
      </c>
      <c r="S2268" s="69">
        <v>-5.4820229999999999E-3</v>
      </c>
      <c r="T2268" s="69">
        <v>8.6134340000000004E-2</v>
      </c>
      <c r="U2268" s="69">
        <v>2.7060389999999999E-3</v>
      </c>
      <c r="V2268" s="69">
        <v>138.99946875000001</v>
      </c>
      <c r="W2268" s="69">
        <v>145.32884375</v>
      </c>
      <c r="X2268" s="69">
        <v>10.075264858781701</v>
      </c>
    </row>
    <row r="2269" spans="14:24" x14ac:dyDescent="0.2">
      <c r="N2269" s="69">
        <v>560.5</v>
      </c>
      <c r="O2269" s="69">
        <v>788.46400000000006</v>
      </c>
      <c r="P2269" s="69">
        <v>87.947559999999996</v>
      </c>
      <c r="Q2269" s="69">
        <v>308.15190000000001</v>
      </c>
      <c r="R2269" s="69">
        <v>-8.5996089999999997E-2</v>
      </c>
      <c r="S2269" s="69">
        <v>-5.082947E-3</v>
      </c>
      <c r="T2269" s="69">
        <v>8.6146180000000003E-2</v>
      </c>
      <c r="U2269" s="69">
        <v>2.70484E-3</v>
      </c>
      <c r="V2269" s="69">
        <v>139.00926562500001</v>
      </c>
      <c r="W2269" s="69">
        <v>145.32704687500001</v>
      </c>
      <c r="X2269" s="69">
        <v>10.075612900249199</v>
      </c>
    </row>
    <row r="2270" spans="14:24" x14ac:dyDescent="0.2">
      <c r="N2270" s="69">
        <v>560.75</v>
      </c>
      <c r="O2270" s="69">
        <v>788.49379999999996</v>
      </c>
      <c r="P2270" s="69">
        <v>87.926760000000002</v>
      </c>
      <c r="Q2270" s="69">
        <v>308.09559999999999</v>
      </c>
      <c r="R2270" s="69">
        <v>-8.6032520000000001E-2</v>
      </c>
      <c r="S2270" s="69">
        <v>-4.6840520000000002E-3</v>
      </c>
      <c r="T2270" s="69">
        <v>8.6159929999999996E-2</v>
      </c>
      <c r="U2270" s="69">
        <v>2.7036730000000002E-3</v>
      </c>
      <c r="V2270" s="69">
        <v>139.01892187499999</v>
      </c>
      <c r="W2270" s="69">
        <v>145.32523437500001</v>
      </c>
      <c r="X2270" s="69">
        <v>10.0759601665688</v>
      </c>
    </row>
    <row r="2271" spans="14:24" x14ac:dyDescent="0.2">
      <c r="N2271" s="69">
        <v>561</v>
      </c>
      <c r="O2271" s="69">
        <v>788.52350000000001</v>
      </c>
      <c r="P2271" s="69">
        <v>87.905850000000001</v>
      </c>
      <c r="Q2271" s="69">
        <v>308.03910000000002</v>
      </c>
      <c r="R2271" s="69">
        <v>-8.6069000000000007E-2</v>
      </c>
      <c r="S2271" s="69">
        <v>-4.2853329999999997E-3</v>
      </c>
      <c r="T2271" s="69">
        <v>8.617561E-2</v>
      </c>
      <c r="U2271" s="69">
        <v>2.7025399999999998E-3</v>
      </c>
      <c r="V2271" s="69">
        <v>139.02842187499999</v>
      </c>
      <c r="W2271" s="69">
        <v>145.323375</v>
      </c>
      <c r="X2271" s="69">
        <v>10.0763058825922</v>
      </c>
    </row>
    <row r="2272" spans="14:24" x14ac:dyDescent="0.2">
      <c r="N2272" s="69">
        <v>561.25</v>
      </c>
      <c r="O2272" s="69">
        <v>788.55319999999995</v>
      </c>
      <c r="P2272" s="69">
        <v>87.884820000000005</v>
      </c>
      <c r="Q2272" s="69">
        <v>307.98250000000002</v>
      </c>
      <c r="R2272" s="69">
        <v>-8.610553E-2</v>
      </c>
      <c r="S2272" s="69">
        <v>-3.8867860000000001E-3</v>
      </c>
      <c r="T2272" s="69">
        <v>8.6193210000000006E-2</v>
      </c>
      <c r="U2272" s="69">
        <v>2.7014270000000002E-3</v>
      </c>
      <c r="V2272" s="69">
        <v>139.03776562499999</v>
      </c>
      <c r="W2272" s="69">
        <v>145.32148437500001</v>
      </c>
      <c r="X2272" s="69">
        <v>10.0766508234677</v>
      </c>
    </row>
    <row r="2273" spans="14:24" x14ac:dyDescent="0.2">
      <c r="N2273" s="69">
        <v>561.5</v>
      </c>
      <c r="O2273" s="69">
        <v>788.58280000000002</v>
      </c>
      <c r="P2273" s="69">
        <v>87.863680000000002</v>
      </c>
      <c r="Q2273" s="69">
        <v>307.92599999999999</v>
      </c>
      <c r="R2273" s="69">
        <v>-8.6142109999999994E-2</v>
      </c>
      <c r="S2273" s="69">
        <v>-3.4884059999999999E-3</v>
      </c>
      <c r="T2273" s="69">
        <v>8.6212709999999998E-2</v>
      </c>
      <c r="U2273" s="69">
        <v>2.7003449999999998E-3</v>
      </c>
      <c r="V2273" s="69">
        <v>139.04698437499999</v>
      </c>
      <c r="W2273" s="69">
        <v>145.31957812499999</v>
      </c>
      <c r="X2273" s="69">
        <v>10.076994214047</v>
      </c>
    </row>
    <row r="2274" spans="14:24" x14ac:dyDescent="0.2">
      <c r="N2274" s="69">
        <v>561.75</v>
      </c>
      <c r="O2274" s="69">
        <v>788.6123</v>
      </c>
      <c r="P2274" s="69">
        <v>87.842429999999993</v>
      </c>
      <c r="Q2274" s="69">
        <v>307.86930000000001</v>
      </c>
      <c r="R2274" s="69">
        <v>-8.6178729999999995E-2</v>
      </c>
      <c r="S2274" s="69">
        <v>-3.0901890000000001E-3</v>
      </c>
      <c r="T2274" s="69">
        <v>8.6234119999999997E-2</v>
      </c>
      <c r="U2274" s="69">
        <v>2.6992890000000001E-3</v>
      </c>
      <c r="V2274" s="69">
        <v>139.05604687499999</v>
      </c>
      <c r="W2274" s="69">
        <v>145.317640625</v>
      </c>
      <c r="X2274" s="69">
        <v>10.0773376046264</v>
      </c>
    </row>
    <row r="2275" spans="14:24" x14ac:dyDescent="0.2">
      <c r="N2275" s="69">
        <v>562</v>
      </c>
      <c r="O2275" s="69">
        <v>788.64179999999999</v>
      </c>
      <c r="P2275" s="69">
        <v>87.821070000000006</v>
      </c>
      <c r="Q2275" s="69">
        <v>307.81259999999997</v>
      </c>
      <c r="R2275" s="69">
        <v>-8.6215379999999994E-2</v>
      </c>
      <c r="S2275" s="69">
        <v>-2.69213E-3</v>
      </c>
      <c r="T2275" s="69">
        <v>8.6257410000000007E-2</v>
      </c>
      <c r="U2275" s="69">
        <v>2.6982579999999998E-3</v>
      </c>
      <c r="V2275" s="69">
        <v>139.06496874999999</v>
      </c>
      <c r="W2275" s="69">
        <v>145.31567187499999</v>
      </c>
      <c r="X2275" s="69">
        <v>10.0776794449097</v>
      </c>
    </row>
    <row r="2276" spans="14:24" x14ac:dyDescent="0.2">
      <c r="N2276" s="69">
        <v>562.25</v>
      </c>
      <c r="O2276" s="69">
        <v>788.6712</v>
      </c>
      <c r="P2276" s="69">
        <v>87.799589999999995</v>
      </c>
      <c r="Q2276" s="69">
        <v>307.7559</v>
      </c>
      <c r="R2276" s="69">
        <v>-8.6252079999999995E-2</v>
      </c>
      <c r="S2276" s="69">
        <v>-2.2942269999999998E-3</v>
      </c>
      <c r="T2276" s="69">
        <v>8.6282579999999998E-2</v>
      </c>
      <c r="U2276" s="69">
        <v>2.697259E-3</v>
      </c>
      <c r="V2276" s="69">
        <v>139.07373437499999</v>
      </c>
      <c r="W2276" s="69">
        <v>145.31368749999999</v>
      </c>
      <c r="X2276" s="69">
        <v>10.078020510044899</v>
      </c>
    </row>
    <row r="2277" spans="14:24" x14ac:dyDescent="0.2">
      <c r="N2277" s="69">
        <v>562.5</v>
      </c>
      <c r="O2277" s="69">
        <v>788.70050000000003</v>
      </c>
      <c r="P2277" s="69">
        <v>87.778000000000006</v>
      </c>
      <c r="Q2277" s="69">
        <v>307.69909999999999</v>
      </c>
      <c r="R2277" s="69">
        <v>-8.6288799999999999E-2</v>
      </c>
      <c r="S2277" s="69">
        <v>-1.896472E-3</v>
      </c>
      <c r="T2277" s="69">
        <v>8.6309640000000007E-2</v>
      </c>
      <c r="U2277" s="69">
        <v>2.6962850000000001E-3</v>
      </c>
      <c r="V2277" s="69">
        <v>139.08234375000001</v>
      </c>
      <c r="W2277" s="69">
        <v>145.31165625</v>
      </c>
      <c r="X2277" s="69">
        <v>10.0783600248841</v>
      </c>
    </row>
    <row r="2278" spans="14:24" x14ac:dyDescent="0.2">
      <c r="N2278" s="69">
        <v>562.75</v>
      </c>
      <c r="O2278" s="69">
        <v>788.72969999999998</v>
      </c>
      <c r="P2278" s="69">
        <v>87.756290000000007</v>
      </c>
      <c r="Q2278" s="69">
        <v>307.6422</v>
      </c>
      <c r="R2278" s="69">
        <v>-8.6325559999999996E-2</v>
      </c>
      <c r="S2278" s="69">
        <v>-1.498863E-3</v>
      </c>
      <c r="T2278" s="69">
        <v>8.6338570000000003E-2</v>
      </c>
      <c r="U2278" s="69">
        <v>2.695341E-3</v>
      </c>
      <c r="V2278" s="69">
        <v>139.0908125</v>
      </c>
      <c r="W2278" s="69">
        <v>145.30960937500001</v>
      </c>
      <c r="X2278" s="69">
        <v>10.0786987645753</v>
      </c>
    </row>
    <row r="2279" spans="14:24" x14ac:dyDescent="0.2">
      <c r="N2279" s="69">
        <v>563</v>
      </c>
      <c r="O2279" s="69">
        <v>788.75890000000004</v>
      </c>
      <c r="P2279" s="69">
        <v>87.734470000000002</v>
      </c>
      <c r="Q2279" s="69">
        <v>307.58530000000002</v>
      </c>
      <c r="R2279" s="69">
        <v>-8.6362330000000001E-2</v>
      </c>
      <c r="S2279" s="69">
        <v>-1.101393E-3</v>
      </c>
      <c r="T2279" s="69">
        <v>8.6369349999999998E-2</v>
      </c>
      <c r="U2279" s="69">
        <v>2.6944170000000002E-3</v>
      </c>
      <c r="V2279" s="69">
        <v>139.09910937500001</v>
      </c>
      <c r="W2279" s="69">
        <v>145.30751562500001</v>
      </c>
      <c r="X2279" s="69">
        <v>10.079035953970299</v>
      </c>
    </row>
    <row r="2280" spans="14:24" x14ac:dyDescent="0.2">
      <c r="N2280" s="69">
        <v>563.25</v>
      </c>
      <c r="O2280" s="69">
        <v>788.78800000000001</v>
      </c>
      <c r="P2280" s="69">
        <v>87.712549999999993</v>
      </c>
      <c r="Q2280" s="69">
        <v>307.52839999999998</v>
      </c>
      <c r="R2280" s="69">
        <v>-8.6399119999999996E-2</v>
      </c>
      <c r="S2280" s="69">
        <v>-7.0406210000000002E-4</v>
      </c>
      <c r="T2280" s="69">
        <v>8.6401989999999998E-2</v>
      </c>
      <c r="U2280" s="69">
        <v>2.6935259999999999E-3</v>
      </c>
      <c r="V2280" s="69">
        <v>139.107265625</v>
      </c>
      <c r="W2280" s="69">
        <v>145.30542187500001</v>
      </c>
      <c r="X2280" s="69">
        <v>10.0793731433654</v>
      </c>
    </row>
    <row r="2281" spans="14:24" x14ac:dyDescent="0.2">
      <c r="N2281" s="69">
        <v>563.5</v>
      </c>
      <c r="O2281" s="69">
        <v>788.81709999999998</v>
      </c>
      <c r="P2281" s="69">
        <v>87.690510000000003</v>
      </c>
      <c r="Q2281" s="69">
        <v>307.47129999999999</v>
      </c>
      <c r="R2281" s="69">
        <v>-8.6435929999999994E-2</v>
      </c>
      <c r="S2281" s="69">
        <v>-3.0686210000000001E-4</v>
      </c>
      <c r="T2281" s="69">
        <v>8.6436470000000001E-2</v>
      </c>
      <c r="U2281" s="69">
        <v>2.6926620000000002E-3</v>
      </c>
      <c r="V2281" s="69">
        <v>139.11526562500001</v>
      </c>
      <c r="W2281" s="69">
        <v>145.30326562499999</v>
      </c>
      <c r="X2281" s="69">
        <v>10.079708782464399</v>
      </c>
    </row>
    <row r="2282" spans="14:24" x14ac:dyDescent="0.2">
      <c r="N2282" s="69">
        <v>563.75</v>
      </c>
      <c r="O2282" s="69">
        <v>788.84609999999998</v>
      </c>
      <c r="P2282" s="69">
        <v>87.668350000000004</v>
      </c>
      <c r="Q2282" s="69">
        <v>307.41430000000003</v>
      </c>
      <c r="R2282" s="69">
        <v>-8.6472740000000006E-2</v>
      </c>
      <c r="S2282" s="71">
        <v>9.0210350000000003E-5</v>
      </c>
      <c r="T2282" s="69">
        <v>8.6472789999999994E-2</v>
      </c>
      <c r="U2282" s="69">
        <v>2.6918269999999999E-3</v>
      </c>
      <c r="V2282" s="69">
        <v>139.12310937500001</v>
      </c>
      <c r="W2282" s="69">
        <v>145.30110937500001</v>
      </c>
      <c r="X2282" s="69">
        <v>10.080043646415399</v>
      </c>
    </row>
    <row r="2283" spans="14:24" x14ac:dyDescent="0.2">
      <c r="N2283" s="69">
        <v>564</v>
      </c>
      <c r="O2283" s="69">
        <v>788.875</v>
      </c>
      <c r="P2283" s="69">
        <v>87.646079999999998</v>
      </c>
      <c r="Q2283" s="69">
        <v>307.3571</v>
      </c>
      <c r="R2283" s="69">
        <v>-8.6509569999999994E-2</v>
      </c>
      <c r="S2283" s="69">
        <v>4.8716029999999998E-4</v>
      </c>
      <c r="T2283" s="69">
        <v>8.651093E-2</v>
      </c>
      <c r="U2283" s="69">
        <v>2.6910179999999999E-3</v>
      </c>
      <c r="V2283" s="69">
        <v>139.13078125000001</v>
      </c>
      <c r="W2283" s="69">
        <v>145.29890624999999</v>
      </c>
      <c r="X2283" s="69">
        <v>10.0803777352184</v>
      </c>
    </row>
    <row r="2284" spans="14:24" x14ac:dyDescent="0.2">
      <c r="N2284" s="69">
        <v>564.25</v>
      </c>
      <c r="O2284" s="69">
        <v>788.90390000000002</v>
      </c>
      <c r="P2284" s="69">
        <v>87.623699999999999</v>
      </c>
      <c r="Q2284" s="69">
        <v>307.3</v>
      </c>
      <c r="R2284" s="69">
        <v>-8.6546390000000001E-2</v>
      </c>
      <c r="S2284" s="69">
        <v>8.8399180000000004E-4</v>
      </c>
      <c r="T2284" s="69">
        <v>8.6550909999999995E-2</v>
      </c>
      <c r="U2284" s="69">
        <v>2.6902340000000001E-3</v>
      </c>
      <c r="V2284" s="69">
        <v>139.13831250000001</v>
      </c>
      <c r="W2284" s="69">
        <v>145.29668749999999</v>
      </c>
      <c r="X2284" s="69">
        <v>10.080710273725201</v>
      </c>
    </row>
    <row r="2285" spans="14:24" x14ac:dyDescent="0.2">
      <c r="N2285" s="69">
        <v>564.5</v>
      </c>
      <c r="O2285" s="69">
        <v>788.93269999999995</v>
      </c>
      <c r="P2285" s="69">
        <v>87.601200000000006</v>
      </c>
      <c r="Q2285" s="69">
        <v>307.24270000000001</v>
      </c>
      <c r="R2285" s="69">
        <v>-8.6583199999999999E-2</v>
      </c>
      <c r="S2285" s="69">
        <v>1.2807090000000001E-3</v>
      </c>
      <c r="T2285" s="69">
        <v>8.6592680000000005E-2</v>
      </c>
      <c r="U2285" s="69">
        <v>2.6894789999999998E-3</v>
      </c>
      <c r="V2285" s="69">
        <v>139.14565625</v>
      </c>
      <c r="W2285" s="69">
        <v>145.29442187500001</v>
      </c>
      <c r="X2285" s="69">
        <v>10.0810428122321</v>
      </c>
    </row>
    <row r="2286" spans="14:24" x14ac:dyDescent="0.2">
      <c r="N2286" s="69">
        <v>564.75</v>
      </c>
      <c r="O2286" s="69">
        <v>788.96140000000003</v>
      </c>
      <c r="P2286" s="69">
        <v>87.578580000000002</v>
      </c>
      <c r="Q2286" s="69">
        <v>307.18540000000002</v>
      </c>
      <c r="R2286" s="69">
        <v>-8.6620009999999997E-2</v>
      </c>
      <c r="S2286" s="69">
        <v>1.677317E-3</v>
      </c>
      <c r="T2286" s="69">
        <v>8.6636249999999998E-2</v>
      </c>
      <c r="U2286" s="69">
        <v>2.6887619999999999E-3</v>
      </c>
      <c r="V2286" s="69">
        <v>139.15284374999999</v>
      </c>
      <c r="W2286" s="69">
        <v>145.292140625</v>
      </c>
      <c r="X2286" s="69">
        <v>10.0813730252949</v>
      </c>
    </row>
    <row r="2287" spans="14:24" x14ac:dyDescent="0.2">
      <c r="N2287" s="69">
        <v>565</v>
      </c>
      <c r="O2287" s="69">
        <v>788.99</v>
      </c>
      <c r="P2287" s="69">
        <v>87.555850000000007</v>
      </c>
      <c r="Q2287" s="69">
        <v>307.12799999999999</v>
      </c>
      <c r="R2287" s="69">
        <v>-8.6656810000000001E-2</v>
      </c>
      <c r="S2287" s="69">
        <v>2.0738219999999999E-3</v>
      </c>
      <c r="T2287" s="69">
        <v>8.6681620000000001E-2</v>
      </c>
      <c r="U2287" s="69">
        <v>2.6880599999999999E-3</v>
      </c>
      <c r="V2287" s="69">
        <v>139.159875</v>
      </c>
      <c r="W2287" s="69">
        <v>145.28981250000001</v>
      </c>
      <c r="X2287" s="69">
        <v>10.0817024632096</v>
      </c>
    </row>
    <row r="2288" spans="14:24" x14ac:dyDescent="0.2">
      <c r="N2288" s="69">
        <v>565.25</v>
      </c>
      <c r="O2288" s="69">
        <v>789.01859999999999</v>
      </c>
      <c r="P2288" s="69">
        <v>87.533010000000004</v>
      </c>
      <c r="Q2288" s="69">
        <v>307.07060000000001</v>
      </c>
      <c r="R2288" s="69">
        <v>-8.6693590000000001E-2</v>
      </c>
      <c r="S2288" s="69">
        <v>2.4702249999999999E-3</v>
      </c>
      <c r="T2288" s="69">
        <v>8.6728769999999997E-2</v>
      </c>
      <c r="U2288" s="69">
        <v>2.6873919999999998E-3</v>
      </c>
      <c r="V2288" s="69">
        <v>139.166734375</v>
      </c>
      <c r="W2288" s="69">
        <v>145.28743750000001</v>
      </c>
      <c r="X2288" s="69">
        <v>10.0820311259763</v>
      </c>
    </row>
    <row r="2289" spans="14:24" x14ac:dyDescent="0.2">
      <c r="N2289" s="69">
        <v>565.5</v>
      </c>
      <c r="O2289" s="69">
        <v>789.0471</v>
      </c>
      <c r="P2289" s="69">
        <v>87.510059999999996</v>
      </c>
      <c r="Q2289" s="69">
        <v>307.01310000000001</v>
      </c>
      <c r="R2289" s="69">
        <v>-8.6730349999999998E-2</v>
      </c>
      <c r="S2289" s="69">
        <v>2.8665330000000001E-3</v>
      </c>
      <c r="T2289" s="69">
        <v>8.6777709999999994E-2</v>
      </c>
      <c r="U2289" s="69">
        <v>2.6867470000000002E-3</v>
      </c>
      <c r="V2289" s="69">
        <v>139.17343750000001</v>
      </c>
      <c r="W2289" s="69">
        <v>145.28506250000001</v>
      </c>
      <c r="X2289" s="69">
        <v>10.082359013594999</v>
      </c>
    </row>
    <row r="2290" spans="14:24" x14ac:dyDescent="0.2">
      <c r="N2290" s="69">
        <v>565.75</v>
      </c>
      <c r="O2290" s="69">
        <v>789.07550000000003</v>
      </c>
      <c r="P2290" s="69">
        <v>87.486980000000003</v>
      </c>
      <c r="Q2290" s="69">
        <v>306.95549999999997</v>
      </c>
      <c r="R2290" s="69">
        <v>-8.6767079999999996E-2</v>
      </c>
      <c r="S2290" s="69">
        <v>3.26275E-3</v>
      </c>
      <c r="T2290" s="69">
        <v>8.68284E-2</v>
      </c>
      <c r="U2290" s="69">
        <v>2.6861340000000002E-3</v>
      </c>
      <c r="V2290" s="69">
        <v>139.17996875</v>
      </c>
      <c r="W2290" s="69">
        <v>145.282640625</v>
      </c>
      <c r="X2290" s="69">
        <v>10.0826853509176</v>
      </c>
    </row>
    <row r="2291" spans="14:24" x14ac:dyDescent="0.2">
      <c r="N2291" s="69">
        <v>566</v>
      </c>
      <c r="O2291" s="69">
        <v>789.10389999999995</v>
      </c>
      <c r="P2291" s="69">
        <v>87.463800000000006</v>
      </c>
      <c r="Q2291" s="69">
        <v>306.89789999999999</v>
      </c>
      <c r="R2291" s="69">
        <v>-8.6803790000000006E-2</v>
      </c>
      <c r="S2291" s="69">
        <v>3.6588810000000001E-3</v>
      </c>
      <c r="T2291" s="69">
        <v>8.6880860000000004E-2</v>
      </c>
      <c r="U2291" s="69">
        <v>2.6855400000000001E-3</v>
      </c>
      <c r="V2291" s="69">
        <v>139.18632812499999</v>
      </c>
      <c r="W2291" s="69">
        <v>145.28018750000001</v>
      </c>
      <c r="X2291" s="69">
        <v>10.0830109130921</v>
      </c>
    </row>
    <row r="2292" spans="14:24" x14ac:dyDescent="0.2">
      <c r="N2292" s="69">
        <v>566.25</v>
      </c>
      <c r="O2292" s="69">
        <v>789.13220000000001</v>
      </c>
      <c r="P2292" s="69">
        <v>87.4405</v>
      </c>
      <c r="Q2292" s="69">
        <v>306.84030000000001</v>
      </c>
      <c r="R2292" s="69">
        <v>-8.684045E-2</v>
      </c>
      <c r="S2292" s="69">
        <v>4.0549280000000002E-3</v>
      </c>
      <c r="T2292" s="69">
        <v>8.6935070000000003E-2</v>
      </c>
      <c r="U2292" s="69">
        <v>2.6849840000000001E-3</v>
      </c>
      <c r="V2292" s="69">
        <v>139.192515625</v>
      </c>
      <c r="W2292" s="69">
        <v>145.27770312499999</v>
      </c>
      <c r="X2292" s="69">
        <v>10.0833364752667</v>
      </c>
    </row>
    <row r="2293" spans="14:24" x14ac:dyDescent="0.2">
      <c r="N2293" s="69">
        <v>566.5</v>
      </c>
      <c r="O2293" s="69">
        <v>789.16049999999996</v>
      </c>
      <c r="P2293" s="69">
        <v>87.417079999999999</v>
      </c>
      <c r="Q2293" s="69">
        <v>306.7826</v>
      </c>
      <c r="R2293" s="69">
        <v>-8.6877070000000001E-2</v>
      </c>
      <c r="S2293" s="69">
        <v>4.4508999999999998E-3</v>
      </c>
      <c r="T2293" s="69">
        <v>8.6991009999999994E-2</v>
      </c>
      <c r="U2293" s="69">
        <v>2.6844429999999999E-3</v>
      </c>
      <c r="V2293" s="69">
        <v>139.19853125</v>
      </c>
      <c r="W2293" s="69">
        <v>145.27518749999999</v>
      </c>
      <c r="X2293" s="69">
        <v>10.0836597119972</v>
      </c>
    </row>
    <row r="2294" spans="14:24" x14ac:dyDescent="0.2">
      <c r="N2294" s="69">
        <v>566.75</v>
      </c>
      <c r="O2294" s="69">
        <v>789.18870000000004</v>
      </c>
      <c r="P2294" s="69">
        <v>87.393550000000005</v>
      </c>
      <c r="Q2294" s="69">
        <v>306.72489999999999</v>
      </c>
      <c r="R2294" s="69">
        <v>-8.691364E-2</v>
      </c>
      <c r="S2294" s="69">
        <v>4.8467959999999996E-3</v>
      </c>
      <c r="T2294" s="69">
        <v>8.7048669999999995E-2</v>
      </c>
      <c r="U2294" s="69">
        <v>2.6839419999999999E-3</v>
      </c>
      <c r="V2294" s="69">
        <v>139.204375</v>
      </c>
      <c r="W2294" s="69">
        <v>145.27264062500001</v>
      </c>
      <c r="X2294" s="69">
        <v>10.0839829487276</v>
      </c>
    </row>
    <row r="2295" spans="14:24" x14ac:dyDescent="0.2">
      <c r="N2295" s="69">
        <v>567</v>
      </c>
      <c r="O2295" s="69">
        <v>789.21680000000003</v>
      </c>
      <c r="P2295" s="69">
        <v>87.369910000000004</v>
      </c>
      <c r="Q2295" s="69">
        <v>306.6671</v>
      </c>
      <c r="R2295" s="69">
        <v>-8.6950159999999999E-2</v>
      </c>
      <c r="S2295" s="69">
        <v>5.2426260000000002E-3</v>
      </c>
      <c r="T2295" s="69">
        <v>8.7108080000000004E-2</v>
      </c>
      <c r="U2295" s="69">
        <v>2.683455E-3</v>
      </c>
      <c r="V2295" s="69">
        <v>139.21004687499999</v>
      </c>
      <c r="W2295" s="69">
        <v>145.27006249999999</v>
      </c>
      <c r="X2295" s="69">
        <v>10.08430541031</v>
      </c>
    </row>
    <row r="2296" spans="14:24" x14ac:dyDescent="0.2">
      <c r="N2296" s="69">
        <v>567.25</v>
      </c>
      <c r="O2296" s="69">
        <v>789.24490000000003</v>
      </c>
      <c r="P2296" s="69">
        <v>87.346149999999994</v>
      </c>
      <c r="Q2296" s="69">
        <v>306.60919999999999</v>
      </c>
      <c r="R2296" s="69">
        <v>-8.6986620000000001E-2</v>
      </c>
      <c r="S2296" s="69">
        <v>5.6383900000000001E-3</v>
      </c>
      <c r="T2296" s="69">
        <v>8.7169170000000004E-2</v>
      </c>
      <c r="U2296" s="69">
        <v>2.6829990000000001E-3</v>
      </c>
      <c r="V2296" s="69">
        <v>139.215546875</v>
      </c>
      <c r="W2296" s="69">
        <v>145.267453125</v>
      </c>
      <c r="X2296" s="69">
        <v>10.084626321596399</v>
      </c>
    </row>
    <row r="2297" spans="14:24" x14ac:dyDescent="0.2">
      <c r="N2297" s="69">
        <v>567.5</v>
      </c>
      <c r="O2297" s="69">
        <v>789.27290000000005</v>
      </c>
      <c r="P2297" s="69">
        <v>87.322280000000006</v>
      </c>
      <c r="Q2297" s="69">
        <v>306.55130000000003</v>
      </c>
      <c r="R2297" s="69">
        <v>-8.7023030000000001E-2</v>
      </c>
      <c r="S2297" s="69">
        <v>6.0340940000000003E-3</v>
      </c>
      <c r="T2297" s="69">
        <v>8.7231970000000006E-2</v>
      </c>
      <c r="U2297" s="69">
        <v>2.6825719999999998E-3</v>
      </c>
      <c r="V2297" s="69">
        <v>139.22087500000001</v>
      </c>
      <c r="W2297" s="69">
        <v>145.26481250000001</v>
      </c>
      <c r="X2297" s="69">
        <v>10.0849464577347</v>
      </c>
    </row>
    <row r="2298" spans="14:24" x14ac:dyDescent="0.2">
      <c r="N2298" s="69">
        <v>567.75</v>
      </c>
      <c r="O2298" s="69">
        <v>789.30079999999998</v>
      </c>
      <c r="P2298" s="69">
        <v>87.298289999999994</v>
      </c>
      <c r="Q2298" s="69">
        <v>306.49329999999998</v>
      </c>
      <c r="R2298" s="69">
        <v>-8.7059360000000002E-2</v>
      </c>
      <c r="S2298" s="69">
        <v>6.4297429999999999E-3</v>
      </c>
      <c r="T2298" s="69">
        <v>8.7296470000000001E-2</v>
      </c>
      <c r="U2298" s="69">
        <v>2.6821760000000001E-3</v>
      </c>
      <c r="V2298" s="69">
        <v>139.226</v>
      </c>
      <c r="W2298" s="69">
        <v>145.262125</v>
      </c>
      <c r="X2298" s="69">
        <v>10.085265818725</v>
      </c>
    </row>
    <row r="2299" spans="14:24" x14ac:dyDescent="0.2">
      <c r="N2299" s="69">
        <v>568</v>
      </c>
      <c r="O2299" s="69">
        <v>789.32870000000003</v>
      </c>
      <c r="P2299" s="69">
        <v>87.274190000000004</v>
      </c>
      <c r="Q2299" s="69">
        <v>306.43520000000001</v>
      </c>
      <c r="R2299" s="69">
        <v>-8.7095619999999999E-2</v>
      </c>
      <c r="S2299" s="69">
        <v>6.8253419999999999E-3</v>
      </c>
      <c r="T2299" s="69">
        <v>8.7362640000000005E-2</v>
      </c>
      <c r="U2299" s="69">
        <v>2.681803E-3</v>
      </c>
      <c r="V2299" s="69">
        <v>139.23096874999999</v>
      </c>
      <c r="W2299" s="69">
        <v>145.25942187499999</v>
      </c>
      <c r="X2299" s="69">
        <v>10.0855844045672</v>
      </c>
    </row>
    <row r="2300" spans="14:24" x14ac:dyDescent="0.2">
      <c r="N2300" s="69">
        <v>568.25</v>
      </c>
      <c r="O2300" s="69">
        <v>789.35659999999996</v>
      </c>
      <c r="P2300" s="69">
        <v>87.249979999999994</v>
      </c>
      <c r="Q2300" s="69">
        <v>306.37709999999998</v>
      </c>
      <c r="R2300" s="69">
        <v>-8.7131780000000006E-2</v>
      </c>
      <c r="S2300" s="69">
        <v>7.2208949999999997E-3</v>
      </c>
      <c r="T2300" s="69">
        <v>8.7430480000000005E-2</v>
      </c>
      <c r="U2300" s="69">
        <v>2.6814529999999999E-3</v>
      </c>
      <c r="V2300" s="69">
        <v>139.23575</v>
      </c>
      <c r="W2300" s="69">
        <v>145.25665624999999</v>
      </c>
      <c r="X2300" s="69">
        <v>10.0859022152615</v>
      </c>
    </row>
    <row r="2301" spans="14:24" x14ac:dyDescent="0.2">
      <c r="N2301" s="69">
        <v>568.5</v>
      </c>
      <c r="O2301" s="69">
        <v>789.38430000000005</v>
      </c>
      <c r="P2301" s="69">
        <v>87.225650000000002</v>
      </c>
      <c r="Q2301" s="69">
        <v>306.31900000000002</v>
      </c>
      <c r="R2301" s="69">
        <v>-8.7167880000000003E-2</v>
      </c>
      <c r="S2301" s="69">
        <v>7.6164049999999997E-3</v>
      </c>
      <c r="T2301" s="69">
        <v>8.7499999999999994E-2</v>
      </c>
      <c r="U2301" s="69">
        <v>2.6811370000000001E-3</v>
      </c>
      <c r="V2301" s="69">
        <v>139.24034374999999</v>
      </c>
      <c r="W2301" s="69">
        <v>145.25387499999999</v>
      </c>
      <c r="X2301" s="69">
        <v>10.086218475659599</v>
      </c>
    </row>
    <row r="2302" spans="14:24" x14ac:dyDescent="0.2">
      <c r="N2302" s="69">
        <v>568.75</v>
      </c>
      <c r="O2302" s="69">
        <v>789.41200000000003</v>
      </c>
      <c r="P2302" s="69">
        <v>87.2012</v>
      </c>
      <c r="Q2302" s="69">
        <v>306.26069999999999</v>
      </c>
      <c r="R2302" s="69">
        <v>-8.7203879999999998E-2</v>
      </c>
      <c r="S2302" s="69">
        <v>8.0118789999999995E-3</v>
      </c>
      <c r="T2302" s="69">
        <v>8.7571159999999995E-2</v>
      </c>
      <c r="U2302" s="69">
        <v>2.6808470000000001E-3</v>
      </c>
      <c r="V2302" s="69">
        <v>139.24475000000001</v>
      </c>
      <c r="W2302" s="69">
        <v>145.25106249999999</v>
      </c>
      <c r="X2302" s="69">
        <v>10.0865347360578</v>
      </c>
    </row>
    <row r="2303" spans="14:24" x14ac:dyDescent="0.2">
      <c r="N2303" s="69">
        <v>569</v>
      </c>
      <c r="O2303" s="69">
        <v>789.43970000000002</v>
      </c>
      <c r="P2303" s="69">
        <v>87.176640000000006</v>
      </c>
      <c r="Q2303" s="69">
        <v>306.20249999999999</v>
      </c>
      <c r="R2303" s="69">
        <v>-8.7239780000000003E-2</v>
      </c>
      <c r="S2303" s="69">
        <v>8.4073220000000001E-3</v>
      </c>
      <c r="T2303" s="69">
        <v>8.7643949999999998E-2</v>
      </c>
      <c r="U2303" s="69">
        <v>2.6805900000000001E-3</v>
      </c>
      <c r="V2303" s="69">
        <v>139.24898437499999</v>
      </c>
      <c r="W2303" s="69">
        <v>145.248203125</v>
      </c>
      <c r="X2303" s="69">
        <v>10.0868494461598</v>
      </c>
    </row>
    <row r="2304" spans="14:24" x14ac:dyDescent="0.2">
      <c r="N2304" s="69">
        <v>569.25</v>
      </c>
      <c r="O2304" s="69">
        <v>789.46730000000002</v>
      </c>
      <c r="P2304" s="69">
        <v>87.151970000000006</v>
      </c>
      <c r="Q2304" s="69">
        <v>306.14420000000001</v>
      </c>
      <c r="R2304" s="69">
        <v>-8.7275580000000005E-2</v>
      </c>
      <c r="S2304" s="69">
        <v>8.8027369999999997E-3</v>
      </c>
      <c r="T2304" s="69">
        <v>8.7718379999999999E-2</v>
      </c>
      <c r="U2304" s="69">
        <v>2.6803560000000001E-3</v>
      </c>
      <c r="V2304" s="69">
        <v>139.25301562499999</v>
      </c>
      <c r="W2304" s="69">
        <v>145.24532812499999</v>
      </c>
      <c r="X2304" s="69">
        <v>10.0871633811139</v>
      </c>
    </row>
    <row r="2305" spans="14:24" x14ac:dyDescent="0.2">
      <c r="N2305" s="69">
        <v>569.5</v>
      </c>
      <c r="O2305" s="69">
        <v>789.49480000000005</v>
      </c>
      <c r="P2305" s="69">
        <v>87.127170000000007</v>
      </c>
      <c r="Q2305" s="69">
        <v>306.08580000000001</v>
      </c>
      <c r="R2305" s="69">
        <v>-8.7311269999999996E-2</v>
      </c>
      <c r="S2305" s="69">
        <v>9.1981289999999993E-3</v>
      </c>
      <c r="T2305" s="69">
        <v>8.7794430000000007E-2</v>
      </c>
      <c r="U2305" s="69">
        <v>2.6801479999999998E-3</v>
      </c>
      <c r="V2305" s="69">
        <v>139.256859375</v>
      </c>
      <c r="W2305" s="69">
        <v>145.24240624999999</v>
      </c>
      <c r="X2305" s="69">
        <v>10.087475765771799</v>
      </c>
    </row>
    <row r="2306" spans="14:24" x14ac:dyDescent="0.2">
      <c r="N2306" s="69">
        <v>569.75</v>
      </c>
      <c r="O2306" s="69">
        <v>789.52229999999997</v>
      </c>
      <c r="P2306" s="69">
        <v>87.102260000000001</v>
      </c>
      <c r="Q2306" s="69">
        <v>306.02730000000003</v>
      </c>
      <c r="R2306" s="69">
        <v>-8.7346839999999995E-2</v>
      </c>
      <c r="S2306" s="69">
        <v>9.5935029999999998E-3</v>
      </c>
      <c r="T2306" s="69">
        <v>8.787209E-2</v>
      </c>
      <c r="U2306" s="69">
        <v>2.6799630000000001E-3</v>
      </c>
      <c r="V2306" s="69">
        <v>139.26053125000001</v>
      </c>
      <c r="W2306" s="69">
        <v>145.23942187500001</v>
      </c>
      <c r="X2306" s="69">
        <v>10.0877881504298</v>
      </c>
    </row>
    <row r="2307" spans="14:24" x14ac:dyDescent="0.2">
      <c r="N2307" s="69">
        <v>570</v>
      </c>
      <c r="O2307" s="69">
        <v>789.54970000000003</v>
      </c>
      <c r="P2307" s="69">
        <v>87.077240000000003</v>
      </c>
      <c r="Q2307" s="69">
        <v>305.96879999999999</v>
      </c>
      <c r="R2307" s="69">
        <v>-8.7382290000000001E-2</v>
      </c>
      <c r="S2307" s="69">
        <v>9.9888609999999999E-3</v>
      </c>
      <c r="T2307" s="69">
        <v>8.7951360000000006E-2</v>
      </c>
      <c r="U2307" s="69">
        <v>2.6798080000000001E-3</v>
      </c>
      <c r="V2307" s="69">
        <v>139.26400000000001</v>
      </c>
      <c r="W2307" s="69">
        <v>145.23643749999999</v>
      </c>
      <c r="X2307" s="69">
        <v>10.088098984791699</v>
      </c>
    </row>
    <row r="2308" spans="14:24" x14ac:dyDescent="0.2">
      <c r="N2308" s="69">
        <v>570.25</v>
      </c>
      <c r="O2308" s="69">
        <v>789.577</v>
      </c>
      <c r="P2308" s="69">
        <v>87.052099999999996</v>
      </c>
      <c r="Q2308" s="69">
        <v>305.91030000000001</v>
      </c>
      <c r="R2308" s="69">
        <v>-8.7417620000000001E-2</v>
      </c>
      <c r="S2308" s="69">
        <v>1.038421E-2</v>
      </c>
      <c r="T2308" s="69">
        <v>8.8032219999999994E-2</v>
      </c>
      <c r="U2308" s="69">
        <v>2.6796810000000002E-3</v>
      </c>
      <c r="V2308" s="69">
        <v>139.26728125</v>
      </c>
      <c r="W2308" s="69">
        <v>145.23340625</v>
      </c>
      <c r="X2308" s="69">
        <v>10.0884090440056</v>
      </c>
    </row>
    <row r="2309" spans="14:24" x14ac:dyDescent="0.2">
      <c r="N2309" s="69">
        <v>570.5</v>
      </c>
      <c r="O2309" s="69">
        <v>789.60429999999997</v>
      </c>
      <c r="P2309" s="69">
        <v>87.026849999999996</v>
      </c>
      <c r="Q2309" s="69">
        <v>305.85169999999999</v>
      </c>
      <c r="R2309" s="69">
        <v>-8.7452810000000006E-2</v>
      </c>
      <c r="S2309" s="69">
        <v>1.0779550000000001E-2</v>
      </c>
      <c r="T2309" s="69">
        <v>8.8114650000000003E-2</v>
      </c>
      <c r="U2309" s="69">
        <v>2.6795819999999998E-3</v>
      </c>
      <c r="V2309" s="69">
        <v>139.270359375</v>
      </c>
      <c r="W2309" s="69">
        <v>145.230328125</v>
      </c>
      <c r="X2309" s="69">
        <v>10.088718328071399</v>
      </c>
    </row>
    <row r="2310" spans="14:24" x14ac:dyDescent="0.2">
      <c r="N2310" s="69">
        <v>570.75</v>
      </c>
      <c r="O2310" s="69">
        <v>789.63149999999996</v>
      </c>
      <c r="P2310" s="69">
        <v>87.001480000000001</v>
      </c>
      <c r="Q2310" s="69">
        <v>305.79300000000001</v>
      </c>
      <c r="R2310" s="69">
        <v>-8.7487850000000006E-2</v>
      </c>
      <c r="S2310" s="69">
        <v>1.11749E-2</v>
      </c>
      <c r="T2310" s="69">
        <v>8.8198650000000003E-2</v>
      </c>
      <c r="U2310" s="69">
        <v>2.6794980000000002E-3</v>
      </c>
      <c r="V2310" s="69">
        <v>139.27324999999999</v>
      </c>
      <c r="W2310" s="69">
        <v>145.22721874999999</v>
      </c>
      <c r="X2310" s="69">
        <v>10.0890268369892</v>
      </c>
    </row>
    <row r="2311" spans="14:24" x14ac:dyDescent="0.2">
      <c r="N2311" s="69">
        <v>571</v>
      </c>
      <c r="O2311" s="69">
        <v>789.65869999999995</v>
      </c>
      <c r="P2311" s="69">
        <v>86.975989999999996</v>
      </c>
      <c r="Q2311" s="69">
        <v>305.73430000000002</v>
      </c>
      <c r="R2311" s="69">
        <v>-8.752277E-2</v>
      </c>
      <c r="S2311" s="69">
        <v>1.1570240000000001E-2</v>
      </c>
      <c r="T2311" s="69">
        <v>8.8284230000000005E-2</v>
      </c>
      <c r="U2311" s="69">
        <v>2.679454E-3</v>
      </c>
      <c r="V2311" s="69">
        <v>139.275953125</v>
      </c>
      <c r="W2311" s="69">
        <v>145.2240625</v>
      </c>
      <c r="X2311" s="69">
        <v>10.089334570759</v>
      </c>
    </row>
    <row r="2312" spans="14:24" x14ac:dyDescent="0.2">
      <c r="N2312" s="69">
        <v>571.25</v>
      </c>
      <c r="O2312" s="69">
        <v>789.68579999999997</v>
      </c>
      <c r="P2312" s="69">
        <v>86.950389999999999</v>
      </c>
      <c r="Q2312" s="69">
        <v>305.6755</v>
      </c>
      <c r="R2312" s="69">
        <v>-8.755752E-2</v>
      </c>
      <c r="S2312" s="69">
        <v>1.19656E-2</v>
      </c>
      <c r="T2312" s="69">
        <v>8.8371340000000007E-2</v>
      </c>
      <c r="U2312" s="69">
        <v>2.6794359999999999E-3</v>
      </c>
      <c r="V2312" s="69">
        <v>139.278453125</v>
      </c>
      <c r="W2312" s="69">
        <v>145.22087500000001</v>
      </c>
      <c r="X2312" s="69">
        <v>10.0896407542327</v>
      </c>
    </row>
    <row r="2313" spans="14:24" x14ac:dyDescent="0.2">
      <c r="N2313" s="69">
        <v>571.5</v>
      </c>
      <c r="O2313" s="69">
        <v>789.71280000000002</v>
      </c>
      <c r="P2313" s="69">
        <v>86.924670000000006</v>
      </c>
      <c r="Q2313" s="69">
        <v>305.61669999999998</v>
      </c>
      <c r="R2313" s="69">
        <v>-8.7592100000000006E-2</v>
      </c>
      <c r="S2313" s="69">
        <v>1.2360970000000001E-2</v>
      </c>
      <c r="T2313" s="69">
        <v>8.8459990000000002E-2</v>
      </c>
      <c r="U2313" s="69">
        <v>2.6794399999999999E-3</v>
      </c>
      <c r="V2313" s="69">
        <v>139.28073437500001</v>
      </c>
      <c r="W2313" s="69">
        <v>145.217640625</v>
      </c>
      <c r="X2313" s="69">
        <v>10.0899461625583</v>
      </c>
    </row>
    <row r="2314" spans="14:24" x14ac:dyDescent="0.2">
      <c r="N2314" s="69">
        <v>571.75</v>
      </c>
      <c r="O2314" s="69">
        <v>789.73979999999995</v>
      </c>
      <c r="P2314" s="69">
        <v>86.898830000000004</v>
      </c>
      <c r="Q2314" s="69">
        <v>305.55779999999999</v>
      </c>
      <c r="R2314" s="69">
        <v>-8.7626540000000003E-2</v>
      </c>
      <c r="S2314" s="69">
        <v>1.275635E-2</v>
      </c>
      <c r="T2314" s="69">
        <v>8.8550180000000006E-2</v>
      </c>
      <c r="U2314" s="69">
        <v>2.6794779999999999E-3</v>
      </c>
      <c r="V2314" s="69">
        <v>139.28282812500001</v>
      </c>
      <c r="W2314" s="69">
        <v>145.21437499999999</v>
      </c>
      <c r="X2314" s="69">
        <v>10.090250795736001</v>
      </c>
    </row>
    <row r="2315" spans="14:24" x14ac:dyDescent="0.2">
      <c r="N2315" s="69">
        <v>572</v>
      </c>
      <c r="O2315" s="69">
        <v>789.76670000000001</v>
      </c>
      <c r="P2315" s="69">
        <v>86.872879999999995</v>
      </c>
      <c r="Q2315" s="69">
        <v>305.49880000000002</v>
      </c>
      <c r="R2315" s="69">
        <v>-8.7660799999999997E-2</v>
      </c>
      <c r="S2315" s="69">
        <v>1.315176E-2</v>
      </c>
      <c r="T2315" s="69">
        <v>8.8641880000000006E-2</v>
      </c>
      <c r="U2315" s="69">
        <v>2.6795399999999998E-3</v>
      </c>
      <c r="V2315" s="69">
        <v>139.28471875</v>
      </c>
      <c r="W2315" s="69">
        <v>145.21109375</v>
      </c>
      <c r="X2315" s="69">
        <v>10.090554653765601</v>
      </c>
    </row>
    <row r="2316" spans="14:24" x14ac:dyDescent="0.2">
      <c r="N2316" s="69">
        <v>572.25</v>
      </c>
      <c r="O2316" s="69">
        <v>789.79359999999997</v>
      </c>
      <c r="P2316" s="69">
        <v>86.846810000000005</v>
      </c>
      <c r="Q2316" s="69">
        <v>305.43979999999999</v>
      </c>
      <c r="R2316" s="69">
        <v>-8.7694880000000003E-2</v>
      </c>
      <c r="S2316" s="69">
        <v>1.3547200000000001E-2</v>
      </c>
      <c r="T2316" s="69">
        <v>8.8735099999999997E-2</v>
      </c>
      <c r="U2316" s="69">
        <v>2.6796319999999999E-3</v>
      </c>
      <c r="V2316" s="69">
        <v>139.28640625</v>
      </c>
      <c r="W2316" s="69">
        <v>145.207734375</v>
      </c>
      <c r="X2316" s="69">
        <v>10.0908577366471</v>
      </c>
    </row>
    <row r="2317" spans="14:24" x14ac:dyDescent="0.2">
      <c r="N2317" s="69">
        <v>572.5</v>
      </c>
      <c r="O2317" s="69">
        <v>789.82039999999995</v>
      </c>
      <c r="P2317" s="69">
        <v>86.820629999999994</v>
      </c>
      <c r="Q2317" s="69">
        <v>305.38080000000002</v>
      </c>
      <c r="R2317" s="69">
        <v>-8.7728749999999994E-2</v>
      </c>
      <c r="S2317" s="69">
        <v>1.3942670000000001E-2</v>
      </c>
      <c r="T2317" s="69">
        <v>8.8829790000000006E-2</v>
      </c>
      <c r="U2317" s="69">
        <v>2.6797510000000002E-3</v>
      </c>
      <c r="V2317" s="69">
        <v>139.28787500000001</v>
      </c>
      <c r="W2317" s="69">
        <v>145.20434374999999</v>
      </c>
      <c r="X2317" s="69">
        <v>10.0911592692326</v>
      </c>
    </row>
    <row r="2318" spans="14:24" x14ac:dyDescent="0.2">
      <c r="N2318" s="69">
        <v>572.75</v>
      </c>
      <c r="O2318" s="69">
        <v>789.84709999999995</v>
      </c>
      <c r="P2318" s="69">
        <v>86.794330000000002</v>
      </c>
      <c r="Q2318" s="69">
        <v>305.32159999999999</v>
      </c>
      <c r="R2318" s="69">
        <v>-8.7762450000000006E-2</v>
      </c>
      <c r="S2318" s="69">
        <v>1.4338170000000001E-2</v>
      </c>
      <c r="T2318" s="69">
        <v>8.8925989999999996E-2</v>
      </c>
      <c r="U2318" s="69">
        <v>2.679893E-3</v>
      </c>
      <c r="V2318" s="69">
        <v>139.28915624999999</v>
      </c>
      <c r="W2318" s="69">
        <v>145.20092187500001</v>
      </c>
      <c r="X2318" s="69">
        <v>10.0914608018181</v>
      </c>
    </row>
    <row r="2319" spans="14:24" x14ac:dyDescent="0.2">
      <c r="N2319" s="69">
        <v>573</v>
      </c>
      <c r="O2319" s="69">
        <v>789.87379999999996</v>
      </c>
      <c r="P2319" s="69">
        <v>86.767910000000001</v>
      </c>
      <c r="Q2319" s="69">
        <v>305.26249999999999</v>
      </c>
      <c r="R2319" s="69">
        <v>-8.7795949999999998E-2</v>
      </c>
      <c r="S2319" s="69">
        <v>1.4733710000000001E-2</v>
      </c>
      <c r="T2319" s="69">
        <v>8.9023649999999996E-2</v>
      </c>
      <c r="U2319" s="69">
        <v>2.680067E-3</v>
      </c>
      <c r="V2319" s="69">
        <v>139.29021875000001</v>
      </c>
      <c r="W2319" s="69">
        <v>145.19745312500001</v>
      </c>
      <c r="X2319" s="69">
        <v>10.0917607841075</v>
      </c>
    </row>
    <row r="2320" spans="14:24" x14ac:dyDescent="0.2">
      <c r="N2320" s="69">
        <v>573.25</v>
      </c>
      <c r="O2320" s="69">
        <v>789.90039999999999</v>
      </c>
      <c r="P2320" s="69">
        <v>86.741370000000003</v>
      </c>
      <c r="Q2320" s="69">
        <v>305.20319999999998</v>
      </c>
      <c r="R2320" s="69">
        <v>-8.7829240000000003E-2</v>
      </c>
      <c r="S2320" s="69">
        <v>1.51293E-2</v>
      </c>
      <c r="T2320" s="69">
        <v>8.9122779999999999E-2</v>
      </c>
      <c r="U2320" s="69">
        <v>2.6802589999999999E-3</v>
      </c>
      <c r="V2320" s="69">
        <v>139.29106250000001</v>
      </c>
      <c r="W2320" s="69">
        <v>145.19395312500001</v>
      </c>
      <c r="X2320" s="69">
        <v>10.092059991248901</v>
      </c>
    </row>
    <row r="2321" spans="14:24" x14ac:dyDescent="0.2">
      <c r="N2321" s="69">
        <v>573.5</v>
      </c>
      <c r="O2321" s="69">
        <v>789.92690000000005</v>
      </c>
      <c r="P2321" s="69">
        <v>86.71472</v>
      </c>
      <c r="Q2321" s="69">
        <v>305.14400000000001</v>
      </c>
      <c r="R2321" s="69">
        <v>-8.7862309999999999E-2</v>
      </c>
      <c r="S2321" s="69">
        <v>1.5524939999999999E-2</v>
      </c>
      <c r="T2321" s="69">
        <v>8.9223369999999996E-2</v>
      </c>
      <c r="U2321" s="69">
        <v>2.680488E-3</v>
      </c>
      <c r="V2321" s="69">
        <v>139.29171875</v>
      </c>
      <c r="W2321" s="69">
        <v>145.19039062499999</v>
      </c>
      <c r="X2321" s="69">
        <v>10.0923576480942</v>
      </c>
    </row>
    <row r="2322" spans="14:24" x14ac:dyDescent="0.2">
      <c r="N2322" s="69">
        <v>573.75</v>
      </c>
      <c r="O2322" s="69">
        <v>789.95339999999999</v>
      </c>
      <c r="P2322" s="69">
        <v>86.687950000000001</v>
      </c>
      <c r="Q2322" s="69">
        <v>305.08460000000002</v>
      </c>
      <c r="R2322" s="69">
        <v>-8.789516E-2</v>
      </c>
      <c r="S2322" s="69">
        <v>1.5920630000000002E-2</v>
      </c>
      <c r="T2322" s="69">
        <v>8.9325390000000005E-2</v>
      </c>
      <c r="U2322" s="69">
        <v>2.6807379999999998E-3</v>
      </c>
      <c r="V2322" s="69">
        <v>139.292140625</v>
      </c>
      <c r="W2322" s="69">
        <v>145.186796875</v>
      </c>
      <c r="X2322" s="69">
        <v>10.0926553049395</v>
      </c>
    </row>
    <row r="2323" spans="14:24" x14ac:dyDescent="0.2">
      <c r="N2323" s="69">
        <v>574</v>
      </c>
      <c r="O2323" s="69">
        <v>789.97990000000004</v>
      </c>
      <c r="P2323" s="69">
        <v>86.661060000000006</v>
      </c>
      <c r="Q2323" s="69">
        <v>305.02519999999998</v>
      </c>
      <c r="R2323" s="69">
        <v>-8.7927779999999997E-2</v>
      </c>
      <c r="S2323" s="69">
        <v>1.6316379999999998E-2</v>
      </c>
      <c r="T2323" s="69">
        <v>8.9428850000000004E-2</v>
      </c>
      <c r="U2323" s="69">
        <v>2.6810229999999998E-3</v>
      </c>
      <c r="V2323" s="69">
        <v>139.29234374999999</v>
      </c>
      <c r="W2323" s="69">
        <v>145.183171875</v>
      </c>
      <c r="X2323" s="69">
        <v>10.0929514114888</v>
      </c>
    </row>
    <row r="2324" spans="14:24" x14ac:dyDescent="0.2">
      <c r="N2324" s="69">
        <v>574.25</v>
      </c>
      <c r="O2324" s="69">
        <v>790.00620000000004</v>
      </c>
      <c r="P2324" s="69">
        <v>86.634060000000005</v>
      </c>
      <c r="Q2324" s="69">
        <v>304.9658</v>
      </c>
      <c r="R2324" s="69">
        <v>-8.7960170000000004E-2</v>
      </c>
      <c r="S2324" s="69">
        <v>1.6712189999999998E-2</v>
      </c>
      <c r="T2324" s="69">
        <v>8.9533719999999997E-2</v>
      </c>
      <c r="U2324" s="69">
        <v>2.6813230000000002E-3</v>
      </c>
      <c r="V2324" s="69">
        <v>139.29235937499999</v>
      </c>
      <c r="W2324" s="69">
        <v>145.17948437499999</v>
      </c>
      <c r="X2324" s="69">
        <v>10.093247518038</v>
      </c>
    </row>
    <row r="2325" spans="14:24" x14ac:dyDescent="0.2">
      <c r="N2325" s="69">
        <v>574.5</v>
      </c>
      <c r="O2325" s="69">
        <v>790.03250000000003</v>
      </c>
      <c r="P2325" s="69">
        <v>86.606939999999994</v>
      </c>
      <c r="Q2325" s="69">
        <v>304.90629999999999</v>
      </c>
      <c r="R2325" s="69">
        <v>-8.7992310000000004E-2</v>
      </c>
      <c r="S2325" s="69">
        <v>1.710807E-2</v>
      </c>
      <c r="T2325" s="69">
        <v>8.9640020000000001E-2</v>
      </c>
      <c r="U2325" s="69">
        <v>2.6816589999999999E-3</v>
      </c>
      <c r="V2325" s="69">
        <v>139.292140625</v>
      </c>
      <c r="W2325" s="69">
        <v>145.17574999999999</v>
      </c>
      <c r="X2325" s="69">
        <v>10.0935420742912</v>
      </c>
    </row>
    <row r="2326" spans="14:24" x14ac:dyDescent="0.2">
      <c r="N2326" s="69">
        <v>574.75</v>
      </c>
      <c r="O2326" s="69">
        <v>790.05880000000002</v>
      </c>
      <c r="P2326" s="69">
        <v>86.579700000000003</v>
      </c>
      <c r="Q2326" s="69">
        <v>304.84660000000002</v>
      </c>
      <c r="R2326" s="69">
        <v>-8.8024199999999997E-2</v>
      </c>
      <c r="S2326" s="69">
        <v>1.750403E-2</v>
      </c>
      <c r="T2326" s="69">
        <v>8.97477E-2</v>
      </c>
      <c r="U2326" s="69">
        <v>2.6820189999999999E-3</v>
      </c>
      <c r="V2326" s="69">
        <v>139.291703125</v>
      </c>
      <c r="W2326" s="69">
        <v>145.172</v>
      </c>
      <c r="X2326" s="69">
        <v>10.093835080248301</v>
      </c>
    </row>
    <row r="2327" spans="14:24" x14ac:dyDescent="0.2">
      <c r="N2327" s="69">
        <v>575</v>
      </c>
      <c r="O2327" s="69">
        <v>790.08500000000004</v>
      </c>
      <c r="P2327" s="69">
        <v>86.552350000000004</v>
      </c>
      <c r="Q2327" s="69">
        <v>304.78699999999998</v>
      </c>
      <c r="R2327" s="69">
        <v>-8.8055830000000002E-2</v>
      </c>
      <c r="S2327" s="69">
        <v>1.7900059999999999E-2</v>
      </c>
      <c r="T2327" s="69">
        <v>8.9856779999999997E-2</v>
      </c>
      <c r="U2327" s="69">
        <v>2.6824209999999999E-3</v>
      </c>
      <c r="V2327" s="69">
        <v>139.291015625</v>
      </c>
      <c r="W2327" s="69">
        <v>145.16818749999999</v>
      </c>
      <c r="X2327" s="69">
        <v>10.094128861353401</v>
      </c>
    </row>
    <row r="2328" spans="14:24" x14ac:dyDescent="0.2">
      <c r="N2328" s="69">
        <v>575.25</v>
      </c>
      <c r="O2328" s="69">
        <v>790.11120000000005</v>
      </c>
      <c r="P2328" s="69">
        <v>86.524870000000007</v>
      </c>
      <c r="Q2328" s="69">
        <v>304.72730000000001</v>
      </c>
      <c r="R2328" s="69">
        <v>-8.8087200000000004E-2</v>
      </c>
      <c r="S2328" s="69">
        <v>1.829617E-2</v>
      </c>
      <c r="T2328" s="69">
        <v>8.9967240000000004E-2</v>
      </c>
      <c r="U2328" s="69">
        <v>2.6828389999999998E-3</v>
      </c>
      <c r="V2328" s="69">
        <v>139.29014062499999</v>
      </c>
      <c r="W2328" s="69">
        <v>145.16434375</v>
      </c>
      <c r="X2328" s="69">
        <v>10.0944210921625</v>
      </c>
    </row>
    <row r="2329" spans="14:24" x14ac:dyDescent="0.2">
      <c r="N2329" s="69">
        <v>575.5</v>
      </c>
      <c r="O2329" s="69">
        <v>790.13729999999998</v>
      </c>
      <c r="P2329" s="69">
        <v>86.497280000000003</v>
      </c>
      <c r="Q2329" s="69">
        <v>304.66759999999999</v>
      </c>
      <c r="R2329" s="69">
        <v>-8.8118279999999993E-2</v>
      </c>
      <c r="S2329" s="69">
        <v>1.8692360000000002E-2</v>
      </c>
      <c r="T2329" s="69">
        <v>9.0079060000000002E-2</v>
      </c>
      <c r="U2329" s="69">
        <v>2.6832890000000002E-3</v>
      </c>
      <c r="V2329" s="69">
        <v>139.28903124999999</v>
      </c>
      <c r="W2329" s="69">
        <v>145.160453125</v>
      </c>
      <c r="X2329" s="69">
        <v>10.0947133229716</v>
      </c>
    </row>
    <row r="2330" spans="14:24" x14ac:dyDescent="0.2">
      <c r="N2330" s="69">
        <v>575.75</v>
      </c>
      <c r="O2330" s="69">
        <v>790.16340000000002</v>
      </c>
      <c r="P2330" s="69">
        <v>86.469570000000004</v>
      </c>
      <c r="Q2330" s="69">
        <v>304.6078</v>
      </c>
      <c r="R2330" s="69">
        <v>-8.8149089999999999E-2</v>
      </c>
      <c r="S2330" s="69">
        <v>1.9088649999999999E-2</v>
      </c>
      <c r="T2330" s="69">
        <v>9.0192240000000007E-2</v>
      </c>
      <c r="U2330" s="69">
        <v>2.6837620000000001E-3</v>
      </c>
      <c r="V2330" s="69">
        <v>139.2876875</v>
      </c>
      <c r="W2330" s="69">
        <v>145.156515625</v>
      </c>
      <c r="X2330" s="69">
        <v>10.0950040034846</v>
      </c>
    </row>
    <row r="2331" spans="14:24" x14ac:dyDescent="0.2">
      <c r="N2331" s="69">
        <v>576</v>
      </c>
      <c r="O2331" s="69">
        <v>790.18939999999998</v>
      </c>
      <c r="P2331" s="69">
        <v>86.441749999999999</v>
      </c>
      <c r="Q2331" s="69">
        <v>304.54790000000003</v>
      </c>
      <c r="R2331" s="69">
        <v>-8.8179599999999997E-2</v>
      </c>
      <c r="S2331" s="69">
        <v>1.9485039999999999E-2</v>
      </c>
      <c r="T2331" s="69">
        <v>9.0306750000000005E-2</v>
      </c>
      <c r="U2331" s="69">
        <v>2.6842749999999999E-3</v>
      </c>
      <c r="V2331" s="69">
        <v>139.286125</v>
      </c>
      <c r="W2331" s="69">
        <v>145.15253125000001</v>
      </c>
      <c r="X2331" s="69">
        <v>10.0952939088495</v>
      </c>
    </row>
    <row r="2332" spans="14:24" x14ac:dyDescent="0.2">
      <c r="N2332" s="69">
        <v>576.25</v>
      </c>
      <c r="O2332" s="69">
        <v>790.21529999999996</v>
      </c>
      <c r="P2332" s="69">
        <v>86.413799999999995</v>
      </c>
      <c r="Q2332" s="69">
        <v>304.488</v>
      </c>
      <c r="R2332" s="69">
        <v>-8.8209819999999994E-2</v>
      </c>
      <c r="S2332" s="69">
        <v>1.988152E-2</v>
      </c>
      <c r="T2332" s="69">
        <v>9.0422600000000006E-2</v>
      </c>
      <c r="U2332" s="69">
        <v>2.6848050000000002E-3</v>
      </c>
      <c r="V2332" s="69">
        <v>139.2843125</v>
      </c>
      <c r="W2332" s="69">
        <v>145.14850000000001</v>
      </c>
      <c r="X2332" s="69">
        <v>10.0955822639184</v>
      </c>
    </row>
    <row r="2333" spans="14:24" x14ac:dyDescent="0.2">
      <c r="N2333" s="69">
        <v>576.5</v>
      </c>
      <c r="O2333" s="69">
        <v>790.24120000000005</v>
      </c>
      <c r="P2333" s="69">
        <v>86.385739999999998</v>
      </c>
      <c r="Q2333" s="69">
        <v>304.428</v>
      </c>
      <c r="R2333" s="69">
        <v>-8.8239739999999997E-2</v>
      </c>
      <c r="S2333" s="69">
        <v>2.0278109999999998E-2</v>
      </c>
      <c r="T2333" s="69">
        <v>9.0539789999999995E-2</v>
      </c>
      <c r="U2333" s="69">
        <v>2.6853670000000001E-3</v>
      </c>
      <c r="V2333" s="69">
        <v>139.28229687499999</v>
      </c>
      <c r="W2333" s="69">
        <v>145.14442187500001</v>
      </c>
      <c r="X2333" s="69">
        <v>10.0958706189873</v>
      </c>
    </row>
    <row r="2334" spans="14:24" x14ac:dyDescent="0.2">
      <c r="N2334" s="69">
        <v>576.75</v>
      </c>
      <c r="O2334" s="69">
        <v>790.26700000000005</v>
      </c>
      <c r="P2334" s="69">
        <v>86.357560000000007</v>
      </c>
      <c r="Q2334" s="69">
        <v>304.36799999999999</v>
      </c>
      <c r="R2334" s="69">
        <v>-8.8269329999999993E-2</v>
      </c>
      <c r="S2334" s="69">
        <v>2.0674809999999998E-2</v>
      </c>
      <c r="T2334" s="69">
        <v>9.0658269999999999E-2</v>
      </c>
      <c r="U2334" s="69">
        <v>2.685953E-3</v>
      </c>
      <c r="V2334" s="69">
        <v>139.28004687500001</v>
      </c>
      <c r="W2334" s="69">
        <v>145.14029687499999</v>
      </c>
      <c r="X2334" s="69">
        <v>10.0961574237602</v>
      </c>
    </row>
    <row r="2335" spans="14:24" x14ac:dyDescent="0.2">
      <c r="N2335" s="69">
        <v>577</v>
      </c>
      <c r="O2335" s="69">
        <v>790.29280000000006</v>
      </c>
      <c r="P2335" s="69">
        <v>86.329260000000005</v>
      </c>
      <c r="Q2335" s="69">
        <v>304.30790000000002</v>
      </c>
      <c r="R2335" s="69">
        <v>-8.8298600000000005E-2</v>
      </c>
      <c r="S2335" s="69">
        <v>2.1071619999999999E-2</v>
      </c>
      <c r="T2335" s="69">
        <v>9.0778049999999999E-2</v>
      </c>
      <c r="U2335" s="69">
        <v>2.6865719999999999E-3</v>
      </c>
      <c r="V2335" s="69">
        <v>139.27754687500001</v>
      </c>
      <c r="W2335" s="69">
        <v>145.136140625</v>
      </c>
      <c r="X2335" s="69">
        <v>10.096443453385</v>
      </c>
    </row>
    <row r="2336" spans="14:24" x14ac:dyDescent="0.2">
      <c r="N2336" s="69">
        <v>577.25</v>
      </c>
      <c r="O2336" s="69">
        <v>790.31849999999997</v>
      </c>
      <c r="P2336" s="69">
        <v>86.300839999999994</v>
      </c>
      <c r="Q2336" s="69">
        <v>304.24779999999998</v>
      </c>
      <c r="R2336" s="69">
        <v>-8.8327530000000001E-2</v>
      </c>
      <c r="S2336" s="69">
        <v>2.1468549999999999E-2</v>
      </c>
      <c r="T2336" s="69">
        <v>9.0899129999999995E-2</v>
      </c>
      <c r="U2336" s="69">
        <v>2.687217E-3</v>
      </c>
      <c r="V2336" s="69">
        <v>139.274828125</v>
      </c>
      <c r="W2336" s="69">
        <v>145.13192187499999</v>
      </c>
      <c r="X2336" s="69">
        <v>10.096728707861701</v>
      </c>
    </row>
    <row r="2337" spans="14:24" x14ac:dyDescent="0.2">
      <c r="N2337" s="69">
        <v>577.5</v>
      </c>
      <c r="O2337" s="69">
        <v>790.3442</v>
      </c>
      <c r="P2337" s="69">
        <v>86.272310000000004</v>
      </c>
      <c r="Q2337" s="69">
        <v>304.18759999999997</v>
      </c>
      <c r="R2337" s="69">
        <v>-8.8356130000000005E-2</v>
      </c>
      <c r="S2337" s="69">
        <v>2.1865610000000001E-2</v>
      </c>
      <c r="T2337" s="69">
        <v>9.1021489999999997E-2</v>
      </c>
      <c r="U2337" s="69">
        <v>2.6878919999999999E-3</v>
      </c>
      <c r="V2337" s="69">
        <v>139.27185937499999</v>
      </c>
      <c r="W2337" s="69">
        <v>145.12765625</v>
      </c>
      <c r="X2337" s="69">
        <v>10.097013962338499</v>
      </c>
    </row>
    <row r="2338" spans="14:24" x14ac:dyDescent="0.2">
      <c r="N2338" s="69">
        <v>577.75</v>
      </c>
      <c r="O2338" s="69">
        <v>790.36980000000005</v>
      </c>
      <c r="P2338" s="69">
        <v>86.243650000000002</v>
      </c>
      <c r="Q2338" s="69">
        <v>304.12729999999999</v>
      </c>
      <c r="R2338" s="69">
        <v>-8.8384379999999999E-2</v>
      </c>
      <c r="S2338" s="69">
        <v>2.2262779999999999E-2</v>
      </c>
      <c r="T2338" s="69">
        <v>9.1145110000000001E-2</v>
      </c>
      <c r="U2338" s="69">
        <v>2.6885920000000001E-3</v>
      </c>
      <c r="V2338" s="69">
        <v>139.26865624999999</v>
      </c>
      <c r="W2338" s="69">
        <v>145.12334375</v>
      </c>
      <c r="X2338" s="69">
        <v>10.097298441667199</v>
      </c>
    </row>
    <row r="2339" spans="14:24" x14ac:dyDescent="0.2">
      <c r="N2339" s="69">
        <v>578</v>
      </c>
      <c r="O2339" s="69">
        <v>790.3954</v>
      </c>
      <c r="P2339" s="69">
        <v>86.214879999999994</v>
      </c>
      <c r="Q2339" s="69">
        <v>304.06700000000001</v>
      </c>
      <c r="R2339" s="69">
        <v>-8.8412279999999996E-2</v>
      </c>
      <c r="S2339" s="69">
        <v>2.2660099999999999E-2</v>
      </c>
      <c r="T2339" s="69">
        <v>9.1269980000000001E-2</v>
      </c>
      <c r="U2339" s="69">
        <v>2.6893260000000001E-3</v>
      </c>
      <c r="V2339" s="69">
        <v>139.26521875</v>
      </c>
      <c r="W2339" s="69">
        <v>145.118984375</v>
      </c>
      <c r="X2339" s="69">
        <v>10.097581370699899</v>
      </c>
    </row>
    <row r="2340" spans="14:24" x14ac:dyDescent="0.2">
      <c r="N2340" s="69">
        <v>578.25</v>
      </c>
      <c r="O2340" s="69">
        <v>790.42089999999996</v>
      </c>
      <c r="P2340" s="69">
        <v>86.185990000000004</v>
      </c>
      <c r="Q2340" s="69">
        <v>304.00670000000002</v>
      </c>
      <c r="R2340" s="69">
        <v>-8.8439799999999999E-2</v>
      </c>
      <c r="S2340" s="69">
        <v>2.3057540000000001E-2</v>
      </c>
      <c r="T2340" s="69">
        <v>9.1396110000000003E-2</v>
      </c>
      <c r="U2340" s="69">
        <v>2.6900959999999999E-3</v>
      </c>
      <c r="V2340" s="69">
        <v>139.26151562499999</v>
      </c>
      <c r="W2340" s="69">
        <v>145.11459375000001</v>
      </c>
      <c r="X2340" s="69">
        <v>10.097863524584501</v>
      </c>
    </row>
    <row r="2341" spans="14:24" x14ac:dyDescent="0.2">
      <c r="N2341" s="69">
        <v>578.5</v>
      </c>
      <c r="O2341" s="69">
        <v>790.44640000000004</v>
      </c>
      <c r="P2341" s="69">
        <v>86.156980000000004</v>
      </c>
      <c r="Q2341" s="69">
        <v>303.94619999999998</v>
      </c>
      <c r="R2341" s="69">
        <v>-8.8466950000000003E-2</v>
      </c>
      <c r="S2341" s="69">
        <v>2.3455139999999999E-2</v>
      </c>
      <c r="T2341" s="69">
        <v>9.1523460000000001E-2</v>
      </c>
      <c r="U2341" s="69">
        <v>2.6908879999999998E-3</v>
      </c>
      <c r="V2341" s="69">
        <v>139.25757812500001</v>
      </c>
      <c r="W2341" s="69">
        <v>145.11014062500001</v>
      </c>
      <c r="X2341" s="69">
        <v>10.098144903321099</v>
      </c>
    </row>
    <row r="2342" spans="14:24" x14ac:dyDescent="0.2">
      <c r="N2342" s="69">
        <v>578.75</v>
      </c>
      <c r="O2342" s="69">
        <v>790.47170000000006</v>
      </c>
      <c r="P2342" s="69">
        <v>86.127849999999995</v>
      </c>
      <c r="Q2342" s="69">
        <v>303.88569999999999</v>
      </c>
      <c r="R2342" s="69">
        <v>-8.8493719999999998E-2</v>
      </c>
      <c r="S2342" s="69">
        <v>2.3852870000000002E-2</v>
      </c>
      <c r="T2342" s="69">
        <v>9.1652040000000004E-2</v>
      </c>
      <c r="U2342" s="69">
        <v>2.6917149999999999E-3</v>
      </c>
      <c r="V2342" s="69">
        <v>139.25339062500001</v>
      </c>
      <c r="W2342" s="69">
        <v>145.105625</v>
      </c>
      <c r="X2342" s="69">
        <v>10.098425506909599</v>
      </c>
    </row>
    <row r="2343" spans="14:24" x14ac:dyDescent="0.2">
      <c r="N2343" s="69">
        <v>579</v>
      </c>
      <c r="O2343" s="69">
        <v>790.49710000000005</v>
      </c>
      <c r="P2343" s="69">
        <v>86.098609999999994</v>
      </c>
      <c r="Q2343" s="69">
        <v>303.8252</v>
      </c>
      <c r="R2343" s="69">
        <v>-8.8520100000000004E-2</v>
      </c>
      <c r="S2343" s="69">
        <v>2.425076E-2</v>
      </c>
      <c r="T2343" s="69">
        <v>9.1781849999999998E-2</v>
      </c>
      <c r="U2343" s="69">
        <v>2.6925709999999999E-3</v>
      </c>
      <c r="V2343" s="69">
        <v>139.24895312500001</v>
      </c>
      <c r="W2343" s="69">
        <v>145.10107812499999</v>
      </c>
      <c r="X2343" s="69">
        <v>10.0987053353501</v>
      </c>
    </row>
    <row r="2344" spans="14:24" x14ac:dyDescent="0.2">
      <c r="N2344" s="69">
        <v>579.25</v>
      </c>
      <c r="O2344" s="69">
        <v>790.52229999999997</v>
      </c>
      <c r="P2344" s="69">
        <v>86.069239999999994</v>
      </c>
      <c r="Q2344" s="69">
        <v>303.76459999999997</v>
      </c>
      <c r="R2344" s="69">
        <v>-8.8546070000000004E-2</v>
      </c>
      <c r="S2344" s="69">
        <v>2.4648799999999998E-2</v>
      </c>
      <c r="T2344" s="69">
        <v>9.1912839999999996E-2</v>
      </c>
      <c r="U2344" s="69">
        <v>2.6934569999999998E-3</v>
      </c>
      <c r="V2344" s="69">
        <v>139.24428125</v>
      </c>
      <c r="W2344" s="69">
        <v>145.09646875000001</v>
      </c>
      <c r="X2344" s="69">
        <v>10.0989836134946</v>
      </c>
    </row>
    <row r="2345" spans="14:24" x14ac:dyDescent="0.2">
      <c r="N2345" s="69">
        <v>579.5</v>
      </c>
      <c r="O2345" s="69">
        <v>790.54750000000001</v>
      </c>
      <c r="P2345" s="69">
        <v>86.039760000000001</v>
      </c>
      <c r="Q2345" s="69">
        <v>303.70389999999998</v>
      </c>
      <c r="R2345" s="69">
        <v>-8.8571639999999993E-2</v>
      </c>
      <c r="S2345" s="69">
        <v>2.5047E-2</v>
      </c>
      <c r="T2345" s="69">
        <v>9.2045039999999995E-2</v>
      </c>
      <c r="U2345" s="69">
        <v>2.6943710000000001E-3</v>
      </c>
      <c r="V2345" s="69">
        <v>139.23934374999999</v>
      </c>
      <c r="W2345" s="69">
        <v>145.0918125</v>
      </c>
      <c r="X2345" s="69">
        <v>10.099261891638999</v>
      </c>
    </row>
    <row r="2346" spans="14:24" x14ac:dyDescent="0.2">
      <c r="N2346" s="69">
        <v>579.75</v>
      </c>
      <c r="O2346" s="69">
        <v>790.57280000000003</v>
      </c>
      <c r="P2346" s="69">
        <v>86.010149999999996</v>
      </c>
      <c r="Q2346" s="69">
        <v>303.64319999999998</v>
      </c>
      <c r="R2346" s="69">
        <v>-8.859678E-2</v>
      </c>
      <c r="S2346" s="69">
        <v>2.5445369999999998E-2</v>
      </c>
      <c r="T2346" s="69">
        <v>9.2178399999999994E-2</v>
      </c>
      <c r="U2346" s="69">
        <v>2.6953139999999999E-3</v>
      </c>
      <c r="V2346" s="69">
        <v>139.23415625000001</v>
      </c>
      <c r="W2346" s="69">
        <v>145.08709375000001</v>
      </c>
      <c r="X2346" s="69">
        <v>10.0995393946354</v>
      </c>
    </row>
    <row r="2347" spans="14:24" x14ac:dyDescent="0.2">
      <c r="N2347" s="69">
        <v>580</v>
      </c>
      <c r="O2347" s="69">
        <v>790.59789999999998</v>
      </c>
      <c r="P2347" s="69">
        <v>85.980429999999998</v>
      </c>
      <c r="Q2347" s="69">
        <v>303.58249999999998</v>
      </c>
      <c r="R2347" s="69">
        <v>-8.8621500000000006E-2</v>
      </c>
      <c r="S2347" s="69">
        <v>2.5843910000000001E-2</v>
      </c>
      <c r="T2347" s="69">
        <v>9.2312939999999996E-2</v>
      </c>
      <c r="U2347" s="69">
        <v>2.6962829999999998E-3</v>
      </c>
      <c r="V2347" s="69">
        <v>139.22871875000001</v>
      </c>
      <c r="W2347" s="69">
        <v>145.08235937500001</v>
      </c>
      <c r="X2347" s="69">
        <v>10.0998161224838</v>
      </c>
    </row>
    <row r="2348" spans="14:24" x14ac:dyDescent="0.2">
      <c r="N2348" s="69">
        <v>580.25</v>
      </c>
      <c r="O2348" s="69">
        <v>790.62300000000005</v>
      </c>
      <c r="P2348" s="69">
        <v>85.950590000000005</v>
      </c>
      <c r="Q2348" s="69">
        <v>303.52170000000001</v>
      </c>
      <c r="R2348" s="69">
        <v>-8.8645790000000002E-2</v>
      </c>
      <c r="S2348" s="69">
        <v>2.6242620000000001E-2</v>
      </c>
      <c r="T2348" s="69">
        <v>9.2448639999999999E-2</v>
      </c>
      <c r="U2348" s="69">
        <v>2.6972910000000001E-3</v>
      </c>
      <c r="V2348" s="69">
        <v>139.22303124999999</v>
      </c>
      <c r="W2348" s="69">
        <v>145.07753124999999</v>
      </c>
      <c r="X2348" s="69">
        <v>10.1000913000361</v>
      </c>
    </row>
    <row r="2349" spans="14:24" x14ac:dyDescent="0.2">
      <c r="N2349" s="69">
        <v>580.5</v>
      </c>
      <c r="O2349" s="69">
        <v>790.64800000000002</v>
      </c>
      <c r="P2349" s="69">
        <v>85.920630000000003</v>
      </c>
      <c r="Q2349" s="69">
        <v>303.46080000000001</v>
      </c>
      <c r="R2349" s="69">
        <v>-8.8669609999999996E-2</v>
      </c>
      <c r="S2349" s="69">
        <v>2.664151E-2</v>
      </c>
      <c r="T2349" s="69">
        <v>9.2585470000000003E-2</v>
      </c>
      <c r="U2349" s="69">
        <v>2.6983250000000001E-3</v>
      </c>
      <c r="V2349" s="69">
        <v>139.2170625</v>
      </c>
      <c r="W2349" s="69">
        <v>145.072671875</v>
      </c>
      <c r="X2349" s="69">
        <v>10.1003664775884</v>
      </c>
    </row>
    <row r="2350" spans="14:24" x14ac:dyDescent="0.2">
      <c r="N2350" s="69">
        <v>580.75</v>
      </c>
      <c r="O2350" s="69">
        <v>790.673</v>
      </c>
      <c r="P2350" s="69">
        <v>85.890550000000005</v>
      </c>
      <c r="Q2350" s="69">
        <v>303.3999</v>
      </c>
      <c r="R2350" s="69">
        <v>-8.8692989999999999E-2</v>
      </c>
      <c r="S2350" s="69">
        <v>2.7040580000000002E-2</v>
      </c>
      <c r="T2350" s="69">
        <v>9.2723449999999999E-2</v>
      </c>
      <c r="U2350" s="69">
        <v>2.699389E-3</v>
      </c>
      <c r="V2350" s="69">
        <v>139.21085937500001</v>
      </c>
      <c r="W2350" s="69">
        <v>145.06776562499999</v>
      </c>
      <c r="X2350" s="69">
        <v>10.1006401048447</v>
      </c>
    </row>
    <row r="2351" spans="14:24" x14ac:dyDescent="0.2">
      <c r="N2351" s="69">
        <v>581</v>
      </c>
      <c r="O2351" s="69">
        <v>790.6979</v>
      </c>
      <c r="P2351" s="69">
        <v>85.860349999999997</v>
      </c>
      <c r="Q2351" s="69">
        <v>303.33890000000002</v>
      </c>
      <c r="R2351" s="69">
        <v>-8.87159E-2</v>
      </c>
      <c r="S2351" s="69">
        <v>2.743984E-2</v>
      </c>
      <c r="T2351" s="69">
        <v>9.2862550000000002E-2</v>
      </c>
      <c r="U2351" s="69">
        <v>2.7004870000000001E-3</v>
      </c>
      <c r="V2351" s="69">
        <v>139.204390625</v>
      </c>
      <c r="W2351" s="69">
        <v>145.062796875</v>
      </c>
      <c r="X2351" s="69">
        <v>10.100913732100899</v>
      </c>
    </row>
    <row r="2352" spans="14:24" x14ac:dyDescent="0.2">
      <c r="N2352" s="69">
        <v>581.25</v>
      </c>
      <c r="O2352" s="69">
        <v>790.72270000000003</v>
      </c>
      <c r="P2352" s="69">
        <v>85.830029999999994</v>
      </c>
      <c r="Q2352" s="69">
        <v>303.27780000000001</v>
      </c>
      <c r="R2352" s="69">
        <v>-8.8738330000000004E-2</v>
      </c>
      <c r="S2352" s="69">
        <v>2.7839289999999999E-2</v>
      </c>
      <c r="T2352" s="69">
        <v>9.3002769999999998E-2</v>
      </c>
      <c r="U2352" s="69">
        <v>2.701621E-3</v>
      </c>
      <c r="V2352" s="69">
        <v>139.19764062499999</v>
      </c>
      <c r="W2352" s="69">
        <v>145.057765625</v>
      </c>
      <c r="X2352" s="69">
        <v>10.1011858090611</v>
      </c>
    </row>
    <row r="2353" spans="14:24" x14ac:dyDescent="0.2">
      <c r="N2353" s="69">
        <v>581.5</v>
      </c>
      <c r="O2353" s="69">
        <v>790.74760000000003</v>
      </c>
      <c r="P2353" s="69">
        <v>85.799589999999995</v>
      </c>
      <c r="Q2353" s="69">
        <v>303.2167</v>
      </c>
      <c r="R2353" s="69">
        <v>-8.8760270000000002E-2</v>
      </c>
      <c r="S2353" s="69">
        <v>2.8238940000000001E-2</v>
      </c>
      <c r="T2353" s="69">
        <v>9.3144099999999994E-2</v>
      </c>
      <c r="U2353" s="69">
        <v>2.702781E-3</v>
      </c>
      <c r="V2353" s="69">
        <v>139.19062500000001</v>
      </c>
      <c r="W2353" s="69">
        <v>145.05268749999999</v>
      </c>
      <c r="X2353" s="69">
        <v>10.1014571108732</v>
      </c>
    </row>
    <row r="2354" spans="14:24" x14ac:dyDescent="0.2">
      <c r="N2354" s="69">
        <v>581.75</v>
      </c>
      <c r="O2354" s="69">
        <v>790.77229999999997</v>
      </c>
      <c r="P2354" s="69">
        <v>85.769040000000004</v>
      </c>
      <c r="Q2354" s="69">
        <v>303.15550000000002</v>
      </c>
      <c r="R2354" s="69">
        <v>-8.8781719999999995E-2</v>
      </c>
      <c r="S2354" s="69">
        <v>2.8638790000000001E-2</v>
      </c>
      <c r="T2354" s="69">
        <v>9.3286519999999998E-2</v>
      </c>
      <c r="U2354" s="69">
        <v>2.7039820000000002E-3</v>
      </c>
      <c r="V2354" s="69">
        <v>139.18334375000001</v>
      </c>
      <c r="W2354" s="69">
        <v>145.0475625</v>
      </c>
      <c r="X2354" s="69">
        <v>10.101728412685301</v>
      </c>
    </row>
    <row r="2355" spans="14:24" x14ac:dyDescent="0.2">
      <c r="N2355" s="69">
        <v>582</v>
      </c>
      <c r="O2355" s="69">
        <v>790.7971</v>
      </c>
      <c r="P2355" s="69">
        <v>85.73836</v>
      </c>
      <c r="Q2355" s="69">
        <v>303.09429999999998</v>
      </c>
      <c r="R2355" s="69">
        <v>-8.880267E-2</v>
      </c>
      <c r="S2355" s="69">
        <v>2.903884E-2</v>
      </c>
      <c r="T2355" s="69">
        <v>9.3430009999999994E-2</v>
      </c>
      <c r="U2355" s="69">
        <v>2.7052109999999999E-3</v>
      </c>
      <c r="V2355" s="69">
        <v>139.175796875</v>
      </c>
      <c r="W2355" s="69">
        <v>145.04237499999999</v>
      </c>
      <c r="X2355" s="69">
        <v>10.101998164201399</v>
      </c>
    </row>
    <row r="2356" spans="14:24" x14ac:dyDescent="0.2">
      <c r="N2356" s="69">
        <v>582.25</v>
      </c>
      <c r="O2356" s="69">
        <v>790.82169999999996</v>
      </c>
      <c r="P2356" s="69">
        <v>85.707560000000001</v>
      </c>
      <c r="Q2356" s="69">
        <v>303.03300000000002</v>
      </c>
      <c r="R2356" s="69">
        <v>-8.8823089999999993E-2</v>
      </c>
      <c r="S2356" s="69">
        <v>2.9439110000000001E-2</v>
      </c>
      <c r="T2356" s="69">
        <v>9.3574580000000004E-2</v>
      </c>
      <c r="U2356" s="69">
        <v>2.7064720000000001E-3</v>
      </c>
      <c r="V2356" s="69">
        <v>139.16796875</v>
      </c>
      <c r="W2356" s="69">
        <v>145.037125</v>
      </c>
      <c r="X2356" s="69">
        <v>10.102267915717499</v>
      </c>
    </row>
    <row r="2357" spans="14:24" x14ac:dyDescent="0.2">
      <c r="N2357" s="69">
        <v>582.5</v>
      </c>
      <c r="O2357" s="69">
        <v>790.84630000000004</v>
      </c>
      <c r="P2357" s="69">
        <v>85.676640000000006</v>
      </c>
      <c r="Q2357" s="69">
        <v>302.9717</v>
      </c>
      <c r="R2357" s="69">
        <v>-8.8842989999999997E-2</v>
      </c>
      <c r="S2357" s="69">
        <v>2.9839600000000001E-2</v>
      </c>
      <c r="T2357" s="69">
        <v>9.3720209999999998E-2</v>
      </c>
      <c r="U2357" s="69">
        <v>2.7077630000000002E-3</v>
      </c>
      <c r="V2357" s="69">
        <v>139.159890625</v>
      </c>
      <c r="W2357" s="69">
        <v>145.03184375000001</v>
      </c>
      <c r="X2357" s="69">
        <v>10.1025361169375</v>
      </c>
    </row>
    <row r="2358" spans="14:24" x14ac:dyDescent="0.2">
      <c r="N2358" s="69">
        <v>582.75</v>
      </c>
      <c r="O2358" s="69">
        <v>790.87080000000003</v>
      </c>
      <c r="P2358" s="69">
        <v>85.645610000000005</v>
      </c>
      <c r="Q2358" s="69">
        <v>302.91030000000001</v>
      </c>
      <c r="R2358" s="69">
        <v>-8.8862350000000007E-2</v>
      </c>
      <c r="S2358" s="69">
        <v>3.0240300000000001E-2</v>
      </c>
      <c r="T2358" s="69">
        <v>9.3866889999999994E-2</v>
      </c>
      <c r="U2358" s="69">
        <v>2.7090920000000002E-3</v>
      </c>
      <c r="V2358" s="69">
        <v>139.1515</v>
      </c>
      <c r="W2358" s="69">
        <v>145.026484375</v>
      </c>
      <c r="X2358" s="69">
        <v>10.102803543009401</v>
      </c>
    </row>
    <row r="2359" spans="14:24" x14ac:dyDescent="0.2">
      <c r="N2359" s="69">
        <v>583</v>
      </c>
      <c r="O2359" s="69">
        <v>790.89530000000002</v>
      </c>
      <c r="P2359" s="69">
        <v>85.614450000000005</v>
      </c>
      <c r="Q2359" s="69">
        <v>302.84879999999998</v>
      </c>
      <c r="R2359" s="69">
        <v>-8.8881169999999995E-2</v>
      </c>
      <c r="S2359" s="69">
        <v>3.0641229999999998E-2</v>
      </c>
      <c r="T2359" s="69">
        <v>9.4014619999999993E-2</v>
      </c>
      <c r="U2359" s="69">
        <v>2.7104479999999999E-3</v>
      </c>
      <c r="V2359" s="69">
        <v>139.142875</v>
      </c>
      <c r="W2359" s="69">
        <v>145.0210625</v>
      </c>
      <c r="X2359" s="69">
        <v>10.103069418785299</v>
      </c>
    </row>
    <row r="2360" spans="14:24" x14ac:dyDescent="0.2">
      <c r="N2360" s="69">
        <v>583.25</v>
      </c>
      <c r="O2360" s="69">
        <v>790.91980000000001</v>
      </c>
      <c r="P2360" s="69">
        <v>85.583169999999996</v>
      </c>
      <c r="Q2360" s="69">
        <v>302.78730000000002</v>
      </c>
      <c r="R2360" s="69">
        <v>-8.8899439999999996E-2</v>
      </c>
      <c r="S2360" s="69">
        <v>3.104239E-2</v>
      </c>
      <c r="T2360" s="69">
        <v>9.4163369999999996E-2</v>
      </c>
      <c r="U2360" s="69">
        <v>2.7118469999999999E-3</v>
      </c>
      <c r="V2360" s="69">
        <v>139.1339375</v>
      </c>
      <c r="W2360" s="69">
        <v>145.01559374999999</v>
      </c>
      <c r="X2360" s="69">
        <v>10.103336069709201</v>
      </c>
    </row>
    <row r="2361" spans="14:24" x14ac:dyDescent="0.2">
      <c r="N2361" s="69">
        <v>583.5</v>
      </c>
      <c r="O2361" s="69">
        <v>790.94420000000002</v>
      </c>
      <c r="P2361" s="69">
        <v>85.551770000000005</v>
      </c>
      <c r="Q2361" s="69">
        <v>302.72579999999999</v>
      </c>
      <c r="R2361" s="69">
        <v>-8.8917140000000006E-2</v>
      </c>
      <c r="S2361" s="69">
        <v>3.1443779999999998E-2</v>
      </c>
      <c r="T2361" s="69">
        <v>9.4313140000000004E-2</v>
      </c>
      <c r="U2361" s="69">
        <v>2.7132720000000001E-3</v>
      </c>
      <c r="V2361" s="69">
        <v>139.12475000000001</v>
      </c>
      <c r="W2361" s="69">
        <v>145.0100625</v>
      </c>
      <c r="X2361" s="69">
        <v>10.1036011703371</v>
      </c>
    </row>
    <row r="2362" spans="14:24" x14ac:dyDescent="0.2">
      <c r="N2362" s="69">
        <v>583.75</v>
      </c>
      <c r="O2362" s="69">
        <v>790.96860000000004</v>
      </c>
      <c r="P2362" s="69">
        <v>85.520259999999993</v>
      </c>
      <c r="Q2362" s="69">
        <v>302.66419999999999</v>
      </c>
      <c r="R2362" s="69">
        <v>-8.8934250000000006E-2</v>
      </c>
      <c r="S2362" s="69">
        <v>3.1845419999999999E-2</v>
      </c>
      <c r="T2362" s="69">
        <v>9.4463920000000007E-2</v>
      </c>
      <c r="U2362" s="69">
        <v>2.714728E-3</v>
      </c>
      <c r="V2362" s="69">
        <v>139.11526562500001</v>
      </c>
      <c r="W2362" s="69">
        <v>145.00450000000001</v>
      </c>
      <c r="X2362" s="69">
        <v>10.103865495816899</v>
      </c>
    </row>
    <row r="2363" spans="14:24" x14ac:dyDescent="0.2">
      <c r="N2363" s="69">
        <v>584</v>
      </c>
      <c r="O2363" s="69">
        <v>790.99289999999996</v>
      </c>
      <c r="P2363" s="69">
        <v>85.488619999999997</v>
      </c>
      <c r="Q2363" s="69">
        <v>302.60250000000002</v>
      </c>
      <c r="R2363" s="69">
        <v>-8.8950779999999993E-2</v>
      </c>
      <c r="S2363" s="69">
        <v>3.2247289999999998E-2</v>
      </c>
      <c r="T2363" s="69">
        <v>9.4615699999999997E-2</v>
      </c>
      <c r="U2363" s="69">
        <v>2.716226E-3</v>
      </c>
      <c r="V2363" s="69">
        <v>139.105484375</v>
      </c>
      <c r="W2363" s="69">
        <v>144.99884374999999</v>
      </c>
      <c r="X2363" s="69">
        <v>10.104129046148699</v>
      </c>
    </row>
    <row r="2364" spans="14:24" x14ac:dyDescent="0.2">
      <c r="N2364" s="69">
        <v>584.25</v>
      </c>
      <c r="O2364" s="69">
        <v>791.01710000000003</v>
      </c>
      <c r="P2364" s="69">
        <v>85.456860000000006</v>
      </c>
      <c r="Q2364" s="69">
        <v>302.54079999999999</v>
      </c>
      <c r="R2364" s="69">
        <v>-8.8966719999999999E-2</v>
      </c>
      <c r="S2364" s="69">
        <v>3.2649419999999998E-2</v>
      </c>
      <c r="T2364" s="69">
        <v>9.4768459999999999E-2</v>
      </c>
      <c r="U2364" s="69">
        <v>2.7177519999999999E-3</v>
      </c>
      <c r="V2364" s="69">
        <v>139.0954375</v>
      </c>
      <c r="W2364" s="69">
        <v>144.993140625</v>
      </c>
      <c r="X2364" s="69">
        <v>10.1043918213325</v>
      </c>
    </row>
    <row r="2365" spans="14:24" x14ac:dyDescent="0.2">
      <c r="N2365" s="69">
        <v>584.5</v>
      </c>
      <c r="O2365" s="69">
        <v>791.04129999999998</v>
      </c>
      <c r="P2365" s="69">
        <v>85.424970000000002</v>
      </c>
      <c r="Q2365" s="69">
        <v>302.47899999999998</v>
      </c>
      <c r="R2365" s="69">
        <v>-8.8982049999999993E-2</v>
      </c>
      <c r="S2365" s="69">
        <v>3.3051799999999999E-2</v>
      </c>
      <c r="T2365" s="69">
        <v>9.4922199999999998E-2</v>
      </c>
      <c r="U2365" s="69">
        <v>2.7193230000000001E-3</v>
      </c>
      <c r="V2365" s="69">
        <v>139.085078125</v>
      </c>
      <c r="W2365" s="69">
        <v>144.98739062499999</v>
      </c>
      <c r="X2365" s="69">
        <v>10.104653821368199</v>
      </c>
    </row>
    <row r="2366" spans="14:24" x14ac:dyDescent="0.2">
      <c r="N2366" s="69">
        <v>584.75</v>
      </c>
      <c r="O2366" s="69">
        <v>791.06539999999995</v>
      </c>
      <c r="P2366" s="69">
        <v>85.392970000000005</v>
      </c>
      <c r="Q2366" s="69">
        <v>302.4171</v>
      </c>
      <c r="R2366" s="69">
        <v>-8.8996749999999999E-2</v>
      </c>
      <c r="S2366" s="69">
        <v>3.345443E-2</v>
      </c>
      <c r="T2366" s="69">
        <v>9.5076919999999995E-2</v>
      </c>
      <c r="U2366" s="69">
        <v>2.7209249999999999E-3</v>
      </c>
      <c r="V2366" s="69">
        <v>139.07443749999999</v>
      </c>
      <c r="W2366" s="69">
        <v>144.98154687499999</v>
      </c>
      <c r="X2366" s="69">
        <v>10.104915046255901</v>
      </c>
    </row>
    <row r="2367" spans="14:24" x14ac:dyDescent="0.2">
      <c r="N2367" s="69">
        <v>585</v>
      </c>
      <c r="O2367" s="69">
        <v>791.08950000000004</v>
      </c>
      <c r="P2367" s="69">
        <v>85.360860000000002</v>
      </c>
      <c r="Q2367" s="69">
        <v>302.35520000000002</v>
      </c>
      <c r="R2367" s="69">
        <v>-8.9010809999999996E-2</v>
      </c>
      <c r="S2367" s="69">
        <v>3.3857329999999998E-2</v>
      </c>
      <c r="T2367" s="69">
        <v>9.5232579999999997E-2</v>
      </c>
      <c r="U2367" s="69">
        <v>2.722567E-3</v>
      </c>
      <c r="V2367" s="69">
        <v>139.0635</v>
      </c>
      <c r="W2367" s="69">
        <v>144.97565624999999</v>
      </c>
      <c r="X2367" s="69">
        <v>10.1051762711436</v>
      </c>
    </row>
    <row r="2368" spans="14:24" x14ac:dyDescent="0.2">
      <c r="N2368" s="69">
        <v>585.25</v>
      </c>
      <c r="O2368" s="69">
        <v>791.11360000000002</v>
      </c>
      <c r="P2368" s="69">
        <v>85.328609999999998</v>
      </c>
      <c r="Q2368" s="69">
        <v>302.29320000000001</v>
      </c>
      <c r="R2368" s="69">
        <v>-8.9024249999999999E-2</v>
      </c>
      <c r="S2368" s="69">
        <v>3.4260499999999999E-2</v>
      </c>
      <c r="T2368" s="69">
        <v>9.5389189999999999E-2</v>
      </c>
      <c r="U2368" s="69">
        <v>2.7242450000000001E-3</v>
      </c>
      <c r="V2368" s="69">
        <v>139.05226562499999</v>
      </c>
      <c r="W2368" s="69">
        <v>144.96971875</v>
      </c>
      <c r="X2368" s="69">
        <v>10.1054359457352</v>
      </c>
    </row>
    <row r="2369" spans="14:24" x14ac:dyDescent="0.2">
      <c r="N2369" s="69">
        <v>585.5</v>
      </c>
      <c r="O2369" s="69">
        <v>791.13760000000002</v>
      </c>
      <c r="P2369" s="69">
        <v>85.296250000000001</v>
      </c>
      <c r="Q2369" s="69">
        <v>302.2312</v>
      </c>
      <c r="R2369" s="69">
        <v>-8.9037019999999995E-2</v>
      </c>
      <c r="S2369" s="69">
        <v>3.4663939999999997E-2</v>
      </c>
      <c r="T2369" s="69">
        <v>9.5546740000000005E-2</v>
      </c>
      <c r="U2369" s="69">
        <v>2.7259559999999999E-3</v>
      </c>
      <c r="V2369" s="69">
        <v>139.04075</v>
      </c>
      <c r="W2369" s="69">
        <v>144.96370312499999</v>
      </c>
      <c r="X2369" s="69">
        <v>10.1056948451788</v>
      </c>
    </row>
    <row r="2370" spans="14:24" x14ac:dyDescent="0.2">
      <c r="N2370" s="69">
        <v>585.75</v>
      </c>
      <c r="O2370" s="69">
        <v>791.16150000000005</v>
      </c>
      <c r="P2370" s="69">
        <v>85.263760000000005</v>
      </c>
      <c r="Q2370" s="69">
        <v>302.16919999999999</v>
      </c>
      <c r="R2370" s="69">
        <v>-8.9049130000000004E-2</v>
      </c>
      <c r="S2370" s="69">
        <v>3.506766E-2</v>
      </c>
      <c r="T2370" s="69">
        <v>9.5705219999999994E-2</v>
      </c>
      <c r="U2370" s="69">
        <v>2.7277040000000001E-3</v>
      </c>
      <c r="V2370" s="69">
        <v>139.02892187500001</v>
      </c>
      <c r="W2370" s="69">
        <v>144.95764062500001</v>
      </c>
      <c r="X2370" s="69">
        <v>10.105952194326299</v>
      </c>
    </row>
    <row r="2371" spans="14:24" x14ac:dyDescent="0.2">
      <c r="N2371" s="69">
        <v>586</v>
      </c>
      <c r="O2371" s="69">
        <v>791.18539999999996</v>
      </c>
      <c r="P2371" s="69">
        <v>85.231160000000003</v>
      </c>
      <c r="Q2371" s="69">
        <v>302.10700000000003</v>
      </c>
      <c r="R2371" s="69">
        <v>-8.9060570000000006E-2</v>
      </c>
      <c r="S2371" s="69">
        <v>3.5471660000000002E-2</v>
      </c>
      <c r="T2371" s="69">
        <v>9.5864619999999998E-2</v>
      </c>
      <c r="U2371" s="69">
        <v>2.7294849999999998E-3</v>
      </c>
      <c r="V2371" s="69">
        <v>139.01681249999999</v>
      </c>
      <c r="W2371" s="69">
        <v>144.95150000000001</v>
      </c>
      <c r="X2371" s="69">
        <v>10.106209543473801</v>
      </c>
    </row>
    <row r="2372" spans="14:24" x14ac:dyDescent="0.2">
      <c r="N2372" s="69">
        <v>586.25</v>
      </c>
      <c r="O2372" s="69">
        <v>791.20920000000001</v>
      </c>
      <c r="P2372" s="69">
        <v>85.198440000000005</v>
      </c>
      <c r="Q2372" s="69">
        <v>302.04480000000001</v>
      </c>
      <c r="R2372" s="69">
        <v>-8.9071330000000004E-2</v>
      </c>
      <c r="S2372" s="69">
        <v>3.5875940000000002E-2</v>
      </c>
      <c r="T2372" s="69">
        <v>9.602492E-2</v>
      </c>
      <c r="U2372" s="69">
        <v>2.7313120000000001E-3</v>
      </c>
      <c r="V2372" s="69">
        <v>139.00439062500001</v>
      </c>
      <c r="W2372" s="69">
        <v>144.9453125</v>
      </c>
      <c r="X2372" s="69">
        <v>10.106465342325199</v>
      </c>
    </row>
    <row r="2373" spans="14:24" x14ac:dyDescent="0.2">
      <c r="N2373" s="69">
        <v>586.5</v>
      </c>
      <c r="O2373" s="69">
        <v>791.23299999999995</v>
      </c>
      <c r="P2373" s="69">
        <v>85.165599999999998</v>
      </c>
      <c r="Q2373" s="69">
        <v>301.98259999999999</v>
      </c>
      <c r="R2373" s="69">
        <v>-8.9081380000000002E-2</v>
      </c>
      <c r="S2373" s="69">
        <v>3.6280510000000002E-2</v>
      </c>
      <c r="T2373" s="69">
        <v>9.618612E-2</v>
      </c>
      <c r="U2373" s="69">
        <v>2.733171E-3</v>
      </c>
      <c r="V2373" s="69">
        <v>138.99165625000001</v>
      </c>
      <c r="W2373" s="69">
        <v>144.93903125</v>
      </c>
      <c r="X2373" s="69">
        <v>10.106721141176701</v>
      </c>
    </row>
    <row r="2374" spans="14:24" x14ac:dyDescent="0.2">
      <c r="N2374" s="69">
        <v>586.75</v>
      </c>
      <c r="O2374" s="69">
        <v>791.25670000000002</v>
      </c>
      <c r="P2374" s="69">
        <v>85.132630000000006</v>
      </c>
      <c r="Q2374" s="69">
        <v>301.9203</v>
      </c>
      <c r="R2374" s="69">
        <v>-8.9090730000000007E-2</v>
      </c>
      <c r="S2374" s="69">
        <v>3.6685379999999997E-2</v>
      </c>
      <c r="T2374" s="69">
        <v>9.6348199999999995E-2</v>
      </c>
      <c r="U2374" s="69">
        <v>2.73507E-3</v>
      </c>
      <c r="V2374" s="69">
        <v>138.97862499999999</v>
      </c>
      <c r="W2374" s="69">
        <v>144.93270312499999</v>
      </c>
      <c r="X2374" s="69">
        <v>10.1069761648801</v>
      </c>
    </row>
    <row r="2375" spans="14:24" x14ac:dyDescent="0.2">
      <c r="N2375" s="69">
        <v>587</v>
      </c>
      <c r="O2375" s="69">
        <v>791.28039999999999</v>
      </c>
      <c r="P2375" s="69">
        <v>85.099540000000005</v>
      </c>
      <c r="Q2375" s="69">
        <v>301.858</v>
      </c>
      <c r="R2375" s="69">
        <v>-8.9099349999999994E-2</v>
      </c>
      <c r="S2375" s="69">
        <v>3.709055E-2</v>
      </c>
      <c r="T2375" s="69">
        <v>9.6511159999999999E-2</v>
      </c>
      <c r="U2375" s="69">
        <v>2.7370110000000001E-3</v>
      </c>
      <c r="V2375" s="69">
        <v>138.96528125</v>
      </c>
      <c r="W2375" s="69">
        <v>144.92631249999999</v>
      </c>
      <c r="X2375" s="69">
        <v>10.107230413435399</v>
      </c>
    </row>
    <row r="2376" spans="14:24" x14ac:dyDescent="0.2">
      <c r="N2376" s="69">
        <v>587.25</v>
      </c>
      <c r="O2376" s="69">
        <v>791.30399999999997</v>
      </c>
      <c r="P2376" s="69">
        <v>85.066329999999994</v>
      </c>
      <c r="Q2376" s="69">
        <v>301.7955</v>
      </c>
      <c r="R2376" s="69">
        <v>-8.9107249999999999E-2</v>
      </c>
      <c r="S2376" s="69">
        <v>3.749603E-2</v>
      </c>
      <c r="T2376" s="69">
        <v>9.6674990000000002E-2</v>
      </c>
      <c r="U2376" s="69">
        <v>2.738987E-3</v>
      </c>
      <c r="V2376" s="69">
        <v>138.95164062500001</v>
      </c>
      <c r="W2376" s="69">
        <v>144.91984375000001</v>
      </c>
      <c r="X2376" s="69">
        <v>10.1074838868428</v>
      </c>
    </row>
    <row r="2377" spans="14:24" x14ac:dyDescent="0.2">
      <c r="N2377" s="69">
        <v>587.5</v>
      </c>
      <c r="O2377" s="69">
        <v>791.32759999999996</v>
      </c>
      <c r="P2377" s="69">
        <v>85.033000000000001</v>
      </c>
      <c r="Q2377" s="69">
        <v>301.73309999999998</v>
      </c>
      <c r="R2377" s="69">
        <v>-8.9114380000000007E-2</v>
      </c>
      <c r="S2377" s="69">
        <v>3.7901820000000003E-2</v>
      </c>
      <c r="T2377" s="69">
        <v>9.6839670000000003E-2</v>
      </c>
      <c r="U2377" s="69">
        <v>2.7410099999999999E-3</v>
      </c>
      <c r="V2377" s="69">
        <v>138.93765625</v>
      </c>
      <c r="W2377" s="69">
        <v>144.91332812499999</v>
      </c>
      <c r="X2377" s="69">
        <v>10.107735809954001</v>
      </c>
    </row>
    <row r="2378" spans="14:24" x14ac:dyDescent="0.2">
      <c r="N2378" s="69">
        <v>587.75</v>
      </c>
      <c r="O2378" s="69">
        <v>791.35109999999997</v>
      </c>
      <c r="P2378" s="69">
        <v>84.999539999999996</v>
      </c>
      <c r="Q2378" s="69">
        <v>301.6705</v>
      </c>
      <c r="R2378" s="69">
        <v>-8.9120779999999997E-2</v>
      </c>
      <c r="S2378" s="69">
        <v>3.8307920000000002E-2</v>
      </c>
      <c r="T2378" s="69">
        <v>9.70052E-2</v>
      </c>
      <c r="U2378" s="69">
        <v>2.743072E-3</v>
      </c>
      <c r="V2378" s="69">
        <v>138.92337499999999</v>
      </c>
      <c r="W2378" s="69">
        <v>144.90671875000001</v>
      </c>
      <c r="X2378" s="69">
        <v>10.1079869579173</v>
      </c>
    </row>
    <row r="2379" spans="14:24" x14ac:dyDescent="0.2">
      <c r="N2379" s="69">
        <v>588</v>
      </c>
      <c r="O2379" s="69">
        <v>791.37459999999999</v>
      </c>
      <c r="P2379" s="69">
        <v>84.965969999999999</v>
      </c>
      <c r="Q2379" s="69">
        <v>301.60789999999997</v>
      </c>
      <c r="R2379" s="69">
        <v>-8.9126399999999995E-2</v>
      </c>
      <c r="S2379" s="69">
        <v>3.871434E-2</v>
      </c>
      <c r="T2379" s="69">
        <v>9.7171569999999999E-2</v>
      </c>
      <c r="U2379" s="69">
        <v>2.7451760000000002E-3</v>
      </c>
      <c r="V2379" s="69">
        <v>138.908765625</v>
      </c>
      <c r="W2379" s="69">
        <v>144.90006249999999</v>
      </c>
      <c r="X2379" s="69">
        <v>10.108238105880501</v>
      </c>
    </row>
    <row r="2380" spans="14:24" x14ac:dyDescent="0.2">
      <c r="N2380" s="69">
        <v>588.25</v>
      </c>
      <c r="O2380" s="69">
        <v>791.39800000000002</v>
      </c>
      <c r="P2380" s="69">
        <v>84.932270000000003</v>
      </c>
      <c r="Q2380" s="69">
        <v>301.5453</v>
      </c>
      <c r="R2380" s="69">
        <v>-8.913124E-2</v>
      </c>
      <c r="S2380" s="69">
        <v>3.9121089999999997E-2</v>
      </c>
      <c r="T2380" s="69">
        <v>9.7338770000000005E-2</v>
      </c>
      <c r="U2380" s="69">
        <v>2.747322E-3</v>
      </c>
      <c r="V2380" s="69">
        <v>138.89384375</v>
      </c>
      <c r="W2380" s="69">
        <v>144.89334375000001</v>
      </c>
      <c r="X2380" s="69">
        <v>10.108488478695699</v>
      </c>
    </row>
    <row r="2381" spans="14:24" x14ac:dyDescent="0.2">
      <c r="N2381" s="69">
        <v>588.5</v>
      </c>
      <c r="O2381" s="69">
        <v>791.42139999999995</v>
      </c>
      <c r="P2381" s="69">
        <v>84.898449999999997</v>
      </c>
      <c r="Q2381" s="69">
        <v>301.48259999999999</v>
      </c>
      <c r="R2381" s="69">
        <v>-8.9135290000000006E-2</v>
      </c>
      <c r="S2381" s="69">
        <v>3.952816E-2</v>
      </c>
      <c r="T2381" s="69">
        <v>9.7506789999999996E-2</v>
      </c>
      <c r="U2381" s="69">
        <v>2.7495079999999999E-3</v>
      </c>
      <c r="V2381" s="69">
        <v>138.87859374999999</v>
      </c>
      <c r="W2381" s="69">
        <v>144.88654687499999</v>
      </c>
      <c r="X2381" s="69">
        <v>10.108738076362901</v>
      </c>
    </row>
    <row r="2382" spans="14:24" x14ac:dyDescent="0.2">
      <c r="N2382" s="69">
        <v>588.75</v>
      </c>
      <c r="O2382" s="69">
        <v>791.44470000000001</v>
      </c>
      <c r="P2382" s="69">
        <v>84.864500000000007</v>
      </c>
      <c r="Q2382" s="69">
        <v>301.41980000000001</v>
      </c>
      <c r="R2382" s="69">
        <v>-8.9138540000000002E-2</v>
      </c>
      <c r="S2382" s="69">
        <v>3.9935569999999997E-2</v>
      </c>
      <c r="T2382" s="69">
        <v>9.7675639999999994E-2</v>
      </c>
      <c r="U2382" s="69">
        <v>2.75173E-3</v>
      </c>
      <c r="V2382" s="69">
        <v>138.86303125000001</v>
      </c>
      <c r="W2382" s="69">
        <v>144.87967187500001</v>
      </c>
      <c r="X2382" s="69">
        <v>10.108986123734001</v>
      </c>
    </row>
    <row r="2383" spans="14:24" x14ac:dyDescent="0.2">
      <c r="N2383" s="69">
        <v>589</v>
      </c>
      <c r="O2383" s="69">
        <v>791.46799999999996</v>
      </c>
      <c r="P2383" s="69">
        <v>84.830439999999996</v>
      </c>
      <c r="Q2383" s="69">
        <v>301.35700000000003</v>
      </c>
      <c r="R2383" s="69">
        <v>-8.914097E-2</v>
      </c>
      <c r="S2383" s="69">
        <v>4.0343320000000002E-2</v>
      </c>
      <c r="T2383" s="69">
        <v>9.7845260000000003E-2</v>
      </c>
      <c r="U2383" s="69">
        <v>2.753999E-3</v>
      </c>
      <c r="V2383" s="69">
        <v>138.84714062500001</v>
      </c>
      <c r="W2383" s="69">
        <v>144.87273437499999</v>
      </c>
      <c r="X2383" s="69">
        <v>10.109234171105101</v>
      </c>
    </row>
    <row r="2384" spans="14:24" x14ac:dyDescent="0.2">
      <c r="N2384" s="69">
        <v>589.25</v>
      </c>
      <c r="O2384" s="69">
        <v>791.49109999999996</v>
      </c>
      <c r="P2384" s="69">
        <v>84.796260000000004</v>
      </c>
      <c r="Q2384" s="69">
        <v>301.29410000000001</v>
      </c>
      <c r="R2384" s="69">
        <v>-8.9142570000000004E-2</v>
      </c>
      <c r="S2384" s="69">
        <v>4.0751410000000002E-2</v>
      </c>
      <c r="T2384" s="69">
        <v>9.8015679999999994E-2</v>
      </c>
      <c r="U2384" s="69">
        <v>2.7563129999999998E-3</v>
      </c>
      <c r="V2384" s="69">
        <v>138.8309375</v>
      </c>
      <c r="W2384" s="69">
        <v>144.86571875000001</v>
      </c>
      <c r="X2384" s="69">
        <v>10.109480668180099</v>
      </c>
    </row>
    <row r="2385" spans="14:24" x14ac:dyDescent="0.2">
      <c r="N2385" s="69">
        <v>589.5</v>
      </c>
      <c r="O2385" s="69">
        <v>791.51430000000005</v>
      </c>
      <c r="P2385" s="69">
        <v>84.761960000000002</v>
      </c>
      <c r="Q2385" s="69">
        <v>301.2312</v>
      </c>
      <c r="R2385" s="69">
        <v>-8.9143330000000007E-2</v>
      </c>
      <c r="S2385" s="69">
        <v>4.1159840000000003E-2</v>
      </c>
      <c r="T2385" s="69">
        <v>9.8186889999999999E-2</v>
      </c>
      <c r="U2385" s="69">
        <v>2.7586720000000002E-3</v>
      </c>
      <c r="V2385" s="69">
        <v>138.81437500000001</v>
      </c>
      <c r="W2385" s="69">
        <v>144.85864062499999</v>
      </c>
      <c r="X2385" s="69">
        <v>10.1097271652551</v>
      </c>
    </row>
    <row r="2386" spans="14:24" x14ac:dyDescent="0.2">
      <c r="N2386" s="69">
        <v>589.75</v>
      </c>
      <c r="O2386" s="69">
        <v>791.53750000000002</v>
      </c>
      <c r="P2386" s="69">
        <v>84.727540000000005</v>
      </c>
      <c r="Q2386" s="69">
        <v>301.16820000000001</v>
      </c>
      <c r="R2386" s="69">
        <v>-8.9143230000000004E-2</v>
      </c>
      <c r="S2386" s="69">
        <v>4.1568630000000002E-2</v>
      </c>
      <c r="T2386" s="69">
        <v>9.8358870000000001E-2</v>
      </c>
      <c r="U2386" s="69">
        <v>2.7610640000000001E-3</v>
      </c>
      <c r="V2386" s="69">
        <v>138.79751562499999</v>
      </c>
      <c r="W2386" s="69">
        <v>144.85148437500001</v>
      </c>
      <c r="X2386" s="69">
        <v>10.109972887182099</v>
      </c>
    </row>
    <row r="2387" spans="14:24" x14ac:dyDescent="0.2">
      <c r="N2387" s="69">
        <v>590</v>
      </c>
      <c r="O2387" s="69">
        <v>791.56050000000005</v>
      </c>
      <c r="P2387" s="69">
        <v>84.692989999999995</v>
      </c>
      <c r="Q2387" s="69">
        <v>301.10520000000002</v>
      </c>
      <c r="R2387" s="69">
        <v>-8.9142260000000001E-2</v>
      </c>
      <c r="S2387" s="69">
        <v>4.1977779999999999E-2</v>
      </c>
      <c r="T2387" s="69">
        <v>9.8531610000000006E-2</v>
      </c>
      <c r="U2387" s="69">
        <v>2.7635110000000002E-3</v>
      </c>
      <c r="V2387" s="69">
        <v>138.78031250000001</v>
      </c>
      <c r="W2387" s="69">
        <v>144.84428124999999</v>
      </c>
      <c r="X2387" s="69">
        <v>10.110217058812999</v>
      </c>
    </row>
    <row r="2388" spans="14:24" x14ac:dyDescent="0.2">
      <c r="N2388" s="69">
        <v>590.25</v>
      </c>
      <c r="O2388" s="69">
        <v>791.58360000000005</v>
      </c>
      <c r="P2388" s="69">
        <v>84.658330000000007</v>
      </c>
      <c r="Q2388" s="69">
        <v>301.0421</v>
      </c>
      <c r="R2388" s="69">
        <v>-8.9140419999999998E-2</v>
      </c>
      <c r="S2388" s="69">
        <v>4.2387290000000001E-2</v>
      </c>
      <c r="T2388" s="69">
        <v>9.8705109999999999E-2</v>
      </c>
      <c r="U2388" s="69">
        <v>2.7660050000000002E-3</v>
      </c>
      <c r="V2388" s="69">
        <v>138.76275000000001</v>
      </c>
      <c r="W2388" s="69">
        <v>144.83698437499999</v>
      </c>
      <c r="X2388" s="69">
        <v>10.110461230443899</v>
      </c>
    </row>
    <row r="2389" spans="14:24" x14ac:dyDescent="0.2">
      <c r="N2389" s="69">
        <v>590.5</v>
      </c>
      <c r="O2389" s="69">
        <v>791.60649999999998</v>
      </c>
      <c r="P2389" s="69">
        <v>84.623540000000006</v>
      </c>
      <c r="Q2389" s="69">
        <v>300.97899999999998</v>
      </c>
      <c r="R2389" s="69">
        <v>-8.9137679999999997E-2</v>
      </c>
      <c r="S2389" s="69">
        <v>4.2797170000000002E-2</v>
      </c>
      <c r="T2389" s="69">
        <v>9.8879339999999996E-2</v>
      </c>
      <c r="U2389" s="69">
        <v>2.7685359999999998E-3</v>
      </c>
      <c r="V2389" s="69">
        <v>138.74489062500001</v>
      </c>
      <c r="W2389" s="69">
        <v>144.82960937499999</v>
      </c>
      <c r="X2389" s="69">
        <v>10.110703851778799</v>
      </c>
    </row>
    <row r="2390" spans="14:24" x14ac:dyDescent="0.2">
      <c r="N2390" s="69">
        <v>590.75</v>
      </c>
      <c r="O2390" s="69">
        <v>791.62940000000003</v>
      </c>
      <c r="P2390" s="69">
        <v>84.588620000000006</v>
      </c>
      <c r="Q2390" s="69">
        <v>300.91570000000002</v>
      </c>
      <c r="R2390" s="69">
        <v>-8.9134039999999998E-2</v>
      </c>
      <c r="S2390" s="69">
        <v>4.3207429999999998E-2</v>
      </c>
      <c r="T2390" s="69">
        <v>9.9054329999999996E-2</v>
      </c>
      <c r="U2390" s="69">
        <v>2.7711279999999999E-3</v>
      </c>
      <c r="V2390" s="69">
        <v>138.72665624999999</v>
      </c>
      <c r="W2390" s="69">
        <v>144.82217187500001</v>
      </c>
      <c r="X2390" s="69">
        <v>10.110945697965599</v>
      </c>
    </row>
    <row r="2391" spans="14:24" x14ac:dyDescent="0.2">
      <c r="N2391" s="69">
        <v>591</v>
      </c>
      <c r="O2391" s="69">
        <v>791.65219999999999</v>
      </c>
      <c r="P2391" s="69">
        <v>84.553569999999993</v>
      </c>
      <c r="Q2391" s="69">
        <v>300.85250000000002</v>
      </c>
      <c r="R2391" s="69">
        <v>-8.9129490000000006E-2</v>
      </c>
      <c r="S2391" s="69">
        <v>4.361806E-2</v>
      </c>
      <c r="T2391" s="69">
        <v>9.9230040000000005E-2</v>
      </c>
      <c r="U2391" s="69">
        <v>2.773757E-3</v>
      </c>
      <c r="V2391" s="69">
        <v>138.70807812499999</v>
      </c>
      <c r="W2391" s="69">
        <v>144.81464062500001</v>
      </c>
      <c r="X2391" s="69">
        <v>10.1111867690044</v>
      </c>
    </row>
    <row r="2392" spans="14:24" x14ac:dyDescent="0.2">
      <c r="N2392" s="69">
        <v>591.25</v>
      </c>
      <c r="O2392" s="69">
        <v>791.67499999999995</v>
      </c>
      <c r="P2392" s="69">
        <v>84.518410000000003</v>
      </c>
      <c r="Q2392" s="69">
        <v>300.78919999999999</v>
      </c>
      <c r="R2392" s="69">
        <v>-8.9124010000000004E-2</v>
      </c>
      <c r="S2392" s="69">
        <v>4.4029069999999997E-2</v>
      </c>
      <c r="T2392" s="69">
        <v>9.9406469999999997E-2</v>
      </c>
      <c r="U2392" s="69">
        <v>2.7764399999999998E-3</v>
      </c>
      <c r="V2392" s="69">
        <v>138.68915625</v>
      </c>
      <c r="W2392" s="69">
        <v>144.807046875</v>
      </c>
      <c r="X2392" s="69">
        <v>10.1114278400432</v>
      </c>
    </row>
    <row r="2393" spans="14:24" x14ac:dyDescent="0.2">
      <c r="N2393" s="69">
        <v>591.5</v>
      </c>
      <c r="O2393" s="69">
        <v>791.69780000000003</v>
      </c>
      <c r="P2393" s="69">
        <v>84.48312</v>
      </c>
      <c r="Q2393" s="69">
        <v>300.72579999999999</v>
      </c>
      <c r="R2393" s="69">
        <v>-8.9117580000000002E-2</v>
      </c>
      <c r="S2393" s="69">
        <v>4.4440470000000003E-2</v>
      </c>
      <c r="T2393" s="69">
        <v>9.9583619999999998E-2</v>
      </c>
      <c r="U2393" s="69">
        <v>2.7791700000000001E-3</v>
      </c>
      <c r="V2393" s="69">
        <v>138.66989062499999</v>
      </c>
      <c r="W2393" s="69">
        <v>144.79935937499999</v>
      </c>
      <c r="X2393" s="69">
        <v>10.1116673607859</v>
      </c>
    </row>
    <row r="2394" spans="14:24" x14ac:dyDescent="0.2">
      <c r="N2394" s="69">
        <v>591.75</v>
      </c>
      <c r="O2394" s="69">
        <v>791.72050000000002</v>
      </c>
      <c r="P2394" s="69">
        <v>84.447720000000004</v>
      </c>
      <c r="Q2394" s="69">
        <v>300.66230000000002</v>
      </c>
      <c r="R2394" s="69">
        <v>-8.9110190000000006E-2</v>
      </c>
      <c r="S2394" s="69">
        <v>4.4852259999999998E-2</v>
      </c>
      <c r="T2394" s="69">
        <v>9.9761459999999996E-2</v>
      </c>
      <c r="U2394" s="69">
        <v>2.7819450000000001E-3</v>
      </c>
      <c r="V2394" s="69">
        <v>138.65028125000001</v>
      </c>
      <c r="W2394" s="69">
        <v>144.79162500000001</v>
      </c>
      <c r="X2394" s="69">
        <v>10.111906881528601</v>
      </c>
    </row>
    <row r="2395" spans="14:24" x14ac:dyDescent="0.2">
      <c r="N2395" s="69">
        <v>592</v>
      </c>
      <c r="O2395" s="69">
        <v>791.7432</v>
      </c>
      <c r="P2395" s="69">
        <v>84.412189999999995</v>
      </c>
      <c r="Q2395" s="69">
        <v>300.59879999999998</v>
      </c>
      <c r="R2395" s="69">
        <v>-8.9101830000000007E-2</v>
      </c>
      <c r="S2395" s="69">
        <v>4.5264440000000003E-2</v>
      </c>
      <c r="T2395" s="69">
        <v>9.9940009999999996E-2</v>
      </c>
      <c r="U2395" s="69">
        <v>2.7847760000000001E-3</v>
      </c>
      <c r="V2395" s="69">
        <v>138.630296875</v>
      </c>
      <c r="W2395" s="69">
        <v>144.78379687500001</v>
      </c>
      <c r="X2395" s="69">
        <v>10.1121448519753</v>
      </c>
    </row>
    <row r="2396" spans="14:24" x14ac:dyDescent="0.2">
      <c r="N2396" s="69">
        <v>592.25</v>
      </c>
      <c r="O2396" s="69">
        <v>791.76570000000004</v>
      </c>
      <c r="P2396" s="69">
        <v>84.376530000000002</v>
      </c>
      <c r="Q2396" s="69">
        <v>300.53530000000001</v>
      </c>
      <c r="R2396" s="69">
        <v>-8.9092489999999996E-2</v>
      </c>
      <c r="S2396" s="69">
        <v>4.567703E-2</v>
      </c>
      <c r="T2396" s="69">
        <v>0.10011920000000001</v>
      </c>
      <c r="U2396" s="69">
        <v>2.7876480000000002E-3</v>
      </c>
      <c r="V2396" s="69">
        <v>138.60998437500001</v>
      </c>
      <c r="W2396" s="69">
        <v>144.77589062499999</v>
      </c>
      <c r="X2396" s="69">
        <v>10.112382047273901</v>
      </c>
    </row>
    <row r="2397" spans="14:24" x14ac:dyDescent="0.2">
      <c r="N2397" s="69">
        <v>592.5</v>
      </c>
      <c r="O2397" s="69">
        <v>791.78830000000005</v>
      </c>
      <c r="P2397" s="69">
        <v>84.340760000000003</v>
      </c>
      <c r="Q2397" s="69">
        <v>300.4717</v>
      </c>
      <c r="R2397" s="69">
        <v>-8.9082149999999999E-2</v>
      </c>
      <c r="S2397" s="69">
        <v>4.6090020000000002E-2</v>
      </c>
      <c r="T2397" s="69">
        <v>0.1002991</v>
      </c>
      <c r="U2397" s="69">
        <v>2.7905719999999998E-3</v>
      </c>
      <c r="V2397" s="69">
        <v>138.58932812500001</v>
      </c>
      <c r="W2397" s="69">
        <v>144.76792187500001</v>
      </c>
      <c r="X2397" s="69">
        <v>10.112618467424401</v>
      </c>
    </row>
    <row r="2398" spans="14:24" x14ac:dyDescent="0.2">
      <c r="N2398" s="69">
        <v>592.75</v>
      </c>
      <c r="O2398" s="69">
        <v>791.8107</v>
      </c>
      <c r="P2398" s="69">
        <v>84.304860000000005</v>
      </c>
      <c r="Q2398" s="69">
        <v>300.40800000000002</v>
      </c>
      <c r="R2398" s="69">
        <v>-8.9070800000000006E-2</v>
      </c>
      <c r="S2398" s="69">
        <v>4.6503419999999997E-2</v>
      </c>
      <c r="T2398" s="69">
        <v>0.10047970000000001</v>
      </c>
      <c r="U2398" s="69">
        <v>2.7935540000000002E-3</v>
      </c>
      <c r="V2398" s="69">
        <v>138.56829687499999</v>
      </c>
      <c r="W2398" s="69">
        <v>144.75985937499999</v>
      </c>
      <c r="X2398" s="69">
        <v>10.112853337278899</v>
      </c>
    </row>
    <row r="2399" spans="14:24" x14ac:dyDescent="0.2">
      <c r="N2399" s="69">
        <v>593</v>
      </c>
      <c r="O2399" s="69">
        <v>791.83320000000003</v>
      </c>
      <c r="P2399" s="69">
        <v>84.268839999999997</v>
      </c>
      <c r="Q2399" s="69">
        <v>300.34429999999998</v>
      </c>
      <c r="R2399" s="69">
        <v>-8.9058440000000003E-2</v>
      </c>
      <c r="S2399" s="69">
        <v>4.6917239999999999E-2</v>
      </c>
      <c r="T2399" s="69">
        <v>0.100661</v>
      </c>
      <c r="U2399" s="69">
        <v>2.796579E-3</v>
      </c>
      <c r="V2399" s="69">
        <v>138.54690625000001</v>
      </c>
      <c r="W2399" s="69">
        <v>144.7516875</v>
      </c>
      <c r="X2399" s="69">
        <v>10.1130889822815</v>
      </c>
    </row>
    <row r="2400" spans="14:24" x14ac:dyDescent="0.2">
      <c r="N2400" s="69">
        <v>593.25</v>
      </c>
      <c r="O2400" s="69">
        <v>791.85559999999998</v>
      </c>
      <c r="P2400" s="69">
        <v>84.232699999999994</v>
      </c>
      <c r="Q2400" s="69">
        <v>300.28050000000002</v>
      </c>
      <c r="R2400" s="69">
        <v>-8.9045029999999997E-2</v>
      </c>
      <c r="S2400" s="69">
        <v>4.7331480000000002E-2</v>
      </c>
      <c r="T2400" s="69">
        <v>0.1008429</v>
      </c>
      <c r="U2400" s="69">
        <v>2.799663E-3</v>
      </c>
      <c r="V2400" s="69">
        <v>138.52515625000001</v>
      </c>
      <c r="W2400" s="69">
        <v>144.74348437500001</v>
      </c>
      <c r="X2400" s="69">
        <v>10.113323076987999</v>
      </c>
    </row>
    <row r="2401" spans="14:24" x14ac:dyDescent="0.2">
      <c r="N2401" s="69">
        <v>593.5</v>
      </c>
      <c r="O2401" s="69">
        <v>791.87789999999995</v>
      </c>
      <c r="P2401" s="69">
        <v>84.196430000000007</v>
      </c>
      <c r="Q2401" s="69">
        <v>300.2167</v>
      </c>
      <c r="R2401" s="69">
        <v>-8.9030559999999995E-2</v>
      </c>
      <c r="S2401" s="69">
        <v>4.7746150000000001E-2</v>
      </c>
      <c r="T2401" s="69">
        <v>0.1010254</v>
      </c>
      <c r="U2401" s="69">
        <v>2.8028020000000001E-3</v>
      </c>
      <c r="V2401" s="69">
        <v>138.503046875</v>
      </c>
      <c r="W2401" s="69">
        <v>144.73518749999999</v>
      </c>
      <c r="X2401" s="69">
        <v>10.1135563965464</v>
      </c>
    </row>
    <row r="2402" spans="14:24" x14ac:dyDescent="0.2">
      <c r="N2402" s="69">
        <v>593.75</v>
      </c>
      <c r="O2402" s="69">
        <v>791.90020000000004</v>
      </c>
      <c r="P2402" s="69">
        <v>84.160039999999995</v>
      </c>
      <c r="Q2402" s="69">
        <v>300.15280000000001</v>
      </c>
      <c r="R2402" s="69">
        <v>-8.9015040000000004E-2</v>
      </c>
      <c r="S2402" s="69">
        <v>4.8161250000000003E-2</v>
      </c>
      <c r="T2402" s="69">
        <v>0.1012086</v>
      </c>
      <c r="U2402" s="69">
        <v>2.8059890000000001E-3</v>
      </c>
      <c r="V2402" s="69">
        <v>138.48056249999999</v>
      </c>
      <c r="W2402" s="69">
        <v>144.72679687499999</v>
      </c>
      <c r="X2402" s="69">
        <v>10.1137889409568</v>
      </c>
    </row>
    <row r="2403" spans="14:24" x14ac:dyDescent="0.2">
      <c r="N2403" s="69">
        <v>594</v>
      </c>
      <c r="O2403" s="69">
        <v>791.92240000000004</v>
      </c>
      <c r="P2403" s="69">
        <v>84.123530000000002</v>
      </c>
      <c r="Q2403" s="69">
        <v>300.08890000000002</v>
      </c>
      <c r="R2403" s="69">
        <v>-8.8998430000000003E-2</v>
      </c>
      <c r="S2403" s="69">
        <v>4.857678E-2</v>
      </c>
      <c r="T2403" s="69">
        <v>0.10139239999999999</v>
      </c>
      <c r="U2403" s="69">
        <v>2.809232E-3</v>
      </c>
      <c r="V2403" s="69">
        <v>138.457734375</v>
      </c>
      <c r="W2403" s="69">
        <v>144.718328125</v>
      </c>
      <c r="X2403" s="69">
        <v>10.114020710219201</v>
      </c>
    </row>
    <row r="2404" spans="14:24" x14ac:dyDescent="0.2">
      <c r="N2404" s="69">
        <v>594.25</v>
      </c>
      <c r="O2404" s="69">
        <v>791.94460000000004</v>
      </c>
      <c r="P2404" s="69">
        <v>84.086889999999997</v>
      </c>
      <c r="Q2404" s="69">
        <v>300.0249</v>
      </c>
      <c r="R2404" s="69">
        <v>-8.8980729999999994E-2</v>
      </c>
      <c r="S2404" s="69">
        <v>4.8992750000000002E-2</v>
      </c>
      <c r="T2404" s="69">
        <v>0.1015769</v>
      </c>
      <c r="U2404" s="69">
        <v>2.812541E-3</v>
      </c>
      <c r="V2404" s="69">
        <v>138.43446875000001</v>
      </c>
      <c r="W2404" s="69">
        <v>144.70978124999999</v>
      </c>
      <c r="X2404" s="69">
        <v>10.1142509291855</v>
      </c>
    </row>
    <row r="2405" spans="14:24" x14ac:dyDescent="0.2">
      <c r="N2405" s="69">
        <v>594.5</v>
      </c>
      <c r="O2405" s="69">
        <v>791.96669999999995</v>
      </c>
      <c r="P2405" s="69">
        <v>84.050129999999996</v>
      </c>
      <c r="Q2405" s="69">
        <v>299.96080000000001</v>
      </c>
      <c r="R2405" s="69">
        <v>-8.8961910000000005E-2</v>
      </c>
      <c r="S2405" s="69">
        <v>4.9409170000000002E-2</v>
      </c>
      <c r="T2405" s="69">
        <v>0.1017619</v>
      </c>
      <c r="U2405" s="69">
        <v>2.8159019999999999E-3</v>
      </c>
      <c r="V2405" s="69">
        <v>138.410875</v>
      </c>
      <c r="W2405" s="69">
        <v>144.70114062499999</v>
      </c>
      <c r="X2405" s="69">
        <v>10.1144811481518</v>
      </c>
    </row>
    <row r="2406" spans="14:24" x14ac:dyDescent="0.2">
      <c r="N2406" s="69">
        <v>594.75</v>
      </c>
      <c r="O2406" s="69">
        <v>791.98869999999999</v>
      </c>
      <c r="P2406" s="69">
        <v>84.013249999999999</v>
      </c>
      <c r="Q2406" s="69">
        <v>299.89670000000001</v>
      </c>
      <c r="R2406" s="69">
        <v>-8.8941980000000004E-2</v>
      </c>
      <c r="S2406" s="69">
        <v>4.9826040000000002E-2</v>
      </c>
      <c r="T2406" s="69">
        <v>0.1019476</v>
      </c>
      <c r="U2406" s="69">
        <v>2.819317E-3</v>
      </c>
      <c r="V2406" s="69">
        <v>138.38689062500001</v>
      </c>
      <c r="W2406" s="69">
        <v>144.69240625</v>
      </c>
      <c r="X2406" s="69">
        <v>10.114709816822</v>
      </c>
    </row>
    <row r="2407" spans="14:24" x14ac:dyDescent="0.2">
      <c r="N2407" s="69">
        <v>595</v>
      </c>
      <c r="O2407" s="69">
        <v>792.01070000000004</v>
      </c>
      <c r="P2407" s="69">
        <v>83.976240000000004</v>
      </c>
      <c r="Q2407" s="69">
        <v>299.83249999999998</v>
      </c>
      <c r="R2407" s="69">
        <v>-8.8920910000000006E-2</v>
      </c>
      <c r="S2407" s="69">
        <v>5.0243360000000001E-2</v>
      </c>
      <c r="T2407" s="69">
        <v>0.1021339</v>
      </c>
      <c r="U2407" s="69">
        <v>2.8227920000000002E-3</v>
      </c>
      <c r="V2407" s="69">
        <v>138.36253124999999</v>
      </c>
      <c r="W2407" s="69">
        <v>144.68359375</v>
      </c>
      <c r="X2407" s="69">
        <v>10.1149384854922</v>
      </c>
    </row>
    <row r="2408" spans="14:24" x14ac:dyDescent="0.2">
      <c r="N2408" s="69">
        <v>595.25</v>
      </c>
      <c r="O2408" s="69">
        <v>792.03269999999998</v>
      </c>
      <c r="P2408" s="69">
        <v>83.939109999999999</v>
      </c>
      <c r="Q2408" s="69">
        <v>299.76830000000001</v>
      </c>
      <c r="R2408" s="69">
        <v>-8.8898690000000002E-2</v>
      </c>
      <c r="S2408" s="69">
        <v>5.0661150000000002E-2</v>
      </c>
      <c r="T2408" s="69">
        <v>0.1023207</v>
      </c>
      <c r="U2408" s="69">
        <v>2.8263250000000002E-3</v>
      </c>
      <c r="V2408" s="69">
        <v>138.33778125000001</v>
      </c>
      <c r="W2408" s="69">
        <v>144.67470312500001</v>
      </c>
      <c r="X2408" s="69">
        <v>10.115166379014401</v>
      </c>
    </row>
    <row r="2409" spans="14:24" x14ac:dyDescent="0.2">
      <c r="N2409" s="69">
        <v>595.5</v>
      </c>
      <c r="O2409" s="69">
        <v>792.05460000000005</v>
      </c>
      <c r="P2409" s="69">
        <v>83.901859999999999</v>
      </c>
      <c r="Q2409" s="69">
        <v>299.70400000000001</v>
      </c>
      <c r="R2409" s="69">
        <v>-8.8875300000000004E-2</v>
      </c>
      <c r="S2409" s="69">
        <v>5.1079390000000002E-2</v>
      </c>
      <c r="T2409" s="69">
        <v>0.10250819999999999</v>
      </c>
      <c r="U2409" s="69">
        <v>2.8299190000000002E-3</v>
      </c>
      <c r="V2409" s="69">
        <v>138.31267187500001</v>
      </c>
      <c r="W2409" s="69">
        <v>144.66575</v>
      </c>
      <c r="X2409" s="69">
        <v>10.115393497388601</v>
      </c>
    </row>
    <row r="2410" spans="14:24" x14ac:dyDescent="0.2">
      <c r="N2410" s="69">
        <v>595.75</v>
      </c>
      <c r="O2410" s="69">
        <v>792.07650000000001</v>
      </c>
      <c r="P2410" s="69">
        <v>83.86448</v>
      </c>
      <c r="Q2410" s="69">
        <v>299.63959999999997</v>
      </c>
      <c r="R2410" s="69">
        <v>-8.8850739999999997E-2</v>
      </c>
      <c r="S2410" s="69">
        <v>5.149811E-2</v>
      </c>
      <c r="T2410" s="69">
        <v>0.1026962</v>
      </c>
      <c r="U2410" s="69">
        <v>2.8335679999999999E-3</v>
      </c>
      <c r="V2410" s="69">
        <v>138.28718749999999</v>
      </c>
      <c r="W2410" s="69">
        <v>144.65665625</v>
      </c>
      <c r="X2410" s="69">
        <v>10.1156190654666</v>
      </c>
    </row>
    <row r="2411" spans="14:24" x14ac:dyDescent="0.2">
      <c r="N2411" s="69">
        <v>596</v>
      </c>
      <c r="O2411" s="69">
        <v>792.09829999999999</v>
      </c>
      <c r="P2411" s="69">
        <v>83.826980000000006</v>
      </c>
      <c r="Q2411" s="69">
        <v>299.57530000000003</v>
      </c>
      <c r="R2411" s="69">
        <v>-8.8824990000000006E-2</v>
      </c>
      <c r="S2411" s="69">
        <v>5.19173E-2</v>
      </c>
      <c r="T2411" s="69">
        <v>0.1028848</v>
      </c>
      <c r="U2411" s="69">
        <v>2.8372839999999998E-3</v>
      </c>
      <c r="V2411" s="69">
        <v>138.261296875</v>
      </c>
      <c r="W2411" s="69">
        <v>144.64751562500001</v>
      </c>
      <c r="X2411" s="69">
        <v>10.1158446335447</v>
      </c>
    </row>
    <row r="2412" spans="14:24" x14ac:dyDescent="0.2">
      <c r="N2412" s="69">
        <v>596.25</v>
      </c>
      <c r="O2412" s="69">
        <v>792.12</v>
      </c>
      <c r="P2412" s="69">
        <v>83.789349999999999</v>
      </c>
      <c r="Q2412" s="69">
        <v>299.51080000000002</v>
      </c>
      <c r="R2412" s="69">
        <v>-8.8798020000000005E-2</v>
      </c>
      <c r="S2412" s="69">
        <v>5.2336979999999998E-2</v>
      </c>
      <c r="T2412" s="69">
        <v>0.103074</v>
      </c>
      <c r="U2412" s="69">
        <v>2.8410499999999999E-3</v>
      </c>
      <c r="V2412" s="69">
        <v>138.235078125</v>
      </c>
      <c r="W2412" s="69">
        <v>144.638265625</v>
      </c>
      <c r="X2412" s="69">
        <v>10.116068651326801</v>
      </c>
    </row>
    <row r="2413" spans="14:24" x14ac:dyDescent="0.2">
      <c r="N2413" s="69">
        <v>596.5</v>
      </c>
      <c r="O2413" s="69">
        <v>792.14170000000001</v>
      </c>
      <c r="P2413" s="69">
        <v>83.751599999999996</v>
      </c>
      <c r="Q2413" s="69">
        <v>299.44630000000001</v>
      </c>
      <c r="R2413" s="69">
        <v>-8.8769840000000003E-2</v>
      </c>
      <c r="S2413" s="69">
        <v>5.2757129999999999E-2</v>
      </c>
      <c r="T2413" s="69">
        <v>0.1032637</v>
      </c>
      <c r="U2413" s="69">
        <v>2.8448789999999998E-3</v>
      </c>
      <c r="V2413" s="69">
        <v>138.20845312500001</v>
      </c>
      <c r="W2413" s="69">
        <v>144.62893750000001</v>
      </c>
      <c r="X2413" s="69">
        <v>10.1162918939607</v>
      </c>
    </row>
    <row r="2414" spans="14:24" x14ac:dyDescent="0.2">
      <c r="N2414" s="69">
        <v>596.75</v>
      </c>
      <c r="O2414" s="69">
        <v>792.16330000000005</v>
      </c>
      <c r="P2414" s="69">
        <v>83.713729999999998</v>
      </c>
      <c r="Q2414" s="69">
        <v>299.38170000000002</v>
      </c>
      <c r="R2414" s="69">
        <v>-8.8740410000000006E-2</v>
      </c>
      <c r="S2414" s="69">
        <v>5.3177769999999999E-2</v>
      </c>
      <c r="T2414" s="69">
        <v>0.103454</v>
      </c>
      <c r="U2414" s="69">
        <v>2.8487600000000001E-3</v>
      </c>
      <c r="V2414" s="69">
        <v>138.1815</v>
      </c>
      <c r="W2414" s="69">
        <v>144.61949999999999</v>
      </c>
      <c r="X2414" s="69">
        <v>10.116514361446701</v>
      </c>
    </row>
    <row r="2415" spans="14:24" x14ac:dyDescent="0.2">
      <c r="N2415" s="69">
        <v>597</v>
      </c>
      <c r="O2415" s="69">
        <v>792.1848</v>
      </c>
      <c r="P2415" s="69">
        <v>83.675740000000005</v>
      </c>
      <c r="Q2415" s="69">
        <v>299.31709999999998</v>
      </c>
      <c r="R2415" s="69">
        <v>-8.8709739999999995E-2</v>
      </c>
      <c r="S2415" s="69">
        <v>5.3598899999999998E-2</v>
      </c>
      <c r="T2415" s="69">
        <v>0.1036449</v>
      </c>
      <c r="U2415" s="69">
        <v>2.8526929999999999E-3</v>
      </c>
      <c r="V2415" s="69">
        <v>138.15418750000001</v>
      </c>
      <c r="W2415" s="69">
        <v>144.61000000000001</v>
      </c>
      <c r="X2415" s="69">
        <v>10.1167352786366</v>
      </c>
    </row>
    <row r="2416" spans="14:24" x14ac:dyDescent="0.2">
      <c r="N2416" s="69">
        <v>597.25</v>
      </c>
      <c r="O2416" s="69">
        <v>792.20630000000006</v>
      </c>
      <c r="P2416" s="69">
        <v>83.637609999999995</v>
      </c>
      <c r="Q2416" s="69">
        <v>299.2525</v>
      </c>
      <c r="R2416" s="69">
        <v>-8.8677809999999996E-2</v>
      </c>
      <c r="S2416" s="69">
        <v>5.4020529999999997E-2</v>
      </c>
      <c r="T2416" s="69">
        <v>0.10383630000000001</v>
      </c>
      <c r="U2416" s="69">
        <v>2.8566939999999999E-3</v>
      </c>
      <c r="V2416" s="69">
        <v>138.126515625</v>
      </c>
      <c r="W2416" s="69">
        <v>144.60037500000001</v>
      </c>
      <c r="X2416" s="69">
        <v>10.1169561958265</v>
      </c>
    </row>
    <row r="2417" spans="14:24" x14ac:dyDescent="0.2">
      <c r="N2417" s="69">
        <v>597.5</v>
      </c>
      <c r="O2417" s="69">
        <v>792.2278</v>
      </c>
      <c r="P2417" s="69">
        <v>83.599369999999993</v>
      </c>
      <c r="Q2417" s="69">
        <v>299.18770000000001</v>
      </c>
      <c r="R2417" s="69">
        <v>-8.8644600000000004E-2</v>
      </c>
      <c r="S2417" s="69">
        <v>5.4442659999999997E-2</v>
      </c>
      <c r="T2417" s="69">
        <v>0.1040282</v>
      </c>
      <c r="U2417" s="69">
        <v>2.8607540000000001E-3</v>
      </c>
      <c r="V2417" s="69">
        <v>138.098484375</v>
      </c>
      <c r="W2417" s="69">
        <v>144.5906875</v>
      </c>
      <c r="X2417" s="69">
        <v>10.117176337868299</v>
      </c>
    </row>
    <row r="2418" spans="14:24" x14ac:dyDescent="0.2">
      <c r="N2418" s="69">
        <v>597.75</v>
      </c>
      <c r="O2418" s="69">
        <v>792.24919999999997</v>
      </c>
      <c r="P2418" s="69">
        <v>83.561000000000007</v>
      </c>
      <c r="Q2418" s="69">
        <v>299.12299999999999</v>
      </c>
      <c r="R2418" s="69">
        <v>-8.8610099999999997E-2</v>
      </c>
      <c r="S2418" s="69">
        <v>5.4865299999999999E-2</v>
      </c>
      <c r="T2418" s="69">
        <v>0.1042207</v>
      </c>
      <c r="U2418" s="69">
        <v>2.8648699999999998E-3</v>
      </c>
      <c r="V2418" s="69">
        <v>138.07012499999999</v>
      </c>
      <c r="W2418" s="69">
        <v>144.58090625</v>
      </c>
      <c r="X2418" s="69">
        <v>10.117395704762099</v>
      </c>
    </row>
    <row r="2419" spans="14:24" x14ac:dyDescent="0.2">
      <c r="N2419" s="69">
        <v>598</v>
      </c>
      <c r="O2419" s="69">
        <v>792.27059999999994</v>
      </c>
      <c r="P2419" s="69">
        <v>83.522499999999994</v>
      </c>
      <c r="Q2419" s="69">
        <v>299.05810000000002</v>
      </c>
      <c r="R2419" s="69">
        <v>-8.8574299999999995E-2</v>
      </c>
      <c r="S2419" s="69">
        <v>5.5288440000000001E-2</v>
      </c>
      <c r="T2419" s="69">
        <v>0.1044137</v>
      </c>
      <c r="U2419" s="69">
        <v>2.8690439999999998E-3</v>
      </c>
      <c r="V2419" s="69">
        <v>138.04140624999999</v>
      </c>
      <c r="W2419" s="69">
        <v>144.57103125</v>
      </c>
      <c r="X2419" s="69">
        <v>10.117614296507901</v>
      </c>
    </row>
    <row r="2420" spans="14:24" x14ac:dyDescent="0.2">
      <c r="N2420" s="69">
        <v>598.25</v>
      </c>
      <c r="O2420" s="69">
        <v>792.29190000000006</v>
      </c>
      <c r="P2420" s="69">
        <v>83.483879999999999</v>
      </c>
      <c r="Q2420" s="69">
        <v>298.9932</v>
      </c>
      <c r="R2420" s="69">
        <v>-8.8537190000000002E-2</v>
      </c>
      <c r="S2420" s="69">
        <v>5.5712089999999999E-2</v>
      </c>
      <c r="T2420" s="69">
        <v>0.1046072</v>
      </c>
      <c r="U2420" s="69">
        <v>2.8732810000000001E-3</v>
      </c>
      <c r="V2420" s="69">
        <v>138.01234375000001</v>
      </c>
      <c r="W2420" s="69">
        <v>144.56107812499999</v>
      </c>
      <c r="X2420" s="69">
        <v>10.117832113105599</v>
      </c>
    </row>
    <row r="2421" spans="14:24" x14ac:dyDescent="0.2">
      <c r="N2421" s="69">
        <v>598.5</v>
      </c>
      <c r="O2421" s="69">
        <v>792.31309999999996</v>
      </c>
      <c r="P2421" s="69">
        <v>83.445139999999995</v>
      </c>
      <c r="Q2421" s="69">
        <v>298.9282</v>
      </c>
      <c r="R2421" s="69">
        <v>-8.8498740000000006E-2</v>
      </c>
      <c r="S2421" s="69">
        <v>5.613626E-2</v>
      </c>
      <c r="T2421" s="69">
        <v>0.1048013</v>
      </c>
      <c r="U2421" s="69">
        <v>2.8775760000000002E-3</v>
      </c>
      <c r="V2421" s="69">
        <v>137.98293749999999</v>
      </c>
      <c r="W2421" s="69">
        <v>144.55101562499999</v>
      </c>
      <c r="X2421" s="69">
        <v>10.1180483794073</v>
      </c>
    </row>
    <row r="2422" spans="14:24" x14ac:dyDescent="0.2">
      <c r="N2422" s="69">
        <v>598.75</v>
      </c>
      <c r="O2422" s="69">
        <v>792.33429999999998</v>
      </c>
      <c r="P2422" s="69">
        <v>83.406270000000006</v>
      </c>
      <c r="Q2422" s="69">
        <v>298.86320000000001</v>
      </c>
      <c r="R2422" s="69">
        <v>-8.8458960000000003E-2</v>
      </c>
      <c r="S2422" s="69">
        <v>5.6560949999999999E-2</v>
      </c>
      <c r="T2422" s="69">
        <v>0.1049959</v>
      </c>
      <c r="U2422" s="69">
        <v>2.8819200000000001E-3</v>
      </c>
      <c r="V2422" s="69">
        <v>137.95320312499999</v>
      </c>
      <c r="W2422" s="69">
        <v>144.540859375</v>
      </c>
      <c r="X2422" s="69">
        <v>10.118264645709001</v>
      </c>
    </row>
    <row r="2423" spans="14:24" x14ac:dyDescent="0.2">
      <c r="N2423" s="69">
        <v>599</v>
      </c>
      <c r="O2423" s="69">
        <v>792.35540000000003</v>
      </c>
      <c r="P2423" s="69">
        <v>83.367270000000005</v>
      </c>
      <c r="Q2423" s="69">
        <v>298.79809999999998</v>
      </c>
      <c r="R2423" s="69">
        <v>-8.8417830000000003E-2</v>
      </c>
      <c r="S2423" s="69">
        <v>5.6986160000000001E-2</v>
      </c>
      <c r="T2423" s="69">
        <v>0.1051909</v>
      </c>
      <c r="U2423" s="69">
        <v>2.8863320000000001E-3</v>
      </c>
      <c r="V2423" s="69">
        <v>137.923125</v>
      </c>
      <c r="W2423" s="69">
        <v>144.53060937500001</v>
      </c>
      <c r="X2423" s="69">
        <v>10.1184793617146</v>
      </c>
    </row>
    <row r="2424" spans="14:24" x14ac:dyDescent="0.2">
      <c r="N2424" s="69">
        <v>599.25</v>
      </c>
      <c r="O2424" s="69">
        <v>792.37649999999996</v>
      </c>
      <c r="P2424" s="69">
        <v>83.328159999999997</v>
      </c>
      <c r="Q2424" s="69">
        <v>298.733</v>
      </c>
      <c r="R2424" s="69">
        <v>-8.8375339999999997E-2</v>
      </c>
      <c r="S2424" s="69">
        <v>5.7411900000000002E-2</v>
      </c>
      <c r="T2424" s="69">
        <v>0.1053866</v>
      </c>
      <c r="U2424" s="69">
        <v>2.8907970000000001E-3</v>
      </c>
      <c r="V2424" s="69">
        <v>137.89275000000001</v>
      </c>
      <c r="W2424" s="69">
        <v>144.52028125000001</v>
      </c>
      <c r="X2424" s="69">
        <v>10.118693302572201</v>
      </c>
    </row>
    <row r="2425" spans="14:24" x14ac:dyDescent="0.2">
      <c r="N2425" s="69">
        <v>599.5</v>
      </c>
      <c r="O2425" s="69">
        <v>792.39750000000004</v>
      </c>
      <c r="P2425" s="69">
        <v>83.288910000000001</v>
      </c>
      <c r="Q2425" s="69">
        <v>298.6678</v>
      </c>
      <c r="R2425" s="69">
        <v>-8.8331469999999995E-2</v>
      </c>
      <c r="S2425" s="69">
        <v>5.7838170000000001E-2</v>
      </c>
      <c r="T2425" s="69">
        <v>0.1055827</v>
      </c>
      <c r="U2425" s="69">
        <v>2.8953170000000001E-3</v>
      </c>
      <c r="V2425" s="69">
        <v>137.86203125</v>
      </c>
      <c r="W2425" s="69">
        <v>144.50984374999999</v>
      </c>
      <c r="X2425" s="69">
        <v>10.1189064682817</v>
      </c>
    </row>
    <row r="2426" spans="14:24" x14ac:dyDescent="0.2">
      <c r="N2426" s="69">
        <v>599.75</v>
      </c>
      <c r="O2426" s="69">
        <v>792.41840000000002</v>
      </c>
      <c r="P2426" s="69">
        <v>83.249539999999996</v>
      </c>
      <c r="Q2426" s="69">
        <v>298.6026</v>
      </c>
      <c r="R2426" s="69">
        <v>-8.8286210000000004E-2</v>
      </c>
      <c r="S2426" s="69">
        <v>5.8264969999999999E-2</v>
      </c>
      <c r="T2426" s="69">
        <v>0.10577930000000001</v>
      </c>
      <c r="U2426" s="69">
        <v>2.8998869999999999E-3</v>
      </c>
      <c r="V2426" s="69">
        <v>137.83101562499999</v>
      </c>
      <c r="W2426" s="69">
        <v>144.4993125</v>
      </c>
      <c r="X2426" s="69">
        <v>10.1191188588432</v>
      </c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26"/>
  <sheetViews>
    <sheetView workbookViewId="0">
      <selection activeCell="I8" sqref="I8"/>
    </sheetView>
  </sheetViews>
  <sheetFormatPr defaultRowHeight="11.25" x14ac:dyDescent="0.2"/>
  <cols>
    <col min="1" max="1" width="6.7109375" style="21" customWidth="1"/>
    <col min="2" max="13" width="6.7109375" style="18" customWidth="1"/>
    <col min="14" max="24" width="6.7109375" style="43" customWidth="1"/>
    <col min="25" max="25" width="14.28515625" style="21" bestFit="1" customWidth="1"/>
    <col min="26" max="26" width="10.140625" style="21" customWidth="1"/>
    <col min="27" max="16384" width="9.140625" style="21"/>
  </cols>
  <sheetData>
    <row r="1" spans="1:55" s="24" customFormat="1" ht="15" customHeight="1" x14ac:dyDescent="0.2">
      <c r="A1" s="32" t="s">
        <v>49</v>
      </c>
      <c r="B1" s="35">
        <v>56.428546905517578</v>
      </c>
      <c r="C1" s="34" t="s">
        <v>65</v>
      </c>
      <c r="D1" s="35">
        <v>90</v>
      </c>
      <c r="E1" s="34" t="s">
        <v>47</v>
      </c>
      <c r="F1" s="35"/>
      <c r="G1" s="35"/>
      <c r="H1" s="35"/>
      <c r="I1" s="23"/>
      <c r="J1" s="23"/>
      <c r="K1" s="23"/>
      <c r="L1" s="23"/>
      <c r="M1" s="23"/>
      <c r="N1" s="47"/>
      <c r="O1" s="46">
        <v>0</v>
      </c>
      <c r="P1" s="46">
        <v>2</v>
      </c>
      <c r="Q1" s="46">
        <v>4</v>
      </c>
      <c r="R1" s="46">
        <v>6</v>
      </c>
      <c r="S1" s="46">
        <v>8</v>
      </c>
      <c r="T1" s="46">
        <v>10</v>
      </c>
      <c r="U1" s="46">
        <v>12</v>
      </c>
      <c r="V1" s="46">
        <v>14</v>
      </c>
      <c r="W1" s="46">
        <v>16</v>
      </c>
      <c r="X1" s="47"/>
      <c r="Z1" s="25"/>
      <c r="AA1" s="25"/>
      <c r="AB1" s="25"/>
      <c r="AC1" s="26"/>
      <c r="AD1" s="26"/>
      <c r="AK1" s="25"/>
      <c r="AO1" s="27"/>
      <c r="AS1" s="27"/>
      <c r="BA1" s="28"/>
      <c r="BC1" s="25"/>
    </row>
    <row r="2" spans="1:55" s="24" customFormat="1" ht="15" customHeight="1" x14ac:dyDescent="0.2">
      <c r="A2" s="19" t="s">
        <v>50</v>
      </c>
      <c r="B2" s="20">
        <v>20.090000152587891</v>
      </c>
      <c r="C2" s="30" t="s">
        <v>38</v>
      </c>
      <c r="D2" s="20">
        <v>90</v>
      </c>
      <c r="E2" s="30" t="s">
        <v>47</v>
      </c>
      <c r="F2" s="19" t="s">
        <v>51</v>
      </c>
      <c r="G2" s="20">
        <v>13.930000305175781</v>
      </c>
      <c r="H2" s="30" t="s">
        <v>48</v>
      </c>
      <c r="I2" s="31"/>
      <c r="J2" s="31"/>
      <c r="K2" s="31"/>
      <c r="L2" s="31"/>
      <c r="M2" s="31"/>
      <c r="N2" s="47"/>
      <c r="O2" s="45">
        <f>360-O3</f>
        <v>90</v>
      </c>
      <c r="P2" s="45">
        <f t="shared" ref="P2:W2" si="0">360-P3</f>
        <v>93.545000000000016</v>
      </c>
      <c r="Q2" s="45">
        <f t="shared" si="0"/>
        <v>97.496899999999982</v>
      </c>
      <c r="R2" s="45">
        <f t="shared" si="0"/>
        <v>102.25580000000002</v>
      </c>
      <c r="S2" s="45">
        <f t="shared" si="0"/>
        <v>107.9572</v>
      </c>
      <c r="T2" s="45">
        <f t="shared" si="0"/>
        <v>114.90710000000001</v>
      </c>
      <c r="U2" s="45">
        <f t="shared" si="0"/>
        <v>124.91999999999999</v>
      </c>
      <c r="V2" s="45">
        <f t="shared" si="0"/>
        <v>360</v>
      </c>
      <c r="W2" s="45">
        <f t="shared" si="0"/>
        <v>360</v>
      </c>
      <c r="X2" s="47"/>
      <c r="Z2" s="25"/>
      <c r="AA2" s="25"/>
      <c r="AB2" s="25"/>
      <c r="AC2" s="26"/>
      <c r="AD2" s="26"/>
      <c r="AK2" s="25"/>
      <c r="AO2" s="27"/>
      <c r="AS2" s="27"/>
      <c r="BA2" s="28"/>
      <c r="BC2" s="25"/>
    </row>
    <row r="3" spans="1:55" s="24" customFormat="1" ht="15" customHeight="1" x14ac:dyDescent="0.2">
      <c r="A3" s="36" t="s">
        <v>52</v>
      </c>
      <c r="B3" s="39">
        <v>1.7384440898895264</v>
      </c>
      <c r="C3" s="38" t="s">
        <v>65</v>
      </c>
      <c r="D3" s="39">
        <v>90</v>
      </c>
      <c r="E3" s="38" t="s">
        <v>47</v>
      </c>
      <c r="F3" s="39"/>
      <c r="G3" s="39"/>
      <c r="H3" s="39"/>
      <c r="I3" s="23"/>
      <c r="J3" s="23"/>
      <c r="K3" s="23"/>
      <c r="L3" s="23"/>
      <c r="M3" s="23"/>
      <c r="N3" s="68" t="s">
        <v>43</v>
      </c>
      <c r="O3" s="68">
        <v>270</v>
      </c>
      <c r="P3" s="68">
        <v>266.45499999999998</v>
      </c>
      <c r="Q3" s="68">
        <v>262.50310000000002</v>
      </c>
      <c r="R3" s="68">
        <v>257.74419999999998</v>
      </c>
      <c r="S3" s="68">
        <v>252.0428</v>
      </c>
      <c r="T3" s="68">
        <v>245.09289999999999</v>
      </c>
      <c r="U3" s="68">
        <v>235.08</v>
      </c>
      <c r="V3" s="68">
        <v>0</v>
      </c>
      <c r="W3" s="68">
        <v>0</v>
      </c>
      <c r="X3" s="47"/>
      <c r="Y3" s="25"/>
      <c r="Z3" s="25"/>
      <c r="AA3" s="25"/>
      <c r="AB3" s="25"/>
      <c r="AC3" s="26"/>
      <c r="AD3" s="26"/>
      <c r="AK3" s="25"/>
      <c r="AO3" s="27"/>
      <c r="AS3" s="27"/>
      <c r="BA3" s="28"/>
      <c r="BC3" s="25"/>
    </row>
    <row r="4" spans="1:55" s="24" customFormat="1" ht="15" customHeight="1" x14ac:dyDescent="0.2">
      <c r="N4" s="68">
        <v>0</v>
      </c>
      <c r="O4" s="68">
        <v>1.03</v>
      </c>
      <c r="P4" s="68">
        <v>0.65157980000000004</v>
      </c>
      <c r="Q4" s="68">
        <v>0.84166859999999999</v>
      </c>
      <c r="R4" s="68">
        <v>0.76461559999999995</v>
      </c>
      <c r="S4" s="68">
        <v>0.58295200000000003</v>
      </c>
      <c r="T4" s="68">
        <v>0.33609470000000002</v>
      </c>
      <c r="U4" s="68">
        <v>0.32233689999999998</v>
      </c>
      <c r="V4" s="68">
        <v>0</v>
      </c>
      <c r="W4" s="68">
        <v>0</v>
      </c>
      <c r="X4" s="47"/>
      <c r="Y4" s="25"/>
      <c r="Z4" s="25"/>
      <c r="AA4" s="25"/>
      <c r="AB4" s="25"/>
      <c r="AC4" s="26"/>
      <c r="AD4" s="26"/>
      <c r="AK4" s="25"/>
      <c r="AO4" s="27"/>
      <c r="AS4" s="27"/>
      <c r="BA4" s="28"/>
      <c r="BC4" s="25"/>
    </row>
    <row r="5" spans="1:55" x14ac:dyDescent="0.2">
      <c r="A5" s="19" t="s">
        <v>44</v>
      </c>
      <c r="B5" s="19" t="s">
        <v>45</v>
      </c>
      <c r="C5" s="19" t="s">
        <v>46</v>
      </c>
      <c r="D5" s="19" t="s">
        <v>43</v>
      </c>
      <c r="E5" s="21"/>
      <c r="F5" s="21"/>
      <c r="G5" s="21"/>
      <c r="H5" s="21"/>
      <c r="I5" s="21"/>
      <c r="J5" s="21"/>
      <c r="K5" s="21"/>
      <c r="L5" s="21"/>
      <c r="M5" s="21"/>
      <c r="N5" s="69">
        <v>177</v>
      </c>
      <c r="O5" s="69">
        <v>1.03</v>
      </c>
      <c r="P5" s="69">
        <v>0.61362300000000003</v>
      </c>
      <c r="Q5" s="69">
        <v>0.79960549999999997</v>
      </c>
      <c r="R5" s="69">
        <v>0.7247671</v>
      </c>
      <c r="S5" s="69">
        <v>0.54846819999999996</v>
      </c>
      <c r="T5" s="69">
        <v>0.312699</v>
      </c>
      <c r="U5" s="69">
        <v>0.33461289999999999</v>
      </c>
      <c r="V5" s="69">
        <v>0</v>
      </c>
      <c r="W5" s="69">
        <v>0</v>
      </c>
    </row>
    <row r="6" spans="1:55" x14ac:dyDescent="0.2">
      <c r="A6" s="55">
        <v>1</v>
      </c>
      <c r="B6" s="20">
        <f ca="1">FORECAST(A6,OFFSET($T$27:$T$3230,MATCH(A6,$X$27:$X$3226,1)-1,0,2),OFFSET($X$27:$X$3226,MATCH(A6,$X$27:$X$3226,1)-1,0,2))</f>
        <v>1.3238611660794699</v>
      </c>
      <c r="C6" s="41">
        <f ca="1">IF(D6&lt;100,6,IF(D6&lt;115,5,IF(D6&lt;130,4,IF(D6&lt;145,3,IF(D6&lt;160,2,1)))))</f>
        <v>6</v>
      </c>
      <c r="D6" s="41">
        <f t="shared" ref="D6:D14" ca="1" si="1">FORECAST(A6,OFFSET($O$2:$W$2,0,MATCH(A6,$O$1:$W$1,1)-1,1,2),OFFSET($O$1:$W$1,0,MATCH(A6,$O$1:$W$1,1)-1,1,2))</f>
        <v>91.772500000000008</v>
      </c>
      <c r="E6" s="21"/>
      <c r="F6" s="21"/>
      <c r="G6" s="21"/>
      <c r="H6" s="21"/>
      <c r="I6" s="21"/>
      <c r="J6" s="21"/>
      <c r="K6" s="21"/>
      <c r="L6" s="21"/>
      <c r="M6" s="21"/>
      <c r="N6" s="69">
        <v>276</v>
      </c>
      <c r="O6" s="69">
        <v>1.01</v>
      </c>
      <c r="P6" s="69">
        <v>0.61232220000000004</v>
      </c>
      <c r="Q6" s="69">
        <v>0.79584069999999996</v>
      </c>
      <c r="R6" s="69">
        <v>0.72183299999999995</v>
      </c>
      <c r="S6" s="69">
        <v>0.54744559999999998</v>
      </c>
      <c r="T6" s="69">
        <v>0.31307600000000002</v>
      </c>
      <c r="U6" s="69">
        <v>0.32463320000000001</v>
      </c>
      <c r="V6" s="69">
        <v>0</v>
      </c>
      <c r="W6" s="69">
        <v>0</v>
      </c>
    </row>
    <row r="7" spans="1:55" x14ac:dyDescent="0.2">
      <c r="A7" s="55">
        <v>2</v>
      </c>
      <c r="B7" s="20">
        <f t="shared" ref="B7:B14" ca="1" si="2">FORECAST(A7,OFFSET($T$27:$T$3230,MATCH(A7,$X$27:$X$3226,1)-1,0,2),OFFSET($X$27:$X$3226,MATCH(A7,$X$27:$X$3226,1)-1,0,2))</f>
        <v>1.6829411111037573</v>
      </c>
      <c r="C7" s="41">
        <f t="shared" ref="C7:C13" ca="1" si="3">IF(D7&lt;100,6,IF(D7&lt;115,5,IF(D7&lt;130,4,IF(D7&lt;145,3,IF(D7&lt;160,2,1)))))</f>
        <v>6</v>
      </c>
      <c r="D7" s="41">
        <f t="shared" ca="1" si="1"/>
        <v>93.545000000000016</v>
      </c>
      <c r="E7" s="22"/>
      <c r="F7" s="22"/>
      <c r="G7" s="22"/>
      <c r="H7" s="22"/>
      <c r="I7" s="22"/>
      <c r="J7" s="22"/>
      <c r="K7" s="22"/>
      <c r="L7" s="22"/>
      <c r="M7" s="22"/>
      <c r="N7" s="70">
        <v>1640</v>
      </c>
      <c r="O7" s="70">
        <v>0.43</v>
      </c>
      <c r="P7" s="69">
        <v>0.89838899999999999</v>
      </c>
      <c r="Q7" s="69">
        <v>1.0465800000000001</v>
      </c>
      <c r="R7" s="69">
        <v>0.98115260000000004</v>
      </c>
      <c r="S7" s="69">
        <v>0.82740970000000003</v>
      </c>
      <c r="T7" s="69">
        <v>0.60030439999999996</v>
      </c>
      <c r="U7" s="69">
        <v>0.22408149999999999</v>
      </c>
      <c r="V7" s="69">
        <v>0</v>
      </c>
      <c r="W7" s="69">
        <v>0</v>
      </c>
    </row>
    <row r="8" spans="1:55" x14ac:dyDescent="0.2">
      <c r="A8" s="55">
        <v>3</v>
      </c>
      <c r="B8" s="20">
        <f t="shared" ca="1" si="2"/>
        <v>1.8291628166724034</v>
      </c>
      <c r="C8" s="41">
        <f t="shared" ca="1" si="3"/>
        <v>6</v>
      </c>
      <c r="D8" s="41">
        <f t="shared" ca="1" si="1"/>
        <v>95.520949999999999</v>
      </c>
      <c r="E8" s="22"/>
      <c r="F8" s="22"/>
      <c r="G8" s="22"/>
      <c r="H8" s="22"/>
      <c r="I8" s="22"/>
      <c r="J8" s="22"/>
      <c r="K8" s="22"/>
      <c r="L8" s="22"/>
      <c r="M8" s="22"/>
      <c r="N8" s="70">
        <v>2625</v>
      </c>
      <c r="O8" s="70">
        <v>0.52</v>
      </c>
      <c r="P8" s="69">
        <v>0.59704690000000005</v>
      </c>
      <c r="Q8" s="69">
        <v>0.72230740000000004</v>
      </c>
      <c r="R8" s="69">
        <v>0.66869310000000004</v>
      </c>
      <c r="S8" s="69">
        <v>0.54222800000000004</v>
      </c>
      <c r="T8" s="69">
        <v>0.35795519999999997</v>
      </c>
      <c r="U8" s="69">
        <v>0.12052690000000001</v>
      </c>
      <c r="V8" s="69">
        <v>0</v>
      </c>
      <c r="W8" s="69">
        <v>0</v>
      </c>
    </row>
    <row r="9" spans="1:55" x14ac:dyDescent="0.2">
      <c r="A9" s="55">
        <v>4</v>
      </c>
      <c r="B9" s="20">
        <f t="shared" ca="1" si="2"/>
        <v>1.866364326939931</v>
      </c>
      <c r="C9" s="41">
        <f t="shared" ca="1" si="3"/>
        <v>6</v>
      </c>
      <c r="D9" s="41">
        <f t="shared" ca="1" si="1"/>
        <v>97.496899999999982</v>
      </c>
      <c r="E9" s="22"/>
      <c r="F9" s="22"/>
      <c r="G9" s="22"/>
      <c r="H9" s="22"/>
      <c r="I9" s="22"/>
      <c r="J9" s="22"/>
      <c r="K9" s="22"/>
      <c r="L9" s="22"/>
      <c r="M9" s="22"/>
      <c r="N9" s="70">
        <v>3937</v>
      </c>
      <c r="O9" s="70">
        <v>0.45</v>
      </c>
      <c r="P9" s="69">
        <v>0.38531710000000002</v>
      </c>
      <c r="Q9" s="69">
        <v>0.47931960000000001</v>
      </c>
      <c r="R9" s="69">
        <v>0.44000050000000002</v>
      </c>
      <c r="S9" s="69">
        <v>0.34716590000000003</v>
      </c>
      <c r="T9" s="69">
        <v>0.21464949999999999</v>
      </c>
      <c r="U9" s="69">
        <v>0.1143064</v>
      </c>
      <c r="V9" s="69">
        <v>0</v>
      </c>
      <c r="W9" s="69">
        <v>0</v>
      </c>
    </row>
    <row r="10" spans="1:55" x14ac:dyDescent="0.2">
      <c r="A10" s="55">
        <v>6</v>
      </c>
      <c r="B10" s="20">
        <f t="shared" ca="1" si="2"/>
        <v>1.7785296334416878</v>
      </c>
      <c r="C10" s="41">
        <f t="shared" ca="1" si="3"/>
        <v>5</v>
      </c>
      <c r="D10" s="41">
        <f t="shared" ca="1" si="1"/>
        <v>102.25580000000002</v>
      </c>
      <c r="E10" s="22"/>
      <c r="F10" s="22"/>
      <c r="G10" s="22"/>
      <c r="H10" s="22"/>
      <c r="I10" s="22"/>
      <c r="J10" s="22"/>
      <c r="K10" s="22"/>
      <c r="L10" s="22"/>
      <c r="M10" s="22"/>
      <c r="N10" s="70">
        <v>5906</v>
      </c>
      <c r="O10" s="70">
        <v>0.57999999999999996</v>
      </c>
      <c r="P10" s="69">
        <v>0.16871</v>
      </c>
      <c r="Q10" s="69">
        <v>0.12729699999999999</v>
      </c>
      <c r="R10" s="69">
        <v>0.1529664</v>
      </c>
      <c r="S10" s="69">
        <v>0.20436609999999999</v>
      </c>
      <c r="T10" s="69">
        <v>0.27638239999999997</v>
      </c>
      <c r="U10" s="69">
        <v>0.39543139999999999</v>
      </c>
      <c r="V10" s="69">
        <v>0</v>
      </c>
      <c r="W10" s="69">
        <v>0</v>
      </c>
    </row>
    <row r="11" spans="1:55" x14ac:dyDescent="0.2">
      <c r="A11" s="55">
        <v>8</v>
      </c>
      <c r="B11" s="20">
        <f t="shared" ca="1" si="2"/>
        <v>1.5761648197385862</v>
      </c>
      <c r="C11" s="41">
        <f t="shared" ca="1" si="3"/>
        <v>5</v>
      </c>
      <c r="D11" s="41">
        <f t="shared" ca="1" si="1"/>
        <v>107.9572</v>
      </c>
      <c r="E11" s="22"/>
      <c r="F11" s="22"/>
      <c r="G11" s="22"/>
      <c r="H11" s="22"/>
      <c r="I11" s="22"/>
      <c r="J11" s="22"/>
      <c r="K11" s="22"/>
      <c r="L11" s="22"/>
      <c r="M11" s="22"/>
      <c r="N11" s="70">
        <v>7218</v>
      </c>
      <c r="O11" s="70">
        <v>0.56000000000000005</v>
      </c>
      <c r="P11" s="69">
        <v>0.42980689999999999</v>
      </c>
      <c r="Q11" s="69">
        <v>0.4157438</v>
      </c>
      <c r="R11" s="69">
        <v>0.4229482</v>
      </c>
      <c r="S11" s="69">
        <v>0.43903829999999999</v>
      </c>
      <c r="T11" s="69">
        <v>0.46235159999999997</v>
      </c>
      <c r="U11" s="69">
        <v>0.50104979999999999</v>
      </c>
      <c r="V11" s="69">
        <v>0</v>
      </c>
      <c r="W11" s="69">
        <v>0</v>
      </c>
    </row>
    <row r="12" spans="1:55" x14ac:dyDescent="0.2">
      <c r="A12" s="55">
        <v>9</v>
      </c>
      <c r="B12" s="20">
        <f t="shared" ca="1" si="2"/>
        <v>1.4410323871825872</v>
      </c>
      <c r="C12" s="41">
        <f t="shared" ca="1" si="3"/>
        <v>5</v>
      </c>
      <c r="D12" s="41">
        <f t="shared" ca="1" si="1"/>
        <v>111.43215000000001</v>
      </c>
      <c r="E12" s="22"/>
      <c r="F12" s="22"/>
      <c r="G12" s="22"/>
      <c r="H12" s="22"/>
      <c r="I12" s="22"/>
      <c r="J12" s="22"/>
      <c r="K12" s="22"/>
      <c r="L12" s="22"/>
      <c r="M12" s="22"/>
      <c r="N12" s="70">
        <v>7874</v>
      </c>
      <c r="O12" s="70">
        <v>0.51</v>
      </c>
      <c r="P12" s="69">
        <v>0.52058110000000002</v>
      </c>
      <c r="Q12" s="69">
        <v>0.52173219999999998</v>
      </c>
      <c r="R12" s="69">
        <v>0.52115869999999997</v>
      </c>
      <c r="S12" s="69">
        <v>0.51986120000000002</v>
      </c>
      <c r="T12" s="69">
        <v>0.51796770000000003</v>
      </c>
      <c r="U12" s="69">
        <v>0.51480729999999997</v>
      </c>
      <c r="V12" s="69">
        <v>0</v>
      </c>
      <c r="W12" s="69">
        <v>0</v>
      </c>
    </row>
    <row r="13" spans="1:55" x14ac:dyDescent="0.2">
      <c r="A13" s="55">
        <v>10</v>
      </c>
      <c r="B13" s="20">
        <f t="shared" ca="1" si="2"/>
        <v>1.2765419528299773</v>
      </c>
      <c r="C13" s="41">
        <f t="shared" ca="1" si="3"/>
        <v>5</v>
      </c>
      <c r="D13" s="41">
        <f t="shared" ca="1" si="1"/>
        <v>114.90710000000001</v>
      </c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</row>
    <row r="14" spans="1:55" x14ac:dyDescent="0.2">
      <c r="A14" s="55">
        <v>11</v>
      </c>
      <c r="B14" s="20">
        <f t="shared" ca="1" si="2"/>
        <v>1.065344833439938</v>
      </c>
      <c r="C14" s="41">
        <f ca="1">IF(D14&lt;100,6,IF(D14&lt;115,5,IF(D14&lt;130,4,IF(D14&lt;145,3,IF(D14&lt;160,2,1)))))</f>
        <v>4</v>
      </c>
      <c r="D14" s="41">
        <f t="shared" ca="1" si="1"/>
        <v>119.91355</v>
      </c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</row>
    <row r="15" spans="1:55" x14ac:dyDescent="0.2">
      <c r="A15" s="1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</row>
    <row r="16" spans="1:55" x14ac:dyDescent="0.2">
      <c r="A16" s="19" t="s">
        <v>61</v>
      </c>
      <c r="B16" s="41">
        <v>1</v>
      </c>
      <c r="C16" s="19" t="s">
        <v>40</v>
      </c>
      <c r="D16" s="19"/>
      <c r="E16" s="19" t="s">
        <v>69</v>
      </c>
      <c r="F16" s="19"/>
      <c r="G16" s="19"/>
      <c r="H16" s="19" t="s">
        <v>70</v>
      </c>
      <c r="I16" s="19"/>
      <c r="J16" s="19"/>
      <c r="K16" s="19" t="s">
        <v>71</v>
      </c>
      <c r="L16" s="19"/>
      <c r="M16" s="19"/>
      <c r="N16" s="42"/>
      <c r="O16" s="42"/>
    </row>
    <row r="17" spans="1:28" x14ac:dyDescent="0.2">
      <c r="A17" s="19" t="s">
        <v>35</v>
      </c>
      <c r="B17" s="20">
        <f>INDEX(derpsum!$A$3:$E$20,$B$16,2)</f>
        <v>4.7633477263700081</v>
      </c>
      <c r="C17" s="20">
        <f>MIN(B18,B17)</f>
        <v>4.7633477263700081</v>
      </c>
      <c r="D17" s="20">
        <v>0</v>
      </c>
      <c r="E17" s="53">
        <f>input!$B$13</f>
        <v>30</v>
      </c>
      <c r="F17" s="20">
        <f>C17</f>
        <v>4.7633477263700081</v>
      </c>
      <c r="G17" s="20">
        <f t="shared" ref="F17:G19" si="4">D17</f>
        <v>0</v>
      </c>
      <c r="H17" s="53">
        <f>input!$B$14</f>
        <v>45</v>
      </c>
      <c r="I17" s="20">
        <f t="shared" ref="I17:J19" si="5">F17</f>
        <v>4.7633477263700081</v>
      </c>
      <c r="J17" s="20">
        <f t="shared" si="5"/>
        <v>0</v>
      </c>
      <c r="K17" s="53">
        <f>input!$B$15</f>
        <v>60</v>
      </c>
      <c r="L17" s="22"/>
      <c r="M17" s="22"/>
      <c r="N17" s="42"/>
      <c r="O17" s="42"/>
      <c r="Z17" s="23"/>
      <c r="AA17" s="23"/>
      <c r="AB17" s="23"/>
    </row>
    <row r="18" spans="1:28" x14ac:dyDescent="0.2">
      <c r="A18" s="19" t="s">
        <v>36</v>
      </c>
      <c r="B18" s="20">
        <f>INDEX(derpsum!$A$3:$E$20,$B$16,4)</f>
        <v>5.4913354572517887</v>
      </c>
      <c r="C18" s="20">
        <f>C17</f>
        <v>4.7633477263700081</v>
      </c>
      <c r="D18" s="20">
        <f ca="1">FORECAST(C18,OFFSET($N$27:$N$2504,MATCH(C18,$X$27:$X$2500,1)-1,0,2),OFFSET($X$27:$X$2500,MATCH(C18,$X$27:$X$2500,1)-1,0,2))</f>
        <v>165.05549058807728</v>
      </c>
      <c r="E18" s="21"/>
      <c r="F18" s="20">
        <f t="shared" si="4"/>
        <v>4.7633477263700081</v>
      </c>
      <c r="G18" s="20">
        <f ca="1">D18</f>
        <v>165.05549058807728</v>
      </c>
      <c r="H18" s="21"/>
      <c r="I18" s="20">
        <f t="shared" si="5"/>
        <v>4.7633477263700081</v>
      </c>
      <c r="J18" s="20">
        <f t="shared" ca="1" si="5"/>
        <v>165.05549058807728</v>
      </c>
      <c r="K18" s="21"/>
      <c r="L18" s="22"/>
      <c r="M18" s="22"/>
      <c r="N18" s="42"/>
      <c r="O18" s="42"/>
      <c r="Z18" s="23"/>
      <c r="AA18" s="23"/>
      <c r="AB18" s="23"/>
    </row>
    <row r="19" spans="1:28" x14ac:dyDescent="0.2">
      <c r="B19" s="21"/>
      <c r="C19" s="20">
        <v>0</v>
      </c>
      <c r="D19" s="20">
        <f ca="1">D18</f>
        <v>165.05549058807728</v>
      </c>
      <c r="E19" s="21"/>
      <c r="F19" s="20">
        <f t="shared" si="4"/>
        <v>0</v>
      </c>
      <c r="G19" s="20">
        <f t="shared" ca="1" si="4"/>
        <v>165.05549058807728</v>
      </c>
      <c r="H19" s="21"/>
      <c r="I19" s="20">
        <f t="shared" si="5"/>
        <v>0</v>
      </c>
      <c r="J19" s="20">
        <f t="shared" ca="1" si="5"/>
        <v>165.05549058807728</v>
      </c>
      <c r="K19" s="21"/>
      <c r="L19" s="22"/>
      <c r="M19" s="22"/>
      <c r="N19" s="42"/>
      <c r="O19" s="42"/>
    </row>
    <row r="20" spans="1:28" x14ac:dyDescent="0.2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2"/>
      <c r="M20" s="22"/>
      <c r="N20" s="42"/>
      <c r="O20" s="42"/>
    </row>
    <row r="21" spans="1:28" x14ac:dyDescent="0.2">
      <c r="B21" s="21"/>
      <c r="C21" s="19" t="s">
        <v>39</v>
      </c>
      <c r="D21" s="19"/>
      <c r="E21" s="19"/>
      <c r="F21" s="19" t="s">
        <v>41</v>
      </c>
      <c r="G21" s="19"/>
      <c r="H21" s="21"/>
      <c r="I21" s="19" t="s">
        <v>42</v>
      </c>
      <c r="J21" s="19"/>
      <c r="K21" s="19"/>
      <c r="L21" s="22"/>
      <c r="M21" s="22"/>
      <c r="N21" s="42"/>
      <c r="O21" s="42"/>
    </row>
    <row r="22" spans="1:28" x14ac:dyDescent="0.2">
      <c r="B22" s="21"/>
      <c r="C22" s="20">
        <f ca="1">FORECAST(D23,OFFSET($X$27:$X$2500,MATCH(D23,$N$27:$N$2500,1)-1,0,2),OFFSET($N$27:$N$2500,MATCH(D23,$N$27:$N$2500,1)-1,0,2))</f>
        <v>3.5666014858926625</v>
      </c>
      <c r="D22" s="20">
        <v>0</v>
      </c>
      <c r="E22" s="21"/>
      <c r="F22" s="20">
        <f ca="1">FORECAST(G23,OFFSET($X$27:$X$2500,MATCH(G23,$N$27:$N$2500,1)-1,0,2),OFFSET($N$27:$N$2500,MATCH(G23,$N$27:$N$2500,1)-1,0,2))</f>
        <v>2.9733267597337889</v>
      </c>
      <c r="G22" s="20">
        <v>0</v>
      </c>
      <c r="H22" s="21"/>
      <c r="I22" s="20">
        <f ca="1">FORECAST(J23,OFFSET($X$27:$X$2500,MATCH(J23,$N$27:$N$2500,1)-1,0,2),OFFSET($N$27:$N$2500,MATCH(J23,$N$27:$N$2500,1)-1,0,2))</f>
        <v>2.3960073425491526</v>
      </c>
      <c r="J22" s="20">
        <v>0</v>
      </c>
      <c r="K22" s="21"/>
      <c r="L22" s="22"/>
      <c r="M22" s="22"/>
      <c r="N22" s="42"/>
      <c r="O22" s="42"/>
    </row>
    <row r="23" spans="1:28" x14ac:dyDescent="0.2">
      <c r="B23" s="21"/>
      <c r="C23" s="20">
        <f ca="1">C22</f>
        <v>3.5666014858926625</v>
      </c>
      <c r="D23" s="20">
        <f ca="1">D18-E17</f>
        <v>135.05549058807728</v>
      </c>
      <c r="E23" s="21"/>
      <c r="F23" s="20">
        <f ca="1">F22</f>
        <v>2.9733267597337889</v>
      </c>
      <c r="G23" s="20">
        <f ca="1">G18-H17</f>
        <v>120.05549058807728</v>
      </c>
      <c r="H23" s="21"/>
      <c r="I23" s="20">
        <f ca="1">I22</f>
        <v>2.3960073425491526</v>
      </c>
      <c r="J23" s="20">
        <f ca="1">J18-K17</f>
        <v>105.05549058807728</v>
      </c>
      <c r="K23" s="21"/>
      <c r="L23" s="22"/>
      <c r="M23" s="22"/>
      <c r="N23" s="42"/>
      <c r="O23" s="42"/>
    </row>
    <row r="24" spans="1:28" x14ac:dyDescent="0.2">
      <c r="B24" s="21"/>
      <c r="C24" s="20">
        <v>0</v>
      </c>
      <c r="D24" s="20">
        <f ca="1">D23</f>
        <v>135.05549058807728</v>
      </c>
      <c r="E24" s="21"/>
      <c r="F24" s="20">
        <v>0</v>
      </c>
      <c r="G24" s="20">
        <f ca="1">G23</f>
        <v>120.05549058807728</v>
      </c>
      <c r="H24" s="21"/>
      <c r="I24" s="20">
        <v>0</v>
      </c>
      <c r="J24" s="20">
        <f ca="1">J23</f>
        <v>105.05549058807728</v>
      </c>
      <c r="K24" s="21"/>
      <c r="L24" s="22"/>
      <c r="M24" s="22"/>
      <c r="N24" s="42"/>
      <c r="O24" s="42"/>
    </row>
    <row r="25" spans="1:28" x14ac:dyDescent="0.2">
      <c r="B25" s="21"/>
      <c r="C25" s="20"/>
      <c r="D25" s="20"/>
      <c r="E25" s="20"/>
      <c r="F25" s="21"/>
      <c r="G25" s="21"/>
      <c r="H25" s="21"/>
      <c r="I25" s="21"/>
      <c r="J25" s="21"/>
      <c r="K25" s="21"/>
      <c r="L25" s="22"/>
      <c r="M25" s="22"/>
      <c r="N25" s="42"/>
      <c r="O25" s="42"/>
    </row>
    <row r="26" spans="1:28" x14ac:dyDescent="0.2">
      <c r="B26" s="21"/>
      <c r="C26" s="20">
        <f ca="1">C23</f>
        <v>3.5666014858926625</v>
      </c>
      <c r="D26" s="20">
        <f ca="1">F23</f>
        <v>2.9733267597337889</v>
      </c>
      <c r="E26" s="20">
        <f ca="1">I23</f>
        <v>2.3960073425491526</v>
      </c>
      <c r="F26" s="21"/>
      <c r="G26" s="21"/>
      <c r="H26" s="21"/>
      <c r="I26" s="21"/>
      <c r="J26" s="21"/>
      <c r="K26" s="21"/>
      <c r="L26" s="22"/>
      <c r="M26" s="22"/>
      <c r="N26" s="44" t="s">
        <v>0</v>
      </c>
      <c r="O26" s="44" t="s">
        <v>1</v>
      </c>
      <c r="P26" s="44" t="s">
        <v>8</v>
      </c>
      <c r="Q26" s="44" t="s">
        <v>7</v>
      </c>
      <c r="R26" s="44" t="s">
        <v>6</v>
      </c>
      <c r="S26" s="44" t="s">
        <v>5</v>
      </c>
      <c r="T26" s="44" t="s">
        <v>4</v>
      </c>
      <c r="U26" s="44" t="s">
        <v>3</v>
      </c>
      <c r="V26" s="44" t="s">
        <v>2</v>
      </c>
      <c r="W26" s="44" t="s">
        <v>53</v>
      </c>
      <c r="X26" s="44" t="s">
        <v>34</v>
      </c>
    </row>
    <row r="27" spans="1:28" x14ac:dyDescent="0.2">
      <c r="B27" s="21"/>
      <c r="C27" s="20">
        <f ca="1">D23</f>
        <v>135.05549058807728</v>
      </c>
      <c r="D27" s="20">
        <f ca="1">G23</f>
        <v>120.05549058807728</v>
      </c>
      <c r="E27" s="20">
        <f ca="1">J23</f>
        <v>105.05549058807728</v>
      </c>
      <c r="F27" s="21"/>
      <c r="G27" s="21"/>
      <c r="H27" s="21"/>
      <c r="I27" s="21"/>
      <c r="J27" s="21"/>
      <c r="K27" s="21"/>
      <c r="L27" s="22"/>
      <c r="M27" s="22"/>
      <c r="N27" s="70">
        <v>0</v>
      </c>
      <c r="O27" s="70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5.3372429999999998E-2</v>
      </c>
      <c r="V27" s="69">
        <v>172.97401562499999</v>
      </c>
      <c r="W27" s="69">
        <v>23.755953125000001</v>
      </c>
      <c r="X27" s="69">
        <v>0</v>
      </c>
    </row>
    <row r="28" spans="1:28" x14ac:dyDescent="0.2">
      <c r="N28" s="69">
        <v>0.25</v>
      </c>
      <c r="O28" s="69">
        <v>2.2238190000000001E-3</v>
      </c>
      <c r="P28" s="71">
        <v>-1.1944069999999999E-5</v>
      </c>
      <c r="Q28" s="69">
        <v>0</v>
      </c>
      <c r="R28" s="71">
        <v>-6.3690530000000005E-5</v>
      </c>
      <c r="S28" s="69">
        <v>-1.1858189999999999E-2</v>
      </c>
      <c r="T28" s="69">
        <v>1.185836E-2</v>
      </c>
      <c r="U28" s="69">
        <v>5.1165799999999997E-2</v>
      </c>
      <c r="V28" s="69">
        <v>172.97401562499999</v>
      </c>
      <c r="W28" s="69">
        <v>15.62256640625</v>
      </c>
      <c r="X28" s="71">
        <v>2.82429691649177E-5</v>
      </c>
    </row>
    <row r="29" spans="1:28" x14ac:dyDescent="0.2">
      <c r="A29" s="22"/>
      <c r="N29" s="69">
        <v>0.5</v>
      </c>
      <c r="O29" s="69">
        <v>8.8033360000000001E-3</v>
      </c>
      <c r="P29" s="71">
        <v>-4.7148489999999997E-5</v>
      </c>
      <c r="Q29" s="69">
        <v>0</v>
      </c>
      <c r="R29" s="69">
        <v>-1.028348E-4</v>
      </c>
      <c r="S29" s="69">
        <v>-1.9273390000000001E-2</v>
      </c>
      <c r="T29" s="69">
        <v>1.9273660000000001E-2</v>
      </c>
      <c r="U29" s="69">
        <v>5.0821449999999997E-2</v>
      </c>
      <c r="V29" s="69">
        <v>171.97204687499999</v>
      </c>
      <c r="W29" s="69">
        <v>15.355247070312499</v>
      </c>
      <c r="X29" s="69">
        <v>1.11804198750936E-4</v>
      </c>
    </row>
    <row r="30" spans="1:28" x14ac:dyDescent="0.2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69">
        <v>0.75</v>
      </c>
      <c r="O30" s="69">
        <v>1.8520350000000001E-2</v>
      </c>
      <c r="P30" s="71">
        <v>-9.9035899999999998E-5</v>
      </c>
      <c r="Q30" s="69">
        <v>0</v>
      </c>
      <c r="R30" s="69">
        <v>-1.433045E-4</v>
      </c>
      <c r="S30" s="69">
        <v>-2.6775500000000001E-2</v>
      </c>
      <c r="T30" s="69">
        <v>2.677589E-2</v>
      </c>
      <c r="U30" s="69">
        <v>5.056567E-2</v>
      </c>
      <c r="V30" s="69">
        <v>171.35095312499999</v>
      </c>
      <c r="W30" s="69">
        <v>15.0335078125</v>
      </c>
      <c r="X30" s="69">
        <v>2.35212293560202E-4</v>
      </c>
    </row>
    <row r="31" spans="1:28" x14ac:dyDescent="0.2">
      <c r="N31" s="69">
        <v>1</v>
      </c>
      <c r="O31" s="69">
        <v>3.139583E-2</v>
      </c>
      <c r="P31" s="69">
        <v>-1.679308E-4</v>
      </c>
      <c r="Q31" s="69">
        <v>0</v>
      </c>
      <c r="R31" s="69">
        <v>-1.837477E-4</v>
      </c>
      <c r="S31" s="69">
        <v>-3.4246279999999997E-2</v>
      </c>
      <c r="T31" s="69">
        <v>3.4246779999999998E-2</v>
      </c>
      <c r="U31" s="69">
        <v>5.0304950000000001E-2</v>
      </c>
      <c r="V31" s="69">
        <v>170.72684375</v>
      </c>
      <c r="W31" s="69">
        <v>14.696614257812501</v>
      </c>
      <c r="X31" s="69">
        <v>3.98733565838833E-4</v>
      </c>
    </row>
    <row r="32" spans="1:28" x14ac:dyDescent="0.2">
      <c r="N32" s="69">
        <v>1.25</v>
      </c>
      <c r="O32" s="69">
        <v>4.741542E-2</v>
      </c>
      <c r="P32" s="69">
        <v>-2.5378439999999998E-4</v>
      </c>
      <c r="Q32" s="69">
        <v>0</v>
      </c>
      <c r="R32" s="69">
        <v>-2.242441E-4</v>
      </c>
      <c r="S32" s="69">
        <v>-4.1678090000000001E-2</v>
      </c>
      <c r="T32" s="69">
        <v>4.1678689999999997E-2</v>
      </c>
      <c r="U32" s="69">
        <v>5.0047469999999997E-2</v>
      </c>
      <c r="V32" s="69">
        <v>170.10962499999999</v>
      </c>
      <c r="W32" s="69">
        <v>14.36473828125</v>
      </c>
      <c r="X32" s="69">
        <v>6.0218570156390504E-4</v>
      </c>
    </row>
    <row r="33" spans="14:24" x14ac:dyDescent="0.2">
      <c r="N33" s="69">
        <v>1.5</v>
      </c>
      <c r="O33" s="69">
        <v>6.6562880000000005E-2</v>
      </c>
      <c r="P33" s="69">
        <v>-3.5655700000000002E-4</v>
      </c>
      <c r="Q33" s="69">
        <v>0</v>
      </c>
      <c r="R33" s="69">
        <v>-2.6479619999999999E-4</v>
      </c>
      <c r="S33" s="69">
        <v>-4.9071980000000001E-2</v>
      </c>
      <c r="T33" s="69">
        <v>4.9072699999999997E-2</v>
      </c>
      <c r="U33" s="69">
        <v>4.9793110000000002E-2</v>
      </c>
      <c r="V33" s="69">
        <v>169.49982812499999</v>
      </c>
      <c r="W33" s="69">
        <v>14.0369599609375</v>
      </c>
      <c r="X33" s="69">
        <v>8.4536232892589499E-4</v>
      </c>
    </row>
    <row r="34" spans="14:24" x14ac:dyDescent="0.2">
      <c r="N34" s="69">
        <v>1.75</v>
      </c>
      <c r="O34" s="69">
        <v>8.8822280000000003E-2</v>
      </c>
      <c r="P34" s="69">
        <v>-4.7619829999999999E-4</v>
      </c>
      <c r="Q34" s="69">
        <v>0</v>
      </c>
      <c r="R34" s="69">
        <v>-3.0541690000000001E-4</v>
      </c>
      <c r="S34" s="69">
        <v>-5.6428440000000003E-2</v>
      </c>
      <c r="T34" s="69">
        <v>5.6429260000000002E-2</v>
      </c>
      <c r="U34" s="69">
        <v>4.9541830000000002E-2</v>
      </c>
      <c r="V34" s="69">
        <v>168.89735937500001</v>
      </c>
      <c r="W34" s="69">
        <v>13.7132021484375</v>
      </c>
      <c r="X34" s="69">
        <v>1.12806142875317E-3</v>
      </c>
    </row>
    <row r="35" spans="14:24" x14ac:dyDescent="0.2">
      <c r="N35" s="69">
        <v>2</v>
      </c>
      <c r="O35" s="69">
        <v>0.1141779</v>
      </c>
      <c r="P35" s="69">
        <v>-6.126495E-4</v>
      </c>
      <c r="Q35" s="69">
        <v>0</v>
      </c>
      <c r="R35" s="69">
        <v>-3.4611070000000003E-4</v>
      </c>
      <c r="S35" s="69">
        <v>-6.3747899999999996E-2</v>
      </c>
      <c r="T35" s="69">
        <v>6.3748840000000001E-2</v>
      </c>
      <c r="U35" s="69">
        <v>4.9293570000000002E-2</v>
      </c>
      <c r="V35" s="69">
        <v>168.30206250000001</v>
      </c>
      <c r="W35" s="69">
        <v>13.3934072265625</v>
      </c>
      <c r="X35" s="69">
        <v>1.45008367861713E-3</v>
      </c>
    </row>
    <row r="36" spans="14:24" x14ac:dyDescent="0.2">
      <c r="N36" s="69">
        <v>2.25</v>
      </c>
      <c r="O36" s="69">
        <v>0.1426143</v>
      </c>
      <c r="P36" s="69">
        <v>-7.6584190000000005E-4</v>
      </c>
      <c r="Q36" s="69">
        <v>0</v>
      </c>
      <c r="R36" s="69">
        <v>-3.8689010000000001E-4</v>
      </c>
      <c r="S36" s="69">
        <v>-7.103081E-2</v>
      </c>
      <c r="T36" s="69">
        <v>7.1031860000000002E-2</v>
      </c>
      <c r="U36" s="69">
        <v>4.9048300000000003E-2</v>
      </c>
      <c r="V36" s="69">
        <v>167.713859375</v>
      </c>
      <c r="W36" s="69">
        <v>13.077513671875</v>
      </c>
      <c r="X36" s="69">
        <v>1.8112319797194199E-3</v>
      </c>
    </row>
    <row r="37" spans="14:24" x14ac:dyDescent="0.2">
      <c r="N37" s="69">
        <v>2.5</v>
      </c>
      <c r="O37" s="69">
        <v>0.1741162</v>
      </c>
      <c r="P37" s="69">
        <v>-9.35698E-4</v>
      </c>
      <c r="Q37" s="69">
        <v>0</v>
      </c>
      <c r="R37" s="69">
        <v>-4.2775959999999998E-4</v>
      </c>
      <c r="S37" s="69">
        <v>-7.8277609999999997E-2</v>
      </c>
      <c r="T37" s="69">
        <v>7.8278769999999998E-2</v>
      </c>
      <c r="U37" s="69">
        <v>4.8805960000000002E-2</v>
      </c>
      <c r="V37" s="69">
        <v>167.132671875</v>
      </c>
      <c r="W37" s="69">
        <v>12.765451171875</v>
      </c>
      <c r="X37" s="69">
        <v>2.2113116934483002E-3</v>
      </c>
    </row>
    <row r="38" spans="14:24" x14ac:dyDescent="0.2">
      <c r="N38" s="69">
        <v>2.75</v>
      </c>
      <c r="O38" s="69">
        <v>0.2086682</v>
      </c>
      <c r="P38" s="69">
        <v>-1.122131E-3</v>
      </c>
      <c r="Q38" s="69">
        <v>0</v>
      </c>
      <c r="R38" s="69">
        <v>-4.6873150000000002E-4</v>
      </c>
      <c r="S38" s="69">
        <v>-8.5488729999999999E-2</v>
      </c>
      <c r="T38" s="69">
        <v>8.549002E-2</v>
      </c>
      <c r="U38" s="69">
        <v>4.8566520000000002E-2</v>
      </c>
      <c r="V38" s="69">
        <v>166.55835937500001</v>
      </c>
      <c r="W38" s="69">
        <v>12.457182617187501</v>
      </c>
      <c r="X38" s="69">
        <v>2.6501302628884099E-3</v>
      </c>
    </row>
    <row r="39" spans="14:24" x14ac:dyDescent="0.2">
      <c r="N39" s="69">
        <v>3</v>
      </c>
      <c r="O39" s="69">
        <v>0.24625559999999999</v>
      </c>
      <c r="P39" s="69">
        <v>-1.3250460000000001E-3</v>
      </c>
      <c r="Q39" s="69">
        <v>0</v>
      </c>
      <c r="R39" s="69">
        <v>-5.0981010000000001E-4</v>
      </c>
      <c r="S39" s="69">
        <v>-9.26646E-2</v>
      </c>
      <c r="T39" s="69">
        <v>9.2665999999999998E-2</v>
      </c>
      <c r="U39" s="69">
        <v>4.832993E-2</v>
      </c>
      <c r="V39" s="69">
        <v>165.99085937500001</v>
      </c>
      <c r="W39" s="69">
        <v>12.1526240234375</v>
      </c>
      <c r="X39" s="69">
        <v>3.1274980644238701E-3</v>
      </c>
    </row>
    <row r="40" spans="14:24" x14ac:dyDescent="0.2">
      <c r="N40" s="69">
        <v>3.25</v>
      </c>
      <c r="O40" s="69">
        <v>0.28686349999999999</v>
      </c>
      <c r="P40" s="69">
        <v>-1.5443379999999999E-3</v>
      </c>
      <c r="Q40" s="69">
        <v>0</v>
      </c>
      <c r="R40" s="69">
        <v>-5.5100750000000001E-4</v>
      </c>
      <c r="S40" s="69">
        <v>-9.9805640000000001E-2</v>
      </c>
      <c r="T40" s="69">
        <v>9.9807160000000006E-2</v>
      </c>
      <c r="U40" s="69">
        <v>4.8096170000000001E-2</v>
      </c>
      <c r="V40" s="69">
        <v>165.43006249999999</v>
      </c>
      <c r="W40" s="69">
        <v>11.851740234375001</v>
      </c>
      <c r="X40" s="69">
        <v>3.6432267991546299E-3</v>
      </c>
    </row>
    <row r="41" spans="14:24" x14ac:dyDescent="0.2">
      <c r="N41" s="69">
        <v>3.5</v>
      </c>
      <c r="O41" s="69">
        <v>0.33047739999999998</v>
      </c>
      <c r="P41" s="69">
        <v>-1.7798950000000001E-3</v>
      </c>
      <c r="Q41" s="69">
        <v>0</v>
      </c>
      <c r="R41" s="69">
        <v>-5.9232899999999995E-4</v>
      </c>
      <c r="S41" s="69">
        <v>-0.1069123</v>
      </c>
      <c r="T41" s="69">
        <v>0.10691390000000001</v>
      </c>
      <c r="U41" s="69">
        <v>4.786518E-2</v>
      </c>
      <c r="V41" s="69">
        <v>164.87592187499999</v>
      </c>
      <c r="W41" s="69">
        <v>11.554465820312499</v>
      </c>
      <c r="X41" s="69">
        <v>4.1971317638380698E-3</v>
      </c>
    </row>
    <row r="42" spans="14:24" x14ac:dyDescent="0.2">
      <c r="N42" s="69">
        <v>3.75</v>
      </c>
      <c r="O42" s="69">
        <v>0.37708259999999999</v>
      </c>
      <c r="P42" s="69">
        <v>-2.0315939999999998E-3</v>
      </c>
      <c r="Q42" s="69">
        <v>0</v>
      </c>
      <c r="R42" s="69">
        <v>-6.3378510000000002E-4</v>
      </c>
      <c r="S42" s="69">
        <v>-0.1139849</v>
      </c>
      <c r="T42" s="69">
        <v>0.11398659999999999</v>
      </c>
      <c r="U42" s="69">
        <v>4.7636930000000001E-2</v>
      </c>
      <c r="V42" s="69">
        <v>164.32828125</v>
      </c>
      <c r="W42" s="69">
        <v>11.260755859374999</v>
      </c>
      <c r="X42" s="69">
        <v>4.7890288229669297E-3</v>
      </c>
    </row>
    <row r="43" spans="14:24" x14ac:dyDescent="0.2">
      <c r="N43" s="69">
        <v>4</v>
      </c>
      <c r="O43" s="69">
        <v>0.42666510000000002</v>
      </c>
      <c r="P43" s="69">
        <v>-2.2993050000000002E-3</v>
      </c>
      <c r="Q43" s="69">
        <v>359.9889</v>
      </c>
      <c r="R43" s="69">
        <v>-6.7538120000000003E-4</v>
      </c>
      <c r="S43" s="69">
        <v>-0.1210239</v>
      </c>
      <c r="T43" s="69">
        <v>0.1210257</v>
      </c>
      <c r="U43" s="69">
        <v>4.7411380000000003E-2</v>
      </c>
      <c r="V43" s="69">
        <v>163.787109375</v>
      </c>
      <c r="W43" s="69">
        <v>10.970544921875</v>
      </c>
      <c r="X43" s="69">
        <v>5.4187366797108297E-3</v>
      </c>
    </row>
    <row r="44" spans="14:24" x14ac:dyDescent="0.2">
      <c r="N44" s="69">
        <v>4.25</v>
      </c>
      <c r="O44" s="69">
        <v>0.47921069999999999</v>
      </c>
      <c r="P44" s="69">
        <v>-2.582914E-3</v>
      </c>
      <c r="Q44" s="69">
        <v>359.98750000000001</v>
      </c>
      <c r="R44" s="69">
        <v>-7.1712900000000005E-4</v>
      </c>
      <c r="S44" s="69">
        <v>-0.12802959999999999</v>
      </c>
      <c r="T44" s="69">
        <v>0.1280317</v>
      </c>
      <c r="U44" s="69">
        <v>4.718849E-2</v>
      </c>
      <c r="V44" s="69">
        <v>163.25228125000001</v>
      </c>
      <c r="W44" s="69">
        <v>10.683791015624999</v>
      </c>
      <c r="X44" s="69">
        <v>6.0860770651614098E-3</v>
      </c>
    </row>
    <row r="45" spans="14:24" x14ac:dyDescent="0.2">
      <c r="N45" s="69">
        <v>4.5</v>
      </c>
      <c r="O45" s="69">
        <v>0.53470549999999994</v>
      </c>
      <c r="P45" s="69">
        <v>-2.8822769999999999E-3</v>
      </c>
      <c r="Q45" s="69">
        <v>359.98610000000002</v>
      </c>
      <c r="R45" s="69">
        <v>-7.5903030000000005E-4</v>
      </c>
      <c r="S45" s="69">
        <v>-0.1350026</v>
      </c>
      <c r="T45" s="69">
        <v>0.13500480000000001</v>
      </c>
      <c r="U45" s="69">
        <v>4.6968240000000001E-2</v>
      </c>
      <c r="V45" s="69">
        <v>162.723765625</v>
      </c>
      <c r="W45" s="69">
        <v>10.400435546875</v>
      </c>
      <c r="X45" s="69">
        <v>6.79087208890055E-3</v>
      </c>
    </row>
    <row r="46" spans="14:24" x14ac:dyDescent="0.2">
      <c r="N46" s="69">
        <v>4.75</v>
      </c>
      <c r="O46" s="69">
        <v>0.59313570000000004</v>
      </c>
      <c r="P46" s="69">
        <v>-3.1972400000000001E-3</v>
      </c>
      <c r="Q46" s="69">
        <v>359.9846</v>
      </c>
      <c r="R46" s="69">
        <v>-8.0109289999999997E-4</v>
      </c>
      <c r="S46" s="69">
        <v>-0.14194319999999999</v>
      </c>
      <c r="T46" s="69">
        <v>0.1419454</v>
      </c>
      <c r="U46" s="69">
        <v>4.6750559999999997E-2</v>
      </c>
      <c r="V46" s="69">
        <v>162.20142187499999</v>
      </c>
      <c r="W46" s="69">
        <v>10.120435546874999</v>
      </c>
      <c r="X46" s="69">
        <v>7.5329484023931598E-3</v>
      </c>
    </row>
    <row r="47" spans="14:24" x14ac:dyDescent="0.2">
      <c r="N47" s="69">
        <v>5</v>
      </c>
      <c r="O47" s="69">
        <v>0.65448770000000001</v>
      </c>
      <c r="P47" s="69">
        <v>-3.5276389999999999E-3</v>
      </c>
      <c r="Q47" s="69">
        <v>359.983</v>
      </c>
      <c r="R47" s="69">
        <v>-8.4332799999999996E-4</v>
      </c>
      <c r="S47" s="69">
        <v>-0.1488516</v>
      </c>
      <c r="T47" s="69">
        <v>0.14885399999999999</v>
      </c>
      <c r="U47" s="69">
        <v>4.6535449999999999E-2</v>
      </c>
      <c r="V47" s="69">
        <v>161.68517187500001</v>
      </c>
      <c r="W47" s="69">
        <v>9.8437314453124998</v>
      </c>
      <c r="X47" s="69">
        <v>8.3121311431431297E-3</v>
      </c>
    </row>
    <row r="48" spans="14:24" x14ac:dyDescent="0.2">
      <c r="N48" s="69">
        <v>5.25</v>
      </c>
      <c r="O48" s="69">
        <v>0.71874819999999995</v>
      </c>
      <c r="P48" s="69">
        <v>-3.8733370000000001E-3</v>
      </c>
      <c r="Q48" s="69">
        <v>359.98129999999998</v>
      </c>
      <c r="R48" s="69">
        <v>-8.8574219999999998E-4</v>
      </c>
      <c r="S48" s="69">
        <v>-0.15572849999999999</v>
      </c>
      <c r="T48" s="69">
        <v>0.15573100000000001</v>
      </c>
      <c r="U48" s="69">
        <v>4.6322849999999999E-2</v>
      </c>
      <c r="V48" s="69">
        <v>161.17498437500001</v>
      </c>
      <c r="W48" s="69">
        <v>9.5702841796874996</v>
      </c>
      <c r="X48" s="69">
        <v>9.1282522614788905E-3</v>
      </c>
    </row>
    <row r="49" spans="14:24" x14ac:dyDescent="0.2">
      <c r="N49" s="69">
        <v>5.5</v>
      </c>
      <c r="O49" s="69">
        <v>0.78590360000000004</v>
      </c>
      <c r="P49" s="69">
        <v>-4.2341560000000002E-3</v>
      </c>
      <c r="Q49" s="69">
        <v>359.9796</v>
      </c>
      <c r="R49" s="69">
        <v>-9.2833550000000003E-4</v>
      </c>
      <c r="S49" s="69">
        <v>-0.162574</v>
      </c>
      <c r="T49" s="69">
        <v>0.16257659999999999</v>
      </c>
      <c r="U49" s="69">
        <v>4.6112739999999999E-2</v>
      </c>
      <c r="V49" s="69">
        <v>160.67075</v>
      </c>
      <c r="W49" s="69">
        <v>9.3000527343750008</v>
      </c>
      <c r="X49" s="69">
        <v>9.9811406798068405E-3</v>
      </c>
    </row>
    <row r="50" spans="14:24" x14ac:dyDescent="0.2">
      <c r="N50" s="69">
        <v>5.75</v>
      </c>
      <c r="O50" s="69">
        <v>0.85594110000000001</v>
      </c>
      <c r="P50" s="69">
        <v>-4.60991E-3</v>
      </c>
      <c r="Q50" s="69">
        <v>359.9778</v>
      </c>
      <c r="R50" s="69">
        <v>-9.7112309999999999E-4</v>
      </c>
      <c r="S50" s="69">
        <v>-0.1693885</v>
      </c>
      <c r="T50" s="69">
        <v>0.16939129999999999</v>
      </c>
      <c r="U50" s="69">
        <v>4.5905080000000001E-2</v>
      </c>
      <c r="V50" s="69">
        <v>160.17237499999999</v>
      </c>
      <c r="W50" s="69">
        <v>9.0329736328124994</v>
      </c>
      <c r="X50" s="69">
        <v>1.0870630619396899E-2</v>
      </c>
    </row>
    <row r="51" spans="14:24" x14ac:dyDescent="0.2">
      <c r="N51" s="69">
        <v>6</v>
      </c>
      <c r="O51" s="69">
        <v>0.92884750000000005</v>
      </c>
      <c r="P51" s="69">
        <v>-5.0004419999999999E-3</v>
      </c>
      <c r="Q51" s="69">
        <v>359.97590000000002</v>
      </c>
      <c r="R51" s="69">
        <v>-1.0141099999999999E-3</v>
      </c>
      <c r="S51" s="69">
        <v>-0.17617250000000001</v>
      </c>
      <c r="T51" s="69">
        <v>0.17617540000000001</v>
      </c>
      <c r="U51" s="69">
        <v>4.569985E-2</v>
      </c>
      <c r="V51" s="69">
        <v>159.679828125</v>
      </c>
      <c r="W51" s="69">
        <v>8.7690117187500007</v>
      </c>
      <c r="X51" s="69">
        <v>1.1796557815480099E-2</v>
      </c>
    </row>
    <row r="52" spans="14:24" x14ac:dyDescent="0.2">
      <c r="N52" s="69">
        <v>6.25</v>
      </c>
      <c r="O52" s="69">
        <v>1.00461</v>
      </c>
      <c r="P52" s="69">
        <v>-5.4055539999999999E-3</v>
      </c>
      <c r="Q52" s="69">
        <v>359.97390000000001</v>
      </c>
      <c r="R52" s="69">
        <v>-1.0572960000000001E-3</v>
      </c>
      <c r="S52" s="69">
        <v>-0.18292629999999999</v>
      </c>
      <c r="T52" s="69">
        <v>0.18292939999999999</v>
      </c>
      <c r="U52" s="69">
        <v>4.5496990000000001E-2</v>
      </c>
      <c r="V52" s="69">
        <v>159.19300000000001</v>
      </c>
      <c r="W52" s="69">
        <v>8.5081152343749995</v>
      </c>
      <c r="X52" s="69">
        <v>1.2758758003287201E-2</v>
      </c>
    </row>
    <row r="53" spans="14:24" x14ac:dyDescent="0.2">
      <c r="N53" s="69">
        <v>6.5</v>
      </c>
      <c r="O53" s="69">
        <v>1.083216</v>
      </c>
      <c r="P53" s="69">
        <v>-5.8250380000000003E-3</v>
      </c>
      <c r="Q53" s="69">
        <v>359.97190000000001</v>
      </c>
      <c r="R53" s="69">
        <v>-1.1006970000000001E-3</v>
      </c>
      <c r="S53" s="69">
        <v>-0.18965019999999999</v>
      </c>
      <c r="T53" s="69">
        <v>0.1896534</v>
      </c>
      <c r="U53" s="69">
        <v>4.5296500000000003E-2</v>
      </c>
      <c r="V53" s="69">
        <v>158.71182812500001</v>
      </c>
      <c r="W53" s="69">
        <v>8.2502490234374992</v>
      </c>
      <c r="X53" s="69">
        <v>1.37570699459713E-2</v>
      </c>
    </row>
    <row r="54" spans="14:24" x14ac:dyDescent="0.2">
      <c r="N54" s="69">
        <v>6.75</v>
      </c>
      <c r="O54" s="69">
        <v>1.1646529999999999</v>
      </c>
      <c r="P54" s="69">
        <v>-6.2587169999999996E-3</v>
      </c>
      <c r="Q54" s="69">
        <v>359.96980000000002</v>
      </c>
      <c r="R54" s="69">
        <v>-1.1443169999999999E-3</v>
      </c>
      <c r="S54" s="69">
        <v>-0.19634460000000001</v>
      </c>
      <c r="T54" s="69">
        <v>0.19634789999999999</v>
      </c>
      <c r="U54" s="69">
        <v>4.5098319999999997E-2</v>
      </c>
      <c r="V54" s="69">
        <v>158.23625000000001</v>
      </c>
      <c r="W54" s="69">
        <v>7.9953652343749999</v>
      </c>
      <c r="X54" s="69">
        <v>1.47913369485682E-2</v>
      </c>
    </row>
    <row r="55" spans="14:24" x14ac:dyDescent="0.2">
      <c r="N55" s="69">
        <v>7</v>
      </c>
      <c r="O55" s="69">
        <v>1.248909</v>
      </c>
      <c r="P55" s="69">
        <v>-6.7063729999999998E-3</v>
      </c>
      <c r="Q55" s="69">
        <v>359.9676</v>
      </c>
      <c r="R55" s="69">
        <v>-1.188159E-3</v>
      </c>
      <c r="S55" s="69">
        <v>-0.20300979999999999</v>
      </c>
      <c r="T55" s="69">
        <v>0.2030132</v>
      </c>
      <c r="U55" s="69">
        <v>4.4902440000000002E-2</v>
      </c>
      <c r="V55" s="69">
        <v>157.766171875</v>
      </c>
      <c r="W55" s="69">
        <v>7.7434218750000001</v>
      </c>
      <c r="X55" s="69">
        <v>1.5861400045172499E-2</v>
      </c>
    </row>
    <row r="56" spans="14:24" x14ac:dyDescent="0.2">
      <c r="N56" s="69">
        <v>7.25</v>
      </c>
      <c r="O56" s="69">
        <v>1.335971</v>
      </c>
      <c r="P56" s="69">
        <v>-7.1678169999999999E-3</v>
      </c>
      <c r="Q56" s="69">
        <v>359.96539999999999</v>
      </c>
      <c r="R56" s="69">
        <v>-1.232234E-3</v>
      </c>
      <c r="S56" s="69">
        <v>-0.2096461</v>
      </c>
      <c r="T56" s="69">
        <v>0.20964969999999999</v>
      </c>
      <c r="U56" s="69">
        <v>4.4708829999999998E-2</v>
      </c>
      <c r="V56" s="69">
        <v>157.30153125000001</v>
      </c>
      <c r="W56" s="69">
        <v>7.4943769531250002</v>
      </c>
      <c r="X56" s="69">
        <v>1.6967103297800601E-2</v>
      </c>
    </row>
    <row r="57" spans="14:24" x14ac:dyDescent="0.2">
      <c r="N57" s="69">
        <v>7.5</v>
      </c>
      <c r="O57" s="69">
        <v>1.425827</v>
      </c>
      <c r="P57" s="69">
        <v>-7.6428160000000002E-3</v>
      </c>
      <c r="Q57" s="69">
        <v>359.9631</v>
      </c>
      <c r="R57" s="69">
        <v>-1.276543E-3</v>
      </c>
      <c r="S57" s="69">
        <v>-0.2162539</v>
      </c>
      <c r="T57" s="69">
        <v>0.2162577</v>
      </c>
      <c r="U57" s="69">
        <v>4.451745E-2</v>
      </c>
      <c r="V57" s="69">
        <v>156.84229687499999</v>
      </c>
      <c r="W57" s="69">
        <v>7.2481904296874999</v>
      </c>
      <c r="X57" s="69">
        <v>1.81082937963911E-2</v>
      </c>
    </row>
    <row r="58" spans="14:24" x14ac:dyDescent="0.2">
      <c r="N58" s="69">
        <v>7.75</v>
      </c>
      <c r="O58" s="69">
        <v>1.518465</v>
      </c>
      <c r="P58" s="69">
        <v>-8.1311709999999995E-3</v>
      </c>
      <c r="Q58" s="69">
        <v>359.96069999999997</v>
      </c>
      <c r="R58" s="69">
        <v>-1.321097E-3</v>
      </c>
      <c r="S58" s="69">
        <v>-0.22283359999999999</v>
      </c>
      <c r="T58" s="69">
        <v>0.22283749999999999</v>
      </c>
      <c r="U58" s="69">
        <v>4.4328279999999998E-2</v>
      </c>
      <c r="V58" s="69">
        <v>156.38835937499999</v>
      </c>
      <c r="W58" s="69">
        <v>7.0048281250000004</v>
      </c>
      <c r="X58" s="69">
        <v>1.9284820144843201E-2</v>
      </c>
    </row>
    <row r="59" spans="14:24" x14ac:dyDescent="0.2">
      <c r="N59" s="69">
        <v>8</v>
      </c>
      <c r="O59" s="69">
        <v>1.613874</v>
      </c>
      <c r="P59" s="69">
        <v>-8.6326340000000001E-3</v>
      </c>
      <c r="Q59" s="69">
        <v>359.95830000000001</v>
      </c>
      <c r="R59" s="69">
        <v>-1.365897E-3</v>
      </c>
      <c r="S59" s="69">
        <v>-0.22938529999999999</v>
      </c>
      <c r="T59" s="69">
        <v>0.22938939999999999</v>
      </c>
      <c r="U59" s="69">
        <v>4.4141279999999998E-2</v>
      </c>
      <c r="V59" s="69">
        <v>155.93967187499999</v>
      </c>
      <c r="W59" s="69">
        <v>6.7642338867187499</v>
      </c>
      <c r="X59" s="69">
        <v>2.0496530947056599E-2</v>
      </c>
    </row>
    <row r="60" spans="14:24" x14ac:dyDescent="0.2">
      <c r="N60" s="69">
        <v>8.25</v>
      </c>
      <c r="O60" s="69">
        <v>1.7120409999999999</v>
      </c>
      <c r="P60" s="69">
        <v>-9.1469970000000005E-3</v>
      </c>
      <c r="Q60" s="69">
        <v>359.95580000000001</v>
      </c>
      <c r="R60" s="69">
        <v>-1.4109540000000001E-3</v>
      </c>
      <c r="S60" s="69">
        <v>-0.2359096</v>
      </c>
      <c r="T60" s="69">
        <v>0.23591380000000001</v>
      </c>
      <c r="U60" s="69">
        <v>4.3956439999999999E-2</v>
      </c>
      <c r="V60" s="69">
        <v>155.49615625000001</v>
      </c>
      <c r="W60" s="69">
        <v>6.5263886718749999</v>
      </c>
      <c r="X60" s="69">
        <v>2.17432778348528E-2</v>
      </c>
    </row>
    <row r="61" spans="14:24" x14ac:dyDescent="0.2">
      <c r="N61" s="69">
        <v>8.5</v>
      </c>
      <c r="O61" s="69">
        <v>1.812956</v>
      </c>
      <c r="P61" s="69">
        <v>-9.6739990000000008E-3</v>
      </c>
      <c r="Q61" s="69">
        <v>359.95319999999998</v>
      </c>
      <c r="R61" s="69">
        <v>-1.4562690000000001E-3</v>
      </c>
      <c r="S61" s="69">
        <v>-0.2424066</v>
      </c>
      <c r="T61" s="69">
        <v>0.24241099999999999</v>
      </c>
      <c r="U61" s="69">
        <v>4.377371E-2</v>
      </c>
      <c r="V61" s="69">
        <v>155.057765625</v>
      </c>
      <c r="W61" s="69">
        <v>6.2912397460937504</v>
      </c>
      <c r="X61" s="69">
        <v>2.30249154679752E-2</v>
      </c>
    </row>
    <row r="62" spans="14:24" x14ac:dyDescent="0.2">
      <c r="N62" s="69">
        <v>8.75</v>
      </c>
      <c r="O62" s="69">
        <v>1.9166069999999999</v>
      </c>
      <c r="P62" s="69">
        <v>-1.0213420000000001E-2</v>
      </c>
      <c r="Q62" s="69">
        <v>359.95060000000001</v>
      </c>
      <c r="R62" s="69">
        <v>-1.5018519999999999E-3</v>
      </c>
      <c r="S62" s="69">
        <v>-0.24887670000000001</v>
      </c>
      <c r="T62" s="69">
        <v>0.2488813</v>
      </c>
      <c r="U62" s="69">
        <v>4.3593079999999999E-2</v>
      </c>
      <c r="V62" s="69">
        <v>154.624421875</v>
      </c>
      <c r="W62" s="69">
        <v>6.05875927734375</v>
      </c>
      <c r="X62" s="69">
        <v>2.4341296992206302E-2</v>
      </c>
    </row>
    <row r="63" spans="14:24" x14ac:dyDescent="0.2">
      <c r="N63" s="69">
        <v>9</v>
      </c>
      <c r="O63" s="69">
        <v>2.0229819999999998</v>
      </c>
      <c r="P63" s="69">
        <v>-1.076499E-2</v>
      </c>
      <c r="Q63" s="69">
        <v>359.94779999999997</v>
      </c>
      <c r="R63" s="69">
        <v>-1.5477049999999999E-3</v>
      </c>
      <c r="S63" s="69">
        <v>-0.2553202</v>
      </c>
      <c r="T63" s="69">
        <v>0.25532490000000002</v>
      </c>
      <c r="U63" s="69">
        <v>4.3414510000000003E-2</v>
      </c>
      <c r="V63" s="69">
        <v>154.19609374999999</v>
      </c>
      <c r="W63" s="69">
        <v>5.8289067382812503</v>
      </c>
      <c r="X63" s="69">
        <v>2.5692281609172599E-2</v>
      </c>
    </row>
    <row r="64" spans="14:24" x14ac:dyDescent="0.2">
      <c r="N64" s="69">
        <v>9.25</v>
      </c>
      <c r="O64" s="69">
        <v>2.1320700000000001</v>
      </c>
      <c r="P64" s="69">
        <v>-1.132847E-2</v>
      </c>
      <c r="Q64" s="69">
        <v>359.94510000000002</v>
      </c>
      <c r="R64" s="69">
        <v>-1.593838E-3</v>
      </c>
      <c r="S64" s="69">
        <v>-0.26173740000000001</v>
      </c>
      <c r="T64" s="69">
        <v>0.26174229999999998</v>
      </c>
      <c r="U64" s="69">
        <v>4.3237999999999999E-2</v>
      </c>
      <c r="V64" s="69">
        <v>153.77267187499999</v>
      </c>
      <c r="W64" s="69">
        <v>5.6016513671875003</v>
      </c>
      <c r="X64" s="69">
        <v>2.70777254925787E-2</v>
      </c>
    </row>
    <row r="65" spans="14:24" x14ac:dyDescent="0.2">
      <c r="N65" s="69">
        <v>9.5</v>
      </c>
      <c r="O65" s="69">
        <v>2.2438609999999999</v>
      </c>
      <c r="P65" s="69">
        <v>-1.190358E-2</v>
      </c>
      <c r="Q65" s="69">
        <v>359.94220000000001</v>
      </c>
      <c r="R65" s="69">
        <v>-1.6402529999999999E-3</v>
      </c>
      <c r="S65" s="69">
        <v>-0.26812859999999999</v>
      </c>
      <c r="T65" s="69">
        <v>0.26813360000000003</v>
      </c>
      <c r="U65" s="69">
        <v>4.3063490000000003E-2</v>
      </c>
      <c r="V65" s="69">
        <v>153.35415624999999</v>
      </c>
      <c r="W65" s="69">
        <v>5.3769462890625004</v>
      </c>
      <c r="X65" s="69">
        <v>2.8497487844051001E-2</v>
      </c>
    </row>
    <row r="66" spans="14:24" x14ac:dyDescent="0.2">
      <c r="N66" s="69">
        <v>9.75</v>
      </c>
      <c r="O66" s="69">
        <v>2.3583430000000001</v>
      </c>
      <c r="P66" s="69">
        <v>-1.2490080000000001E-2</v>
      </c>
      <c r="Q66" s="69">
        <v>359.9393</v>
      </c>
      <c r="R66" s="69">
        <v>-1.6869610000000001E-3</v>
      </c>
      <c r="S66" s="69">
        <v>-0.27449410000000002</v>
      </c>
      <c r="T66" s="69">
        <v>0.2744993</v>
      </c>
      <c r="U66" s="69">
        <v>4.289097E-2</v>
      </c>
      <c r="V66" s="69">
        <v>152.9404375</v>
      </c>
      <c r="W66" s="69">
        <v>5.1547661132812497</v>
      </c>
      <c r="X66" s="69">
        <v>2.9951435435021101E-2</v>
      </c>
    </row>
    <row r="67" spans="14:24" x14ac:dyDescent="0.2">
      <c r="N67" s="69">
        <v>10</v>
      </c>
      <c r="O67" s="69">
        <v>2.4755060000000002</v>
      </c>
      <c r="P67" s="69">
        <v>-1.3087720000000001E-2</v>
      </c>
      <c r="Q67" s="69">
        <v>359.93630000000002</v>
      </c>
      <c r="R67" s="69">
        <v>-1.733961E-3</v>
      </c>
      <c r="S67" s="69">
        <v>-0.28083429999999998</v>
      </c>
      <c r="T67" s="69">
        <v>0.28083960000000002</v>
      </c>
      <c r="U67" s="69">
        <v>4.2720429999999997E-2</v>
      </c>
      <c r="V67" s="69">
        <v>152.53148437499999</v>
      </c>
      <c r="W67" s="69">
        <v>4.9350766601562501</v>
      </c>
      <c r="X67" s="69">
        <v>3.14394229252326E-2</v>
      </c>
    </row>
    <row r="68" spans="14:24" x14ac:dyDescent="0.2">
      <c r="N68" s="69">
        <v>10.25</v>
      </c>
      <c r="O68" s="69">
        <v>2.5953379999999999</v>
      </c>
      <c r="P68" s="69">
        <v>-1.36962E-2</v>
      </c>
      <c r="Q68" s="69">
        <v>359.93329999999997</v>
      </c>
      <c r="R68" s="69">
        <v>-1.78126E-3</v>
      </c>
      <c r="S68" s="69">
        <v>-0.28714919999999999</v>
      </c>
      <c r="T68" s="69">
        <v>0.28715479999999999</v>
      </c>
      <c r="U68" s="69">
        <v>4.2551819999999997E-2</v>
      </c>
      <c r="V68" s="69">
        <v>152.127234375</v>
      </c>
      <c r="W68" s="69">
        <v>4.7178417968749997</v>
      </c>
      <c r="X68" s="69">
        <v>3.2961323141960902E-2</v>
      </c>
    </row>
    <row r="69" spans="14:24" x14ac:dyDescent="0.2">
      <c r="N69" s="69">
        <v>10.5</v>
      </c>
      <c r="O69" s="69">
        <v>2.7178300000000002</v>
      </c>
      <c r="P69" s="69">
        <v>-1.431527E-2</v>
      </c>
      <c r="Q69" s="69">
        <v>359.93020000000001</v>
      </c>
      <c r="R69" s="69">
        <v>-1.8288670000000001E-3</v>
      </c>
      <c r="S69" s="69">
        <v>-0.29343940000000002</v>
      </c>
      <c r="T69" s="69">
        <v>0.29344510000000001</v>
      </c>
      <c r="U69" s="69">
        <v>4.238513E-2</v>
      </c>
      <c r="V69" s="69">
        <v>151.72762499999999</v>
      </c>
      <c r="W69" s="69">
        <v>4.5030327148437497</v>
      </c>
      <c r="X69" s="69">
        <v>3.4516993772871499E-2</v>
      </c>
    </row>
    <row r="70" spans="14:24" x14ac:dyDescent="0.2">
      <c r="N70" s="69">
        <v>10.75</v>
      </c>
      <c r="O70" s="69">
        <v>2.8429720000000001</v>
      </c>
      <c r="P70" s="69">
        <v>-1.494466E-2</v>
      </c>
      <c r="Q70" s="69">
        <v>359.9271</v>
      </c>
      <c r="R70" s="69">
        <v>-1.876782E-3</v>
      </c>
      <c r="S70" s="69">
        <v>-0.299705</v>
      </c>
      <c r="T70" s="69">
        <v>0.2997108</v>
      </c>
      <c r="U70" s="69">
        <v>4.2220340000000002E-2</v>
      </c>
      <c r="V70" s="69">
        <v>151.33262500000001</v>
      </c>
      <c r="W70" s="69">
        <v>4.2906132812499997</v>
      </c>
      <c r="X70" s="69">
        <v>3.6106310673162098E-2</v>
      </c>
    </row>
    <row r="71" spans="14:24" x14ac:dyDescent="0.2">
      <c r="N71" s="69">
        <v>11</v>
      </c>
      <c r="O71" s="69">
        <v>2.9707509999999999</v>
      </c>
      <c r="P71" s="69">
        <v>-1.558405E-2</v>
      </c>
      <c r="Q71" s="69">
        <v>359.92380000000003</v>
      </c>
      <c r="R71" s="69">
        <v>-1.92501E-3</v>
      </c>
      <c r="S71" s="69">
        <v>-0.3059463</v>
      </c>
      <c r="T71" s="69">
        <v>0.30595230000000001</v>
      </c>
      <c r="U71" s="69">
        <v>4.2057419999999998E-2</v>
      </c>
      <c r="V71" s="69">
        <v>150.94215625000001</v>
      </c>
      <c r="W71" s="69">
        <v>4.0805554199218799</v>
      </c>
      <c r="X71" s="69">
        <v>3.7729134558420203E-2</v>
      </c>
    </row>
    <row r="72" spans="14:24" x14ac:dyDescent="0.2">
      <c r="N72" s="69">
        <v>11.25</v>
      </c>
      <c r="O72" s="69">
        <v>3.1011600000000001</v>
      </c>
      <c r="P72" s="69">
        <v>-1.623318E-2</v>
      </c>
      <c r="Q72" s="69">
        <v>359.92059999999998</v>
      </c>
      <c r="R72" s="69">
        <v>-1.9735619999999999E-3</v>
      </c>
      <c r="S72" s="69">
        <v>-0.31216369999999999</v>
      </c>
      <c r="T72" s="69">
        <v>0.3121699</v>
      </c>
      <c r="U72" s="69">
        <v>4.1896360000000001E-2</v>
      </c>
      <c r="V72" s="69">
        <v>150.556203125</v>
      </c>
      <c r="W72" s="69">
        <v>3.8728244628906299</v>
      </c>
      <c r="X72" s="69">
        <v>3.9385344311765297E-2</v>
      </c>
    </row>
    <row r="73" spans="14:24" x14ac:dyDescent="0.2">
      <c r="N73" s="69">
        <v>11.5</v>
      </c>
      <c r="O73" s="69">
        <v>3.2341859999999998</v>
      </c>
      <c r="P73" s="69">
        <v>-1.689177E-2</v>
      </c>
      <c r="Q73" s="69">
        <v>359.91719999999998</v>
      </c>
      <c r="R73" s="69">
        <v>-2.0224370000000002E-3</v>
      </c>
      <c r="S73" s="69">
        <v>-0.31835730000000001</v>
      </c>
      <c r="T73" s="69">
        <v>0.31836370000000003</v>
      </c>
      <c r="U73" s="69">
        <v>4.1737120000000003E-2</v>
      </c>
      <c r="V73" s="69">
        <v>150.17465625</v>
      </c>
      <c r="W73" s="69">
        <v>3.66739184570313</v>
      </c>
      <c r="X73" s="69">
        <v>4.1074809732551003E-2</v>
      </c>
    </row>
    <row r="74" spans="14:24" x14ac:dyDescent="0.2">
      <c r="N74" s="69">
        <v>11.75</v>
      </c>
      <c r="O74" s="69">
        <v>3.3698220000000001</v>
      </c>
      <c r="P74" s="69">
        <v>-1.7559479999999999E-2</v>
      </c>
      <c r="Q74" s="69">
        <v>359.91379999999998</v>
      </c>
      <c r="R74" s="69">
        <v>-2.0716430000000002E-3</v>
      </c>
      <c r="S74" s="69">
        <v>-0.32452740000000002</v>
      </c>
      <c r="T74" s="69">
        <v>0.32453399999999999</v>
      </c>
      <c r="U74" s="69">
        <v>4.1579669999999999E-2</v>
      </c>
      <c r="V74" s="69">
        <v>149.79750000000001</v>
      </c>
      <c r="W74" s="69">
        <v>3.4642275390625001</v>
      </c>
      <c r="X74" s="69">
        <v>4.2797403648052797E-2</v>
      </c>
    </row>
    <row r="75" spans="14:24" x14ac:dyDescent="0.2">
      <c r="N75" s="69">
        <v>12</v>
      </c>
      <c r="O75" s="69">
        <v>3.5080559999999998</v>
      </c>
      <c r="P75" s="69">
        <v>-1.823603E-2</v>
      </c>
      <c r="Q75" s="69">
        <v>359.91030000000001</v>
      </c>
      <c r="R75" s="69">
        <v>-2.121188E-3</v>
      </c>
      <c r="S75" s="69">
        <v>-0.33067439999999998</v>
      </c>
      <c r="T75" s="69">
        <v>0.33068120000000001</v>
      </c>
      <c r="U75" s="69">
        <v>4.1424019999999999E-2</v>
      </c>
      <c r="V75" s="69">
        <v>149.42470312500001</v>
      </c>
      <c r="W75" s="69">
        <v>3.2633076171875</v>
      </c>
      <c r="X75" s="69">
        <v>4.4552998885546397E-2</v>
      </c>
    </row>
    <row r="76" spans="14:24" x14ac:dyDescent="0.2">
      <c r="N76" s="69">
        <v>12.25</v>
      </c>
      <c r="O76" s="69">
        <v>3.648879</v>
      </c>
      <c r="P76" s="69">
        <v>-1.8921139999999999E-2</v>
      </c>
      <c r="Q76" s="69">
        <v>359.90679999999998</v>
      </c>
      <c r="R76" s="69">
        <v>-2.1710700000000002E-3</v>
      </c>
      <c r="S76" s="69">
        <v>-0.3367984</v>
      </c>
      <c r="T76" s="69">
        <v>0.33680539999999998</v>
      </c>
      <c r="U76" s="69">
        <v>4.1270130000000002E-2</v>
      </c>
      <c r="V76" s="69">
        <v>149.05617187499999</v>
      </c>
      <c r="W76" s="69">
        <v>3.0645976562500001</v>
      </c>
      <c r="X76" s="69">
        <v>4.6341474328151298E-2</v>
      </c>
    </row>
    <row r="77" spans="14:24" x14ac:dyDescent="0.2">
      <c r="N77" s="69">
        <v>12.5</v>
      </c>
      <c r="O77" s="69">
        <v>3.792281</v>
      </c>
      <c r="P77" s="69">
        <v>-1.96145E-2</v>
      </c>
      <c r="Q77" s="69">
        <v>359.90320000000003</v>
      </c>
      <c r="R77" s="69">
        <v>-2.221298E-3</v>
      </c>
      <c r="S77" s="69">
        <v>-0.34289979999999998</v>
      </c>
      <c r="T77" s="69">
        <v>0.34290700000000002</v>
      </c>
      <c r="U77" s="69">
        <v>4.1117979999999998E-2</v>
      </c>
      <c r="V77" s="69">
        <v>148.69187500000001</v>
      </c>
      <c r="W77" s="69">
        <v>2.86806860351563</v>
      </c>
      <c r="X77" s="69">
        <v>4.8162708858987102E-2</v>
      </c>
    </row>
    <row r="78" spans="14:24" x14ac:dyDescent="0.2">
      <c r="N78" s="69">
        <v>12.75</v>
      </c>
      <c r="O78" s="69">
        <v>3.938253</v>
      </c>
      <c r="P78" s="69">
        <v>-2.0315759999999999E-2</v>
      </c>
      <c r="Q78" s="69">
        <v>359.89949999999999</v>
      </c>
      <c r="R78" s="69">
        <v>-2.2718740000000001E-3</v>
      </c>
      <c r="S78" s="69">
        <v>-0.34897879999999998</v>
      </c>
      <c r="T78" s="69">
        <v>0.34898610000000002</v>
      </c>
      <c r="U78" s="69">
        <v>4.0967549999999998E-2</v>
      </c>
      <c r="V78" s="69">
        <v>148.33179687500001</v>
      </c>
      <c r="W78" s="69">
        <v>2.6737006835937498</v>
      </c>
      <c r="X78" s="69">
        <v>5.0016578333251301E-2</v>
      </c>
    </row>
    <row r="79" spans="14:24" x14ac:dyDescent="0.2">
      <c r="N79" s="69">
        <v>13</v>
      </c>
      <c r="O79" s="69">
        <v>4.0867849999999999</v>
      </c>
      <c r="P79" s="69">
        <v>-2.1024629999999999E-2</v>
      </c>
      <c r="Q79" s="69">
        <v>359.89580000000001</v>
      </c>
      <c r="R79" s="69">
        <v>-2.322808E-3</v>
      </c>
      <c r="S79" s="69">
        <v>-0.3550355</v>
      </c>
      <c r="T79" s="69">
        <v>0.3550431</v>
      </c>
      <c r="U79" s="69">
        <v>4.0818819999999999E-2</v>
      </c>
      <c r="V79" s="69">
        <v>147.975859375</v>
      </c>
      <c r="W79" s="69">
        <v>2.4814641113281199</v>
      </c>
      <c r="X79" s="69">
        <v>5.1902961634063501E-2</v>
      </c>
    </row>
    <row r="80" spans="14:24" x14ac:dyDescent="0.2">
      <c r="N80" s="69">
        <v>13.25</v>
      </c>
      <c r="O80" s="69">
        <v>4.2378689999999999</v>
      </c>
      <c r="P80" s="69">
        <v>-2.1740780000000001E-2</v>
      </c>
      <c r="Q80" s="69">
        <v>359.892</v>
      </c>
      <c r="R80" s="69">
        <v>-2.3740969999999999E-3</v>
      </c>
      <c r="S80" s="69">
        <v>-0.36107040000000001</v>
      </c>
      <c r="T80" s="69">
        <v>0.36107820000000002</v>
      </c>
      <c r="U80" s="69">
        <v>4.0671770000000003E-2</v>
      </c>
      <c r="V80" s="69">
        <v>147.624015625</v>
      </c>
      <c r="W80" s="69">
        <v>2.2913308105468801</v>
      </c>
      <c r="X80" s="69">
        <v>5.3821749756231399E-2</v>
      </c>
    </row>
    <row r="81" spans="14:24" x14ac:dyDescent="0.2">
      <c r="N81" s="69">
        <v>13.5</v>
      </c>
      <c r="O81" s="69">
        <v>4.3914939999999998</v>
      </c>
      <c r="P81" s="69">
        <v>-2.246393E-2</v>
      </c>
      <c r="Q81" s="69">
        <v>359.88819999999998</v>
      </c>
      <c r="R81" s="69">
        <v>-2.4257509999999999E-3</v>
      </c>
      <c r="S81" s="69">
        <v>-0.36708370000000001</v>
      </c>
      <c r="T81" s="69">
        <v>0.36709170000000002</v>
      </c>
      <c r="U81" s="69">
        <v>4.0526390000000002E-2</v>
      </c>
      <c r="V81" s="69">
        <v>147.27621875</v>
      </c>
      <c r="W81" s="69">
        <v>2.10328466796875</v>
      </c>
      <c r="X81" s="69">
        <v>5.5772815527030603E-2</v>
      </c>
    </row>
    <row r="82" spans="14:24" x14ac:dyDescent="0.2">
      <c r="N82" s="69">
        <v>13.75</v>
      </c>
      <c r="O82" s="69">
        <v>4.5476530000000004</v>
      </c>
      <c r="P82" s="69">
        <v>-2.3193740000000001E-2</v>
      </c>
      <c r="Q82" s="69">
        <v>359.8843</v>
      </c>
      <c r="R82" s="69">
        <v>-2.477772E-3</v>
      </c>
      <c r="S82" s="69">
        <v>-0.3730755</v>
      </c>
      <c r="T82" s="69">
        <v>0.37308370000000002</v>
      </c>
      <c r="U82" s="69">
        <v>4.0382649999999999E-2</v>
      </c>
      <c r="V82" s="69">
        <v>146.93243749999999</v>
      </c>
      <c r="W82" s="69">
        <v>1.9172938232421901</v>
      </c>
      <c r="X82" s="69">
        <v>5.7756055997112601E-2</v>
      </c>
    </row>
    <row r="83" spans="14:24" x14ac:dyDescent="0.2">
      <c r="N83" s="69">
        <v>14</v>
      </c>
      <c r="O83" s="69">
        <v>4.7063350000000002</v>
      </c>
      <c r="P83" s="69">
        <v>-2.392992E-2</v>
      </c>
      <c r="Q83" s="69">
        <v>359.88040000000001</v>
      </c>
      <c r="R83" s="69">
        <v>-2.5301630000000002E-3</v>
      </c>
      <c r="S83" s="69">
        <v>-0.3790461</v>
      </c>
      <c r="T83" s="69">
        <v>0.37905450000000002</v>
      </c>
      <c r="U83" s="69">
        <v>4.0240529999999997E-2</v>
      </c>
      <c r="V83" s="69">
        <v>146.592640625</v>
      </c>
      <c r="W83" s="69">
        <v>1.7333442382812501</v>
      </c>
      <c r="X83" s="69">
        <v>5.9771350049597098E-2</v>
      </c>
    </row>
    <row r="84" spans="14:24" x14ac:dyDescent="0.2">
      <c r="N84" s="69">
        <v>14.25</v>
      </c>
      <c r="O84" s="69">
        <v>4.8675319999999997</v>
      </c>
      <c r="P84" s="69">
        <v>-2.4672059999999999E-2</v>
      </c>
      <c r="Q84" s="69">
        <v>359.87630000000001</v>
      </c>
      <c r="R84" s="69">
        <v>-2.5829300000000002E-3</v>
      </c>
      <c r="S84" s="69">
        <v>-0.3849958</v>
      </c>
      <c r="T84" s="69">
        <v>0.38500450000000003</v>
      </c>
      <c r="U84" s="69">
        <v>4.0100009999999998E-2</v>
      </c>
      <c r="V84" s="69">
        <v>146.25673437500001</v>
      </c>
      <c r="W84" s="69">
        <v>1.55141345214844</v>
      </c>
      <c r="X84" s="69">
        <v>6.1818576567603603E-2</v>
      </c>
    </row>
    <row r="85" spans="14:24" x14ac:dyDescent="0.2">
      <c r="N85" s="69">
        <v>14.5</v>
      </c>
      <c r="O85" s="69">
        <v>5.0312359999999998</v>
      </c>
      <c r="P85" s="69">
        <v>-2.5419839999999999E-2</v>
      </c>
      <c r="Q85" s="69">
        <v>359.8723</v>
      </c>
      <c r="R85" s="69">
        <v>-2.6360789999999999E-3</v>
      </c>
      <c r="S85" s="69">
        <v>-0.39092480000000002</v>
      </c>
      <c r="T85" s="69">
        <v>0.3909337</v>
      </c>
      <c r="U85" s="69">
        <v>3.9961080000000003E-2</v>
      </c>
      <c r="V85" s="69">
        <v>145.92473437500001</v>
      </c>
      <c r="W85" s="69">
        <v>1.37149169921875</v>
      </c>
      <c r="X85" s="69">
        <v>6.3897638657627806E-2</v>
      </c>
    </row>
    <row r="86" spans="14:24" x14ac:dyDescent="0.2">
      <c r="N86" s="69">
        <v>14.75</v>
      </c>
      <c r="O86" s="69">
        <v>5.1974369999999999</v>
      </c>
      <c r="P86" s="69">
        <v>-2.617293E-2</v>
      </c>
      <c r="Q86" s="69">
        <v>359.8682</v>
      </c>
      <c r="R86" s="69">
        <v>-2.6896120000000001E-3</v>
      </c>
      <c r="S86" s="69">
        <v>-0.3968334</v>
      </c>
      <c r="T86" s="69">
        <v>0.39684249999999999</v>
      </c>
      <c r="U86" s="69">
        <v>3.9823730000000002E-2</v>
      </c>
      <c r="V86" s="69">
        <v>145.59657812500001</v>
      </c>
      <c r="W86" s="69">
        <v>1.1935676269531299</v>
      </c>
      <c r="X86" s="69">
        <v>6.60084152027893E-2</v>
      </c>
    </row>
    <row r="87" spans="14:24" x14ac:dyDescent="0.2">
      <c r="N87" s="69">
        <v>15</v>
      </c>
      <c r="O87" s="69">
        <v>5.3661269999999996</v>
      </c>
      <c r="P87" s="69">
        <v>-2.6930989999999998E-2</v>
      </c>
      <c r="Q87" s="69">
        <v>359.86399999999998</v>
      </c>
      <c r="R87" s="69">
        <v>-2.7435379999999998E-3</v>
      </c>
      <c r="S87" s="69">
        <v>-0.40272170000000002</v>
      </c>
      <c r="T87" s="69">
        <v>0.40273100000000001</v>
      </c>
      <c r="U87" s="69">
        <v>3.9687930000000003E-2</v>
      </c>
      <c r="V87" s="69">
        <v>145.272203125</v>
      </c>
      <c r="W87" s="69">
        <v>1.01764385986328</v>
      </c>
      <c r="X87" s="69">
        <v>6.8150809309583699E-2</v>
      </c>
    </row>
    <row r="88" spans="14:24" x14ac:dyDescent="0.2">
      <c r="N88" s="69">
        <v>15.25</v>
      </c>
      <c r="O88" s="69">
        <v>5.5372969999999997</v>
      </c>
      <c r="P88" s="69">
        <v>-2.7693700000000002E-2</v>
      </c>
      <c r="Q88" s="69">
        <v>359.85969999999998</v>
      </c>
      <c r="R88" s="69">
        <v>-2.7978529999999999E-3</v>
      </c>
      <c r="S88" s="69">
        <v>-0.40859000000000001</v>
      </c>
      <c r="T88" s="69">
        <v>0.40859960000000001</v>
      </c>
      <c r="U88" s="69">
        <v>3.9553650000000003E-2</v>
      </c>
      <c r="V88" s="69">
        <v>144.95159375</v>
      </c>
      <c r="W88" s="69">
        <v>0.84374761962890599</v>
      </c>
      <c r="X88" s="69">
        <v>7.0324693805286706E-2</v>
      </c>
    </row>
    <row r="89" spans="14:24" x14ac:dyDescent="0.2">
      <c r="N89" s="69">
        <v>15.5</v>
      </c>
      <c r="O89" s="69">
        <v>5.7109399999999999</v>
      </c>
      <c r="P89" s="69">
        <v>-2.8460699999999998E-2</v>
      </c>
      <c r="Q89" s="69">
        <v>359.85539999999997</v>
      </c>
      <c r="R89" s="69">
        <v>-2.852566E-3</v>
      </c>
      <c r="S89" s="69">
        <v>-0.41443849999999999</v>
      </c>
      <c r="T89" s="69">
        <v>0.41444829999999999</v>
      </c>
      <c r="U89" s="69">
        <v>3.9420900000000002E-2</v>
      </c>
      <c r="V89" s="69">
        <v>144.63471874999999</v>
      </c>
      <c r="W89" s="69">
        <v>0.67195635986328095</v>
      </c>
      <c r="X89" s="69">
        <v>7.2529983908081797E-2</v>
      </c>
    </row>
    <row r="90" spans="14:24" x14ac:dyDescent="0.2">
      <c r="N90" s="69">
        <v>15.75</v>
      </c>
      <c r="O90" s="69">
        <v>5.8870459999999998</v>
      </c>
      <c r="P90" s="69">
        <v>-2.923166E-2</v>
      </c>
      <c r="Q90" s="69">
        <v>359.85109999999997</v>
      </c>
      <c r="R90" s="69">
        <v>-2.9076779999999999E-3</v>
      </c>
      <c r="S90" s="69">
        <v>-0.42026740000000001</v>
      </c>
      <c r="T90" s="69">
        <v>0.42027750000000003</v>
      </c>
      <c r="U90" s="69">
        <v>3.9289650000000002E-2</v>
      </c>
      <c r="V90" s="69">
        <v>144.32149999999999</v>
      </c>
      <c r="W90" s="69">
        <v>0.50247567749023403</v>
      </c>
      <c r="X90" s="69">
        <v>7.4766558501088806E-2</v>
      </c>
    </row>
    <row r="91" spans="14:24" x14ac:dyDescent="0.2">
      <c r="N91" s="69">
        <v>16</v>
      </c>
      <c r="O91" s="69">
        <v>6.0656080000000001</v>
      </c>
      <c r="P91" s="69">
        <v>-3.0006229999999998E-2</v>
      </c>
      <c r="Q91" s="69">
        <v>359.8467</v>
      </c>
      <c r="R91" s="69">
        <v>-2.963196E-3</v>
      </c>
      <c r="S91" s="69">
        <v>-0.42607709999999999</v>
      </c>
      <c r="T91" s="69">
        <v>0.42608740000000001</v>
      </c>
      <c r="U91" s="69">
        <v>3.9159880000000001E-2</v>
      </c>
      <c r="V91" s="69">
        <v>144.01195312499999</v>
      </c>
      <c r="W91" s="69">
        <v>0.33595767211914102</v>
      </c>
      <c r="X91" s="69">
        <v>7.7034320690803196E-2</v>
      </c>
    </row>
    <row r="92" spans="14:24" x14ac:dyDescent="0.2">
      <c r="N92" s="69">
        <v>16.25</v>
      </c>
      <c r="O92" s="69">
        <v>6.2466169999999996</v>
      </c>
      <c r="P92" s="69">
        <v>-3.078405E-2</v>
      </c>
      <c r="Q92" s="69">
        <v>359.84230000000002</v>
      </c>
      <c r="R92" s="69">
        <v>-3.0191189999999998E-3</v>
      </c>
      <c r="S92" s="69">
        <v>-0.43186760000000002</v>
      </c>
      <c r="T92" s="69">
        <v>0.43187819999999999</v>
      </c>
      <c r="U92" s="69">
        <v>3.9031580000000003E-2</v>
      </c>
      <c r="V92" s="69">
        <v>143.70599999999999</v>
      </c>
      <c r="W92" s="69">
        <v>0.175578414916992</v>
      </c>
      <c r="X92" s="69">
        <v>7.9333161472032801E-2</v>
      </c>
    </row>
    <row r="93" spans="14:24" x14ac:dyDescent="0.2">
      <c r="N93" s="69">
        <v>16.5</v>
      </c>
      <c r="O93" s="69">
        <v>6.4300660000000001</v>
      </c>
      <c r="P93" s="69">
        <v>-3.1564769999999999E-2</v>
      </c>
      <c r="Q93" s="69">
        <v>359.83769999999998</v>
      </c>
      <c r="R93" s="69">
        <v>-3.0754559999999998E-3</v>
      </c>
      <c r="S93" s="69">
        <v>-0.43763920000000001</v>
      </c>
      <c r="T93" s="69">
        <v>0.43764999999999998</v>
      </c>
      <c r="U93" s="69">
        <v>3.8904729999999998E-2</v>
      </c>
      <c r="V93" s="69">
        <v>143.40359375</v>
      </c>
      <c r="W93" s="69">
        <v>6.7468872070312505E-2</v>
      </c>
      <c r="X93" s="69">
        <v>8.1662983951273097E-2</v>
      </c>
    </row>
    <row r="94" spans="14:24" x14ac:dyDescent="0.2">
      <c r="N94" s="69">
        <v>16.75</v>
      </c>
      <c r="O94" s="69">
        <v>6.6159460000000001</v>
      </c>
      <c r="P94" s="69">
        <v>-3.234803E-2</v>
      </c>
      <c r="Q94" s="69">
        <v>359.83319999999998</v>
      </c>
      <c r="R94" s="69">
        <v>-3.1322059999999998E-3</v>
      </c>
      <c r="S94" s="69">
        <v>-0.44339210000000001</v>
      </c>
      <c r="T94" s="69">
        <v>0.4434032</v>
      </c>
      <c r="U94" s="69">
        <v>3.8779319999999999E-2</v>
      </c>
      <c r="V94" s="69">
        <v>143.10475</v>
      </c>
      <c r="W94" s="69">
        <v>0.17965902709960899</v>
      </c>
      <c r="X94" s="69">
        <v>8.4023691235019807E-2</v>
      </c>
    </row>
    <row r="95" spans="14:24" x14ac:dyDescent="0.2">
      <c r="N95" s="69">
        <v>17</v>
      </c>
      <c r="O95" s="69">
        <v>6.8042499999999997</v>
      </c>
      <c r="P95" s="69">
        <v>-3.3133469999999998E-2</v>
      </c>
      <c r="Q95" s="69">
        <v>359.82859999999999</v>
      </c>
      <c r="R95" s="69">
        <v>-3.1893770000000002E-3</v>
      </c>
      <c r="S95" s="69">
        <v>-0.44912659999999999</v>
      </c>
      <c r="T95" s="69">
        <v>0.44913789999999998</v>
      </c>
      <c r="U95" s="69">
        <v>3.8655330000000002E-2</v>
      </c>
      <c r="V95" s="69">
        <v>142.80937499999999</v>
      </c>
      <c r="W95" s="69">
        <v>0.33509921264648401</v>
      </c>
      <c r="X95" s="69">
        <v>8.6415174318080601E-2</v>
      </c>
    </row>
    <row r="96" spans="14:24" x14ac:dyDescent="0.2">
      <c r="N96" s="69">
        <v>17.25</v>
      </c>
      <c r="O96" s="69">
        <v>6.9949700000000004</v>
      </c>
      <c r="P96" s="69">
        <v>-3.392071E-2</v>
      </c>
      <c r="Q96" s="69">
        <v>359.82389999999998</v>
      </c>
      <c r="R96" s="69">
        <v>-3.2469700000000001E-3</v>
      </c>
      <c r="S96" s="69">
        <v>-0.45484279999999999</v>
      </c>
      <c r="T96" s="69">
        <v>0.45485439999999999</v>
      </c>
      <c r="U96" s="69">
        <v>3.8532749999999998E-2</v>
      </c>
      <c r="V96" s="69">
        <v>142.51748437500001</v>
      </c>
      <c r="W96" s="69">
        <v>0.49286981201171898</v>
      </c>
      <c r="X96" s="69">
        <v>8.8837342362795099E-2</v>
      </c>
    </row>
    <row r="97" spans="14:24" x14ac:dyDescent="0.2">
      <c r="N97" s="69">
        <v>17.5</v>
      </c>
      <c r="O97" s="69">
        <v>7.1880980000000001</v>
      </c>
      <c r="P97" s="69">
        <v>-3.470939E-2</v>
      </c>
      <c r="Q97" s="69">
        <v>359.81920000000002</v>
      </c>
      <c r="R97" s="69">
        <v>-3.3049870000000001E-3</v>
      </c>
      <c r="S97" s="69">
        <v>-0.46054089999999998</v>
      </c>
      <c r="T97" s="69">
        <v>0.46055279999999998</v>
      </c>
      <c r="U97" s="69">
        <v>3.8411559999999997E-2</v>
      </c>
      <c r="V97" s="69">
        <v>142.22901562499999</v>
      </c>
      <c r="W97" s="69">
        <v>0.65003051757812502</v>
      </c>
      <c r="X97" s="69">
        <v>9.1290098475658998E-2</v>
      </c>
    </row>
    <row r="98" spans="14:24" x14ac:dyDescent="0.2">
      <c r="N98" s="69">
        <v>17.75</v>
      </c>
      <c r="O98" s="69">
        <v>7.3836269999999997</v>
      </c>
      <c r="P98" s="69">
        <v>-3.5499139999999998E-2</v>
      </c>
      <c r="Q98" s="69">
        <v>359.81439999999998</v>
      </c>
      <c r="R98" s="69">
        <v>-3.3634350000000001E-3</v>
      </c>
      <c r="S98" s="69">
        <v>-0.4662212</v>
      </c>
      <c r="T98" s="69">
        <v>0.46623330000000002</v>
      </c>
      <c r="U98" s="69">
        <v>3.8291739999999998E-2</v>
      </c>
      <c r="V98" s="69">
        <v>141.943921875</v>
      </c>
      <c r="W98" s="69">
        <v>0.80595654296874997</v>
      </c>
      <c r="X98" s="69">
        <v>9.3773339707323905E-2</v>
      </c>
    </row>
    <row r="99" spans="14:24" x14ac:dyDescent="0.2">
      <c r="N99" s="69">
        <v>18</v>
      </c>
      <c r="O99" s="69">
        <v>7.58155</v>
      </c>
      <c r="P99" s="69">
        <v>-3.628957E-2</v>
      </c>
      <c r="Q99" s="69">
        <v>359.80950000000001</v>
      </c>
      <c r="R99" s="69">
        <v>-3.4223159999999999E-3</v>
      </c>
      <c r="S99" s="69">
        <v>-0.47188380000000002</v>
      </c>
      <c r="T99" s="69">
        <v>0.47189619999999999</v>
      </c>
      <c r="U99" s="69">
        <v>3.8173289999999999E-2</v>
      </c>
      <c r="V99" s="69">
        <v>141.66218749999999</v>
      </c>
      <c r="W99" s="69">
        <v>0.96044519042968801</v>
      </c>
      <c r="X99" s="69">
        <v>9.6286975220129606E-2</v>
      </c>
    </row>
    <row r="100" spans="14:24" x14ac:dyDescent="0.2">
      <c r="N100" s="69">
        <v>18.25</v>
      </c>
      <c r="O100" s="69">
        <v>7.7818569999999996</v>
      </c>
      <c r="P100" s="69">
        <v>-3.7080299999999997E-2</v>
      </c>
      <c r="Q100" s="69">
        <v>359.80470000000003</v>
      </c>
      <c r="R100" s="69">
        <v>-3.4816339999999999E-3</v>
      </c>
      <c r="S100" s="69">
        <v>-0.47752899999999998</v>
      </c>
      <c r="T100" s="69">
        <v>0.47754170000000001</v>
      </c>
      <c r="U100" s="69">
        <v>3.8056180000000002E-2</v>
      </c>
      <c r="V100" s="69">
        <v>141.383796875</v>
      </c>
      <c r="W100" s="69">
        <v>1.1134173583984399</v>
      </c>
      <c r="X100" s="69">
        <v>9.88309081205717E-2</v>
      </c>
    </row>
    <row r="101" spans="14:24" x14ac:dyDescent="0.2">
      <c r="N101" s="69">
        <v>18.5</v>
      </c>
      <c r="O101" s="69">
        <v>7.9845439999999996</v>
      </c>
      <c r="P101" s="69">
        <v>-3.787095E-2</v>
      </c>
      <c r="Q101" s="69">
        <v>359.79969999999997</v>
      </c>
      <c r="R101" s="69">
        <v>-3.541392E-3</v>
      </c>
      <c r="S101" s="69">
        <v>-0.4831569</v>
      </c>
      <c r="T101" s="69">
        <v>0.48316989999999999</v>
      </c>
      <c r="U101" s="69">
        <v>3.7940410000000001E-2</v>
      </c>
      <c r="V101" s="69">
        <v>141.1086875</v>
      </c>
      <c r="W101" s="69">
        <v>1.2648461914062501</v>
      </c>
      <c r="X101" s="69">
        <v>0.10140504757099</v>
      </c>
    </row>
    <row r="102" spans="14:24" x14ac:dyDescent="0.2">
      <c r="N102" s="69">
        <v>18.75</v>
      </c>
      <c r="O102" s="69">
        <v>8.1896020000000007</v>
      </c>
      <c r="P102" s="69">
        <v>-3.866112E-2</v>
      </c>
      <c r="Q102" s="69">
        <v>359.79469999999998</v>
      </c>
      <c r="R102" s="69">
        <v>-3.6015930000000002E-3</v>
      </c>
      <c r="S102" s="69">
        <v>-0.48876779999999997</v>
      </c>
      <c r="T102" s="69">
        <v>0.48878110000000002</v>
      </c>
      <c r="U102" s="69">
        <v>3.7825959999999999E-2</v>
      </c>
      <c r="V102" s="69">
        <v>140.83684375000001</v>
      </c>
      <c r="W102" s="69">
        <v>1.4147259521484401</v>
      </c>
      <c r="X102" s="69">
        <v>0.104009314845412</v>
      </c>
    </row>
    <row r="103" spans="14:24" x14ac:dyDescent="0.2">
      <c r="N103" s="69">
        <v>19</v>
      </c>
      <c r="O103" s="69">
        <v>8.3970230000000008</v>
      </c>
      <c r="P103" s="69">
        <v>-3.9450430000000002E-2</v>
      </c>
      <c r="Q103" s="69">
        <v>359.78960000000001</v>
      </c>
      <c r="R103" s="69">
        <v>-3.662242E-3</v>
      </c>
      <c r="S103" s="69">
        <v>-0.49436180000000002</v>
      </c>
      <c r="T103" s="69">
        <v>0.49437540000000002</v>
      </c>
      <c r="U103" s="69">
        <v>3.7712809999999999E-2</v>
      </c>
      <c r="V103" s="69">
        <v>140.568203125</v>
      </c>
      <c r="W103" s="69">
        <v>1.56305505371094</v>
      </c>
      <c r="X103" s="69">
        <v>0.10664358277111299</v>
      </c>
    </row>
    <row r="104" spans="14:24" x14ac:dyDescent="0.2">
      <c r="N104" s="69">
        <v>19.25</v>
      </c>
      <c r="O104" s="69">
        <v>8.6068020000000001</v>
      </c>
      <c r="P104" s="69">
        <v>-4.0238469999999998E-2</v>
      </c>
      <c r="Q104" s="69">
        <v>359.78449999999998</v>
      </c>
      <c r="R104" s="69">
        <v>-3.7233420000000001E-3</v>
      </c>
      <c r="S104" s="69">
        <v>-0.49993910000000003</v>
      </c>
      <c r="T104" s="69">
        <v>0.49995299999999998</v>
      </c>
      <c r="U104" s="69">
        <v>3.7600960000000003E-2</v>
      </c>
      <c r="V104" s="69">
        <v>140.30279687500001</v>
      </c>
      <c r="W104" s="69">
        <v>1.7098417968749999</v>
      </c>
      <c r="X104" s="69">
        <v>0.109307802901342</v>
      </c>
    </row>
    <row r="105" spans="14:24" x14ac:dyDescent="0.2">
      <c r="N105" s="69">
        <v>19.5</v>
      </c>
      <c r="O105" s="69">
        <v>8.8189309999999992</v>
      </c>
      <c r="P105" s="69">
        <v>-4.1024850000000002E-2</v>
      </c>
      <c r="Q105" s="69">
        <v>359.77940000000001</v>
      </c>
      <c r="R105" s="69">
        <v>-3.784894E-3</v>
      </c>
      <c r="S105" s="69">
        <v>-0.50549999999999995</v>
      </c>
      <c r="T105" s="69">
        <v>0.50551420000000002</v>
      </c>
      <c r="U105" s="69">
        <v>3.74904E-2</v>
      </c>
      <c r="V105" s="69">
        <v>140.04053124999999</v>
      </c>
      <c r="W105" s="69">
        <v>1.8550952148437501</v>
      </c>
      <c r="X105" s="69">
        <v>0.112001854119217</v>
      </c>
    </row>
    <row r="106" spans="14:24" x14ac:dyDescent="0.2">
      <c r="N106" s="69">
        <v>19.75</v>
      </c>
      <c r="O106" s="69">
        <v>9.0334020000000006</v>
      </c>
      <c r="P106" s="69">
        <v>-4.1809159999999998E-2</v>
      </c>
      <c r="Q106" s="69">
        <v>359.77420000000001</v>
      </c>
      <c r="R106" s="69">
        <v>-3.8469039999999999E-3</v>
      </c>
      <c r="S106" s="69">
        <v>-0.51104459999999996</v>
      </c>
      <c r="T106" s="69">
        <v>0.51105909999999999</v>
      </c>
      <c r="U106" s="69">
        <v>3.73811E-2</v>
      </c>
      <c r="V106" s="69">
        <v>139.78142187500001</v>
      </c>
      <c r="W106" s="69">
        <v>1.9988306884765601</v>
      </c>
      <c r="X106" s="69">
        <v>0.114725663754611</v>
      </c>
    </row>
    <row r="107" spans="14:24" x14ac:dyDescent="0.2">
      <c r="N107" s="69">
        <v>20</v>
      </c>
      <c r="O107" s="69">
        <v>9.2502110000000002</v>
      </c>
      <c r="P107" s="69">
        <v>-4.2590990000000002E-2</v>
      </c>
      <c r="Q107" s="69">
        <v>359.76889999999997</v>
      </c>
      <c r="R107" s="69">
        <v>-3.9093740000000002E-3</v>
      </c>
      <c r="S107" s="69">
        <v>-0.51657310000000001</v>
      </c>
      <c r="T107" s="69">
        <v>0.51658789999999999</v>
      </c>
      <c r="U107" s="69">
        <v>3.7273050000000002E-2</v>
      </c>
      <c r="V107" s="69">
        <v>139.52540625</v>
      </c>
      <c r="W107" s="69">
        <v>2.1410612792968799</v>
      </c>
      <c r="X107" s="69">
        <v>0.117479159137395</v>
      </c>
    </row>
    <row r="108" spans="14:24" x14ac:dyDescent="0.2">
      <c r="N108" s="69">
        <v>20.25</v>
      </c>
      <c r="O108" s="69">
        <v>9.4693489999999994</v>
      </c>
      <c r="P108" s="69">
        <v>-4.3369919999999999E-2</v>
      </c>
      <c r="Q108" s="69">
        <v>359.7636</v>
      </c>
      <c r="R108" s="69">
        <v>-3.9723110000000001E-3</v>
      </c>
      <c r="S108" s="69">
        <v>-0.52208560000000004</v>
      </c>
      <c r="T108" s="69">
        <v>0.52210069999999997</v>
      </c>
      <c r="U108" s="69">
        <v>3.7166240000000003E-2</v>
      </c>
      <c r="V108" s="69">
        <v>139.27246875</v>
      </c>
      <c r="W108" s="69">
        <v>2.2818002929687502</v>
      </c>
      <c r="X108" s="69">
        <v>0.12026223126237801</v>
      </c>
    </row>
    <row r="109" spans="14:24" x14ac:dyDescent="0.2">
      <c r="N109" s="69">
        <v>20.5</v>
      </c>
      <c r="O109" s="69">
        <v>9.6908089999999998</v>
      </c>
      <c r="P109" s="69">
        <v>-4.4145549999999999E-2</v>
      </c>
      <c r="Q109" s="69">
        <v>359.75819999999999</v>
      </c>
      <c r="R109" s="69">
        <v>-4.0357129999999998E-3</v>
      </c>
      <c r="S109" s="69">
        <v>-0.52758249999999995</v>
      </c>
      <c r="T109" s="69">
        <v>0.52759789999999995</v>
      </c>
      <c r="U109" s="69">
        <v>3.7060669999999997E-2</v>
      </c>
      <c r="V109" s="69">
        <v>139.022578125</v>
      </c>
      <c r="W109" s="69">
        <v>2.4210625000000001</v>
      </c>
      <c r="X109" s="69">
        <v>0.123074795347741</v>
      </c>
    </row>
    <row r="110" spans="14:24" x14ac:dyDescent="0.2">
      <c r="N110" s="69">
        <v>20.75</v>
      </c>
      <c r="O110" s="69">
        <v>9.9145859999999999</v>
      </c>
      <c r="P110" s="69">
        <v>-4.4917560000000002E-2</v>
      </c>
      <c r="Q110" s="69">
        <v>359.75279999999998</v>
      </c>
      <c r="R110" s="69">
        <v>-4.0995880000000004E-3</v>
      </c>
      <c r="S110" s="69">
        <v>-0.53306370000000003</v>
      </c>
      <c r="T110" s="69">
        <v>0.53307939999999998</v>
      </c>
      <c r="U110" s="69">
        <v>3.6956309999999999E-2</v>
      </c>
      <c r="V110" s="69">
        <v>138.77571875000001</v>
      </c>
      <c r="W110" s="69">
        <v>2.55885913085937</v>
      </c>
      <c r="X110" s="69">
        <v>0.125916790835047</v>
      </c>
    </row>
    <row r="111" spans="14:24" x14ac:dyDescent="0.2">
      <c r="N111" s="69">
        <v>21</v>
      </c>
      <c r="O111" s="69">
        <v>10.14067</v>
      </c>
      <c r="P111" s="69">
        <v>-4.5685530000000002E-2</v>
      </c>
      <c r="Q111" s="69">
        <v>359.7473</v>
      </c>
      <c r="R111" s="69">
        <v>-4.1639310000000001E-3</v>
      </c>
      <c r="S111" s="69">
        <v>-0.53852960000000005</v>
      </c>
      <c r="T111" s="69">
        <v>0.53854570000000002</v>
      </c>
      <c r="U111" s="69">
        <v>3.6853160000000003E-2</v>
      </c>
      <c r="V111" s="69">
        <v>138.53184375000001</v>
      </c>
      <c r="W111" s="69">
        <v>2.6952119140624999</v>
      </c>
      <c r="X111" s="69">
        <v>0.12878810871910101</v>
      </c>
    </row>
    <row r="112" spans="14:24" x14ac:dyDescent="0.2">
      <c r="N112" s="69">
        <v>21.25</v>
      </c>
      <c r="O112" s="69">
        <v>10.369059999999999</v>
      </c>
      <c r="P112" s="69">
        <v>-4.6449039999999997E-2</v>
      </c>
      <c r="Q112" s="69">
        <v>359.74180000000001</v>
      </c>
      <c r="R112" s="69">
        <v>-4.2287510000000002E-3</v>
      </c>
      <c r="S112" s="69">
        <v>-0.54398029999999997</v>
      </c>
      <c r="T112" s="69">
        <v>0.5439967</v>
      </c>
      <c r="U112" s="69">
        <v>3.6751209999999999E-2</v>
      </c>
      <c r="V112" s="69">
        <v>138.29092187500001</v>
      </c>
      <c r="W112" s="69">
        <v>2.8301315917968801</v>
      </c>
      <c r="X112" s="69">
        <v>0.13168867632977599</v>
      </c>
    </row>
    <row r="113" spans="14:24" x14ac:dyDescent="0.2">
      <c r="N113" s="69">
        <v>21.5</v>
      </c>
      <c r="O113" s="69">
        <v>10.59975</v>
      </c>
      <c r="P113" s="69">
        <v>-4.7207640000000002E-2</v>
      </c>
      <c r="Q113" s="69">
        <v>359.7362</v>
      </c>
      <c r="R113" s="69">
        <v>-4.2940499999999998E-3</v>
      </c>
      <c r="S113" s="69">
        <v>-0.54941600000000002</v>
      </c>
      <c r="T113" s="69">
        <v>0.54943280000000005</v>
      </c>
      <c r="U113" s="69">
        <v>3.6650439999999999E-2</v>
      </c>
      <c r="V113" s="69">
        <v>138.05298437499999</v>
      </c>
      <c r="W113" s="69">
        <v>2.9636315917968798</v>
      </c>
      <c r="X113" s="69">
        <v>0.13461842099694299</v>
      </c>
    </row>
    <row r="114" spans="14:24" x14ac:dyDescent="0.2">
      <c r="N114" s="69">
        <v>21.75</v>
      </c>
      <c r="O114" s="69">
        <v>10.83273</v>
      </c>
      <c r="P114" s="69">
        <v>-4.7960910000000002E-2</v>
      </c>
      <c r="Q114" s="69">
        <v>359.73059999999998</v>
      </c>
      <c r="R114" s="69">
        <v>-4.3598279999999996E-3</v>
      </c>
      <c r="S114" s="69">
        <v>-0.55483680000000002</v>
      </c>
      <c r="T114" s="69">
        <v>0.55485390000000001</v>
      </c>
      <c r="U114" s="69">
        <v>3.6550840000000001E-2</v>
      </c>
      <c r="V114" s="69">
        <v>137.81790624999999</v>
      </c>
      <c r="W114" s="69">
        <v>3.09573510742187</v>
      </c>
      <c r="X114" s="69">
        <v>0.137577257938787</v>
      </c>
    </row>
    <row r="115" spans="14:24" x14ac:dyDescent="0.2">
      <c r="N115" s="69">
        <v>22</v>
      </c>
      <c r="O115" s="69">
        <v>11.06799</v>
      </c>
      <c r="P115" s="69">
        <v>-4.8708420000000002E-2</v>
      </c>
      <c r="Q115" s="69">
        <v>359.72500000000002</v>
      </c>
      <c r="R115" s="69">
        <v>-4.4260920000000004E-3</v>
      </c>
      <c r="S115" s="69">
        <v>-0.56024300000000005</v>
      </c>
      <c r="T115" s="69">
        <v>0.56026050000000005</v>
      </c>
      <c r="U115" s="69">
        <v>3.6452390000000001E-2</v>
      </c>
      <c r="V115" s="69">
        <v>137.58573437499999</v>
      </c>
      <c r="W115" s="69">
        <v>3.2264799804687501</v>
      </c>
      <c r="X115" s="69">
        <v>0.14056510237349101</v>
      </c>
    </row>
    <row r="116" spans="14:24" x14ac:dyDescent="0.2">
      <c r="N116" s="69">
        <v>22.25</v>
      </c>
      <c r="O116" s="69">
        <v>11.305529999999999</v>
      </c>
      <c r="P116" s="69">
        <v>-4.9449840000000002E-2</v>
      </c>
      <c r="Q116" s="69">
        <v>359.7192</v>
      </c>
      <c r="R116" s="69">
        <v>-4.4928449999999997E-3</v>
      </c>
      <c r="S116" s="69">
        <v>-0.56563459999999999</v>
      </c>
      <c r="T116" s="69">
        <v>0.56565240000000006</v>
      </c>
      <c r="U116" s="69">
        <v>3.6355070000000003E-2</v>
      </c>
      <c r="V116" s="69">
        <v>137.3564375</v>
      </c>
      <c r="W116" s="69">
        <v>3.35591552734375</v>
      </c>
      <c r="X116" s="69">
        <v>0.143581881630926</v>
      </c>
    </row>
    <row r="117" spans="14:24" x14ac:dyDescent="0.2">
      <c r="N117" s="69">
        <v>22.5</v>
      </c>
      <c r="O117" s="69">
        <v>11.545339999999999</v>
      </c>
      <c r="P117" s="69">
        <v>-5.0184720000000002E-2</v>
      </c>
      <c r="Q117" s="69">
        <v>359.71350000000001</v>
      </c>
      <c r="R117" s="69">
        <v>-4.5600850000000002E-3</v>
      </c>
      <c r="S117" s="69">
        <v>-0.57101199999999996</v>
      </c>
      <c r="T117" s="69">
        <v>0.57103009999999998</v>
      </c>
      <c r="U117" s="69">
        <v>3.6258869999999999E-2</v>
      </c>
      <c r="V117" s="69">
        <v>137.12996874999999</v>
      </c>
      <c r="W117" s="69">
        <v>3.48408764648438</v>
      </c>
      <c r="X117" s="69">
        <v>0.14662752304096499</v>
      </c>
    </row>
    <row r="118" spans="14:24" x14ac:dyDescent="0.2">
      <c r="N118" s="69">
        <v>22.75</v>
      </c>
      <c r="O118" s="69">
        <v>11.787419999999999</v>
      </c>
      <c r="P118" s="69">
        <v>-5.0912609999999997E-2</v>
      </c>
      <c r="Q118" s="69">
        <v>359.70769999999999</v>
      </c>
      <c r="R118" s="69">
        <v>-4.6278170000000002E-3</v>
      </c>
      <c r="S118" s="69">
        <v>-0.57637510000000003</v>
      </c>
      <c r="T118" s="69">
        <v>0.57639370000000001</v>
      </c>
      <c r="U118" s="69">
        <v>3.6163769999999998E-2</v>
      </c>
      <c r="V118" s="69">
        <v>136.90631250000001</v>
      </c>
      <c r="W118" s="69">
        <v>3.6110400390624999</v>
      </c>
      <c r="X118" s="69">
        <v>0.149701941821791</v>
      </c>
    </row>
    <row r="119" spans="14:24" x14ac:dyDescent="0.2">
      <c r="N119" s="69">
        <v>23</v>
      </c>
      <c r="O119" s="69">
        <v>12.03176</v>
      </c>
      <c r="P119" s="69">
        <v>-5.1633070000000003E-2</v>
      </c>
      <c r="Q119" s="69">
        <v>359.70179999999999</v>
      </c>
      <c r="R119" s="69">
        <v>-4.6960439999999999E-3</v>
      </c>
      <c r="S119" s="69">
        <v>-0.58172420000000002</v>
      </c>
      <c r="T119" s="69">
        <v>0.58174320000000002</v>
      </c>
      <c r="U119" s="69">
        <v>3.6069740000000003E-2</v>
      </c>
      <c r="V119" s="69">
        <v>136.68543750000001</v>
      </c>
      <c r="W119" s="69">
        <v>3.7368112792968802</v>
      </c>
      <c r="X119" s="69">
        <v>0.15280506530327601</v>
      </c>
    </row>
    <row r="120" spans="14:24" x14ac:dyDescent="0.2">
      <c r="N120" s="69">
        <v>23.25</v>
      </c>
      <c r="O120" s="69">
        <v>12.27835</v>
      </c>
      <c r="P120" s="69">
        <v>-5.2345639999999999E-2</v>
      </c>
      <c r="Q120" s="69">
        <v>359.69589999999999</v>
      </c>
      <c r="R120" s="69">
        <v>-4.764768E-3</v>
      </c>
      <c r="S120" s="69">
        <v>-0.58705949999999996</v>
      </c>
      <c r="T120" s="69">
        <v>0.58707889999999996</v>
      </c>
      <c r="U120" s="69">
        <v>3.5976760000000003E-2</v>
      </c>
      <c r="V120" s="69">
        <v>136.46731249999999</v>
      </c>
      <c r="W120" s="69">
        <v>3.8614477539062499</v>
      </c>
      <c r="X120" s="69">
        <v>0.155936820815292</v>
      </c>
    </row>
    <row r="121" spans="14:24" x14ac:dyDescent="0.2">
      <c r="N121" s="69">
        <v>23.5</v>
      </c>
      <c r="O121" s="69">
        <v>12.527189999999999</v>
      </c>
      <c r="P121" s="69">
        <v>-5.3049979999999997E-2</v>
      </c>
      <c r="Q121" s="69">
        <v>359.68990000000002</v>
      </c>
      <c r="R121" s="69">
        <v>-4.8339940000000003E-3</v>
      </c>
      <c r="S121" s="69">
        <v>-0.59238109999999999</v>
      </c>
      <c r="T121" s="69">
        <v>0.59240079999999995</v>
      </c>
      <c r="U121" s="69">
        <v>3.588483E-2</v>
      </c>
      <c r="V121" s="69">
        <v>136.251953125</v>
      </c>
      <c r="W121" s="69">
        <v>3.9849907226562502</v>
      </c>
      <c r="X121" s="69">
        <v>0.15909712357602199</v>
      </c>
    </row>
    <row r="122" spans="14:24" x14ac:dyDescent="0.2">
      <c r="N122" s="69">
        <v>23.75</v>
      </c>
      <c r="O122" s="69">
        <v>12.778280000000001</v>
      </c>
      <c r="P122" s="69">
        <v>-5.3745630000000003E-2</v>
      </c>
      <c r="Q122" s="69">
        <v>359.68389999999999</v>
      </c>
      <c r="R122" s="69">
        <v>-4.9037200000000003E-3</v>
      </c>
      <c r="S122" s="69">
        <v>-0.59768920000000003</v>
      </c>
      <c r="T122" s="69">
        <v>0.5977093</v>
      </c>
      <c r="U122" s="69">
        <v>3.579392E-2</v>
      </c>
      <c r="V122" s="69">
        <v>136.03929687499999</v>
      </c>
      <c r="W122" s="69">
        <v>4.1074755859375003</v>
      </c>
      <c r="X122" s="69">
        <v>0.162285913027026</v>
      </c>
    </row>
    <row r="123" spans="14:24" x14ac:dyDescent="0.2">
      <c r="N123" s="69">
        <v>24</v>
      </c>
      <c r="O123" s="69">
        <v>13.031599999999999</v>
      </c>
      <c r="P123" s="69">
        <v>-5.4432130000000002E-2</v>
      </c>
      <c r="Q123" s="69">
        <v>359.67790000000002</v>
      </c>
      <c r="R123" s="69">
        <v>-4.973954E-3</v>
      </c>
      <c r="S123" s="69">
        <v>-0.60298379999999996</v>
      </c>
      <c r="T123" s="69">
        <v>0.60300419999999999</v>
      </c>
      <c r="U123" s="69">
        <v>3.5704020000000003E-2</v>
      </c>
      <c r="V123" s="69">
        <v>135.82932812499999</v>
      </c>
      <c r="W123" s="69">
        <v>4.2289497070312496</v>
      </c>
      <c r="X123" s="69">
        <v>0.16550310438648799</v>
      </c>
    </row>
    <row r="124" spans="14:24" x14ac:dyDescent="0.2">
      <c r="N124" s="69">
        <v>24.25</v>
      </c>
      <c r="O124" s="69">
        <v>13.28715</v>
      </c>
      <c r="P124" s="69">
        <v>-5.510901E-2</v>
      </c>
      <c r="Q124" s="69">
        <v>359.67180000000002</v>
      </c>
      <c r="R124" s="69">
        <v>-5.0446939999999997E-3</v>
      </c>
      <c r="S124" s="69">
        <v>-0.60826519999999995</v>
      </c>
      <c r="T124" s="69">
        <v>0.60828610000000005</v>
      </c>
      <c r="U124" s="69">
        <v>3.5615109999999998E-2</v>
      </c>
      <c r="V124" s="69">
        <v>135.622046875</v>
      </c>
      <c r="W124" s="69">
        <v>4.3494404296875002</v>
      </c>
      <c r="X124" s="69">
        <v>0.168748649207656</v>
      </c>
    </row>
    <row r="125" spans="14:24" x14ac:dyDescent="0.2">
      <c r="N125" s="69">
        <v>24.5</v>
      </c>
      <c r="O125" s="69">
        <v>13.544930000000001</v>
      </c>
      <c r="P125" s="69">
        <v>-5.5775930000000001E-2</v>
      </c>
      <c r="Q125" s="69">
        <v>359.66559999999998</v>
      </c>
      <c r="R125" s="69">
        <v>-5.1159439999999999E-3</v>
      </c>
      <c r="S125" s="69">
        <v>-0.61353340000000001</v>
      </c>
      <c r="T125" s="69">
        <v>0.61355470000000001</v>
      </c>
      <c r="U125" s="69">
        <v>3.5527169999999997E-2</v>
      </c>
      <c r="V125" s="69">
        <v>135.41740625</v>
      </c>
      <c r="W125" s="69">
        <v>4.4689926757812497</v>
      </c>
      <c r="X125" s="69">
        <v>0.17202245059702501</v>
      </c>
    </row>
    <row r="126" spans="14:24" x14ac:dyDescent="0.2">
      <c r="N126" s="69">
        <v>24.75</v>
      </c>
      <c r="O126" s="69">
        <v>13.804930000000001</v>
      </c>
      <c r="P126" s="69">
        <v>-5.6432400000000001E-2</v>
      </c>
      <c r="Q126" s="69">
        <v>359.65940000000001</v>
      </c>
      <c r="R126" s="69">
        <v>-5.1877069999999997E-3</v>
      </c>
      <c r="S126" s="69">
        <v>-0.61878869999999997</v>
      </c>
      <c r="T126" s="69">
        <v>0.61881050000000004</v>
      </c>
      <c r="U126" s="69">
        <v>3.5440190000000003E-2</v>
      </c>
      <c r="V126" s="69">
        <v>135.215390625</v>
      </c>
      <c r="W126" s="69">
        <v>4.5876425781250001</v>
      </c>
      <c r="X126" s="69">
        <v>0.175324460107844</v>
      </c>
    </row>
    <row r="127" spans="14:24" x14ac:dyDescent="0.2">
      <c r="N127" s="69">
        <v>25</v>
      </c>
      <c r="O127" s="69">
        <v>14.06715</v>
      </c>
      <c r="P127" s="69">
        <v>-5.7077950000000002E-2</v>
      </c>
      <c r="Q127" s="69">
        <v>359.65320000000003</v>
      </c>
      <c r="R127" s="69">
        <v>-5.2599819999999999E-3</v>
      </c>
      <c r="S127" s="69">
        <v>-0.62403120000000001</v>
      </c>
      <c r="T127" s="69">
        <v>0.62405339999999998</v>
      </c>
      <c r="U127" s="69">
        <v>3.5354160000000003E-2</v>
      </c>
      <c r="V127" s="69">
        <v>135.01598437499999</v>
      </c>
      <c r="W127" s="69">
        <v>4.7054243164062504</v>
      </c>
      <c r="X127" s="69">
        <v>0.178654592958295</v>
      </c>
    </row>
    <row r="128" spans="14:24" x14ac:dyDescent="0.2">
      <c r="N128" s="69">
        <v>25.25</v>
      </c>
      <c r="O128" s="69">
        <v>14.331569999999999</v>
      </c>
      <c r="P128" s="69">
        <v>-5.7712220000000002E-2</v>
      </c>
      <c r="Q128" s="69">
        <v>359.64690000000002</v>
      </c>
      <c r="R128" s="69">
        <v>-5.3327770000000004E-3</v>
      </c>
      <c r="S128" s="69">
        <v>-0.62926110000000002</v>
      </c>
      <c r="T128" s="69">
        <v>0.6292837</v>
      </c>
      <c r="U128" s="69">
        <v>3.5269050000000003E-2</v>
      </c>
      <c r="V128" s="69">
        <v>134.81915624999999</v>
      </c>
      <c r="W128" s="69">
        <v>4.8223720703125004</v>
      </c>
      <c r="X128" s="69">
        <v>0.18201280070162701</v>
      </c>
    </row>
    <row r="129" spans="14:24" x14ac:dyDescent="0.2">
      <c r="N129" s="69">
        <v>25.5</v>
      </c>
      <c r="O129" s="69">
        <v>14.5982</v>
      </c>
      <c r="P129" s="69">
        <v>-5.8334740000000003E-2</v>
      </c>
      <c r="Q129" s="69">
        <v>359.64060000000001</v>
      </c>
      <c r="R129" s="69">
        <v>-5.4060890000000002E-3</v>
      </c>
      <c r="S129" s="69">
        <v>-0.63447830000000005</v>
      </c>
      <c r="T129" s="69">
        <v>0.63450130000000005</v>
      </c>
      <c r="U129" s="69">
        <v>3.5184859999999998E-2</v>
      </c>
      <c r="V129" s="69">
        <v>134.62489062500001</v>
      </c>
      <c r="W129" s="69">
        <v>4.9385224609374996</v>
      </c>
      <c r="X129" s="69">
        <v>0.185398986444335</v>
      </c>
    </row>
    <row r="130" spans="14:24" x14ac:dyDescent="0.2">
      <c r="N130" s="69">
        <v>25.75</v>
      </c>
      <c r="O130" s="69">
        <v>14.86703</v>
      </c>
      <c r="P130" s="69">
        <v>-5.8945009999999999E-2</v>
      </c>
      <c r="Q130" s="69">
        <v>359.63420000000002</v>
      </c>
      <c r="R130" s="69">
        <v>-5.4799230000000003E-3</v>
      </c>
      <c r="S130" s="69">
        <v>-0.63968320000000001</v>
      </c>
      <c r="T130" s="69">
        <v>0.63970660000000001</v>
      </c>
      <c r="U130" s="69">
        <v>3.5101559999999997E-2</v>
      </c>
      <c r="V130" s="69">
        <v>134.4331875</v>
      </c>
      <c r="W130" s="69">
        <v>5.0539091796875004</v>
      </c>
      <c r="X130" s="69">
        <v>0.18881311385135599</v>
      </c>
    </row>
    <row r="131" spans="14:24" x14ac:dyDescent="0.2">
      <c r="N131" s="69">
        <v>26</v>
      </c>
      <c r="O131" s="69">
        <v>15.13805</v>
      </c>
      <c r="P131" s="69">
        <v>-5.9542539999999998E-2</v>
      </c>
      <c r="Q131" s="69">
        <v>359.6277</v>
      </c>
      <c r="R131" s="69">
        <v>-5.5542789999999996E-3</v>
      </c>
      <c r="S131" s="69">
        <v>-0.64487570000000005</v>
      </c>
      <c r="T131" s="69">
        <v>0.64489969999999996</v>
      </c>
      <c r="U131" s="69">
        <v>3.5019149999999999E-2</v>
      </c>
      <c r="V131" s="69">
        <v>134.243984375</v>
      </c>
      <c r="W131" s="69">
        <v>5.1685620117187501</v>
      </c>
      <c r="X131" s="69">
        <v>0.19225508602918501</v>
      </c>
    </row>
    <row r="132" spans="14:24" x14ac:dyDescent="0.2">
      <c r="N132" s="69">
        <v>26.25</v>
      </c>
      <c r="O132" s="69">
        <v>15.41126</v>
      </c>
      <c r="P132" s="69">
        <v>-6.0126979999999997E-2</v>
      </c>
      <c r="Q132" s="69">
        <v>359.62130000000002</v>
      </c>
      <c r="R132" s="69">
        <v>-5.6291630000000004E-3</v>
      </c>
      <c r="S132" s="69">
        <v>-0.65005610000000003</v>
      </c>
      <c r="T132" s="69">
        <v>0.6500804</v>
      </c>
      <c r="U132" s="69">
        <v>3.4937610000000001E-2</v>
      </c>
      <c r="V132" s="69">
        <v>134.057328125</v>
      </c>
      <c r="W132" s="69">
        <v>5.2825156250000003</v>
      </c>
      <c r="X132" s="69">
        <v>0.195724854531069</v>
      </c>
    </row>
    <row r="133" spans="14:24" x14ac:dyDescent="0.2">
      <c r="N133" s="69">
        <v>26.5</v>
      </c>
      <c r="O133" s="69">
        <v>15.68665</v>
      </c>
      <c r="P133" s="69">
        <v>-6.0697809999999998E-2</v>
      </c>
      <c r="Q133" s="69">
        <v>359.61470000000003</v>
      </c>
      <c r="R133" s="69">
        <v>-5.7045739999999996E-3</v>
      </c>
      <c r="S133" s="69">
        <v>-0.65522449999999999</v>
      </c>
      <c r="T133" s="69">
        <v>0.65524939999999998</v>
      </c>
      <c r="U133" s="69">
        <v>3.4856930000000001E-2</v>
      </c>
      <c r="V133" s="69">
        <v>133.87314062499999</v>
      </c>
      <c r="W133" s="69">
        <v>5.39580419921875</v>
      </c>
      <c r="X133" s="69">
        <v>0.199222358798569</v>
      </c>
    </row>
    <row r="134" spans="14:24" x14ac:dyDescent="0.2">
      <c r="N134" s="69">
        <v>26.75</v>
      </c>
      <c r="O134" s="69">
        <v>15.964219999999999</v>
      </c>
      <c r="P134" s="69">
        <v>-6.1254540000000003E-2</v>
      </c>
      <c r="Q134" s="69">
        <v>359.60820000000001</v>
      </c>
      <c r="R134" s="69">
        <v>-5.780515E-3</v>
      </c>
      <c r="S134" s="69">
        <v>-0.660381</v>
      </c>
      <c r="T134" s="69">
        <v>0.6604063</v>
      </c>
      <c r="U134" s="69">
        <v>3.4777080000000002E-2</v>
      </c>
      <c r="V134" s="69">
        <v>133.69140625</v>
      </c>
      <c r="W134" s="69">
        <v>5.5084550781250003</v>
      </c>
      <c r="X134" s="69">
        <v>0.202747526161556</v>
      </c>
    </row>
    <row r="135" spans="14:24" x14ac:dyDescent="0.2">
      <c r="N135" s="69">
        <v>27</v>
      </c>
      <c r="O135" s="69">
        <v>16.243970000000001</v>
      </c>
      <c r="P135" s="69">
        <v>-6.1796799999999999E-2</v>
      </c>
      <c r="Q135" s="69">
        <v>359.60160000000002</v>
      </c>
      <c r="R135" s="69">
        <v>-5.8569889999999999E-3</v>
      </c>
      <c r="S135" s="69">
        <v>-0.6655257</v>
      </c>
      <c r="T135" s="69">
        <v>0.66555149999999996</v>
      </c>
      <c r="U135" s="69">
        <v>3.4698069999999998E-2</v>
      </c>
      <c r="V135" s="69">
        <v>133.512125</v>
      </c>
      <c r="W135" s="69">
        <v>5.6204995117187497</v>
      </c>
      <c r="X135" s="69">
        <v>0.206300320284967</v>
      </c>
    </row>
    <row r="136" spans="14:24" x14ac:dyDescent="0.2">
      <c r="N136" s="69">
        <v>27.25</v>
      </c>
      <c r="O136" s="69">
        <v>16.525880000000001</v>
      </c>
      <c r="P136" s="69">
        <v>-6.2324079999999997E-2</v>
      </c>
      <c r="Q136" s="69">
        <v>359.5949</v>
      </c>
      <c r="R136" s="69">
        <v>-5.9339989999999997E-3</v>
      </c>
      <c r="S136" s="69">
        <v>-0.6706588</v>
      </c>
      <c r="T136" s="69">
        <v>0.67068510000000003</v>
      </c>
      <c r="U136" s="69">
        <v>3.4619869999999997E-2</v>
      </c>
      <c r="V136" s="69">
        <v>133.33528125000001</v>
      </c>
      <c r="W136" s="69">
        <v>5.7319687500000001</v>
      </c>
      <c r="X136" s="69">
        <v>0.209880632163608</v>
      </c>
    </row>
    <row r="137" spans="14:24" x14ac:dyDescent="0.2">
      <c r="N137" s="69">
        <v>27.5</v>
      </c>
      <c r="O137" s="69">
        <v>16.80996</v>
      </c>
      <c r="P137" s="69">
        <v>-6.2835870000000002E-2</v>
      </c>
      <c r="Q137" s="69">
        <v>359.58819999999997</v>
      </c>
      <c r="R137" s="69">
        <v>-6.0115439999999997E-3</v>
      </c>
      <c r="S137" s="69">
        <v>-0.67578039999999995</v>
      </c>
      <c r="T137" s="69">
        <v>0.67580720000000005</v>
      </c>
      <c r="U137" s="69">
        <v>3.4542469999999999E-2</v>
      </c>
      <c r="V137" s="69">
        <v>133.160859375</v>
      </c>
      <c r="W137" s="69">
        <v>5.8428925781250003</v>
      </c>
      <c r="X137" s="69">
        <v>0.21348843757410399</v>
      </c>
    </row>
    <row r="138" spans="14:24" x14ac:dyDescent="0.2">
      <c r="N138" s="69">
        <v>27.75</v>
      </c>
      <c r="O138" s="69">
        <v>17.0962</v>
      </c>
      <c r="P138" s="69">
        <v>-6.3331799999999994E-2</v>
      </c>
      <c r="Q138" s="69">
        <v>359.58150000000001</v>
      </c>
      <c r="R138" s="69">
        <v>-6.0896279999999997E-3</v>
      </c>
      <c r="S138" s="69">
        <v>-0.68089049999999995</v>
      </c>
      <c r="T138" s="69">
        <v>0.68091769999999996</v>
      </c>
      <c r="U138" s="69">
        <v>3.4465879999999997E-2</v>
      </c>
      <c r="V138" s="69">
        <v>132.988828125</v>
      </c>
      <c r="W138" s="69">
        <v>5.9532958984375002</v>
      </c>
      <c r="X138" s="69">
        <v>0.217123639622951</v>
      </c>
    </row>
    <row r="139" spans="14:24" x14ac:dyDescent="0.2">
      <c r="N139" s="69">
        <v>28</v>
      </c>
      <c r="O139" s="69">
        <v>17.384589999999999</v>
      </c>
      <c r="P139" s="69">
        <v>-6.3811339999999994E-2</v>
      </c>
      <c r="Q139" s="69">
        <v>359.57470000000001</v>
      </c>
      <c r="R139" s="69">
        <v>-6.1682530000000003E-3</v>
      </c>
      <c r="S139" s="69">
        <v>-0.68598930000000002</v>
      </c>
      <c r="T139" s="69">
        <v>0.68601710000000005</v>
      </c>
      <c r="U139" s="69">
        <v>3.4390049999999998E-2</v>
      </c>
      <c r="V139" s="69">
        <v>132.81917187499999</v>
      </c>
      <c r="W139" s="69">
        <v>6.0632119140625003</v>
      </c>
      <c r="X139" s="69">
        <v>0.22078618986339499</v>
      </c>
    </row>
    <row r="140" spans="14:24" x14ac:dyDescent="0.2">
      <c r="N140" s="69">
        <v>28.25</v>
      </c>
      <c r="O140" s="69">
        <v>17.675129999999999</v>
      </c>
      <c r="P140" s="69">
        <v>-6.4273979999999994E-2</v>
      </c>
      <c r="Q140" s="69">
        <v>359.56779999999998</v>
      </c>
      <c r="R140" s="69">
        <v>-6.2474189999999997E-3</v>
      </c>
      <c r="S140" s="69">
        <v>-0.69107700000000005</v>
      </c>
      <c r="T140" s="69">
        <v>0.69110519999999998</v>
      </c>
      <c r="U140" s="69">
        <v>3.4314989999999997E-2</v>
      </c>
      <c r="V140" s="69">
        <v>132.65189062499999</v>
      </c>
      <c r="W140" s="69">
        <v>6.1726640625</v>
      </c>
      <c r="X140" s="69">
        <v>0.224476064072062</v>
      </c>
    </row>
    <row r="141" spans="14:24" x14ac:dyDescent="0.2">
      <c r="N141" s="69">
        <v>28.5</v>
      </c>
      <c r="O141" s="69">
        <v>17.96781</v>
      </c>
      <c r="P141" s="69">
        <v>-6.4719319999999997E-2</v>
      </c>
      <c r="Q141" s="69">
        <v>359.5609</v>
      </c>
      <c r="R141" s="69">
        <v>-6.3271330000000004E-3</v>
      </c>
      <c r="S141" s="69">
        <v>-0.69615360000000004</v>
      </c>
      <c r="T141" s="69">
        <v>0.69618230000000003</v>
      </c>
      <c r="U141" s="69">
        <v>3.4240689999999997E-2</v>
      </c>
      <c r="V141" s="69">
        <v>132.48693750000001</v>
      </c>
      <c r="W141" s="69">
        <v>6.2816840820312496</v>
      </c>
      <c r="X141" s="69">
        <v>0.22819316535544701</v>
      </c>
    </row>
    <row r="142" spans="14:24" x14ac:dyDescent="0.2">
      <c r="N142" s="69">
        <v>28.75</v>
      </c>
      <c r="O142" s="69">
        <v>18.262640000000001</v>
      </c>
      <c r="P142" s="69">
        <v>-6.5146839999999998E-2</v>
      </c>
      <c r="Q142" s="69">
        <v>359.55399999999997</v>
      </c>
      <c r="R142" s="69">
        <v>-6.407388E-3</v>
      </c>
      <c r="S142" s="69">
        <v>-0.70121920000000004</v>
      </c>
      <c r="T142" s="69">
        <v>0.70124839999999999</v>
      </c>
      <c r="U142" s="69">
        <v>3.4167120000000002E-2</v>
      </c>
      <c r="V142" s="69">
        <v>132.32429687499999</v>
      </c>
      <c r="W142" s="69">
        <v>6.3902954101562504</v>
      </c>
      <c r="X142" s="69">
        <v>0.23193744526679699</v>
      </c>
    </row>
    <row r="143" spans="14:24" x14ac:dyDescent="0.2">
      <c r="N143" s="69">
        <v>29</v>
      </c>
      <c r="O143" s="69">
        <v>18.5596</v>
      </c>
      <c r="P143" s="69">
        <v>-6.5556160000000002E-2</v>
      </c>
      <c r="Q143" s="69">
        <v>359.5471</v>
      </c>
      <c r="R143" s="69">
        <v>-6.4881959999999999E-3</v>
      </c>
      <c r="S143" s="69">
        <v>-0.70627390000000001</v>
      </c>
      <c r="T143" s="69">
        <v>0.70630369999999998</v>
      </c>
      <c r="U143" s="69">
        <v>3.4094300000000001E-2</v>
      </c>
      <c r="V143" s="69">
        <v>132.16399999999999</v>
      </c>
      <c r="W143" s="69">
        <v>6.4985268554687501</v>
      </c>
      <c r="X143" s="69">
        <v>0.23570885535936101</v>
      </c>
    </row>
    <row r="144" spans="14:24" x14ac:dyDescent="0.2">
      <c r="N144" s="69">
        <v>29.25</v>
      </c>
      <c r="O144" s="69">
        <v>18.858689999999999</v>
      </c>
      <c r="P144" s="69">
        <v>-6.5946740000000004E-2</v>
      </c>
      <c r="Q144" s="69">
        <v>359.5401</v>
      </c>
      <c r="R144" s="69">
        <v>-6.5695500000000004E-3</v>
      </c>
      <c r="S144" s="69">
        <v>-0.71131800000000001</v>
      </c>
      <c r="T144" s="69">
        <v>0.71134830000000004</v>
      </c>
      <c r="U144" s="69">
        <v>3.4022179999999999E-2</v>
      </c>
      <c r="V144" s="69">
        <v>132.00596874999999</v>
      </c>
      <c r="W144" s="69">
        <v>6.6064028320312502</v>
      </c>
      <c r="X144" s="69">
        <v>0.239507298739634</v>
      </c>
    </row>
    <row r="145" spans="14:24" x14ac:dyDescent="0.2">
      <c r="N145" s="69">
        <v>29.5</v>
      </c>
      <c r="O145" s="69">
        <v>19.15991</v>
      </c>
      <c r="P145" s="69">
        <v>-6.6318039999999995E-2</v>
      </c>
      <c r="Q145" s="69">
        <v>359.53300000000002</v>
      </c>
      <c r="R145" s="69">
        <v>-6.6514570000000004E-3</v>
      </c>
      <c r="S145" s="69">
        <v>-0.71635130000000002</v>
      </c>
      <c r="T145" s="69">
        <v>0.71638219999999997</v>
      </c>
      <c r="U145" s="69">
        <v>3.395078E-2</v>
      </c>
      <c r="V145" s="69">
        <v>131.85024999999999</v>
      </c>
      <c r="W145" s="69">
        <v>6.7139487304687497</v>
      </c>
      <c r="X145" s="69">
        <v>0.243332775407616</v>
      </c>
    </row>
    <row r="146" spans="14:24" x14ac:dyDescent="0.2">
      <c r="N146" s="69">
        <v>29.75</v>
      </c>
      <c r="O146" s="69">
        <v>19.463249999999999</v>
      </c>
      <c r="P146" s="69">
        <v>-6.666967E-2</v>
      </c>
      <c r="Q146" s="69">
        <v>359.52589999999998</v>
      </c>
      <c r="R146" s="69">
        <v>-6.7339169999999999E-3</v>
      </c>
      <c r="S146" s="69">
        <v>-0.72137430000000002</v>
      </c>
      <c r="T146" s="69">
        <v>0.72140570000000004</v>
      </c>
      <c r="U146" s="69">
        <v>3.3880069999999998E-2</v>
      </c>
      <c r="V146" s="69">
        <v>131.69676562500001</v>
      </c>
      <c r="W146" s="69">
        <v>6.8211918945312497</v>
      </c>
      <c r="X146" s="69">
        <v>0.247185188469803</v>
      </c>
    </row>
    <row r="147" spans="14:24" x14ac:dyDescent="0.2">
      <c r="N147" s="69">
        <v>30</v>
      </c>
      <c r="O147" s="69">
        <v>19.768699999999999</v>
      </c>
      <c r="P147" s="69">
        <v>-6.7001080000000005E-2</v>
      </c>
      <c r="Q147" s="69">
        <v>359.5188</v>
      </c>
      <c r="R147" s="69">
        <v>-6.816931E-3</v>
      </c>
      <c r="S147" s="69">
        <v>-0.72638670000000005</v>
      </c>
      <c r="T147" s="69">
        <v>0.72641869999999997</v>
      </c>
      <c r="U147" s="69">
        <v>3.3810050000000001E-2</v>
      </c>
      <c r="V147" s="69">
        <v>131.54554687500001</v>
      </c>
      <c r="W147" s="69">
        <v>6.9281547851562504</v>
      </c>
      <c r="X147" s="69">
        <v>0.25106448947944299</v>
      </c>
    </row>
    <row r="148" spans="14:24" x14ac:dyDescent="0.2">
      <c r="N148" s="69">
        <v>30.25</v>
      </c>
      <c r="O148" s="69">
        <v>20.076270000000001</v>
      </c>
      <c r="P148" s="69">
        <v>-6.7311880000000004E-2</v>
      </c>
      <c r="Q148" s="69">
        <v>359.51159999999999</v>
      </c>
      <c r="R148" s="69">
        <v>-6.9005059999999998E-3</v>
      </c>
      <c r="S148" s="69">
        <v>-0.73138879999999995</v>
      </c>
      <c r="T148" s="69">
        <v>0.7314214</v>
      </c>
      <c r="U148" s="69">
        <v>3.374071E-2</v>
      </c>
      <c r="V148" s="69">
        <v>131.39656249999999</v>
      </c>
      <c r="W148" s="69">
        <v>7.0348623046874996</v>
      </c>
      <c r="X148" s="69">
        <v>0.25497060576640701</v>
      </c>
    </row>
    <row r="149" spans="14:24" x14ac:dyDescent="0.2">
      <c r="N149" s="69">
        <v>30.5</v>
      </c>
      <c r="O149" s="69">
        <v>20.385950000000001</v>
      </c>
      <c r="P149" s="69">
        <v>-6.7601510000000004E-2</v>
      </c>
      <c r="Q149" s="69">
        <v>359.5043</v>
      </c>
      <c r="R149" s="69">
        <v>-6.9846350000000003E-3</v>
      </c>
      <c r="S149" s="69">
        <v>-0.7363807</v>
      </c>
      <c r="T149" s="69">
        <v>0.73641380000000001</v>
      </c>
      <c r="U149" s="69">
        <v>3.3672029999999999E-2</v>
      </c>
      <c r="V149" s="69">
        <v>131.24979687499999</v>
      </c>
      <c r="W149" s="69">
        <v>7.14133984375</v>
      </c>
      <c r="X149" s="69">
        <v>0.25890353733069499</v>
      </c>
    </row>
    <row r="150" spans="14:24" x14ac:dyDescent="0.2">
      <c r="N150" s="69">
        <v>30.75</v>
      </c>
      <c r="O150" s="69">
        <v>20.69773</v>
      </c>
      <c r="P150" s="69">
        <v>-6.786942E-2</v>
      </c>
      <c r="Q150" s="69">
        <v>359.49709999999999</v>
      </c>
      <c r="R150" s="69">
        <v>-7.0693259999999999E-3</v>
      </c>
      <c r="S150" s="69">
        <v>-0.74136239999999998</v>
      </c>
      <c r="T150" s="69">
        <v>0.7413961</v>
      </c>
      <c r="U150" s="69">
        <v>3.3604009999999997E-2</v>
      </c>
      <c r="V150" s="69">
        <v>131.10523437500001</v>
      </c>
      <c r="W150" s="69">
        <v>7.2476083984375004</v>
      </c>
      <c r="X150" s="69">
        <v>0.26286316305542801</v>
      </c>
    </row>
    <row r="151" spans="14:24" x14ac:dyDescent="0.2">
      <c r="N151" s="69">
        <v>31</v>
      </c>
      <c r="O151" s="69">
        <v>21.011620000000001</v>
      </c>
      <c r="P151" s="69">
        <v>-6.8115209999999995E-2</v>
      </c>
      <c r="Q151" s="69">
        <v>359.48970000000003</v>
      </c>
      <c r="R151" s="69">
        <v>-7.1545790000000003E-3</v>
      </c>
      <c r="S151" s="69">
        <v>-0.7463341</v>
      </c>
      <c r="T151" s="69">
        <v>0.74636840000000004</v>
      </c>
      <c r="U151" s="69">
        <v>3.3536629999999998E-2</v>
      </c>
      <c r="V151" s="69">
        <v>130.96285937499999</v>
      </c>
      <c r="W151" s="69">
        <v>7.3536938476562499</v>
      </c>
      <c r="X151" s="69">
        <v>0.26684948294060401</v>
      </c>
    </row>
    <row r="152" spans="14:24" x14ac:dyDescent="0.2">
      <c r="N152" s="69">
        <v>31.25</v>
      </c>
      <c r="O152" s="69">
        <v>21.3276</v>
      </c>
      <c r="P152" s="69">
        <v>-6.8338309999999999E-2</v>
      </c>
      <c r="Q152" s="69">
        <v>359.48239999999998</v>
      </c>
      <c r="R152" s="69">
        <v>-7.2403959999999996E-3</v>
      </c>
      <c r="S152" s="69">
        <v>-0.75129579999999996</v>
      </c>
      <c r="T152" s="69">
        <v>0.75133070000000002</v>
      </c>
      <c r="U152" s="69">
        <v>3.3469890000000002E-2</v>
      </c>
      <c r="V152" s="69">
        <v>130.82265624999999</v>
      </c>
      <c r="W152" s="69">
        <v>7.4596176757812502</v>
      </c>
      <c r="X152" s="69">
        <v>0.27086240009272</v>
      </c>
    </row>
    <row r="153" spans="14:24" x14ac:dyDescent="0.2">
      <c r="N153" s="69">
        <v>31.5</v>
      </c>
      <c r="O153" s="69">
        <v>21.645669999999999</v>
      </c>
      <c r="P153" s="69">
        <v>-6.853832E-2</v>
      </c>
      <c r="Q153" s="69">
        <v>359.47500000000002</v>
      </c>
      <c r="R153" s="69">
        <v>-7.3267790000000003E-3</v>
      </c>
      <c r="S153" s="69">
        <v>-0.75624780000000003</v>
      </c>
      <c r="T153" s="69">
        <v>0.75628320000000004</v>
      </c>
      <c r="U153" s="69">
        <v>3.3403769999999999E-2</v>
      </c>
      <c r="V153" s="69">
        <v>130.68462500000001</v>
      </c>
      <c r="W153" s="69">
        <v>7.5654033203125</v>
      </c>
      <c r="X153" s="69">
        <v>0.27490191451177598</v>
      </c>
    </row>
    <row r="154" spans="14:24" x14ac:dyDescent="0.2">
      <c r="N154" s="69">
        <v>31.75</v>
      </c>
      <c r="O154" s="69">
        <v>21.96583</v>
      </c>
      <c r="P154" s="69">
        <v>-6.8714670000000005E-2</v>
      </c>
      <c r="Q154" s="69">
        <v>359.4676</v>
      </c>
      <c r="R154" s="69">
        <v>-7.4137250000000003E-3</v>
      </c>
      <c r="S154" s="69">
        <v>-0.76118989999999997</v>
      </c>
      <c r="T154" s="69">
        <v>0.76122599999999996</v>
      </c>
      <c r="U154" s="69">
        <v>3.3338260000000002E-2</v>
      </c>
      <c r="V154" s="69">
        <v>130.54873437500001</v>
      </c>
      <c r="W154" s="69">
        <v>7.6710732421875001</v>
      </c>
      <c r="X154" s="69">
        <v>0.27896790508089098</v>
      </c>
    </row>
    <row r="155" spans="14:24" x14ac:dyDescent="0.2">
      <c r="N155" s="69">
        <v>32</v>
      </c>
      <c r="O155" s="69">
        <v>22.288070000000001</v>
      </c>
      <c r="P155" s="69">
        <v>-6.8866940000000001E-2</v>
      </c>
      <c r="Q155" s="69">
        <v>359.46010000000001</v>
      </c>
      <c r="R155" s="69">
        <v>-7.501242E-3</v>
      </c>
      <c r="S155" s="69">
        <v>-0.76612239999999998</v>
      </c>
      <c r="T155" s="69">
        <v>0.76615909999999998</v>
      </c>
      <c r="U155" s="69">
        <v>3.327335E-2</v>
      </c>
      <c r="V155" s="69">
        <v>130.41498437499999</v>
      </c>
      <c r="W155" s="69">
        <v>7.7766484374999996</v>
      </c>
      <c r="X155" s="69">
        <v>0.28306039602344102</v>
      </c>
    </row>
    <row r="156" spans="14:24" x14ac:dyDescent="0.2">
      <c r="N156" s="69">
        <v>32.25</v>
      </c>
      <c r="O156" s="69">
        <v>22.612390000000001</v>
      </c>
      <c r="P156" s="69">
        <v>-6.8994559999999996E-2</v>
      </c>
      <c r="Q156" s="69">
        <v>359.45260000000002</v>
      </c>
      <c r="R156" s="69">
        <v>-7.5893280000000002E-3</v>
      </c>
      <c r="S156" s="69">
        <v>-0.77104530000000004</v>
      </c>
      <c r="T156" s="69">
        <v>0.77108259999999995</v>
      </c>
      <c r="U156" s="69">
        <v>3.3209049999999997E-2</v>
      </c>
      <c r="V156" s="69">
        <v>130.2833359375</v>
      </c>
      <c r="W156" s="69">
        <v>7.8821523437499996</v>
      </c>
      <c r="X156" s="69">
        <v>0.28717926622254603</v>
      </c>
    </row>
    <row r="157" spans="14:24" x14ac:dyDescent="0.2">
      <c r="N157" s="69">
        <v>32.5</v>
      </c>
      <c r="O157" s="69">
        <v>22.938790000000001</v>
      </c>
      <c r="P157" s="69">
        <v>-6.9097110000000003E-2</v>
      </c>
      <c r="Q157" s="69">
        <v>359.44499999999999</v>
      </c>
      <c r="R157" s="69">
        <v>-7.6779830000000002E-3</v>
      </c>
      <c r="S157" s="69">
        <v>-0.7759587</v>
      </c>
      <c r="T157" s="69">
        <v>0.77599669999999998</v>
      </c>
      <c r="U157" s="69">
        <v>3.3145330000000001E-2</v>
      </c>
      <c r="V157" s="69">
        <v>130.15382812499999</v>
      </c>
      <c r="W157" s="69">
        <v>7.9876035156249996</v>
      </c>
      <c r="X157" s="69">
        <v>0.291324515678206</v>
      </c>
    </row>
    <row r="158" spans="14:24" x14ac:dyDescent="0.2">
      <c r="N158" s="69">
        <v>32.75</v>
      </c>
      <c r="O158" s="69">
        <v>23.26726</v>
      </c>
      <c r="P158" s="69">
        <v>-6.9174009999999994E-2</v>
      </c>
      <c r="Q158" s="69">
        <v>359.43740000000003</v>
      </c>
      <c r="R158" s="69">
        <v>-7.7672100000000001E-3</v>
      </c>
      <c r="S158" s="69">
        <v>-0.78086259999999996</v>
      </c>
      <c r="T158" s="69">
        <v>0.78090130000000002</v>
      </c>
      <c r="U158" s="69">
        <v>3.3082189999999997E-2</v>
      </c>
      <c r="V158" s="69">
        <v>130.0263828125</v>
      </c>
      <c r="W158" s="69">
        <v>8.0930268554687501</v>
      </c>
      <c r="X158" s="69">
        <v>0.29549604749691699</v>
      </c>
    </row>
    <row r="159" spans="14:24" x14ac:dyDescent="0.2">
      <c r="N159" s="69">
        <v>33</v>
      </c>
      <c r="O159" s="69">
        <v>23.59779</v>
      </c>
      <c r="P159" s="69">
        <v>-6.9224690000000005E-2</v>
      </c>
      <c r="Q159" s="69">
        <v>359.42970000000003</v>
      </c>
      <c r="R159" s="69">
        <v>-7.857012E-3</v>
      </c>
      <c r="S159" s="69">
        <v>-0.78575720000000004</v>
      </c>
      <c r="T159" s="69">
        <v>0.78579650000000001</v>
      </c>
      <c r="U159" s="69">
        <v>3.3019609999999998E-2</v>
      </c>
      <c r="V159" s="69">
        <v>129.90104687499999</v>
      </c>
      <c r="W159" s="69">
        <v>8.1984394531249993</v>
      </c>
      <c r="X159" s="69">
        <v>0.29969383745530198</v>
      </c>
    </row>
    <row r="160" spans="14:24" x14ac:dyDescent="0.2">
      <c r="N160" s="69">
        <v>33.25</v>
      </c>
      <c r="O160" s="69">
        <v>23.930389999999999</v>
      </c>
      <c r="P160" s="69">
        <v>-6.9248710000000005E-2</v>
      </c>
      <c r="Q160" s="69">
        <v>359.42200000000003</v>
      </c>
      <c r="R160" s="69">
        <v>-7.9473900000000004E-3</v>
      </c>
      <c r="S160" s="69">
        <v>-0.79064270000000003</v>
      </c>
      <c r="T160" s="69">
        <v>0.79068269999999996</v>
      </c>
      <c r="U160" s="69">
        <v>3.2957590000000002E-2</v>
      </c>
      <c r="V160" s="69">
        <v>129.777765625</v>
      </c>
      <c r="W160" s="69">
        <v>8.3038671874999999</v>
      </c>
      <c r="X160" s="69">
        <v>0.303917861329985</v>
      </c>
    </row>
    <row r="161" spans="14:24" x14ac:dyDescent="0.2">
      <c r="N161" s="69">
        <v>33.5</v>
      </c>
      <c r="O161" s="69">
        <v>24.265049999999999</v>
      </c>
      <c r="P161" s="69">
        <v>-6.9245479999999998E-2</v>
      </c>
      <c r="Q161" s="69">
        <v>359.41430000000003</v>
      </c>
      <c r="R161" s="69">
        <v>-8.038346E-3</v>
      </c>
      <c r="S161" s="69">
        <v>-0.79551899999999998</v>
      </c>
      <c r="T161" s="69">
        <v>0.79555960000000003</v>
      </c>
      <c r="U161" s="69">
        <v>3.2896120000000001E-2</v>
      </c>
      <c r="V161" s="69">
        <v>129.65655468750001</v>
      </c>
      <c r="W161" s="69">
        <v>8.4093408203125009</v>
      </c>
      <c r="X161" s="69">
        <v>0.30816802222746298</v>
      </c>
    </row>
    <row r="162" spans="14:24" x14ac:dyDescent="0.2">
      <c r="N162" s="69">
        <v>33.75</v>
      </c>
      <c r="O162" s="69">
        <v>24.601769999999998</v>
      </c>
      <c r="P162" s="69">
        <v>-6.9214579999999998E-2</v>
      </c>
      <c r="Q162" s="69">
        <v>359.40649999999999</v>
      </c>
      <c r="R162" s="69">
        <v>-8.1298800000000008E-3</v>
      </c>
      <c r="S162" s="69">
        <v>-0.80038620000000005</v>
      </c>
      <c r="T162" s="69">
        <v>0.80042760000000002</v>
      </c>
      <c r="U162" s="69">
        <v>3.283519E-2</v>
      </c>
      <c r="V162" s="69">
        <v>129.5373671875</v>
      </c>
      <c r="W162" s="69">
        <v>8.5149013671875</v>
      </c>
      <c r="X162" s="69">
        <v>0.31244429592435802</v>
      </c>
    </row>
    <row r="163" spans="14:24" x14ac:dyDescent="0.2">
      <c r="N163" s="69">
        <v>34</v>
      </c>
      <c r="O163" s="69">
        <v>24.940529999999999</v>
      </c>
      <c r="P163" s="69">
        <v>-6.915541E-2</v>
      </c>
      <c r="Q163" s="69">
        <v>359.39870000000002</v>
      </c>
      <c r="R163" s="69">
        <v>-8.2219949999999993E-3</v>
      </c>
      <c r="S163" s="69">
        <v>-0.80524439999999997</v>
      </c>
      <c r="T163" s="69">
        <v>0.80528630000000001</v>
      </c>
      <c r="U163" s="69">
        <v>3.277476E-2</v>
      </c>
      <c r="V163" s="69">
        <v>129.42021875</v>
      </c>
      <c r="W163" s="69">
        <v>8.6205869140624998</v>
      </c>
      <c r="X163" s="69">
        <v>0.31674663397392</v>
      </c>
    </row>
    <row r="164" spans="14:24" x14ac:dyDescent="0.2">
      <c r="N164" s="69">
        <v>34.25</v>
      </c>
      <c r="O164" s="69">
        <v>25.28135</v>
      </c>
      <c r="P164" s="69">
        <v>-6.9067539999999997E-2</v>
      </c>
      <c r="Q164" s="69">
        <v>359.39080000000001</v>
      </c>
      <c r="R164" s="69">
        <v>-8.3146910000000008E-3</v>
      </c>
      <c r="S164" s="69">
        <v>-0.81009370000000003</v>
      </c>
      <c r="T164" s="69">
        <v>0.81013630000000003</v>
      </c>
      <c r="U164" s="69">
        <v>3.2714849999999997E-2</v>
      </c>
      <c r="V164" s="69">
        <v>129.3051171875</v>
      </c>
      <c r="W164" s="69">
        <v>8.7264306640624998</v>
      </c>
      <c r="X164" s="69">
        <v>0.32107498792939498</v>
      </c>
    </row>
    <row r="165" spans="14:24" x14ac:dyDescent="0.2">
      <c r="N165" s="69">
        <v>34.5</v>
      </c>
      <c r="O165" s="69">
        <v>25.624210000000001</v>
      </c>
      <c r="P165" s="69">
        <v>-6.8950360000000002E-2</v>
      </c>
      <c r="Q165" s="69">
        <v>359.38290000000001</v>
      </c>
      <c r="R165" s="69">
        <v>-8.407968E-3</v>
      </c>
      <c r="S165" s="69">
        <v>-0.81493409999999999</v>
      </c>
      <c r="T165" s="69">
        <v>0.81497739999999996</v>
      </c>
      <c r="U165" s="69">
        <v>3.2655419999999998E-2</v>
      </c>
      <c r="V165" s="69">
        <v>129.19199218750001</v>
      </c>
      <c r="W165" s="69">
        <v>8.8324716796874991</v>
      </c>
      <c r="X165" s="69">
        <v>0.325429333567407</v>
      </c>
    </row>
    <row r="166" spans="14:24" x14ac:dyDescent="0.2">
      <c r="N166" s="69">
        <v>34.75</v>
      </c>
      <c r="O166" s="69">
        <v>25.969110000000001</v>
      </c>
      <c r="P166" s="69">
        <v>-6.8803439999999993E-2</v>
      </c>
      <c r="Q166" s="69">
        <v>359.375</v>
      </c>
      <c r="R166" s="69">
        <v>-8.5018309999999996E-3</v>
      </c>
      <c r="S166" s="69">
        <v>-0.81976570000000004</v>
      </c>
      <c r="T166" s="69">
        <v>0.81980980000000003</v>
      </c>
      <c r="U166" s="69">
        <v>3.2596479999999997E-2</v>
      </c>
      <c r="V166" s="69">
        <v>129.08087499999999</v>
      </c>
      <c r="W166" s="69">
        <v>8.9387373046874998</v>
      </c>
      <c r="X166" s="69">
        <v>0.32980957399445299</v>
      </c>
    </row>
    <row r="167" spans="14:24" x14ac:dyDescent="0.2">
      <c r="N167" s="69">
        <v>35</v>
      </c>
      <c r="O167" s="69">
        <v>26.316050000000001</v>
      </c>
      <c r="P167" s="69">
        <v>-6.862617E-2</v>
      </c>
      <c r="Q167" s="69">
        <v>359.36700000000002</v>
      </c>
      <c r="R167" s="69">
        <v>-8.5962769999999994E-3</v>
      </c>
      <c r="S167" s="69">
        <v>-0.82458869999999995</v>
      </c>
      <c r="T167" s="69">
        <v>0.82463339999999996</v>
      </c>
      <c r="U167" s="69">
        <v>3.2537999999999997E-2</v>
      </c>
      <c r="V167" s="69">
        <v>128.97174218750001</v>
      </c>
      <c r="W167" s="69">
        <v>9.0452626953125002</v>
      </c>
      <c r="X167" s="69">
        <v>0.33421568498715598</v>
      </c>
    </row>
    <row r="168" spans="14:24" x14ac:dyDescent="0.2">
      <c r="N168" s="69">
        <v>35.25</v>
      </c>
      <c r="O168" s="69">
        <v>26.665030000000002</v>
      </c>
      <c r="P168" s="69">
        <v>-6.8418090000000001E-2</v>
      </c>
      <c r="Q168" s="69">
        <v>359.35899999999998</v>
      </c>
      <c r="R168" s="69">
        <v>-8.6913110000000002E-3</v>
      </c>
      <c r="S168" s="69">
        <v>-0.829403</v>
      </c>
      <c r="T168" s="69">
        <v>0.82944850000000003</v>
      </c>
      <c r="U168" s="69">
        <v>3.247999E-2</v>
      </c>
      <c r="V168" s="69">
        <v>128.86459375000001</v>
      </c>
      <c r="W168" s="69">
        <v>9.1520742187500002</v>
      </c>
      <c r="X168" s="69">
        <v>0.33864761809876398</v>
      </c>
    </row>
    <row r="169" spans="14:24" x14ac:dyDescent="0.2">
      <c r="N169" s="69">
        <v>35.5</v>
      </c>
      <c r="O169" s="69">
        <v>27.016030000000001</v>
      </c>
      <c r="P169" s="69">
        <v>-6.8178619999999995E-2</v>
      </c>
      <c r="Q169" s="69">
        <v>359.35090000000002</v>
      </c>
      <c r="R169" s="69">
        <v>-8.7869330000000002E-3</v>
      </c>
      <c r="S169" s="69">
        <v>-0.83420870000000003</v>
      </c>
      <c r="T169" s="69">
        <v>0.83425490000000002</v>
      </c>
      <c r="U169" s="69">
        <v>3.242242E-2</v>
      </c>
      <c r="V169" s="69">
        <v>128.75941406250001</v>
      </c>
      <c r="W169" s="69">
        <v>9.2592021484375007</v>
      </c>
      <c r="X169" s="69">
        <v>0.34310532488252499</v>
      </c>
    </row>
    <row r="170" spans="14:24" x14ac:dyDescent="0.2">
      <c r="N170" s="69">
        <v>35.75</v>
      </c>
      <c r="O170" s="69">
        <v>27.369060000000001</v>
      </c>
      <c r="P170" s="69">
        <v>-6.790728E-2</v>
      </c>
      <c r="Q170" s="69">
        <v>359.34280000000001</v>
      </c>
      <c r="R170" s="69">
        <v>-8.8831410000000006E-3</v>
      </c>
      <c r="S170" s="69">
        <v>-0.83900589999999997</v>
      </c>
      <c r="T170" s="69">
        <v>0.83905289999999999</v>
      </c>
      <c r="U170" s="69">
        <v>3.2365289999999998E-2</v>
      </c>
      <c r="V170" s="69">
        <v>128.65617187500001</v>
      </c>
      <c r="W170" s="69">
        <v>9.3666748046875004</v>
      </c>
      <c r="X170" s="69">
        <v>0.34758878111506197</v>
      </c>
    </row>
    <row r="171" spans="14:24" x14ac:dyDescent="0.2">
      <c r="N171" s="69">
        <v>36</v>
      </c>
      <c r="O171" s="69">
        <v>27.72411</v>
      </c>
      <c r="P171" s="69">
        <v>-6.7603469999999999E-2</v>
      </c>
      <c r="Q171" s="69">
        <v>359.3347</v>
      </c>
      <c r="R171" s="69">
        <v>-8.9799400000000005E-3</v>
      </c>
      <c r="S171" s="69">
        <v>-0.84379459999999995</v>
      </c>
      <c r="T171" s="69">
        <v>0.84384239999999999</v>
      </c>
      <c r="U171" s="69">
        <v>3.2308580000000003E-2</v>
      </c>
      <c r="V171" s="69">
        <v>128.55487500000001</v>
      </c>
      <c r="W171" s="69">
        <v>9.4745156250000004</v>
      </c>
      <c r="X171" s="69">
        <v>0.35209791412624802</v>
      </c>
    </row>
    <row r="172" spans="14:24" x14ac:dyDescent="0.2">
      <c r="N172" s="69">
        <v>36.25</v>
      </c>
      <c r="O172" s="69">
        <v>28.08118</v>
      </c>
      <c r="P172" s="69">
        <v>-6.7266729999999997E-2</v>
      </c>
      <c r="Q172" s="69">
        <v>359.32639999999998</v>
      </c>
      <c r="R172" s="69">
        <v>-9.0773309999999992E-3</v>
      </c>
      <c r="S172" s="69">
        <v>-0.84857510000000003</v>
      </c>
      <c r="T172" s="69">
        <v>0.84862360000000003</v>
      </c>
      <c r="U172" s="69">
        <v>3.2252299999999998E-2</v>
      </c>
      <c r="V172" s="69">
        <v>128.455515625</v>
      </c>
      <c r="W172" s="69">
        <v>9.5827529296874996</v>
      </c>
      <c r="X172" s="69">
        <v>0.356632699692707</v>
      </c>
    </row>
    <row r="173" spans="14:24" x14ac:dyDescent="0.2">
      <c r="N173" s="69">
        <v>36.5</v>
      </c>
      <c r="O173" s="69">
        <v>28.440259999999999</v>
      </c>
      <c r="P173" s="69">
        <v>-6.6896440000000001E-2</v>
      </c>
      <c r="Q173" s="69">
        <v>359.31819999999999</v>
      </c>
      <c r="R173" s="69">
        <v>-9.1753129999999992E-3</v>
      </c>
      <c r="S173" s="69">
        <v>-0.85334719999999997</v>
      </c>
      <c r="T173" s="69">
        <v>0.8533965</v>
      </c>
      <c r="U173" s="69">
        <v>3.2196410000000002E-2</v>
      </c>
      <c r="V173" s="69">
        <v>128.35807031249999</v>
      </c>
      <c r="W173" s="69">
        <v>9.6914091796875006</v>
      </c>
      <c r="X173" s="69">
        <v>0.36119306514430899</v>
      </c>
    </row>
    <row r="174" spans="14:24" x14ac:dyDescent="0.2">
      <c r="N174" s="69">
        <v>36.75</v>
      </c>
      <c r="O174" s="69">
        <v>28.801359999999999</v>
      </c>
      <c r="P174" s="69">
        <v>-6.6492129999999997E-2</v>
      </c>
      <c r="Q174" s="69">
        <v>359.31</v>
      </c>
      <c r="R174" s="69">
        <v>-9.2738890000000004E-3</v>
      </c>
      <c r="S174" s="69">
        <v>-0.85811099999999996</v>
      </c>
      <c r="T174" s="69">
        <v>0.85816099999999995</v>
      </c>
      <c r="U174" s="69">
        <v>3.214094E-2</v>
      </c>
      <c r="V174" s="69">
        <v>128.2625390625</v>
      </c>
      <c r="W174" s="69">
        <v>9.8005087890624996</v>
      </c>
      <c r="X174" s="69">
        <v>0.36577898625768002</v>
      </c>
    </row>
    <row r="175" spans="14:24" x14ac:dyDescent="0.2">
      <c r="N175" s="69">
        <v>37</v>
      </c>
      <c r="O175" s="69">
        <v>29.164470000000001</v>
      </c>
      <c r="P175" s="69">
        <v>-6.6053189999999998E-2</v>
      </c>
      <c r="Q175" s="69">
        <v>359.30169999999998</v>
      </c>
      <c r="R175" s="69">
        <v>-9.3730619999999997E-3</v>
      </c>
      <c r="S175" s="69">
        <v>-0.86286660000000004</v>
      </c>
      <c r="T175" s="69">
        <v>0.8629175</v>
      </c>
      <c r="U175" s="69">
        <v>3.2085849999999999E-2</v>
      </c>
      <c r="V175" s="69">
        <v>128.16891406249999</v>
      </c>
      <c r="W175" s="69">
        <v>9.9100761718749997</v>
      </c>
      <c r="X175" s="69">
        <v>0.37039041458606597</v>
      </c>
    </row>
    <row r="176" spans="14:24" x14ac:dyDescent="0.2">
      <c r="N176" s="69">
        <v>37.25</v>
      </c>
      <c r="O176" s="69">
        <v>29.529579999999999</v>
      </c>
      <c r="P176" s="69">
        <v>-6.5579139999999994E-2</v>
      </c>
      <c r="Q176" s="69">
        <v>359.29329999999999</v>
      </c>
      <c r="R176" s="69">
        <v>-9.4728299999999998E-3</v>
      </c>
      <c r="S176" s="69">
        <v>-0.867614</v>
      </c>
      <c r="T176" s="69">
        <v>0.86766580000000004</v>
      </c>
      <c r="U176" s="69">
        <v>3.2031129999999998E-2</v>
      </c>
      <c r="V176" s="69">
        <v>128.077171875</v>
      </c>
      <c r="W176" s="69">
        <v>10.0201337890625</v>
      </c>
      <c r="X176" s="69">
        <v>0.375027325906092</v>
      </c>
    </row>
    <row r="177" spans="14:24" x14ac:dyDescent="0.2">
      <c r="N177" s="69">
        <v>37.5</v>
      </c>
      <c r="O177" s="69">
        <v>29.89669</v>
      </c>
      <c r="P177" s="69">
        <v>-6.506953E-2</v>
      </c>
      <c r="Q177" s="69">
        <v>359.28489999999999</v>
      </c>
      <c r="R177" s="69">
        <v>-9.5731919999999995E-3</v>
      </c>
      <c r="S177" s="69">
        <v>-0.87235339999999995</v>
      </c>
      <c r="T177" s="69">
        <v>0.87240600000000001</v>
      </c>
      <c r="U177" s="69">
        <v>3.1976789999999998E-2</v>
      </c>
      <c r="V177" s="69">
        <v>127.9873125</v>
      </c>
      <c r="W177" s="69">
        <v>10.130698242187499</v>
      </c>
      <c r="X177" s="69">
        <v>0.37968964754763002</v>
      </c>
    </row>
    <row r="178" spans="14:24" x14ac:dyDescent="0.2">
      <c r="N178" s="69">
        <v>37.75</v>
      </c>
      <c r="O178" s="69">
        <v>30.265799999999999</v>
      </c>
      <c r="P178" s="69">
        <v>-6.4523700000000003E-2</v>
      </c>
      <c r="Q178" s="69">
        <v>359.2765</v>
      </c>
      <c r="R178" s="69">
        <v>-9.6741520000000001E-3</v>
      </c>
      <c r="S178" s="69">
        <v>-0.8770848</v>
      </c>
      <c r="T178" s="69">
        <v>0.87713810000000003</v>
      </c>
      <c r="U178" s="69">
        <v>3.1922819999999998E-2</v>
      </c>
      <c r="V178" s="69">
        <v>127.899328125</v>
      </c>
      <c r="W178" s="69">
        <v>10.241794921875</v>
      </c>
      <c r="X178" s="69">
        <v>0.38437735528730299</v>
      </c>
    </row>
    <row r="179" spans="14:24" x14ac:dyDescent="0.2">
      <c r="N179" s="69">
        <v>38</v>
      </c>
      <c r="O179" s="69">
        <v>30.63691</v>
      </c>
      <c r="P179" s="69">
        <v>-6.3941209999999998E-2</v>
      </c>
      <c r="Q179" s="69">
        <v>359.26799999999997</v>
      </c>
      <c r="R179" s="69">
        <v>-9.77571E-3</v>
      </c>
      <c r="S179" s="69">
        <v>-0.88180809999999998</v>
      </c>
      <c r="T179" s="69">
        <v>0.88186229999999999</v>
      </c>
      <c r="U179" s="69">
        <v>3.18692E-2</v>
      </c>
      <c r="V179" s="69">
        <v>127.8131953125</v>
      </c>
      <c r="W179" s="69">
        <v>10.3534443359375</v>
      </c>
      <c r="X179" s="69">
        <v>0.38909040067835998</v>
      </c>
    </row>
    <row r="180" spans="14:24" x14ac:dyDescent="0.2">
      <c r="N180" s="69">
        <v>38.25</v>
      </c>
      <c r="O180" s="69">
        <v>31.010010000000001</v>
      </c>
      <c r="P180" s="69">
        <v>-6.33214E-2</v>
      </c>
      <c r="Q180" s="69">
        <v>359.25959999999998</v>
      </c>
      <c r="R180" s="69">
        <v>-9.8778679999999997E-3</v>
      </c>
      <c r="S180" s="69">
        <v>-0.88652350000000002</v>
      </c>
      <c r="T180" s="69">
        <v>0.88657859999999999</v>
      </c>
      <c r="U180" s="69">
        <v>3.1815929999999999E-2</v>
      </c>
      <c r="V180" s="69">
        <v>127.728921875</v>
      </c>
      <c r="W180" s="69">
        <v>10.465662109375</v>
      </c>
      <c r="X180" s="69">
        <v>0.39382873527404799</v>
      </c>
    </row>
    <row r="181" spans="14:24" x14ac:dyDescent="0.2">
      <c r="N181" s="69">
        <v>38.5</v>
      </c>
      <c r="O181" s="69">
        <v>31.385100000000001</v>
      </c>
      <c r="P181" s="69">
        <v>-6.2663789999999997E-2</v>
      </c>
      <c r="Q181" s="69">
        <v>359.25099999999998</v>
      </c>
      <c r="R181" s="69">
        <v>-9.9806270000000006E-3</v>
      </c>
      <c r="S181" s="69">
        <v>-0.89123110000000005</v>
      </c>
      <c r="T181" s="69">
        <v>0.89128700000000005</v>
      </c>
      <c r="U181" s="69">
        <v>3.1763E-2</v>
      </c>
      <c r="V181" s="69">
        <v>127.6464921875</v>
      </c>
      <c r="W181" s="69">
        <v>10.5784736328125</v>
      </c>
      <c r="X181" s="69">
        <v>0.39859233485098999</v>
      </c>
    </row>
    <row r="182" spans="14:24" x14ac:dyDescent="0.2">
      <c r="N182" s="69">
        <v>38.75</v>
      </c>
      <c r="O182" s="69">
        <v>31.762170000000001</v>
      </c>
      <c r="P182" s="69">
        <v>-6.196774E-2</v>
      </c>
      <c r="Q182" s="69">
        <v>359.24239999999998</v>
      </c>
      <c r="R182" s="69">
        <v>-1.0083989999999999E-2</v>
      </c>
      <c r="S182" s="69">
        <v>-0.89593080000000003</v>
      </c>
      <c r="T182" s="69">
        <v>0.89598750000000005</v>
      </c>
      <c r="U182" s="69">
        <v>3.17104E-2</v>
      </c>
      <c r="V182" s="69">
        <v>127.56589062499999</v>
      </c>
      <c r="W182" s="69">
        <v>10.691891601562499</v>
      </c>
      <c r="X182" s="69">
        <v>0.40338112673906001</v>
      </c>
    </row>
    <row r="183" spans="14:24" x14ac:dyDescent="0.2">
      <c r="N183" s="69">
        <v>39</v>
      </c>
      <c r="O183" s="69">
        <v>32.141219999999997</v>
      </c>
      <c r="P183" s="69">
        <v>-6.1232769999999999E-2</v>
      </c>
      <c r="Q183" s="69">
        <v>359.23379999999997</v>
      </c>
      <c r="R183" s="69">
        <v>-1.0187949999999999E-2</v>
      </c>
      <c r="S183" s="69">
        <v>-0.9006227</v>
      </c>
      <c r="T183" s="69">
        <v>0.90068040000000005</v>
      </c>
      <c r="U183" s="69">
        <v>3.1658119999999998E-2</v>
      </c>
      <c r="V183" s="69">
        <v>127.4871171875</v>
      </c>
      <c r="W183" s="69">
        <v>10.805938476562501</v>
      </c>
      <c r="X183" s="69">
        <v>0.40819508671487997</v>
      </c>
    </row>
    <row r="184" spans="14:24" x14ac:dyDescent="0.2">
      <c r="N184" s="69">
        <v>39.25</v>
      </c>
      <c r="O184" s="69">
        <v>32.52225</v>
      </c>
      <c r="P184" s="69">
        <v>-6.045822E-2</v>
      </c>
      <c r="Q184" s="69">
        <v>359.2251</v>
      </c>
      <c r="R184" s="69">
        <v>-1.029251E-2</v>
      </c>
      <c r="S184" s="69">
        <v>-0.90530690000000003</v>
      </c>
      <c r="T184" s="69">
        <v>0.90536539999999999</v>
      </c>
      <c r="U184" s="69">
        <v>3.1606170000000003E-2</v>
      </c>
      <c r="V184" s="69">
        <v>127.41015625</v>
      </c>
      <c r="W184" s="69">
        <v>10.920630859375001</v>
      </c>
      <c r="X184" s="69">
        <v>0.41303419055507501</v>
      </c>
    </row>
    <row r="185" spans="14:24" x14ac:dyDescent="0.2">
      <c r="N185" s="69">
        <v>39.5</v>
      </c>
      <c r="O185" s="69">
        <v>32.905259999999998</v>
      </c>
      <c r="P185" s="69">
        <v>-5.9643620000000001E-2</v>
      </c>
      <c r="Q185" s="69">
        <v>359.21640000000002</v>
      </c>
      <c r="R185" s="69">
        <v>-1.0397679999999999E-2</v>
      </c>
      <c r="S185" s="69">
        <v>-0.90998349999999995</v>
      </c>
      <c r="T185" s="69">
        <v>0.91004289999999999</v>
      </c>
      <c r="U185" s="69">
        <v>3.1554520000000003E-2</v>
      </c>
      <c r="V185" s="69">
        <v>127.33499999999999</v>
      </c>
      <c r="W185" s="69">
        <v>11.035986328125</v>
      </c>
      <c r="X185" s="69">
        <v>0.41789834136614101</v>
      </c>
    </row>
    <row r="186" spans="14:24" x14ac:dyDescent="0.2">
      <c r="N186" s="69">
        <v>39.75</v>
      </c>
      <c r="O186" s="69">
        <v>33.290239999999997</v>
      </c>
      <c r="P186" s="69">
        <v>-5.8788470000000002E-2</v>
      </c>
      <c r="Q186" s="69">
        <v>359.20769999999999</v>
      </c>
      <c r="R186" s="69">
        <v>-1.0503459999999999E-2</v>
      </c>
      <c r="S186" s="69">
        <v>-0.91465229999999997</v>
      </c>
      <c r="T186" s="69">
        <v>0.91471270000000005</v>
      </c>
      <c r="U186" s="69">
        <v>3.1503169999999997E-2</v>
      </c>
      <c r="V186" s="69">
        <v>127.261625</v>
      </c>
      <c r="W186" s="69">
        <v>11.1520234375</v>
      </c>
      <c r="X186" s="69">
        <v>0.42278758759482798</v>
      </c>
    </row>
    <row r="187" spans="14:24" x14ac:dyDescent="0.2">
      <c r="N187" s="69">
        <v>40</v>
      </c>
      <c r="O187" s="69">
        <v>33.677190000000003</v>
      </c>
      <c r="P187" s="69">
        <v>-5.7892119999999998E-2</v>
      </c>
      <c r="Q187" s="69">
        <v>359.19889999999998</v>
      </c>
      <c r="R187" s="69">
        <v>-1.0609840000000001E-2</v>
      </c>
      <c r="S187" s="69">
        <v>-0.91931359999999995</v>
      </c>
      <c r="T187" s="69">
        <v>0.91937489999999999</v>
      </c>
      <c r="U187" s="69">
        <v>3.1452130000000002E-2</v>
      </c>
      <c r="V187" s="69">
        <v>127.19005468749999</v>
      </c>
      <c r="W187" s="69">
        <v>11.268751953124999</v>
      </c>
      <c r="X187" s="69">
        <v>0.42770178390088198</v>
      </c>
    </row>
    <row r="188" spans="14:24" x14ac:dyDescent="0.2">
      <c r="N188" s="69">
        <v>40.25</v>
      </c>
      <c r="O188" s="69">
        <v>34.066099999999999</v>
      </c>
      <c r="P188" s="69">
        <v>-5.6954070000000002E-2</v>
      </c>
      <c r="Q188" s="69">
        <v>359.19009999999997</v>
      </c>
      <c r="R188" s="69">
        <v>-1.071682E-2</v>
      </c>
      <c r="S188" s="69">
        <v>-0.92396739999999999</v>
      </c>
      <c r="T188" s="69">
        <v>0.92402949999999995</v>
      </c>
      <c r="U188" s="69">
        <v>3.1401369999999998E-2</v>
      </c>
      <c r="V188" s="69">
        <v>127.1202578125</v>
      </c>
      <c r="W188" s="69">
        <v>11.3861884765625</v>
      </c>
      <c r="X188" s="69">
        <v>0.43264093028430201</v>
      </c>
    </row>
    <row r="189" spans="14:24" x14ac:dyDescent="0.2">
      <c r="N189" s="69">
        <v>40.5</v>
      </c>
      <c r="O189" s="69">
        <v>34.456980000000001</v>
      </c>
      <c r="P189" s="69">
        <v>-5.5973660000000001E-2</v>
      </c>
      <c r="Q189" s="69">
        <v>359.18119999999999</v>
      </c>
      <c r="R189" s="69">
        <v>-1.082442E-2</v>
      </c>
      <c r="S189" s="69">
        <v>-0.92861349999999998</v>
      </c>
      <c r="T189" s="69">
        <v>0.92867670000000002</v>
      </c>
      <c r="U189" s="69">
        <v>3.1350900000000001E-2</v>
      </c>
      <c r="V189" s="69">
        <v>127.052234375</v>
      </c>
      <c r="W189" s="69">
        <v>11.504345703125001</v>
      </c>
      <c r="X189" s="69">
        <v>0.43760507519184</v>
      </c>
    </row>
    <row r="190" spans="14:24" x14ac:dyDescent="0.2">
      <c r="N190" s="69">
        <v>40.75</v>
      </c>
      <c r="O190" s="69">
        <v>34.849809999999998</v>
      </c>
      <c r="P190" s="69">
        <v>-5.4950390000000002E-2</v>
      </c>
      <c r="Q190" s="69">
        <v>359.17230000000001</v>
      </c>
      <c r="R190" s="69">
        <v>-1.0932620000000001E-2</v>
      </c>
      <c r="S190" s="69">
        <v>-0.93325230000000003</v>
      </c>
      <c r="T190" s="69">
        <v>0.93331629999999999</v>
      </c>
      <c r="U190" s="69">
        <v>3.1300700000000001E-2</v>
      </c>
      <c r="V190" s="69">
        <v>126.98596875</v>
      </c>
      <c r="W190" s="69">
        <v>11.623235351562499</v>
      </c>
      <c r="X190" s="69">
        <v>0.44259402483648702</v>
      </c>
    </row>
    <row r="191" spans="14:24" x14ac:dyDescent="0.2">
      <c r="N191" s="69">
        <v>41</v>
      </c>
      <c r="O191" s="69">
        <v>35.244599999999998</v>
      </c>
      <c r="P191" s="69">
        <v>-5.388358E-2</v>
      </c>
      <c r="Q191" s="69">
        <v>359.16340000000002</v>
      </c>
      <c r="R191" s="69">
        <v>-1.104143E-2</v>
      </c>
      <c r="S191" s="69">
        <v>-0.93788360000000004</v>
      </c>
      <c r="T191" s="69">
        <v>0.93794860000000002</v>
      </c>
      <c r="U191" s="69">
        <v>3.1250790000000001E-2</v>
      </c>
      <c r="V191" s="69">
        <v>126.9214609375</v>
      </c>
      <c r="W191" s="69">
        <v>11.742870117187501</v>
      </c>
      <c r="X191" s="69">
        <v>0.44760787611174802</v>
      </c>
    </row>
    <row r="192" spans="14:24" x14ac:dyDescent="0.2">
      <c r="N192" s="69">
        <v>41.25</v>
      </c>
      <c r="O192" s="69">
        <v>35.641350000000003</v>
      </c>
      <c r="P192" s="69">
        <v>-5.2772739999999999E-2</v>
      </c>
      <c r="Q192" s="69">
        <v>359.15440000000001</v>
      </c>
      <c r="R192" s="69">
        <v>-1.115086E-2</v>
      </c>
      <c r="S192" s="69">
        <v>-0.9425076</v>
      </c>
      <c r="T192" s="69">
        <v>0.94257349999999995</v>
      </c>
      <c r="U192" s="69">
        <v>3.1201139999999999E-2</v>
      </c>
      <c r="V192" s="69">
        <v>126.8586875</v>
      </c>
      <c r="W192" s="69">
        <v>11.863266601562501</v>
      </c>
      <c r="X192" s="69">
        <v>0.45264648367736698</v>
      </c>
    </row>
    <row r="193" spans="14:24" x14ac:dyDescent="0.2">
      <c r="N193" s="69">
        <v>41.5</v>
      </c>
      <c r="O193" s="69">
        <v>36.040039999999998</v>
      </c>
      <c r="P193" s="69">
        <v>-5.1617379999999997E-2</v>
      </c>
      <c r="Q193" s="69">
        <v>359.1454</v>
      </c>
      <c r="R193" s="69">
        <v>-1.1260890000000001E-2</v>
      </c>
      <c r="S193" s="69">
        <v>-0.94712410000000002</v>
      </c>
      <c r="T193" s="69">
        <v>0.94719109999999995</v>
      </c>
      <c r="U193" s="69">
        <v>3.1151749999999999E-2</v>
      </c>
      <c r="V193" s="69">
        <v>126.79765625</v>
      </c>
      <c r="W193" s="69">
        <v>11.98443359375</v>
      </c>
      <c r="X193" s="69">
        <v>0.45770989598009498</v>
      </c>
    </row>
    <row r="194" spans="14:24" x14ac:dyDescent="0.2">
      <c r="N194" s="69">
        <v>41.75</v>
      </c>
      <c r="O194" s="69">
        <v>36.44068</v>
      </c>
      <c r="P194" s="69">
        <v>-5.0416799999999998E-2</v>
      </c>
      <c r="Q194" s="69">
        <v>359.13639999999998</v>
      </c>
      <c r="R194" s="69">
        <v>-1.1371539999999999E-2</v>
      </c>
      <c r="S194" s="69">
        <v>-0.9517333</v>
      </c>
      <c r="T194" s="69">
        <v>0.95180120000000001</v>
      </c>
      <c r="U194" s="69">
        <v>3.1102620000000001E-2</v>
      </c>
      <c r="V194" s="69">
        <v>126.73834375</v>
      </c>
      <c r="W194" s="69">
        <v>12.10638671875</v>
      </c>
      <c r="X194" s="69">
        <v>0.46279801612642801</v>
      </c>
    </row>
    <row r="195" spans="14:24" x14ac:dyDescent="0.2">
      <c r="N195" s="69">
        <v>42</v>
      </c>
      <c r="O195" s="69">
        <v>36.843269999999997</v>
      </c>
      <c r="P195" s="69">
        <v>-4.9170520000000002E-2</v>
      </c>
      <c r="Q195" s="69">
        <v>359.12729999999999</v>
      </c>
      <c r="R195" s="69">
        <v>-1.14828E-2</v>
      </c>
      <c r="S195" s="69">
        <v>-0.95633520000000005</v>
      </c>
      <c r="T195" s="69">
        <v>0.95640420000000004</v>
      </c>
      <c r="U195" s="69">
        <v>3.1053730000000002E-2</v>
      </c>
      <c r="V195" s="69">
        <v>126.6807578125</v>
      </c>
      <c r="W195" s="69">
        <v>12.229137695312501</v>
      </c>
      <c r="X195" s="69">
        <v>0.46791084411636602</v>
      </c>
    </row>
    <row r="196" spans="14:24" x14ac:dyDescent="0.2">
      <c r="N196" s="69">
        <v>42.25</v>
      </c>
      <c r="O196" s="69">
        <v>37.247790000000002</v>
      </c>
      <c r="P196" s="69">
        <v>-4.7877820000000001E-2</v>
      </c>
      <c r="Q196" s="69">
        <v>359.1182</v>
      </c>
      <c r="R196" s="69">
        <v>-1.159467E-2</v>
      </c>
      <c r="S196" s="69">
        <v>-0.96092999999999995</v>
      </c>
      <c r="T196" s="69">
        <v>0.96099990000000002</v>
      </c>
      <c r="U196" s="69">
        <v>3.1005100000000001E-2</v>
      </c>
      <c r="V196" s="69">
        <v>126.624875</v>
      </c>
      <c r="W196" s="69">
        <v>12.3526982421875</v>
      </c>
      <c r="X196" s="69">
        <v>0.47304828305640501</v>
      </c>
    </row>
    <row r="197" spans="14:24" x14ac:dyDescent="0.2">
      <c r="N197" s="69">
        <v>42.5</v>
      </c>
      <c r="O197" s="69">
        <v>37.654249999999998</v>
      </c>
      <c r="P197" s="69">
        <v>-4.6538210000000003E-2</v>
      </c>
      <c r="Q197" s="69">
        <v>359.10899999999998</v>
      </c>
      <c r="R197" s="69">
        <v>-1.170715E-2</v>
      </c>
      <c r="S197" s="69">
        <v>-0.96551750000000003</v>
      </c>
      <c r="T197" s="69">
        <v>0.96558849999999996</v>
      </c>
      <c r="U197" s="69">
        <v>3.09567E-2</v>
      </c>
      <c r="V197" s="69">
        <v>126.5707109375</v>
      </c>
      <c r="W197" s="69">
        <v>12.477083984375</v>
      </c>
      <c r="X197" s="69">
        <v>0.47821038139329702</v>
      </c>
    </row>
    <row r="198" spans="14:24" x14ac:dyDescent="0.2">
      <c r="N198" s="69">
        <v>42.75</v>
      </c>
      <c r="O198" s="69">
        <v>38.062649999999998</v>
      </c>
      <c r="P198" s="69">
        <v>-4.5151179999999999E-2</v>
      </c>
      <c r="Q198" s="69">
        <v>359.09980000000002</v>
      </c>
      <c r="R198" s="69">
        <v>-1.1820249999999999E-2</v>
      </c>
      <c r="S198" s="69">
        <v>-0.97009780000000001</v>
      </c>
      <c r="T198" s="69">
        <v>0.97016990000000003</v>
      </c>
      <c r="U198" s="69">
        <v>3.090853E-2</v>
      </c>
      <c r="V198" s="69">
        <v>126.5182265625</v>
      </c>
      <c r="W198" s="69">
        <v>12.602307617187501</v>
      </c>
      <c r="X198" s="69">
        <v>0.48339699378678502</v>
      </c>
    </row>
    <row r="199" spans="14:24" x14ac:dyDescent="0.2">
      <c r="N199" s="69">
        <v>43</v>
      </c>
      <c r="O199" s="69">
        <v>38.47298</v>
      </c>
      <c r="P199" s="69">
        <v>-4.3716039999999998E-2</v>
      </c>
      <c r="Q199" s="69">
        <v>359.09059999999999</v>
      </c>
      <c r="R199" s="69">
        <v>-1.193397E-2</v>
      </c>
      <c r="S199" s="69">
        <v>-0.97467110000000001</v>
      </c>
      <c r="T199" s="69">
        <v>0.9747441</v>
      </c>
      <c r="U199" s="69">
        <v>3.0860579999999999E-2</v>
      </c>
      <c r="V199" s="69">
        <v>126.467421875</v>
      </c>
      <c r="W199" s="69">
        <v>12.728378906250001</v>
      </c>
      <c r="X199" s="69">
        <v>0.488608168683623</v>
      </c>
    </row>
    <row r="200" spans="14:24" x14ac:dyDescent="0.2">
      <c r="N200" s="69">
        <v>43.25</v>
      </c>
      <c r="O200" s="69">
        <v>38.885240000000003</v>
      </c>
      <c r="P200" s="69">
        <v>-4.2232260000000001E-2</v>
      </c>
      <c r="Q200" s="69">
        <v>359.0813</v>
      </c>
      <c r="R200" s="69">
        <v>-1.20483E-2</v>
      </c>
      <c r="S200" s="69">
        <v>-0.97923720000000003</v>
      </c>
      <c r="T200" s="69">
        <v>0.9793113</v>
      </c>
      <c r="U200" s="69">
        <v>3.0812869999999999E-2</v>
      </c>
      <c r="V200" s="69">
        <v>126.418296875</v>
      </c>
      <c r="W200" s="69">
        <v>12.8553125</v>
      </c>
      <c r="X200" s="69">
        <v>0.49384380919030402</v>
      </c>
    </row>
    <row r="201" spans="14:24" x14ac:dyDescent="0.2">
      <c r="N201" s="69">
        <v>43.5</v>
      </c>
      <c r="O201" s="69">
        <v>39.299419999999998</v>
      </c>
      <c r="P201" s="69">
        <v>-4.0699140000000002E-2</v>
      </c>
      <c r="Q201" s="69">
        <v>359.072</v>
      </c>
      <c r="R201" s="69">
        <v>-1.216325E-2</v>
      </c>
      <c r="S201" s="69">
        <v>-0.98379620000000001</v>
      </c>
      <c r="T201" s="69">
        <v>0.98387150000000001</v>
      </c>
      <c r="U201" s="69">
        <v>3.0765359999999999E-2</v>
      </c>
      <c r="V201" s="69">
        <v>126.3708359375</v>
      </c>
      <c r="W201" s="69">
        <v>12.983123046875001</v>
      </c>
      <c r="X201" s="69">
        <v>0.49910391530683001</v>
      </c>
    </row>
    <row r="202" spans="14:24" x14ac:dyDescent="0.2">
      <c r="N202" s="69">
        <v>43.75</v>
      </c>
      <c r="O202" s="69">
        <v>39.715519999999998</v>
      </c>
      <c r="P202" s="69">
        <v>-3.9116169999999999E-2</v>
      </c>
      <c r="Q202" s="69">
        <v>359.06259999999997</v>
      </c>
      <c r="R202" s="69">
        <v>-1.2278819999999999E-2</v>
      </c>
      <c r="S202" s="69">
        <v>-0.98834820000000001</v>
      </c>
      <c r="T202" s="69">
        <v>0.98842450000000004</v>
      </c>
      <c r="U202" s="69">
        <v>3.0718059999999998E-2</v>
      </c>
      <c r="V202" s="69">
        <v>126.32502343749999</v>
      </c>
      <c r="W202" s="69">
        <v>13.111818359375</v>
      </c>
      <c r="X202" s="69">
        <v>0.50438839013969505</v>
      </c>
    </row>
    <row r="203" spans="14:24" x14ac:dyDescent="0.2">
      <c r="N203" s="69">
        <v>44</v>
      </c>
      <c r="O203" s="69">
        <v>40.13355</v>
      </c>
      <c r="P203" s="69">
        <v>-3.7482830000000002E-2</v>
      </c>
      <c r="Q203" s="69">
        <v>359.0532</v>
      </c>
      <c r="R203" s="69">
        <v>-1.2395E-2</v>
      </c>
      <c r="S203" s="69">
        <v>-0.99289329999999998</v>
      </c>
      <c r="T203" s="69">
        <v>0.99297060000000004</v>
      </c>
      <c r="U203" s="69">
        <v>3.0670969999999999E-2</v>
      </c>
      <c r="V203" s="69">
        <v>126.2808828125</v>
      </c>
      <c r="W203" s="69">
        <v>13.241416015624999</v>
      </c>
      <c r="X203" s="69">
        <v>0.50969733058240496</v>
      </c>
    </row>
    <row r="204" spans="14:24" x14ac:dyDescent="0.2">
      <c r="N204" s="69">
        <v>44.25</v>
      </c>
      <c r="O204" s="69">
        <v>40.553489999999996</v>
      </c>
      <c r="P204" s="69">
        <v>-3.5798410000000003E-2</v>
      </c>
      <c r="Q204" s="69">
        <v>359.04379999999998</v>
      </c>
      <c r="R204" s="69">
        <v>-1.25118E-2</v>
      </c>
      <c r="S204" s="69">
        <v>-0.99743130000000002</v>
      </c>
      <c r="T204" s="69">
        <v>0.9975098</v>
      </c>
      <c r="U204" s="69">
        <v>3.062407E-2</v>
      </c>
      <c r="V204" s="69">
        <v>126.2383515625</v>
      </c>
      <c r="W204" s="69">
        <v>13.371927734374999</v>
      </c>
      <c r="X204" s="69">
        <v>0.51503054284795102</v>
      </c>
    </row>
    <row r="205" spans="14:24" x14ac:dyDescent="0.2">
      <c r="N205" s="69">
        <v>44.5</v>
      </c>
      <c r="O205" s="69">
        <v>40.975349999999999</v>
      </c>
      <c r="P205" s="69">
        <v>-3.4062380000000003E-2</v>
      </c>
      <c r="Q205" s="69">
        <v>359.03429999999997</v>
      </c>
      <c r="R205" s="69">
        <v>-1.262923E-2</v>
      </c>
      <c r="S205" s="69">
        <v>-1.001962</v>
      </c>
      <c r="T205" s="69">
        <v>1.0020420000000001</v>
      </c>
      <c r="U205" s="69">
        <v>3.0577360000000001E-2</v>
      </c>
      <c r="V205" s="69">
        <v>126.19744531249999</v>
      </c>
      <c r="W205" s="69">
        <v>13.5033642578125</v>
      </c>
      <c r="X205" s="69">
        <v>0.52038812382983601</v>
      </c>
    </row>
    <row r="206" spans="14:24" x14ac:dyDescent="0.2">
      <c r="N206" s="69">
        <v>44.75</v>
      </c>
      <c r="O206" s="69">
        <v>41.39911</v>
      </c>
      <c r="P206" s="69">
        <v>-3.2274030000000002E-2</v>
      </c>
      <c r="Q206" s="69">
        <v>359.02480000000003</v>
      </c>
      <c r="R206" s="69">
        <v>-1.274728E-2</v>
      </c>
      <c r="S206" s="69">
        <v>-1.0064869999999999</v>
      </c>
      <c r="T206" s="69">
        <v>1.006567</v>
      </c>
      <c r="U206" s="69">
        <v>3.0530829999999998E-2</v>
      </c>
      <c r="V206" s="69">
        <v>126.158140625</v>
      </c>
      <c r="W206" s="69">
        <v>13.6357412109375</v>
      </c>
      <c r="X206" s="69">
        <v>0.52576992818780599</v>
      </c>
    </row>
    <row r="207" spans="14:24" x14ac:dyDescent="0.2">
      <c r="N207" s="69">
        <v>45</v>
      </c>
      <c r="O207" s="69">
        <v>41.82479</v>
      </c>
      <c r="P207" s="69">
        <v>-3.0432819999999999E-2</v>
      </c>
      <c r="Q207" s="69">
        <v>359.01530000000002</v>
      </c>
      <c r="R207" s="69">
        <v>-1.2865949999999999E-2</v>
      </c>
      <c r="S207" s="69">
        <v>-1.011004</v>
      </c>
      <c r="T207" s="69">
        <v>1.0110859999999999</v>
      </c>
      <c r="U207" s="69">
        <v>3.0484480000000001E-2</v>
      </c>
      <c r="V207" s="69">
        <v>126.12042968750001</v>
      </c>
      <c r="W207" s="69">
        <v>13.769065429687499</v>
      </c>
      <c r="X207" s="69">
        <v>0.53117600436861001</v>
      </c>
    </row>
    <row r="208" spans="14:24" x14ac:dyDescent="0.2">
      <c r="N208" s="69">
        <v>45.25</v>
      </c>
      <c r="O208" s="69">
        <v>42.252369999999999</v>
      </c>
      <c r="P208" s="69">
        <v>-2.8538250000000001E-2</v>
      </c>
      <c r="Q208" s="69">
        <v>359.00569999999999</v>
      </c>
      <c r="R208" s="69">
        <v>-1.298525E-2</v>
      </c>
      <c r="S208" s="69">
        <v>-1.015514</v>
      </c>
      <c r="T208" s="69">
        <v>1.0155970000000001</v>
      </c>
      <c r="U208" s="69">
        <v>3.0438280000000002E-2</v>
      </c>
      <c r="V208" s="69">
        <v>126.08423437499999</v>
      </c>
      <c r="W208" s="69">
        <v>13.90335546875</v>
      </c>
      <c r="X208" s="69">
        <v>0.53660625547874596</v>
      </c>
    </row>
    <row r="209" spans="14:24" x14ac:dyDescent="0.2">
      <c r="N209" s="69">
        <v>45.5</v>
      </c>
      <c r="O209" s="69">
        <v>42.681849999999997</v>
      </c>
      <c r="P209" s="69">
        <v>-2.658957E-2</v>
      </c>
      <c r="Q209" s="69">
        <v>358.99610000000001</v>
      </c>
      <c r="R209" s="69">
        <v>-1.3105169999999999E-2</v>
      </c>
      <c r="S209" s="69">
        <v>-1.0200180000000001</v>
      </c>
      <c r="T209" s="69">
        <v>1.0201020000000001</v>
      </c>
      <c r="U209" s="69">
        <v>3.0392209999999999E-2</v>
      </c>
      <c r="V209" s="69">
        <v>126.0495234375</v>
      </c>
      <c r="W209" s="69">
        <v>14.0386181640625</v>
      </c>
      <c r="X209" s="69">
        <v>0.54206063307146102</v>
      </c>
    </row>
    <row r="210" spans="14:24" x14ac:dyDescent="0.2">
      <c r="N210" s="69">
        <v>45.75</v>
      </c>
      <c r="O210" s="69">
        <v>43.113219999999998</v>
      </c>
      <c r="P210" s="69">
        <v>-2.4586259999999999E-2</v>
      </c>
      <c r="Q210" s="69">
        <v>358.9864</v>
      </c>
      <c r="R210" s="69">
        <v>-1.322573E-2</v>
      </c>
      <c r="S210" s="69">
        <v>-1.0245139999999999</v>
      </c>
      <c r="T210" s="69">
        <v>1.0246</v>
      </c>
      <c r="U210" s="69">
        <v>3.034628E-2</v>
      </c>
      <c r="V210" s="69">
        <v>126.0163046875</v>
      </c>
      <c r="W210" s="69">
        <v>14.1748642578125</v>
      </c>
      <c r="X210" s="69">
        <v>0.54753913714675595</v>
      </c>
    </row>
    <row r="211" spans="14:24" x14ac:dyDescent="0.2">
      <c r="N211" s="69">
        <v>46</v>
      </c>
      <c r="O211" s="69">
        <v>43.546500000000002</v>
      </c>
      <c r="P211" s="69">
        <v>-2.252759E-2</v>
      </c>
      <c r="Q211" s="69">
        <v>358.97669999999999</v>
      </c>
      <c r="R211" s="69">
        <v>-1.334692E-2</v>
      </c>
      <c r="S211" s="69">
        <v>-1.029004</v>
      </c>
      <c r="T211" s="69">
        <v>1.029091</v>
      </c>
      <c r="U211" s="69">
        <v>3.0300509999999999E-2</v>
      </c>
      <c r="V211" s="69">
        <v>125.9846640625</v>
      </c>
      <c r="W211" s="69">
        <v>14.312110351562501</v>
      </c>
      <c r="X211" s="69">
        <v>0.55304176770462898</v>
      </c>
    </row>
    <row r="212" spans="14:24" x14ac:dyDescent="0.2">
      <c r="N212" s="69">
        <v>46.25</v>
      </c>
      <c r="O212" s="69">
        <v>43.981670000000001</v>
      </c>
      <c r="P212" s="69">
        <v>-2.0413029999999999E-2</v>
      </c>
      <c r="Q212" s="69">
        <v>358.96699999999998</v>
      </c>
      <c r="R212" s="69">
        <v>-1.346871E-2</v>
      </c>
      <c r="S212" s="69">
        <v>-1.033487</v>
      </c>
      <c r="T212" s="69">
        <v>1.0335749999999999</v>
      </c>
      <c r="U212" s="69">
        <v>3.0254860000000001E-2</v>
      </c>
      <c r="V212" s="69">
        <v>125.954453125</v>
      </c>
      <c r="W212" s="69">
        <v>14.450369140625</v>
      </c>
      <c r="X212" s="69">
        <v>0.55856837940482496</v>
      </c>
    </row>
    <row r="213" spans="14:24" x14ac:dyDescent="0.2">
      <c r="N213" s="69">
        <v>46.5</v>
      </c>
      <c r="O213" s="69">
        <v>44.418729999999996</v>
      </c>
      <c r="P213" s="69">
        <v>-1.8242029999999999E-2</v>
      </c>
      <c r="Q213" s="69">
        <v>358.9572</v>
      </c>
      <c r="R213" s="69">
        <v>-1.359115E-2</v>
      </c>
      <c r="S213" s="69">
        <v>-1.0379640000000001</v>
      </c>
      <c r="T213" s="69">
        <v>1.0380529999999999</v>
      </c>
      <c r="U213" s="69">
        <v>3.0209099999999999E-2</v>
      </c>
      <c r="V213" s="69">
        <v>125.924859375</v>
      </c>
      <c r="W213" s="69">
        <v>14.58965234375</v>
      </c>
      <c r="X213" s="69">
        <v>0.56411902069409603</v>
      </c>
    </row>
    <row r="214" spans="14:24" x14ac:dyDescent="0.2">
      <c r="N214" s="69">
        <v>46.75</v>
      </c>
      <c r="O214" s="69">
        <v>44.857669999999999</v>
      </c>
      <c r="P214" s="69">
        <v>-1.6013880000000001E-2</v>
      </c>
      <c r="Q214" s="69">
        <v>358.94740000000002</v>
      </c>
      <c r="R214" s="69">
        <v>-1.3714290000000001E-2</v>
      </c>
      <c r="S214" s="69">
        <v>-1.0424329999999999</v>
      </c>
      <c r="T214" s="69">
        <v>1.0425230000000001</v>
      </c>
      <c r="U214" s="69">
        <v>3.0162680000000001E-2</v>
      </c>
      <c r="V214" s="69">
        <v>125.8938828125</v>
      </c>
      <c r="W214" s="69">
        <v>14.729970703125</v>
      </c>
      <c r="X214" s="69">
        <v>0.56969364312568904</v>
      </c>
    </row>
    <row r="215" spans="14:24" x14ac:dyDescent="0.2">
      <c r="N215" s="69">
        <v>47</v>
      </c>
      <c r="O215" s="69">
        <v>45.298499999999997</v>
      </c>
      <c r="P215" s="69">
        <v>-1.372807E-2</v>
      </c>
      <c r="Q215" s="69">
        <v>358.93759999999997</v>
      </c>
      <c r="R215" s="69">
        <v>-1.3838130000000001E-2</v>
      </c>
      <c r="S215" s="69">
        <v>-1.046896</v>
      </c>
      <c r="T215" s="69">
        <v>1.0469869999999999</v>
      </c>
      <c r="U215" s="69">
        <v>3.0115630000000001E-2</v>
      </c>
      <c r="V215" s="69">
        <v>125.86157031250001</v>
      </c>
      <c r="W215" s="69">
        <v>14.8712939453125</v>
      </c>
      <c r="X215" s="69">
        <v>0.57529219825285305</v>
      </c>
    </row>
    <row r="216" spans="14:24" x14ac:dyDescent="0.2">
      <c r="N216" s="69">
        <v>47.25</v>
      </c>
      <c r="O216" s="69">
        <v>45.741219999999998</v>
      </c>
      <c r="P216" s="69">
        <v>-1.1384089999999999E-2</v>
      </c>
      <c r="Q216" s="69">
        <v>358.92770000000002</v>
      </c>
      <c r="R216" s="69">
        <v>-1.396267E-2</v>
      </c>
      <c r="S216" s="69">
        <v>-1.0513509999999999</v>
      </c>
      <c r="T216" s="69">
        <v>1.051444</v>
      </c>
      <c r="U216" s="69">
        <v>3.0067900000000002E-2</v>
      </c>
      <c r="V216" s="69">
        <v>125.82782031249999</v>
      </c>
      <c r="W216" s="69">
        <v>15.013674804687501</v>
      </c>
      <c r="X216" s="69">
        <v>0.58091463762883599</v>
      </c>
    </row>
    <row r="217" spans="14:24" x14ac:dyDescent="0.2">
      <c r="N217" s="69">
        <v>47.5</v>
      </c>
      <c r="O217" s="69">
        <v>46.185809999999996</v>
      </c>
      <c r="P217" s="69">
        <v>-8.981213E-3</v>
      </c>
      <c r="Q217" s="69">
        <v>358.9178</v>
      </c>
      <c r="R217" s="69">
        <v>-1.4087880000000001E-2</v>
      </c>
      <c r="S217" s="69">
        <v>-1.0558000000000001</v>
      </c>
      <c r="T217" s="69">
        <v>1.0558940000000001</v>
      </c>
      <c r="U217" s="69">
        <v>3.0019509999999999E-2</v>
      </c>
      <c r="V217" s="69">
        <v>125.7927421875</v>
      </c>
      <c r="W217" s="69">
        <v>15.1571650390625</v>
      </c>
      <c r="X217" s="69">
        <v>0.58656096125363599</v>
      </c>
    </row>
    <row r="218" spans="14:24" x14ac:dyDescent="0.2">
      <c r="N218" s="69">
        <v>47.75</v>
      </c>
      <c r="O218" s="69">
        <v>46.632280000000002</v>
      </c>
      <c r="P218" s="69">
        <v>-6.5189319999999999E-3</v>
      </c>
      <c r="Q218" s="69">
        <v>358.90780000000001</v>
      </c>
      <c r="R218" s="69">
        <v>-1.421379E-2</v>
      </c>
      <c r="S218" s="69">
        <v>-1.060241</v>
      </c>
      <c r="T218" s="69">
        <v>1.0603359999999999</v>
      </c>
      <c r="U218" s="69">
        <v>2.9970440000000001E-2</v>
      </c>
      <c r="V218" s="69">
        <v>125.7563359375</v>
      </c>
      <c r="W218" s="69">
        <v>15.301861328125</v>
      </c>
      <c r="X218" s="69">
        <v>0.59223112068050299</v>
      </c>
    </row>
    <row r="219" spans="14:24" x14ac:dyDescent="0.2">
      <c r="N219" s="69">
        <v>48</v>
      </c>
      <c r="O219" s="69">
        <v>47.080620000000003</v>
      </c>
      <c r="P219" s="69">
        <v>-3.9965169999999998E-3</v>
      </c>
      <c r="Q219" s="69">
        <v>358.89780000000002</v>
      </c>
      <c r="R219" s="69">
        <v>-1.434039E-2</v>
      </c>
      <c r="S219" s="69">
        <v>-1.064675</v>
      </c>
      <c r="T219" s="69">
        <v>1.0647709999999999</v>
      </c>
      <c r="U219" s="69">
        <v>2.992065E-2</v>
      </c>
      <c r="V219" s="69">
        <v>125.7185625</v>
      </c>
      <c r="W219" s="69">
        <v>15.44780859375</v>
      </c>
      <c r="X219" s="69">
        <v>0.59792506746268403</v>
      </c>
    </row>
    <row r="220" spans="14:24" x14ac:dyDescent="0.2">
      <c r="N220" s="69">
        <v>48.25</v>
      </c>
      <c r="O220" s="69">
        <v>47.530830000000002</v>
      </c>
      <c r="P220" s="69">
        <v>-1.4134569999999999E-3</v>
      </c>
      <c r="Q220" s="69">
        <v>358.88780000000003</v>
      </c>
      <c r="R220" s="69">
        <v>-1.44677E-2</v>
      </c>
      <c r="S220" s="69">
        <v>-1.0691010000000001</v>
      </c>
      <c r="T220" s="69">
        <v>1.069199</v>
      </c>
      <c r="U220" s="69">
        <v>2.987016E-2</v>
      </c>
      <c r="V220" s="69">
        <v>125.679421875</v>
      </c>
      <c r="W220" s="69">
        <v>15.5949990234375</v>
      </c>
      <c r="X220" s="69">
        <v>0.60364275315342597</v>
      </c>
    </row>
    <row r="221" spans="14:24" x14ac:dyDescent="0.2">
      <c r="N221" s="69">
        <v>48.5</v>
      </c>
      <c r="O221" s="69">
        <v>47.982909999999997</v>
      </c>
      <c r="P221" s="69">
        <v>1.2307609999999999E-3</v>
      </c>
      <c r="Q221" s="69">
        <v>358.8777</v>
      </c>
      <c r="R221" s="69">
        <v>-1.45957E-2</v>
      </c>
      <c r="S221" s="69">
        <v>-1.07352</v>
      </c>
      <c r="T221" s="69">
        <v>1.0736190000000001</v>
      </c>
      <c r="U221" s="69">
        <v>2.9818959999999999E-2</v>
      </c>
      <c r="V221" s="69">
        <v>125.63890625000001</v>
      </c>
      <c r="W221" s="69">
        <v>15.743428710937501</v>
      </c>
      <c r="X221" s="69">
        <v>0.60938412930597796</v>
      </c>
    </row>
    <row r="222" spans="14:24" x14ac:dyDescent="0.2">
      <c r="N222" s="69">
        <v>48.75</v>
      </c>
      <c r="O222" s="69">
        <v>48.436839999999997</v>
      </c>
      <c r="P222" s="69">
        <v>3.9368620000000002E-3</v>
      </c>
      <c r="Q222" s="69">
        <v>358.86759999999998</v>
      </c>
      <c r="R222" s="69">
        <v>-1.472441E-2</v>
      </c>
      <c r="S222" s="69">
        <v>-1.077931</v>
      </c>
      <c r="T222" s="69">
        <v>1.0780320000000001</v>
      </c>
      <c r="U222" s="69">
        <v>2.9767060000000001E-2</v>
      </c>
      <c r="V222" s="69">
        <v>125.597015625</v>
      </c>
      <c r="W222" s="69">
        <v>15.893087890625001</v>
      </c>
      <c r="X222" s="69">
        <v>0.61514914747358795</v>
      </c>
    </row>
    <row r="223" spans="14:24" x14ac:dyDescent="0.2">
      <c r="N223" s="69">
        <v>49</v>
      </c>
      <c r="O223" s="69">
        <v>48.89264</v>
      </c>
      <c r="P223" s="69">
        <v>6.7053590000000001E-3</v>
      </c>
      <c r="Q223" s="69">
        <v>358.85739999999998</v>
      </c>
      <c r="R223" s="69">
        <v>-1.485382E-2</v>
      </c>
      <c r="S223" s="69">
        <v>-1.0823339999999999</v>
      </c>
      <c r="T223" s="69">
        <v>1.082436</v>
      </c>
      <c r="U223" s="69">
        <v>2.9714440000000002E-2</v>
      </c>
      <c r="V223" s="69">
        <v>125.55374999999999</v>
      </c>
      <c r="W223" s="69">
        <v>16.043969726562501</v>
      </c>
      <c r="X223" s="69">
        <v>0.62093780765625495</v>
      </c>
    </row>
    <row r="224" spans="14:24" x14ac:dyDescent="0.2">
      <c r="N224" s="69">
        <v>49.25</v>
      </c>
      <c r="O224" s="69">
        <v>49.350299999999997</v>
      </c>
      <c r="P224" s="69">
        <v>9.5367639999999997E-3</v>
      </c>
      <c r="Q224" s="69">
        <v>358.84719999999999</v>
      </c>
      <c r="R224" s="69">
        <v>-1.4983929999999999E-2</v>
      </c>
      <c r="S224" s="69">
        <v>-1.08673</v>
      </c>
      <c r="T224" s="69">
        <v>1.0868329999999999</v>
      </c>
      <c r="U224" s="69">
        <v>2.9661130000000001E-2</v>
      </c>
      <c r="V224" s="69">
        <v>125.50910937499999</v>
      </c>
      <c r="W224" s="69">
        <v>16.196072265624998</v>
      </c>
      <c r="X224" s="69">
        <v>0.626750061407227</v>
      </c>
    </row>
    <row r="225" spans="14:24" x14ac:dyDescent="0.2">
      <c r="N225" s="69">
        <v>49.5</v>
      </c>
      <c r="O225" s="69">
        <v>49.809809999999999</v>
      </c>
      <c r="P225" s="69">
        <v>1.243181E-2</v>
      </c>
      <c r="Q225" s="69">
        <v>358.83699999999999</v>
      </c>
      <c r="R225" s="69">
        <v>-1.511476E-2</v>
      </c>
      <c r="S225" s="69">
        <v>-1.0911169999999999</v>
      </c>
      <c r="T225" s="69">
        <v>1.0912219999999999</v>
      </c>
      <c r="U225" s="69">
        <v>2.9607120000000001E-2</v>
      </c>
      <c r="V225" s="69">
        <v>125.4631171875</v>
      </c>
      <c r="W225" s="69">
        <v>16.3493837890625</v>
      </c>
      <c r="X225" s="69">
        <v>0.63258586027975305</v>
      </c>
    </row>
    <row r="226" spans="14:24" x14ac:dyDescent="0.2">
      <c r="N226" s="69">
        <v>49.75</v>
      </c>
      <c r="O226" s="69">
        <v>50.271169999999998</v>
      </c>
      <c r="P226" s="69">
        <v>1.539099E-2</v>
      </c>
      <c r="Q226" s="69">
        <v>358.82679999999999</v>
      </c>
      <c r="R226" s="69">
        <v>-1.5246300000000001E-2</v>
      </c>
      <c r="S226" s="69">
        <v>-1.0954969999999999</v>
      </c>
      <c r="T226" s="69">
        <v>1.0956030000000001</v>
      </c>
      <c r="U226" s="69">
        <v>2.9552419999999999E-2</v>
      </c>
      <c r="V226" s="69">
        <v>125.4157578125</v>
      </c>
      <c r="W226" s="69">
        <v>16.503900390624999</v>
      </c>
      <c r="X226" s="69">
        <v>0.63844515582707895</v>
      </c>
    </row>
    <row r="227" spans="14:24" x14ac:dyDescent="0.2">
      <c r="N227" s="69">
        <v>50</v>
      </c>
      <c r="O227" s="69">
        <v>50.734369999999998</v>
      </c>
      <c r="P227" s="69">
        <v>1.841506E-2</v>
      </c>
      <c r="Q227" s="69">
        <v>358.81639999999999</v>
      </c>
      <c r="R227" s="69">
        <v>-1.537854E-2</v>
      </c>
      <c r="S227" s="69">
        <v>-1.0998680000000001</v>
      </c>
      <c r="T227" s="69">
        <v>1.0999760000000001</v>
      </c>
      <c r="U227" s="69">
        <v>2.949703E-2</v>
      </c>
      <c r="V227" s="69">
        <v>125.36707812500001</v>
      </c>
      <c r="W227" s="69">
        <v>16.659615234375</v>
      </c>
      <c r="X227" s="69">
        <v>0.64432785115570201</v>
      </c>
    </row>
    <row r="228" spans="14:24" x14ac:dyDescent="0.2">
      <c r="N228" s="69">
        <v>50.25</v>
      </c>
      <c r="O228" s="69">
        <v>51.199420000000003</v>
      </c>
      <c r="P228" s="69">
        <v>2.1504519999999999E-2</v>
      </c>
      <c r="Q228" s="69">
        <v>358.80610000000001</v>
      </c>
      <c r="R228" s="69">
        <v>-1.5511509999999999E-2</v>
      </c>
      <c r="S228" s="69">
        <v>-1.104231</v>
      </c>
      <c r="T228" s="69">
        <v>1.1043400000000001</v>
      </c>
      <c r="U228" s="69">
        <v>2.944095E-2</v>
      </c>
      <c r="V228" s="69">
        <v>125.31703125</v>
      </c>
      <c r="W228" s="69">
        <v>16.816521484374999</v>
      </c>
      <c r="X228" s="69">
        <v>0.65023399471237397</v>
      </c>
    </row>
    <row r="229" spans="14:24" x14ac:dyDescent="0.2">
      <c r="N229" s="69">
        <v>50.5</v>
      </c>
      <c r="O229" s="69">
        <v>51.666310000000003</v>
      </c>
      <c r="P229" s="69">
        <v>2.465989E-2</v>
      </c>
      <c r="Q229" s="69">
        <v>358.79570000000001</v>
      </c>
      <c r="R229" s="69">
        <v>-1.5645180000000002E-2</v>
      </c>
      <c r="S229" s="69">
        <v>-1.1085860000000001</v>
      </c>
      <c r="T229" s="69">
        <v>1.1086959999999999</v>
      </c>
      <c r="U229" s="69">
        <v>2.9384199999999999E-2</v>
      </c>
      <c r="V229" s="69">
        <v>125.2656796875</v>
      </c>
      <c r="W229" s="69">
        <v>16.974613281250001</v>
      </c>
      <c r="X229" s="69">
        <v>0.656163538050343</v>
      </c>
    </row>
    <row r="230" spans="14:24" x14ac:dyDescent="0.2">
      <c r="N230" s="69">
        <v>50.75</v>
      </c>
      <c r="O230" s="69">
        <v>52.13503</v>
      </c>
      <c r="P230" s="69">
        <v>2.7881880000000001E-2</v>
      </c>
      <c r="Q230" s="69">
        <v>358.78530000000001</v>
      </c>
      <c r="R230" s="69">
        <v>-1.577957E-2</v>
      </c>
      <c r="S230" s="69">
        <v>-1.112932</v>
      </c>
      <c r="T230" s="69">
        <v>1.1130439999999999</v>
      </c>
      <c r="U230" s="69">
        <v>2.932676E-2</v>
      </c>
      <c r="V230" s="69">
        <v>125.212984375</v>
      </c>
      <c r="W230" s="69">
        <v>17.133882812500001</v>
      </c>
      <c r="X230" s="69">
        <v>0.66211633582935103</v>
      </c>
    </row>
    <row r="231" spans="14:24" x14ac:dyDescent="0.2">
      <c r="N231" s="69">
        <v>51</v>
      </c>
      <c r="O231" s="69">
        <v>52.605589999999999</v>
      </c>
      <c r="P231" s="69">
        <v>3.1171020000000001E-2</v>
      </c>
      <c r="Q231" s="69">
        <v>358.7749</v>
      </c>
      <c r="R231" s="69">
        <v>-1.591468E-2</v>
      </c>
      <c r="S231" s="69">
        <v>-1.1172690000000001</v>
      </c>
      <c r="T231" s="69">
        <v>1.117383</v>
      </c>
      <c r="U231" s="69">
        <v>2.9268659999999998E-2</v>
      </c>
      <c r="V231" s="69">
        <v>125.1589921875</v>
      </c>
      <c r="W231" s="69">
        <v>17.294322265624999</v>
      </c>
      <c r="X231" s="69">
        <v>0.66809238804939997</v>
      </c>
    </row>
    <row r="232" spans="14:24" x14ac:dyDescent="0.2">
      <c r="N232" s="69">
        <v>51.25</v>
      </c>
      <c r="O232" s="69">
        <v>53.077970000000001</v>
      </c>
      <c r="P232" s="69">
        <v>3.4527820000000001E-2</v>
      </c>
      <c r="Q232" s="69">
        <v>358.76440000000002</v>
      </c>
      <c r="R232" s="69">
        <v>-1.6050519999999999E-2</v>
      </c>
      <c r="S232" s="69">
        <v>-1.1215980000000001</v>
      </c>
      <c r="T232" s="69">
        <v>1.121713</v>
      </c>
      <c r="U232" s="69">
        <v>2.9209889999999999E-2</v>
      </c>
      <c r="V232" s="69">
        <v>125.103703125</v>
      </c>
      <c r="W232" s="69">
        <v>17.455925781249999</v>
      </c>
      <c r="X232" s="69">
        <v>0.67409174315724096</v>
      </c>
    </row>
    <row r="233" spans="14:24" x14ac:dyDescent="0.2">
      <c r="N233" s="69">
        <v>51.5</v>
      </c>
      <c r="O233" s="69">
        <v>53.55218</v>
      </c>
      <c r="P233" s="69">
        <v>3.7953019999999997E-2</v>
      </c>
      <c r="Q233" s="69">
        <v>358.75389999999999</v>
      </c>
      <c r="R233" s="69">
        <v>-1.6187070000000001E-2</v>
      </c>
      <c r="S233" s="69">
        <v>-1.125918</v>
      </c>
      <c r="T233" s="69">
        <v>1.1260349999999999</v>
      </c>
      <c r="U233" s="69">
        <v>2.9150450000000001E-2</v>
      </c>
      <c r="V233" s="69">
        <v>125.04712499999999</v>
      </c>
      <c r="W233" s="69">
        <v>17.6186875</v>
      </c>
      <c r="X233" s="69">
        <v>0.68011425581261797</v>
      </c>
    </row>
    <row r="234" spans="14:24" x14ac:dyDescent="0.2">
      <c r="N234" s="69">
        <v>51.75</v>
      </c>
      <c r="O234" s="69">
        <v>54.028210000000001</v>
      </c>
      <c r="P234" s="69">
        <v>4.1447110000000002E-2</v>
      </c>
      <c r="Q234" s="69">
        <v>358.74329999999998</v>
      </c>
      <c r="R234" s="69">
        <v>-1.632434E-2</v>
      </c>
      <c r="S234" s="69">
        <v>-1.1302300000000001</v>
      </c>
      <c r="T234" s="69">
        <v>1.130347</v>
      </c>
      <c r="U234" s="69">
        <v>2.9090350000000001E-2</v>
      </c>
      <c r="V234" s="69">
        <v>124.98925</v>
      </c>
      <c r="W234" s="69">
        <v>17.782591796875</v>
      </c>
      <c r="X234" s="69">
        <v>0.68615987756877905</v>
      </c>
    </row>
    <row r="235" spans="14:24" x14ac:dyDescent="0.2">
      <c r="N235" s="69">
        <v>52</v>
      </c>
      <c r="O235" s="69">
        <v>54.506059999999998</v>
      </c>
      <c r="P235" s="69">
        <v>4.501061E-2</v>
      </c>
      <c r="Q235" s="69">
        <v>358.73270000000002</v>
      </c>
      <c r="R235" s="69">
        <v>-1.6462339999999999E-2</v>
      </c>
      <c r="S235" s="69">
        <v>-1.1345320000000001</v>
      </c>
      <c r="T235" s="69">
        <v>1.1346510000000001</v>
      </c>
      <c r="U235" s="69">
        <v>2.9029599999999999E-2</v>
      </c>
      <c r="V235" s="69">
        <v>124.9301015625</v>
      </c>
      <c r="W235" s="69">
        <v>17.9476484375</v>
      </c>
      <c r="X235" s="69">
        <v>0.69222860842572298</v>
      </c>
    </row>
    <row r="236" spans="14:24" x14ac:dyDescent="0.2">
      <c r="N236" s="69">
        <v>52.25</v>
      </c>
      <c r="O236" s="69">
        <v>54.985720000000001</v>
      </c>
      <c r="P236" s="69">
        <v>4.8644260000000002E-2</v>
      </c>
      <c r="Q236" s="69">
        <v>358.72210000000001</v>
      </c>
      <c r="R236" s="69">
        <v>-1.6601060000000001E-2</v>
      </c>
      <c r="S236" s="69">
        <v>-1.138825</v>
      </c>
      <c r="T236" s="69">
        <v>1.138946</v>
      </c>
      <c r="U236" s="69">
        <v>2.89682E-2</v>
      </c>
      <c r="V236" s="69">
        <v>124.869703125</v>
      </c>
      <c r="W236" s="69">
        <v>18.113832031249999</v>
      </c>
      <c r="X236" s="69">
        <v>0.69832035148994598</v>
      </c>
    </row>
    <row r="237" spans="14:24" x14ac:dyDescent="0.2">
      <c r="N237" s="69">
        <v>52.5</v>
      </c>
      <c r="O237" s="69">
        <v>55.467190000000002</v>
      </c>
      <c r="P237" s="69">
        <v>5.2348569999999997E-2</v>
      </c>
      <c r="Q237" s="69">
        <v>358.71140000000003</v>
      </c>
      <c r="R237" s="69">
        <v>-1.674051E-2</v>
      </c>
      <c r="S237" s="69">
        <v>-1.1431089999999999</v>
      </c>
      <c r="T237" s="69">
        <v>1.143232</v>
      </c>
      <c r="U237" s="69">
        <v>2.890616E-2</v>
      </c>
      <c r="V237" s="69">
        <v>124.8080390625</v>
      </c>
      <c r="W237" s="69">
        <v>18.281146484375</v>
      </c>
      <c r="X237" s="69">
        <v>0.70443505831469699</v>
      </c>
    </row>
    <row r="238" spans="14:24" x14ac:dyDescent="0.2">
      <c r="N238" s="69">
        <v>52.75</v>
      </c>
      <c r="O238" s="69">
        <v>55.950470000000003</v>
      </c>
      <c r="P238" s="69">
        <v>5.6124269999999997E-2</v>
      </c>
      <c r="Q238" s="69">
        <v>358.70069999999998</v>
      </c>
      <c r="R238" s="69">
        <v>-1.688069E-2</v>
      </c>
      <c r="S238" s="69">
        <v>-1.147384</v>
      </c>
      <c r="T238" s="69">
        <v>1.147508</v>
      </c>
      <c r="U238" s="69">
        <v>2.884347E-2</v>
      </c>
      <c r="V238" s="69">
        <v>124.745140625</v>
      </c>
      <c r="W238" s="69">
        <v>18.449578124999999</v>
      </c>
      <c r="X238" s="69">
        <v>0.71057272889997403</v>
      </c>
    </row>
    <row r="239" spans="14:24" x14ac:dyDescent="0.2">
      <c r="N239" s="69">
        <v>53</v>
      </c>
      <c r="O239" s="69">
        <v>56.435549999999999</v>
      </c>
      <c r="P239" s="69">
        <v>5.9971869999999997E-2</v>
      </c>
      <c r="Q239" s="69">
        <v>358.69</v>
      </c>
      <c r="R239" s="69">
        <v>-1.7021600000000001E-2</v>
      </c>
      <c r="S239" s="69">
        <v>-1.1516489999999999</v>
      </c>
      <c r="T239" s="69">
        <v>1.151775</v>
      </c>
      <c r="U239" s="69">
        <v>2.8780150000000001E-2</v>
      </c>
      <c r="V239" s="69">
        <v>124.681</v>
      </c>
      <c r="W239" s="69">
        <v>18.61912109375</v>
      </c>
      <c r="X239" s="69">
        <v>0.71673331479902702</v>
      </c>
    </row>
    <row r="240" spans="14:24" x14ac:dyDescent="0.2">
      <c r="N240" s="69">
        <v>53.25</v>
      </c>
      <c r="O240" s="69">
        <v>56.922429999999999</v>
      </c>
      <c r="P240" s="69">
        <v>6.3891870000000003E-2</v>
      </c>
      <c r="Q240" s="69">
        <v>358.67919999999998</v>
      </c>
      <c r="R240" s="69">
        <v>-1.716324E-2</v>
      </c>
      <c r="S240" s="69">
        <v>-1.155905</v>
      </c>
      <c r="T240" s="69">
        <v>1.1560319999999999</v>
      </c>
      <c r="U240" s="69">
        <v>2.8716209999999999E-2</v>
      </c>
      <c r="V240" s="69">
        <v>124.6156640625</v>
      </c>
      <c r="W240" s="69">
        <v>18.789767578125002</v>
      </c>
      <c r="X240" s="69">
        <v>0.72291671911834998</v>
      </c>
    </row>
    <row r="241" spans="14:24" x14ac:dyDescent="0.2">
      <c r="N241" s="69">
        <v>53.5</v>
      </c>
      <c r="O241" s="69">
        <v>57.411099999999998</v>
      </c>
      <c r="P241" s="69">
        <v>6.7885029999999999E-2</v>
      </c>
      <c r="Q241" s="69">
        <v>358.66840000000002</v>
      </c>
      <c r="R241" s="69">
        <v>-1.7305609999999999E-2</v>
      </c>
      <c r="S241" s="69">
        <v>-1.1601509999999999</v>
      </c>
      <c r="T241" s="69">
        <v>1.16028</v>
      </c>
      <c r="U241" s="69">
        <v>2.8651630000000001E-2</v>
      </c>
      <c r="V241" s="69">
        <v>124.54907812499999</v>
      </c>
      <c r="W241" s="69">
        <v>18.961513671875</v>
      </c>
      <c r="X241" s="69">
        <v>0.72912294185794402</v>
      </c>
    </row>
    <row r="242" spans="14:24" x14ac:dyDescent="0.2">
      <c r="N242" s="69">
        <v>53.75</v>
      </c>
      <c r="O242" s="69">
        <v>57.901560000000003</v>
      </c>
      <c r="P242" s="69">
        <v>7.1951840000000003E-2</v>
      </c>
      <c r="Q242" s="69">
        <v>358.65750000000003</v>
      </c>
      <c r="R242" s="69">
        <v>-1.7448709999999999E-2</v>
      </c>
      <c r="S242" s="69">
        <v>-1.164388</v>
      </c>
      <c r="T242" s="69">
        <v>1.1645190000000001</v>
      </c>
      <c r="U242" s="69">
        <v>2.8586440000000001E-2</v>
      </c>
      <c r="V242" s="69">
        <v>124.4813203125</v>
      </c>
      <c r="W242" s="69">
        <v>19.134341796874999</v>
      </c>
      <c r="X242" s="69">
        <v>0.73535183767755197</v>
      </c>
    </row>
    <row r="243" spans="14:24" x14ac:dyDescent="0.2">
      <c r="N243" s="69">
        <v>54</v>
      </c>
      <c r="O243" s="69">
        <v>58.393799999999999</v>
      </c>
      <c r="P243" s="69">
        <v>7.6092820000000005E-2</v>
      </c>
      <c r="Q243" s="69">
        <v>358.64659999999998</v>
      </c>
      <c r="R243" s="69">
        <v>-1.7592549999999998E-2</v>
      </c>
      <c r="S243" s="69">
        <v>-1.168615</v>
      </c>
      <c r="T243" s="69">
        <v>1.168747</v>
      </c>
      <c r="U243" s="69">
        <v>2.8520630000000002E-2</v>
      </c>
      <c r="V243" s="69">
        <v>124.41235937499999</v>
      </c>
      <c r="W243" s="69">
        <v>19.308255859374999</v>
      </c>
      <c r="X243" s="69">
        <v>0.74160340657717505</v>
      </c>
    </row>
    <row r="244" spans="14:24" x14ac:dyDescent="0.2">
      <c r="N244" s="69">
        <v>54.25</v>
      </c>
      <c r="O244" s="69">
        <v>58.887830000000001</v>
      </c>
      <c r="P244" s="69">
        <v>8.0308679999999993E-2</v>
      </c>
      <c r="Q244" s="69">
        <v>358.63569999999999</v>
      </c>
      <c r="R244" s="69">
        <v>-1.773713E-2</v>
      </c>
      <c r="S244" s="69">
        <v>-1.1728320000000001</v>
      </c>
      <c r="T244" s="69">
        <v>1.172966</v>
      </c>
      <c r="U244" s="69">
        <v>2.8454210000000001E-2</v>
      </c>
      <c r="V244" s="69">
        <v>124.34221875</v>
      </c>
      <c r="W244" s="69">
        <v>19.483238281249999</v>
      </c>
      <c r="X244" s="69">
        <v>0.74787764855681105</v>
      </c>
    </row>
    <row r="245" spans="14:24" x14ac:dyDescent="0.2">
      <c r="N245" s="69">
        <v>54.5</v>
      </c>
      <c r="O245" s="69">
        <v>59.38364</v>
      </c>
      <c r="P245" s="69">
        <v>8.4599960000000002E-2</v>
      </c>
      <c r="Q245" s="69">
        <v>358.62470000000002</v>
      </c>
      <c r="R245" s="69">
        <v>-1.7882439999999999E-2</v>
      </c>
      <c r="S245" s="69">
        <v>-1.1770389999999999</v>
      </c>
      <c r="T245" s="69">
        <v>1.1771750000000001</v>
      </c>
      <c r="U245" s="69">
        <v>2.838719E-2</v>
      </c>
      <c r="V245" s="69">
        <v>124.270921875</v>
      </c>
      <c r="W245" s="69">
        <v>19.659287109375001</v>
      </c>
      <c r="X245" s="69">
        <v>0.75417446672295696</v>
      </c>
    </row>
    <row r="246" spans="14:24" x14ac:dyDescent="0.2">
      <c r="N246" s="69">
        <v>54.75</v>
      </c>
      <c r="O246" s="69">
        <v>59.881210000000003</v>
      </c>
      <c r="P246" s="69">
        <v>8.896714E-2</v>
      </c>
      <c r="Q246" s="69">
        <v>358.61369999999999</v>
      </c>
      <c r="R246" s="69">
        <v>-1.8028490000000001E-2</v>
      </c>
      <c r="S246" s="69">
        <v>-1.1812370000000001</v>
      </c>
      <c r="T246" s="69">
        <v>1.1813739999999999</v>
      </c>
      <c r="U246" s="69">
        <v>2.8319569999999999E-2</v>
      </c>
      <c r="V246" s="69">
        <v>124.198453125</v>
      </c>
      <c r="W246" s="69">
        <v>19.836392578125</v>
      </c>
      <c r="X246" s="69">
        <v>0.76049376418210801</v>
      </c>
    </row>
    <row r="247" spans="14:24" x14ac:dyDescent="0.2">
      <c r="N247" s="69">
        <v>55</v>
      </c>
      <c r="O247" s="69">
        <v>60.380560000000003</v>
      </c>
      <c r="P247" s="69">
        <v>9.3410960000000001E-2</v>
      </c>
      <c r="Q247" s="69">
        <v>358.60270000000003</v>
      </c>
      <c r="R247" s="69">
        <v>-1.817529E-2</v>
      </c>
      <c r="S247" s="69">
        <v>-1.185424</v>
      </c>
      <c r="T247" s="69">
        <v>1.1855629999999999</v>
      </c>
      <c r="U247" s="69">
        <v>2.8251350000000001E-2</v>
      </c>
      <c r="V247" s="69">
        <v>124.12484375</v>
      </c>
      <c r="W247" s="69">
        <v>20.01454296875</v>
      </c>
      <c r="X247" s="69">
        <v>0.76683558938101803</v>
      </c>
    </row>
    <row r="248" spans="14:24" x14ac:dyDescent="0.2">
      <c r="N248" s="69">
        <v>55.25</v>
      </c>
      <c r="O248" s="69">
        <v>60.881680000000003</v>
      </c>
      <c r="P248" s="69">
        <v>9.7931939999999995E-2</v>
      </c>
      <c r="Q248" s="69">
        <v>358.59160000000003</v>
      </c>
      <c r="R248" s="69">
        <v>-1.832282E-2</v>
      </c>
      <c r="S248" s="69">
        <v>-1.1896009999999999</v>
      </c>
      <c r="T248" s="69">
        <v>1.1897420000000001</v>
      </c>
      <c r="U248" s="69">
        <v>2.8182550000000001E-2</v>
      </c>
      <c r="V248" s="69">
        <v>124.05009375</v>
      </c>
      <c r="W248" s="69">
        <v>20.193732421875001</v>
      </c>
      <c r="X248" s="69">
        <v>0.77319984542618003</v>
      </c>
    </row>
    <row r="249" spans="14:24" x14ac:dyDescent="0.2">
      <c r="N249" s="69">
        <v>55.5</v>
      </c>
      <c r="O249" s="69">
        <v>61.384549999999997</v>
      </c>
      <c r="P249" s="69">
        <v>0.1025306</v>
      </c>
      <c r="Q249" s="69">
        <v>358.58049999999997</v>
      </c>
      <c r="R249" s="69">
        <v>-1.8471100000000001E-2</v>
      </c>
      <c r="S249" s="69">
        <v>-1.193767</v>
      </c>
      <c r="T249" s="69">
        <v>1.19391</v>
      </c>
      <c r="U249" s="69">
        <v>2.8113160000000002E-2</v>
      </c>
      <c r="V249" s="69">
        <v>123.97423437499999</v>
      </c>
      <c r="W249" s="69">
        <v>20.373953125</v>
      </c>
      <c r="X249" s="69">
        <v>0.77958638697733895</v>
      </c>
    </row>
    <row r="250" spans="14:24" x14ac:dyDescent="0.2">
      <c r="N250" s="69">
        <v>55.75</v>
      </c>
      <c r="O250" s="69">
        <v>61.889180000000003</v>
      </c>
      <c r="P250" s="69">
        <v>0.1072076</v>
      </c>
      <c r="Q250" s="69">
        <v>358.5693</v>
      </c>
      <c r="R250" s="69">
        <v>-1.8620109999999999E-2</v>
      </c>
      <c r="S250" s="69">
        <v>-1.197924</v>
      </c>
      <c r="T250" s="69">
        <v>1.1980679999999999</v>
      </c>
      <c r="U250" s="69">
        <v>2.8043189999999999E-2</v>
      </c>
      <c r="V250" s="69">
        <v>123.8972421875</v>
      </c>
      <c r="W250" s="69">
        <v>20.5551953125</v>
      </c>
      <c r="X250" s="69">
        <v>0.78599531092800001</v>
      </c>
    </row>
    <row r="251" spans="14:24" x14ac:dyDescent="0.2">
      <c r="N251" s="69">
        <v>56</v>
      </c>
      <c r="O251" s="69">
        <v>62.395560000000003</v>
      </c>
      <c r="P251" s="69">
        <v>0.11196349999999999</v>
      </c>
      <c r="Q251" s="69">
        <v>358.5582</v>
      </c>
      <c r="R251" s="69">
        <v>-1.8769879999999999E-2</v>
      </c>
      <c r="S251" s="69">
        <v>-1.20207</v>
      </c>
      <c r="T251" s="69">
        <v>1.202216</v>
      </c>
      <c r="U251" s="69">
        <v>2.7972650000000002E-2</v>
      </c>
      <c r="V251" s="69">
        <v>123.81916406249999</v>
      </c>
      <c r="W251" s="69">
        <v>20.737455078124999</v>
      </c>
      <c r="X251" s="69">
        <v>0.79242647193790505</v>
      </c>
    </row>
    <row r="252" spans="14:24" x14ac:dyDescent="0.2">
      <c r="N252" s="69">
        <v>56.25</v>
      </c>
      <c r="O252" s="69">
        <v>62.903689999999997</v>
      </c>
      <c r="P252" s="69">
        <v>0.11679879999999999</v>
      </c>
      <c r="Q252" s="69">
        <v>358.54689999999999</v>
      </c>
      <c r="R252" s="69">
        <v>-1.8920380000000001E-2</v>
      </c>
      <c r="S252" s="69">
        <v>-1.206205</v>
      </c>
      <c r="T252" s="69">
        <v>1.206353</v>
      </c>
      <c r="U252" s="69">
        <v>2.7901550000000001E-2</v>
      </c>
      <c r="V252" s="69">
        <v>123.7399765625</v>
      </c>
      <c r="W252" s="69">
        <v>20.920718749999999</v>
      </c>
      <c r="X252" s="69">
        <v>0.79887982156030202</v>
      </c>
    </row>
    <row r="253" spans="14:24" x14ac:dyDescent="0.2">
      <c r="N253" s="69">
        <v>56.5</v>
      </c>
      <c r="O253" s="69">
        <v>63.413559999999997</v>
      </c>
      <c r="P253" s="69">
        <v>0.12171419999999999</v>
      </c>
      <c r="Q253" s="69">
        <v>358.53570000000002</v>
      </c>
      <c r="R253" s="69">
        <v>-1.9071640000000001E-2</v>
      </c>
      <c r="S253" s="69">
        <v>-1.2103299999999999</v>
      </c>
      <c r="T253" s="69">
        <v>1.21048</v>
      </c>
      <c r="U253" s="69">
        <v>2.7829880000000001E-2</v>
      </c>
      <c r="V253" s="69">
        <v>123.65971875</v>
      </c>
      <c r="W253" s="69">
        <v>21.104974609374999</v>
      </c>
      <c r="X253" s="69">
        <v>0.80535535979519202</v>
      </c>
    </row>
    <row r="254" spans="14:24" x14ac:dyDescent="0.2">
      <c r="N254" s="69">
        <v>56.75</v>
      </c>
      <c r="O254" s="69">
        <v>63.925170000000001</v>
      </c>
      <c r="P254" s="69">
        <v>0.1267103</v>
      </c>
      <c r="Q254" s="69">
        <v>358.52440000000001</v>
      </c>
      <c r="R254" s="69">
        <v>-1.922364E-2</v>
      </c>
      <c r="S254" s="69">
        <v>-1.2144440000000001</v>
      </c>
      <c r="T254" s="69">
        <v>1.214596</v>
      </c>
      <c r="U254" s="69">
        <v>2.7757649999999998E-2</v>
      </c>
      <c r="V254" s="69">
        <v>123.57840625</v>
      </c>
      <c r="W254" s="69">
        <v>21.290220703125001</v>
      </c>
      <c r="X254" s="69">
        <v>0.81185289285556606</v>
      </c>
    </row>
    <row r="255" spans="14:24" x14ac:dyDescent="0.2">
      <c r="N255" s="69">
        <v>57</v>
      </c>
      <c r="O255" s="69">
        <v>64.438509999999994</v>
      </c>
      <c r="P255" s="69">
        <v>0.1317875</v>
      </c>
      <c r="Q255" s="69">
        <v>358.51310000000001</v>
      </c>
      <c r="R255" s="69">
        <v>-1.937639E-2</v>
      </c>
      <c r="S255" s="69">
        <v>-1.218547</v>
      </c>
      <c r="T255" s="69">
        <v>1.218701</v>
      </c>
      <c r="U255" s="69">
        <v>2.7684879999999999E-2</v>
      </c>
      <c r="V255" s="69">
        <v>123.4960234375</v>
      </c>
      <c r="W255" s="69">
        <v>21.47644140625</v>
      </c>
      <c r="X255" s="69">
        <v>0.81837251763492802</v>
      </c>
    </row>
    <row r="256" spans="14:24" x14ac:dyDescent="0.2">
      <c r="N256" s="69">
        <v>57.25</v>
      </c>
      <c r="O256" s="69">
        <v>64.953590000000005</v>
      </c>
      <c r="P256" s="69">
        <v>0.1369465</v>
      </c>
      <c r="Q256" s="69">
        <v>358.50170000000003</v>
      </c>
      <c r="R256" s="69">
        <v>-1.9529879999999999E-2</v>
      </c>
      <c r="S256" s="69">
        <v>-1.2226399999999999</v>
      </c>
      <c r="T256" s="69">
        <v>1.222796</v>
      </c>
      <c r="U256" s="69">
        <v>2.761156E-2</v>
      </c>
      <c r="V256" s="69">
        <v>123.4126015625</v>
      </c>
      <c r="W256" s="69">
        <v>21.663636718749999</v>
      </c>
      <c r="X256" s="69">
        <v>0.82491408879302097</v>
      </c>
    </row>
    <row r="257" spans="14:24" x14ac:dyDescent="0.2">
      <c r="N257" s="69">
        <v>57.5</v>
      </c>
      <c r="O257" s="69">
        <v>65.470389999999995</v>
      </c>
      <c r="P257" s="69">
        <v>0.14218790000000001</v>
      </c>
      <c r="Q257" s="69">
        <v>358.49029999999999</v>
      </c>
      <c r="R257" s="69">
        <v>-1.9684139999999999E-2</v>
      </c>
      <c r="S257" s="69">
        <v>-1.226721</v>
      </c>
      <c r="T257" s="69">
        <v>1.2268790000000001</v>
      </c>
      <c r="U257" s="69">
        <v>2.7537699999999998E-2</v>
      </c>
      <c r="V257" s="69">
        <v>123.328140625</v>
      </c>
      <c r="W257" s="69">
        <v>21.851791015625</v>
      </c>
      <c r="X257" s="69">
        <v>0.83147755788309397</v>
      </c>
    </row>
    <row r="258" spans="14:24" x14ac:dyDescent="0.2">
      <c r="N258" s="69">
        <v>57.75</v>
      </c>
      <c r="O258" s="69">
        <v>65.988910000000004</v>
      </c>
      <c r="P258" s="69">
        <v>0.14751220000000001</v>
      </c>
      <c r="Q258" s="69">
        <v>358.47890000000001</v>
      </c>
      <c r="R258" s="69">
        <v>-1.9839140000000002E-2</v>
      </c>
      <c r="S258" s="69">
        <v>-1.2307920000000001</v>
      </c>
      <c r="T258" s="69">
        <v>1.230952</v>
      </c>
      <c r="U258" s="69">
        <v>2.74633E-2</v>
      </c>
      <c r="V258" s="69">
        <v>123.24265625</v>
      </c>
      <c r="W258" s="69">
        <v>22.040900390625001</v>
      </c>
      <c r="X258" s="69">
        <v>0.838062924905147</v>
      </c>
    </row>
    <row r="259" spans="14:24" x14ac:dyDescent="0.2">
      <c r="N259" s="69">
        <v>58</v>
      </c>
      <c r="O259" s="69">
        <v>66.509140000000002</v>
      </c>
      <c r="P259" s="69">
        <v>0.15292</v>
      </c>
      <c r="Q259" s="69">
        <v>358.4674</v>
      </c>
      <c r="R259" s="69">
        <v>-1.9994890000000001E-2</v>
      </c>
      <c r="S259" s="69">
        <v>-1.2348509999999999</v>
      </c>
      <c r="T259" s="69">
        <v>1.2350129999999999</v>
      </c>
      <c r="U259" s="69">
        <v>2.738838E-2</v>
      </c>
      <c r="V259" s="69">
        <v>123.1561640625</v>
      </c>
      <c r="W259" s="69">
        <v>22.230949218749998</v>
      </c>
      <c r="X259" s="69">
        <v>0.84466999607216997</v>
      </c>
    </row>
    <row r="260" spans="14:24" x14ac:dyDescent="0.2">
      <c r="N260" s="69">
        <v>58.25</v>
      </c>
      <c r="O260" s="69">
        <v>67.031080000000003</v>
      </c>
      <c r="P260" s="69">
        <v>0.158412</v>
      </c>
      <c r="Q260" s="69">
        <v>358.45589999999999</v>
      </c>
      <c r="R260" s="69">
        <v>-2.01514E-2</v>
      </c>
      <c r="S260" s="69">
        <v>-1.238899</v>
      </c>
      <c r="T260" s="69">
        <v>1.239063</v>
      </c>
      <c r="U260" s="69">
        <v>2.7312929999999999E-2</v>
      </c>
      <c r="V260" s="69">
        <v>123.06867968749999</v>
      </c>
      <c r="W260" s="69">
        <v>22.421935546875002</v>
      </c>
      <c r="X260" s="69">
        <v>0.85129886827766799</v>
      </c>
    </row>
    <row r="261" spans="14:24" x14ac:dyDescent="0.2">
      <c r="N261" s="69">
        <v>58.5</v>
      </c>
      <c r="O261" s="69">
        <v>67.554730000000006</v>
      </c>
      <c r="P261" s="69">
        <v>0.16398850000000001</v>
      </c>
      <c r="Q261" s="69">
        <v>358.4443</v>
      </c>
      <c r="R261" s="69">
        <v>-2.0308659999999999E-2</v>
      </c>
      <c r="S261" s="69">
        <v>-1.242936</v>
      </c>
      <c r="T261" s="69">
        <v>1.2431019999999999</v>
      </c>
      <c r="U261" s="69">
        <v>2.7236980000000001E-2</v>
      </c>
      <c r="V261" s="69">
        <v>122.98021875000001</v>
      </c>
      <c r="W261" s="69">
        <v>22.613837890625</v>
      </c>
      <c r="X261" s="69">
        <v>0.85794934773463305</v>
      </c>
    </row>
    <row r="262" spans="14:24" x14ac:dyDescent="0.2">
      <c r="N262" s="69">
        <v>58.75</v>
      </c>
      <c r="O262" s="69">
        <v>68.080089999999998</v>
      </c>
      <c r="P262" s="69">
        <v>0.1696503</v>
      </c>
      <c r="Q262" s="69">
        <v>358.43270000000001</v>
      </c>
      <c r="R262" s="69">
        <v>-2.0466680000000001E-2</v>
      </c>
      <c r="S262" s="69">
        <v>-1.2469619999999999</v>
      </c>
      <c r="T262" s="69">
        <v>1.2471300000000001</v>
      </c>
      <c r="U262" s="69">
        <v>2.7160500000000001E-2</v>
      </c>
      <c r="V262" s="69">
        <v>122.890765625</v>
      </c>
      <c r="W262" s="69">
        <v>22.806664062500001</v>
      </c>
      <c r="X262" s="69">
        <v>0.86462153133656805</v>
      </c>
    </row>
    <row r="263" spans="14:24" x14ac:dyDescent="0.2">
      <c r="N263" s="69">
        <v>59</v>
      </c>
      <c r="O263" s="69">
        <v>68.607129999999998</v>
      </c>
      <c r="P263" s="69">
        <v>0.1753979</v>
      </c>
      <c r="Q263" s="69">
        <v>358.42110000000002</v>
      </c>
      <c r="R263" s="69">
        <v>-2.062545E-2</v>
      </c>
      <c r="S263" s="69">
        <v>-1.2509760000000001</v>
      </c>
      <c r="T263" s="69">
        <v>1.2511460000000001</v>
      </c>
      <c r="U263" s="69">
        <v>2.7083530000000001E-2</v>
      </c>
      <c r="V263" s="69">
        <v>122.8003671875</v>
      </c>
      <c r="W263" s="69">
        <v>23.000392578124998</v>
      </c>
      <c r="X263" s="69">
        <v>0.87131512840296199</v>
      </c>
    </row>
    <row r="264" spans="14:24" x14ac:dyDescent="0.2">
      <c r="N264" s="69">
        <v>59.25</v>
      </c>
      <c r="O264" s="69">
        <v>69.135869999999997</v>
      </c>
      <c r="P264" s="69">
        <v>0.1812317</v>
      </c>
      <c r="Q264" s="69">
        <v>358.40949999999998</v>
      </c>
      <c r="R264" s="69">
        <v>-2.0784980000000002E-2</v>
      </c>
      <c r="S264" s="69">
        <v>-1.2549790000000001</v>
      </c>
      <c r="T264" s="69">
        <v>1.2551509999999999</v>
      </c>
      <c r="U264" s="69">
        <v>2.700605E-2</v>
      </c>
      <c r="V264" s="69">
        <v>122.7090078125</v>
      </c>
      <c r="W264" s="69">
        <v>23.195019531250001</v>
      </c>
      <c r="X264" s="69">
        <v>0.87803033272082198</v>
      </c>
    </row>
    <row r="265" spans="14:24" x14ac:dyDescent="0.2">
      <c r="N265" s="69">
        <v>59.5</v>
      </c>
      <c r="O265" s="69">
        <v>69.666300000000007</v>
      </c>
      <c r="P265" s="69">
        <v>0.1871526</v>
      </c>
      <c r="Q265" s="69">
        <v>358.39780000000002</v>
      </c>
      <c r="R265" s="69">
        <v>-2.0945269999999998E-2</v>
      </c>
      <c r="S265" s="69">
        <v>-1.2589699999999999</v>
      </c>
      <c r="T265" s="69">
        <v>1.259144</v>
      </c>
      <c r="U265" s="69">
        <v>2.692808E-2</v>
      </c>
      <c r="V265" s="69">
        <v>122.6167109375</v>
      </c>
      <c r="W265" s="69">
        <v>23.390537109375</v>
      </c>
      <c r="X265" s="69">
        <v>0.88476695050313903</v>
      </c>
    </row>
    <row r="266" spans="14:24" x14ac:dyDescent="0.2">
      <c r="N266" s="69">
        <v>59.75</v>
      </c>
      <c r="O266" s="69">
        <v>70.198400000000007</v>
      </c>
      <c r="P266" s="69">
        <v>0.193161</v>
      </c>
      <c r="Q266" s="69">
        <v>358.38600000000002</v>
      </c>
      <c r="R266" s="69">
        <v>-2.1106320000000001E-2</v>
      </c>
      <c r="S266" s="69">
        <v>-1.2629490000000001</v>
      </c>
      <c r="T266" s="69">
        <v>1.263126</v>
      </c>
      <c r="U266" s="69">
        <v>2.6849620000000001E-2</v>
      </c>
      <c r="V266" s="69">
        <v>122.5234921875</v>
      </c>
      <c r="W266" s="69">
        <v>23.5869296875</v>
      </c>
      <c r="X266" s="69">
        <v>0.89152488485641002</v>
      </c>
    </row>
    <row r="267" spans="14:24" x14ac:dyDescent="0.2">
      <c r="N267" s="69">
        <v>60</v>
      </c>
      <c r="O267" s="69">
        <v>70.732190000000003</v>
      </c>
      <c r="P267" s="69">
        <v>0.1992574</v>
      </c>
      <c r="Q267" s="69">
        <v>358.37430000000001</v>
      </c>
      <c r="R267" s="69">
        <v>-2.1268120000000001E-2</v>
      </c>
      <c r="S267" s="69">
        <v>-1.2669170000000001</v>
      </c>
      <c r="T267" s="69">
        <v>1.267096</v>
      </c>
      <c r="U267" s="69">
        <v>2.6770680000000002E-2</v>
      </c>
      <c r="V267" s="69">
        <v>122.42936718750001</v>
      </c>
      <c r="W267" s="69">
        <v>23.784193359374999</v>
      </c>
      <c r="X267" s="69">
        <v>0.89830413578063495</v>
      </c>
    </row>
    <row r="268" spans="14:24" x14ac:dyDescent="0.2">
      <c r="N268" s="69">
        <v>60.25</v>
      </c>
      <c r="O268" s="69">
        <v>71.26764</v>
      </c>
      <c r="P268" s="69">
        <v>0.2054425</v>
      </c>
      <c r="Q268" s="69">
        <v>358.36250000000001</v>
      </c>
      <c r="R268" s="69">
        <v>-2.1430689999999999E-2</v>
      </c>
      <c r="S268" s="69">
        <v>-1.2708729999999999</v>
      </c>
      <c r="T268" s="69">
        <v>1.2710539999999999</v>
      </c>
      <c r="U268" s="69">
        <v>2.6691260000000001E-2</v>
      </c>
      <c r="V268" s="69">
        <v>122.334328125</v>
      </c>
      <c r="W268" s="69">
        <v>23.98231640625</v>
      </c>
      <c r="X268" s="69">
        <v>0.90510460638230805</v>
      </c>
    </row>
    <row r="269" spans="14:24" x14ac:dyDescent="0.2">
      <c r="N269" s="69">
        <v>60.5</v>
      </c>
      <c r="O269" s="69">
        <v>71.804760000000002</v>
      </c>
      <c r="P269" s="69">
        <v>0.21171690000000001</v>
      </c>
      <c r="Q269" s="69">
        <v>358.35059999999999</v>
      </c>
      <c r="R269" s="69">
        <v>-2.1594019999999998E-2</v>
      </c>
      <c r="S269" s="69">
        <v>-1.274818</v>
      </c>
      <c r="T269" s="69">
        <v>1.2750010000000001</v>
      </c>
      <c r="U269" s="69">
        <v>2.661138E-2</v>
      </c>
      <c r="V269" s="69">
        <v>122.2384140625</v>
      </c>
      <c r="W269" s="69">
        <v>24.181285156249999</v>
      </c>
      <c r="X269" s="69">
        <v>0.91192619976792699</v>
      </c>
    </row>
    <row r="270" spans="14:24" x14ac:dyDescent="0.2">
      <c r="N270" s="69">
        <v>60.75</v>
      </c>
      <c r="O270" s="69">
        <v>72.343540000000004</v>
      </c>
      <c r="P270" s="69">
        <v>0.21808089999999999</v>
      </c>
      <c r="Q270" s="69">
        <v>358.33879999999999</v>
      </c>
      <c r="R270" s="69">
        <v>-2.1758110000000001E-2</v>
      </c>
      <c r="S270" s="69">
        <v>-1.2787500000000001</v>
      </c>
      <c r="T270" s="69">
        <v>1.2789349999999999</v>
      </c>
      <c r="U270" s="69">
        <v>2.6531030000000001E-2</v>
      </c>
      <c r="V270" s="69">
        <v>122.1416171875</v>
      </c>
      <c r="W270" s="69">
        <v>24.381097656249999</v>
      </c>
      <c r="X270" s="69">
        <v>0.91876891593748999</v>
      </c>
    </row>
    <row r="271" spans="14:24" x14ac:dyDescent="0.2">
      <c r="N271" s="69">
        <v>61</v>
      </c>
      <c r="O271" s="69">
        <v>72.883970000000005</v>
      </c>
      <c r="P271" s="69">
        <v>0.22453529999999999</v>
      </c>
      <c r="Q271" s="69">
        <v>358.32679999999999</v>
      </c>
      <c r="R271" s="69">
        <v>-2.1922959999999998E-2</v>
      </c>
      <c r="S271" s="69">
        <v>-1.28267</v>
      </c>
      <c r="T271" s="69">
        <v>1.2828580000000001</v>
      </c>
      <c r="U271" s="69">
        <v>2.645022E-2</v>
      </c>
      <c r="V271" s="69">
        <v>122.043953125</v>
      </c>
      <c r="W271" s="69">
        <v>24.581744140624998</v>
      </c>
      <c r="X271" s="69">
        <v>0.92563265799749395</v>
      </c>
    </row>
    <row r="272" spans="14:24" x14ac:dyDescent="0.2">
      <c r="N272" s="69">
        <v>61.25</v>
      </c>
      <c r="O272" s="69">
        <v>73.426060000000007</v>
      </c>
      <c r="P272" s="69">
        <v>0.2310806</v>
      </c>
      <c r="Q272" s="69">
        <v>358.31490000000002</v>
      </c>
      <c r="R272" s="69">
        <v>-2.208858E-2</v>
      </c>
      <c r="S272" s="69">
        <v>-1.2865789999999999</v>
      </c>
      <c r="T272" s="69">
        <v>1.2867679999999999</v>
      </c>
      <c r="U272" s="69">
        <v>2.636896E-2</v>
      </c>
      <c r="V272" s="69">
        <v>121.9454375</v>
      </c>
      <c r="W272" s="69">
        <v>24.783210937500002</v>
      </c>
      <c r="X272" s="69">
        <v>0.93251752284144196</v>
      </c>
    </row>
    <row r="273" spans="14:24" x14ac:dyDescent="0.2">
      <c r="N273" s="69">
        <v>61.5</v>
      </c>
      <c r="O273" s="69">
        <v>73.969800000000006</v>
      </c>
      <c r="P273" s="69">
        <v>0.23771719999999999</v>
      </c>
      <c r="Q273" s="69">
        <v>358.30290000000002</v>
      </c>
      <c r="R273" s="69">
        <v>-2.2254960000000001E-2</v>
      </c>
      <c r="S273" s="69">
        <v>-1.290475</v>
      </c>
      <c r="T273" s="69">
        <v>1.290667</v>
      </c>
      <c r="U273" s="69">
        <v>2.6287250000000002E-2</v>
      </c>
      <c r="V273" s="69">
        <v>121.84608593750001</v>
      </c>
      <c r="W273" s="69">
        <v>24.985490234375</v>
      </c>
      <c r="X273" s="69">
        <v>0.93942321978882204</v>
      </c>
    </row>
    <row r="274" spans="14:24" x14ac:dyDescent="0.2">
      <c r="N274" s="69">
        <v>61.75</v>
      </c>
      <c r="O274" s="69">
        <v>74.515180000000001</v>
      </c>
      <c r="P274" s="69">
        <v>0.24444569999999999</v>
      </c>
      <c r="Q274" s="69">
        <v>358.29090000000002</v>
      </c>
      <c r="R274" s="69">
        <v>-2.2422109999999999E-2</v>
      </c>
      <c r="S274" s="69">
        <v>-1.294359</v>
      </c>
      <c r="T274" s="69">
        <v>1.2945530000000001</v>
      </c>
      <c r="U274" s="69">
        <v>2.6205099999999999E-2</v>
      </c>
      <c r="V274" s="69">
        <v>121.74590625</v>
      </c>
      <c r="W274" s="69">
        <v>25.188572265625002</v>
      </c>
      <c r="X274" s="69">
        <v>0.94634984573313896</v>
      </c>
    </row>
    <row r="275" spans="14:24" x14ac:dyDescent="0.2">
      <c r="N275" s="69">
        <v>62</v>
      </c>
      <c r="O275" s="69">
        <v>75.062190000000001</v>
      </c>
      <c r="P275" s="69">
        <v>0.25126680000000001</v>
      </c>
      <c r="Q275" s="69">
        <v>358.27890000000002</v>
      </c>
      <c r="R275" s="69">
        <v>-2.2590019999999999E-2</v>
      </c>
      <c r="S275" s="69">
        <v>-1.2982309999999999</v>
      </c>
      <c r="T275" s="69">
        <v>1.298427</v>
      </c>
      <c r="U275" s="69">
        <v>2.612252E-2</v>
      </c>
      <c r="V275" s="69">
        <v>121.64490625000001</v>
      </c>
      <c r="W275" s="69">
        <v>25.392449218749999</v>
      </c>
      <c r="X275" s="69">
        <v>0.95329710999387796</v>
      </c>
    </row>
    <row r="276" spans="14:24" x14ac:dyDescent="0.2">
      <c r="N276" s="69">
        <v>62.25</v>
      </c>
      <c r="O276" s="69">
        <v>75.610839999999996</v>
      </c>
      <c r="P276" s="69">
        <v>0.25818089999999999</v>
      </c>
      <c r="Q276" s="69">
        <v>358.26679999999999</v>
      </c>
      <c r="R276" s="69">
        <v>-2.2758690000000002E-2</v>
      </c>
      <c r="S276" s="69">
        <v>-1.30209</v>
      </c>
      <c r="T276" s="69">
        <v>1.302289</v>
      </c>
      <c r="U276" s="69">
        <v>2.6039509999999998E-2</v>
      </c>
      <c r="V276" s="69">
        <v>121.543109375</v>
      </c>
      <c r="W276" s="69">
        <v>25.597105468750001</v>
      </c>
      <c r="X276" s="69">
        <v>0.96026520635804902</v>
      </c>
    </row>
    <row r="277" spans="14:24" x14ac:dyDescent="0.2">
      <c r="N277" s="69">
        <v>62.5</v>
      </c>
      <c r="O277" s="69">
        <v>76.161109999999994</v>
      </c>
      <c r="P277" s="69">
        <v>0.26518849999999999</v>
      </c>
      <c r="Q277" s="69">
        <v>358.25470000000001</v>
      </c>
      <c r="R277" s="69">
        <v>-2.292814E-2</v>
      </c>
      <c r="S277" s="69">
        <v>-1.3059369999999999</v>
      </c>
      <c r="T277" s="69">
        <v>1.3061389999999999</v>
      </c>
      <c r="U277" s="69">
        <v>2.5956070000000001E-2</v>
      </c>
      <c r="V277" s="69">
        <v>121.4405234375</v>
      </c>
      <c r="W277" s="69">
        <v>25.802541015625</v>
      </c>
      <c r="X277" s="69">
        <v>0.96725394103864404</v>
      </c>
    </row>
    <row r="278" spans="14:24" x14ac:dyDescent="0.2">
      <c r="N278" s="69">
        <v>62.75</v>
      </c>
      <c r="O278" s="69">
        <v>76.713009999999997</v>
      </c>
      <c r="P278" s="69">
        <v>0.27229039999999999</v>
      </c>
      <c r="Q278" s="69">
        <v>358.24250000000001</v>
      </c>
      <c r="R278" s="69">
        <v>-2.309835E-2</v>
      </c>
      <c r="S278" s="69">
        <v>-1.3097719999999999</v>
      </c>
      <c r="T278" s="69">
        <v>1.309976</v>
      </c>
      <c r="U278" s="69">
        <v>2.587223E-2</v>
      </c>
      <c r="V278" s="69">
        <v>121.33716406249999</v>
      </c>
      <c r="W278" s="69">
        <v>26.008734375</v>
      </c>
      <c r="X278" s="69">
        <v>0.97426321714215702</v>
      </c>
    </row>
    <row r="279" spans="14:24" x14ac:dyDescent="0.2">
      <c r="N279" s="69">
        <v>63</v>
      </c>
      <c r="O279" s="69">
        <v>77.266509999999997</v>
      </c>
      <c r="P279" s="69">
        <v>0.27948699999999999</v>
      </c>
      <c r="Q279" s="69">
        <v>358.2303</v>
      </c>
      <c r="R279" s="69">
        <v>-2.326932E-2</v>
      </c>
      <c r="S279" s="69">
        <v>-1.3135939999999999</v>
      </c>
      <c r="T279" s="69">
        <v>1.3138000000000001</v>
      </c>
      <c r="U279" s="69">
        <v>2.578797E-2</v>
      </c>
      <c r="V279" s="69">
        <v>121.2330390625</v>
      </c>
      <c r="W279" s="69">
        <v>26.215685546875001</v>
      </c>
      <c r="X279" s="69">
        <v>0.98129303466858897</v>
      </c>
    </row>
    <row r="280" spans="14:24" x14ac:dyDescent="0.2">
      <c r="N280" s="69">
        <v>63.25</v>
      </c>
      <c r="O280" s="69">
        <v>77.821619999999996</v>
      </c>
      <c r="P280" s="69">
        <v>0.2867787</v>
      </c>
      <c r="Q280" s="69">
        <v>358.21809999999999</v>
      </c>
      <c r="R280" s="69">
        <v>-2.3441070000000001E-2</v>
      </c>
      <c r="S280" s="69">
        <v>-1.317404</v>
      </c>
      <c r="T280" s="69">
        <v>1.317612</v>
      </c>
      <c r="U280" s="69">
        <v>2.570331E-2</v>
      </c>
      <c r="V280" s="69">
        <v>121.12817187500001</v>
      </c>
      <c r="W280" s="69">
        <v>26.423380859375001</v>
      </c>
      <c r="X280" s="69">
        <v>0.98834329672443499</v>
      </c>
    </row>
    <row r="281" spans="14:24" x14ac:dyDescent="0.2">
      <c r="N281" s="69">
        <v>63.5</v>
      </c>
      <c r="O281" s="69">
        <v>78.378349999999998</v>
      </c>
      <c r="P281" s="69">
        <v>0.29416629999999999</v>
      </c>
      <c r="Q281" s="69">
        <v>358.20580000000001</v>
      </c>
      <c r="R281" s="69">
        <v>-2.361359E-2</v>
      </c>
      <c r="S281" s="69">
        <v>-1.3212010000000001</v>
      </c>
      <c r="T281" s="69">
        <v>1.321412</v>
      </c>
      <c r="U281" s="69">
        <v>2.5618249999999999E-2</v>
      </c>
      <c r="V281" s="69">
        <v>121.022546875</v>
      </c>
      <c r="W281" s="69">
        <v>26.631812499999999</v>
      </c>
      <c r="X281" s="69">
        <v>0.99541400330969598</v>
      </c>
    </row>
    <row r="282" spans="14:24" x14ac:dyDescent="0.2">
      <c r="N282" s="69">
        <v>63.75</v>
      </c>
      <c r="O282" s="69">
        <v>78.936670000000007</v>
      </c>
      <c r="P282" s="69">
        <v>0.30165029999999998</v>
      </c>
      <c r="Q282" s="69">
        <v>358.19349999999997</v>
      </c>
      <c r="R282" s="69">
        <v>-2.3786870000000002E-2</v>
      </c>
      <c r="S282" s="69">
        <v>-1.3249850000000001</v>
      </c>
      <c r="T282" s="69">
        <v>1.325199</v>
      </c>
      <c r="U282" s="69">
        <v>2.553279E-2</v>
      </c>
      <c r="V282" s="69">
        <v>120.91619531249999</v>
      </c>
      <c r="W282" s="69">
        <v>26.840968749999998</v>
      </c>
      <c r="X282" s="69">
        <v>1.00250505753087</v>
      </c>
    </row>
    <row r="283" spans="14:24" x14ac:dyDescent="0.2">
      <c r="N283" s="69">
        <v>64</v>
      </c>
      <c r="O283" s="69">
        <v>79.496579999999994</v>
      </c>
      <c r="P283" s="69">
        <v>0.30923099999999998</v>
      </c>
      <c r="Q283" s="69">
        <v>358.18119999999999</v>
      </c>
      <c r="R283" s="69">
        <v>-2.3960929999999998E-2</v>
      </c>
      <c r="S283" s="69">
        <v>-1.328757</v>
      </c>
      <c r="T283" s="69">
        <v>1.328973</v>
      </c>
      <c r="U283" s="69">
        <v>2.5446949999999999E-2</v>
      </c>
      <c r="V283" s="69">
        <v>120.8091328125</v>
      </c>
      <c r="W283" s="69">
        <v>27.050841796875002</v>
      </c>
      <c r="X283" s="69">
        <v>1.00961626560094</v>
      </c>
    </row>
    <row r="284" spans="14:24" x14ac:dyDescent="0.2">
      <c r="N284" s="69">
        <v>64.25</v>
      </c>
      <c r="O284" s="69">
        <v>80.058090000000007</v>
      </c>
      <c r="P284" s="69">
        <v>0.3169091</v>
      </c>
      <c r="Q284" s="69">
        <v>358.16879999999998</v>
      </c>
      <c r="R284" s="69">
        <v>-2.4135750000000001E-2</v>
      </c>
      <c r="S284" s="69">
        <v>-1.3325149999999999</v>
      </c>
      <c r="T284" s="69">
        <v>1.3327340000000001</v>
      </c>
      <c r="U284" s="69">
        <v>2.5360730000000001E-2</v>
      </c>
      <c r="V284" s="69">
        <v>120.7013671875</v>
      </c>
      <c r="W284" s="69">
        <v>27.261419921875</v>
      </c>
      <c r="X284" s="69">
        <v>1.01674772441342</v>
      </c>
    </row>
    <row r="285" spans="14:24" x14ac:dyDescent="0.2">
      <c r="N285" s="69">
        <v>64.5</v>
      </c>
      <c r="O285" s="69">
        <v>80.621179999999995</v>
      </c>
      <c r="P285" s="69">
        <v>0.32468520000000001</v>
      </c>
      <c r="Q285" s="69">
        <v>358.15640000000002</v>
      </c>
      <c r="R285" s="69">
        <v>-2.4311349999999999E-2</v>
      </c>
      <c r="S285" s="69">
        <v>-1.3362609999999999</v>
      </c>
      <c r="T285" s="69">
        <v>1.3364830000000001</v>
      </c>
      <c r="U285" s="69">
        <v>2.527414E-2</v>
      </c>
      <c r="V285" s="69">
        <v>120.5929140625</v>
      </c>
      <c r="W285" s="69">
        <v>27.472695312500001</v>
      </c>
      <c r="X285" s="69">
        <v>1.0238993370748</v>
      </c>
    </row>
    <row r="286" spans="14:24" x14ac:dyDescent="0.2">
      <c r="N286" s="69">
        <v>64.75</v>
      </c>
      <c r="O286" s="69">
        <v>81.185839999999999</v>
      </c>
      <c r="P286" s="69">
        <v>0.33255960000000001</v>
      </c>
      <c r="Q286" s="69">
        <v>358.14400000000001</v>
      </c>
      <c r="R286" s="69">
        <v>-2.4487709999999999E-2</v>
      </c>
      <c r="S286" s="69">
        <v>-1.3399939999999999</v>
      </c>
      <c r="T286" s="69">
        <v>1.3402179999999999</v>
      </c>
      <c r="U286" s="69">
        <v>2.518718E-2</v>
      </c>
      <c r="V286" s="69">
        <v>120.483796875</v>
      </c>
      <c r="W286" s="69">
        <v>27.684654296874999</v>
      </c>
      <c r="X286" s="69">
        <v>1.0310709097980699</v>
      </c>
    </row>
    <row r="287" spans="14:24" x14ac:dyDescent="0.2">
      <c r="N287" s="69">
        <v>65</v>
      </c>
      <c r="O287" s="69">
        <v>81.752080000000007</v>
      </c>
      <c r="P287" s="69">
        <v>0.34053299999999997</v>
      </c>
      <c r="Q287" s="69">
        <v>358.13150000000002</v>
      </c>
      <c r="R287" s="69">
        <v>-2.4664849999999999E-2</v>
      </c>
      <c r="S287" s="69">
        <v>-1.3437140000000001</v>
      </c>
      <c r="T287" s="69">
        <v>1.3439410000000001</v>
      </c>
      <c r="U287" s="69">
        <v>2.509985E-2</v>
      </c>
      <c r="V287" s="69">
        <v>120.37399218749999</v>
      </c>
      <c r="W287" s="69">
        <v>27.897292968750001</v>
      </c>
      <c r="X287" s="69">
        <v>1.03826253947674</v>
      </c>
    </row>
    <row r="288" spans="14:24" x14ac:dyDescent="0.2">
      <c r="N288" s="69">
        <v>65.25</v>
      </c>
      <c r="O288" s="69">
        <v>82.319890000000001</v>
      </c>
      <c r="P288" s="69">
        <v>0.34860600000000003</v>
      </c>
      <c r="Q288" s="69">
        <v>358.11900000000003</v>
      </c>
      <c r="R288" s="69">
        <v>-2.4842759999999998E-2</v>
      </c>
      <c r="S288" s="69">
        <v>-1.3474219999999999</v>
      </c>
      <c r="T288" s="69">
        <v>1.3476509999999999</v>
      </c>
      <c r="U288" s="69">
        <v>2.5012179999999998E-2</v>
      </c>
      <c r="V288" s="69">
        <v>120.2635546875</v>
      </c>
      <c r="W288" s="69">
        <v>28.110595703125</v>
      </c>
      <c r="X288" s="69">
        <v>1.0454740323238001</v>
      </c>
    </row>
    <row r="289" spans="14:24" x14ac:dyDescent="0.2">
      <c r="N289" s="69">
        <v>65.5</v>
      </c>
      <c r="O289" s="69">
        <v>82.889250000000004</v>
      </c>
      <c r="P289" s="69">
        <v>0.35677910000000002</v>
      </c>
      <c r="Q289" s="69">
        <v>358.10640000000001</v>
      </c>
      <c r="R289" s="69">
        <v>-2.5021450000000001E-2</v>
      </c>
      <c r="S289" s="69">
        <v>-1.351116</v>
      </c>
      <c r="T289" s="69">
        <v>1.3513470000000001</v>
      </c>
      <c r="U289" s="69">
        <v>2.4924149999999999E-2</v>
      </c>
      <c r="V289" s="69">
        <v>120.1524609375</v>
      </c>
      <c r="W289" s="69">
        <v>28.324556640625001</v>
      </c>
      <c r="X289" s="69">
        <v>1.0527053883392401</v>
      </c>
    </row>
    <row r="290" spans="14:24" x14ac:dyDescent="0.2">
      <c r="N290" s="69">
        <v>65.75</v>
      </c>
      <c r="O290" s="69">
        <v>83.460170000000005</v>
      </c>
      <c r="P290" s="69">
        <v>0.3650526</v>
      </c>
      <c r="Q290" s="69">
        <v>358.09390000000002</v>
      </c>
      <c r="R290" s="69">
        <v>-2.5200899999999998E-2</v>
      </c>
      <c r="S290" s="69">
        <v>-1.354797</v>
      </c>
      <c r="T290" s="69">
        <v>1.3550310000000001</v>
      </c>
      <c r="U290" s="69">
        <v>2.4835779999999998E-2</v>
      </c>
      <c r="V290" s="69">
        <v>120.04075</v>
      </c>
      <c r="W290" s="69">
        <v>28.539166015625</v>
      </c>
      <c r="X290" s="69">
        <v>1.0599565106295701</v>
      </c>
    </row>
    <row r="291" spans="14:24" x14ac:dyDescent="0.2">
      <c r="N291" s="69">
        <v>66</v>
      </c>
      <c r="O291" s="69">
        <v>84.032650000000004</v>
      </c>
      <c r="P291" s="69">
        <v>0.37342750000000002</v>
      </c>
      <c r="Q291" s="69">
        <v>358.08120000000002</v>
      </c>
      <c r="R291" s="69">
        <v>-2.5381129999999998E-2</v>
      </c>
      <c r="S291" s="69">
        <v>-1.3584639999999999</v>
      </c>
      <c r="T291" s="69">
        <v>1.3587009999999999</v>
      </c>
      <c r="U291" s="69">
        <v>2.4747069999999999E-2</v>
      </c>
      <c r="V291" s="69">
        <v>119.9284140625</v>
      </c>
      <c r="W291" s="69">
        <v>28.75441015625</v>
      </c>
      <c r="X291" s="69">
        <v>1.0672273023012799</v>
      </c>
    </row>
    <row r="292" spans="14:24" x14ac:dyDescent="0.2">
      <c r="N292" s="69">
        <v>66.25</v>
      </c>
      <c r="O292" s="69">
        <v>84.606669999999994</v>
      </c>
      <c r="P292" s="69">
        <v>0.38190390000000002</v>
      </c>
      <c r="Q292" s="69">
        <v>358.0686</v>
      </c>
      <c r="R292" s="69">
        <v>-2.5562129999999999E-2</v>
      </c>
      <c r="S292" s="69">
        <v>-1.3621190000000001</v>
      </c>
      <c r="T292" s="69">
        <v>1.3623590000000001</v>
      </c>
      <c r="U292" s="69">
        <v>2.4658030000000001E-2</v>
      </c>
      <c r="V292" s="69">
        <v>119.8154921875</v>
      </c>
      <c r="W292" s="69">
        <v>28.97028515625</v>
      </c>
      <c r="X292" s="69">
        <v>1.0745177633543701</v>
      </c>
    </row>
    <row r="293" spans="14:24" x14ac:dyDescent="0.2">
      <c r="N293" s="69">
        <v>66.5</v>
      </c>
      <c r="O293" s="69">
        <v>85.182220000000001</v>
      </c>
      <c r="P293" s="69">
        <v>0.39048250000000001</v>
      </c>
      <c r="Q293" s="69">
        <v>358.05590000000001</v>
      </c>
      <c r="R293" s="69">
        <v>-2.5743909999999998E-2</v>
      </c>
      <c r="S293" s="69">
        <v>-1.3657600000000001</v>
      </c>
      <c r="T293" s="69">
        <v>1.3660030000000001</v>
      </c>
      <c r="U293" s="69">
        <v>2.4568659999999999E-2</v>
      </c>
      <c r="V293" s="69">
        <v>119.70196875000001</v>
      </c>
      <c r="W293" s="69">
        <v>29.186781249999999</v>
      </c>
      <c r="X293" s="69">
        <v>1.0818277000018399</v>
      </c>
    </row>
    <row r="294" spans="14:24" x14ac:dyDescent="0.2">
      <c r="N294" s="69">
        <v>66.75</v>
      </c>
      <c r="O294" s="69">
        <v>85.759309999999999</v>
      </c>
      <c r="P294" s="69">
        <v>0.39916360000000001</v>
      </c>
      <c r="Q294" s="69">
        <v>358.04320000000001</v>
      </c>
      <c r="R294" s="69">
        <v>-2.5926459999999998E-2</v>
      </c>
      <c r="S294" s="69">
        <v>-1.369388</v>
      </c>
      <c r="T294" s="69">
        <v>1.3696330000000001</v>
      </c>
      <c r="U294" s="69">
        <v>2.4478980000000001E-2</v>
      </c>
      <c r="V294" s="69">
        <v>119.5878671875</v>
      </c>
      <c r="W294" s="69">
        <v>29.403876953125</v>
      </c>
      <c r="X294" s="69">
        <v>1.08915720913717</v>
      </c>
    </row>
    <row r="295" spans="14:24" x14ac:dyDescent="0.2">
      <c r="N295" s="69">
        <v>67</v>
      </c>
      <c r="O295" s="69">
        <v>86.33793</v>
      </c>
      <c r="P295" s="69">
        <v>0.40794799999999998</v>
      </c>
      <c r="Q295" s="69">
        <v>358.03039999999999</v>
      </c>
      <c r="R295" s="69">
        <v>-2.6109790000000001E-2</v>
      </c>
      <c r="S295" s="69">
        <v>-1.373003</v>
      </c>
      <c r="T295" s="69">
        <v>1.373251</v>
      </c>
      <c r="U295" s="69">
        <v>2.4388989999999999E-2</v>
      </c>
      <c r="V295" s="69">
        <v>119.4732109375</v>
      </c>
      <c r="W295" s="69">
        <v>29.621576171874999</v>
      </c>
      <c r="X295" s="69">
        <v>1.09650609697338</v>
      </c>
    </row>
    <row r="296" spans="14:24" x14ac:dyDescent="0.2">
      <c r="N296" s="69">
        <v>67.25</v>
      </c>
      <c r="O296" s="69">
        <v>86.91807</v>
      </c>
      <c r="P296" s="69">
        <v>0.41683609999999999</v>
      </c>
      <c r="Q296" s="69">
        <v>358.01760000000002</v>
      </c>
      <c r="R296" s="69">
        <v>-2.629389E-2</v>
      </c>
      <c r="S296" s="69">
        <v>-1.3766039999999999</v>
      </c>
      <c r="T296" s="69">
        <v>1.3768549999999999</v>
      </c>
      <c r="U296" s="69">
        <v>2.429868E-2</v>
      </c>
      <c r="V296" s="69">
        <v>119.358</v>
      </c>
      <c r="W296" s="69">
        <v>29.839865234375001</v>
      </c>
      <c r="X296" s="69">
        <v>1.10387436351045</v>
      </c>
    </row>
    <row r="297" spans="14:24" x14ac:dyDescent="0.2">
      <c r="N297" s="69">
        <v>67.5</v>
      </c>
      <c r="O297" s="69">
        <v>87.49973</v>
      </c>
      <c r="P297" s="69">
        <v>0.42582829999999999</v>
      </c>
      <c r="Q297" s="69">
        <v>358.00479999999999</v>
      </c>
      <c r="R297" s="69">
        <v>-2.6478769999999999E-2</v>
      </c>
      <c r="S297" s="69">
        <v>-1.3801909999999999</v>
      </c>
      <c r="T297" s="69">
        <v>1.3804449999999999</v>
      </c>
      <c r="U297" s="69">
        <v>2.420808E-2</v>
      </c>
      <c r="V297" s="69">
        <v>119.2422578125</v>
      </c>
      <c r="W297" s="69">
        <v>30.058726562499999</v>
      </c>
      <c r="X297" s="69">
        <v>1.1112619118548801</v>
      </c>
    </row>
    <row r="298" spans="14:24" x14ac:dyDescent="0.2">
      <c r="N298" s="69">
        <v>67.75</v>
      </c>
      <c r="O298" s="69">
        <v>88.082890000000006</v>
      </c>
      <c r="P298" s="69">
        <v>0.43492540000000002</v>
      </c>
      <c r="Q298" s="69">
        <v>357.99189999999999</v>
      </c>
      <c r="R298" s="69">
        <v>-2.6664420000000001E-2</v>
      </c>
      <c r="S298" s="69">
        <v>-1.3837660000000001</v>
      </c>
      <c r="T298" s="69">
        <v>1.384023</v>
      </c>
      <c r="U298" s="69">
        <v>2.4117179999999998E-2</v>
      </c>
      <c r="V298" s="69">
        <v>119.12596875</v>
      </c>
      <c r="W298" s="69">
        <v>30.278158203124999</v>
      </c>
      <c r="X298" s="69">
        <v>1.11866864511317</v>
      </c>
    </row>
    <row r="299" spans="14:24" x14ac:dyDescent="0.2">
      <c r="N299" s="69">
        <v>68</v>
      </c>
      <c r="O299" s="69">
        <v>88.667559999999995</v>
      </c>
      <c r="P299" s="69">
        <v>0.44412770000000001</v>
      </c>
      <c r="Q299" s="69">
        <v>357.97899999999998</v>
      </c>
      <c r="R299" s="69">
        <v>-2.6850849999999999E-2</v>
      </c>
      <c r="S299" s="69">
        <v>-1.3873260000000001</v>
      </c>
      <c r="T299" s="69">
        <v>1.387586</v>
      </c>
      <c r="U299" s="69">
        <v>2.4025990000000001E-2</v>
      </c>
      <c r="V299" s="69">
        <v>119.00917968749999</v>
      </c>
      <c r="W299" s="69">
        <v>30.498150390625</v>
      </c>
      <c r="X299" s="69">
        <v>1.12609446639181</v>
      </c>
    </row>
    <row r="300" spans="14:24" x14ac:dyDescent="0.2">
      <c r="N300" s="69">
        <v>68.25</v>
      </c>
      <c r="O300" s="69">
        <v>89.253739999999993</v>
      </c>
      <c r="P300" s="69">
        <v>0.4534357</v>
      </c>
      <c r="Q300" s="69">
        <v>357.96609999999998</v>
      </c>
      <c r="R300" s="69">
        <v>-2.7038050000000001E-2</v>
      </c>
      <c r="S300" s="69">
        <v>-1.390873</v>
      </c>
      <c r="T300" s="69">
        <v>1.3911359999999999</v>
      </c>
      <c r="U300" s="69">
        <v>2.3934520000000001E-2</v>
      </c>
      <c r="V300" s="69">
        <v>118.8918828125</v>
      </c>
      <c r="W300" s="69">
        <v>30.71869921875</v>
      </c>
      <c r="X300" s="69">
        <v>1.1335393756908101</v>
      </c>
    </row>
    <row r="301" spans="14:24" x14ac:dyDescent="0.2">
      <c r="N301" s="69">
        <v>68.5</v>
      </c>
      <c r="O301" s="69">
        <v>89.841399999999993</v>
      </c>
      <c r="P301" s="69">
        <v>0.46284989999999998</v>
      </c>
      <c r="Q301" s="69">
        <v>357.95310000000001</v>
      </c>
      <c r="R301" s="69">
        <v>-2.7226029999999998E-2</v>
      </c>
      <c r="S301" s="69">
        <v>-1.394407</v>
      </c>
      <c r="T301" s="69">
        <v>1.3946730000000001</v>
      </c>
      <c r="U301" s="69">
        <v>2.3842769999999999E-2</v>
      </c>
      <c r="V301" s="69">
        <v>118.77409375000001</v>
      </c>
      <c r="W301" s="69">
        <v>30.939773437500001</v>
      </c>
      <c r="X301" s="69">
        <v>1.1410031792231601</v>
      </c>
    </row>
    <row r="302" spans="14:24" x14ac:dyDescent="0.2">
      <c r="N302" s="69">
        <v>68.75</v>
      </c>
      <c r="O302" s="69">
        <v>90.430549999999997</v>
      </c>
      <c r="P302" s="69">
        <v>0.47237079999999998</v>
      </c>
      <c r="Q302" s="69">
        <v>357.94009999999997</v>
      </c>
      <c r="R302" s="69">
        <v>-2.7414790000000001E-2</v>
      </c>
      <c r="S302" s="69">
        <v>-1.3979269999999999</v>
      </c>
      <c r="T302" s="69">
        <v>1.3981950000000001</v>
      </c>
      <c r="U302" s="69">
        <v>2.3750759999999999E-2</v>
      </c>
      <c r="V302" s="69">
        <v>118.655828125</v>
      </c>
      <c r="W302" s="69">
        <v>31.161388671874999</v>
      </c>
      <c r="X302" s="69">
        <v>1.1484859738823501</v>
      </c>
    </row>
    <row r="303" spans="14:24" x14ac:dyDescent="0.2">
      <c r="N303" s="69">
        <v>69</v>
      </c>
      <c r="O303" s="69">
        <v>91.021190000000004</v>
      </c>
      <c r="P303" s="69">
        <v>0.48199900000000001</v>
      </c>
      <c r="Q303" s="69">
        <v>357.9271</v>
      </c>
      <c r="R303" s="69">
        <v>-2.7604320000000002E-2</v>
      </c>
      <c r="S303" s="69">
        <v>-1.4014329999999999</v>
      </c>
      <c r="T303" s="69">
        <v>1.4017040000000001</v>
      </c>
      <c r="U303" s="69">
        <v>2.3658479999999999E-2</v>
      </c>
      <c r="V303" s="69">
        <v>118.537109375</v>
      </c>
      <c r="W303" s="69">
        <v>31.383519531249998</v>
      </c>
      <c r="X303" s="69">
        <v>1.1559875658813801</v>
      </c>
    </row>
    <row r="304" spans="14:24" x14ac:dyDescent="0.2">
      <c r="N304" s="69">
        <v>69.25</v>
      </c>
      <c r="O304" s="69">
        <v>91.613299999999995</v>
      </c>
      <c r="P304" s="69">
        <v>0.49173489999999997</v>
      </c>
      <c r="Q304" s="69">
        <v>357.91399999999999</v>
      </c>
      <c r="R304" s="69">
        <v>-2.7794630000000001E-2</v>
      </c>
      <c r="S304" s="69">
        <v>-1.404925</v>
      </c>
      <c r="T304" s="69">
        <v>1.4052</v>
      </c>
      <c r="U304" s="69">
        <v>2.3565929999999999E-2</v>
      </c>
      <c r="V304" s="69">
        <v>118.417921875</v>
      </c>
      <c r="W304" s="69">
        <v>31.6061640625</v>
      </c>
      <c r="X304" s="69">
        <v>1.1635079552202601</v>
      </c>
    </row>
    <row r="305" spans="14:24" x14ac:dyDescent="0.2">
      <c r="N305" s="69">
        <v>69.5</v>
      </c>
      <c r="O305" s="69">
        <v>92.206879999999998</v>
      </c>
      <c r="P305" s="69">
        <v>0.50157879999999999</v>
      </c>
      <c r="Q305" s="69">
        <v>357.90089999999998</v>
      </c>
      <c r="R305" s="69">
        <v>-2.798571E-2</v>
      </c>
      <c r="S305" s="69">
        <v>-1.4084030000000001</v>
      </c>
      <c r="T305" s="69">
        <v>1.4086810000000001</v>
      </c>
      <c r="U305" s="69">
        <v>2.347314E-2</v>
      </c>
      <c r="V305" s="69">
        <v>118.29830468750001</v>
      </c>
      <c r="W305" s="69">
        <v>31.829310546875</v>
      </c>
      <c r="X305" s="69">
        <v>1.17104704500547</v>
      </c>
    </row>
    <row r="306" spans="14:24" x14ac:dyDescent="0.2">
      <c r="N306" s="69">
        <v>69.75</v>
      </c>
      <c r="O306" s="69">
        <v>92.801929999999999</v>
      </c>
      <c r="P306" s="69">
        <v>0.51153150000000003</v>
      </c>
      <c r="Q306" s="69">
        <v>357.88780000000003</v>
      </c>
      <c r="R306" s="69">
        <v>-2.8177569999999999E-2</v>
      </c>
      <c r="S306" s="69">
        <v>-1.4118679999999999</v>
      </c>
      <c r="T306" s="69">
        <v>1.4121490000000001</v>
      </c>
      <c r="U306" s="69">
        <v>2.3380100000000001E-2</v>
      </c>
      <c r="V306" s="69">
        <v>118.1782421875</v>
      </c>
      <c r="W306" s="69">
        <v>32.052943359375</v>
      </c>
      <c r="X306" s="69">
        <v>1.1786047383435101</v>
      </c>
    </row>
    <row r="307" spans="14:24" x14ac:dyDescent="0.2">
      <c r="N307" s="69">
        <v>70</v>
      </c>
      <c r="O307" s="69">
        <v>93.398430000000005</v>
      </c>
      <c r="P307" s="69">
        <v>0.52159350000000004</v>
      </c>
      <c r="Q307" s="69">
        <v>357.87459999999999</v>
      </c>
      <c r="R307" s="69">
        <v>-2.837021E-2</v>
      </c>
      <c r="S307" s="69">
        <v>-1.415319</v>
      </c>
      <c r="T307" s="69">
        <v>1.4156029999999999</v>
      </c>
      <c r="U307" s="69">
        <v>2.328682E-2</v>
      </c>
      <c r="V307" s="69">
        <v>118.0577734375</v>
      </c>
      <c r="W307" s="69">
        <v>32.2770625</v>
      </c>
      <c r="X307" s="69">
        <v>1.1861809383408799</v>
      </c>
    </row>
    <row r="308" spans="14:24" x14ac:dyDescent="0.2">
      <c r="N308" s="69">
        <v>70.25</v>
      </c>
      <c r="O308" s="69">
        <v>93.996380000000002</v>
      </c>
      <c r="P308" s="69">
        <v>0.53176500000000004</v>
      </c>
      <c r="Q308" s="69">
        <v>357.8614</v>
      </c>
      <c r="R308" s="69">
        <v>-2.8563620000000001E-2</v>
      </c>
      <c r="S308" s="69">
        <v>-1.4187559999999999</v>
      </c>
      <c r="T308" s="69">
        <v>1.4190430000000001</v>
      </c>
      <c r="U308" s="69">
        <v>2.3193310000000002E-2</v>
      </c>
      <c r="V308" s="69">
        <v>117.93690625000001</v>
      </c>
      <c r="W308" s="69">
        <v>32.501648437500002</v>
      </c>
      <c r="X308" s="69">
        <v>1.1937755481040699</v>
      </c>
    </row>
    <row r="309" spans="14:24" x14ac:dyDescent="0.2">
      <c r="N309" s="69">
        <v>70.5</v>
      </c>
      <c r="O309" s="69">
        <v>94.595789999999994</v>
      </c>
      <c r="P309" s="69">
        <v>0.54204649999999999</v>
      </c>
      <c r="Q309" s="69">
        <v>357.84820000000002</v>
      </c>
      <c r="R309" s="69">
        <v>-2.8757810000000002E-2</v>
      </c>
      <c r="S309" s="69">
        <v>-1.4221790000000001</v>
      </c>
      <c r="T309" s="69">
        <v>1.4224699999999999</v>
      </c>
      <c r="U309" s="69">
        <v>2.3099560000000002E-2</v>
      </c>
      <c r="V309" s="69">
        <v>117.815640625</v>
      </c>
      <c r="W309" s="69">
        <v>32.726705078125001</v>
      </c>
      <c r="X309" s="69">
        <v>1.2013886645266001</v>
      </c>
    </row>
    <row r="310" spans="14:24" x14ac:dyDescent="0.2">
      <c r="N310" s="69">
        <v>70.75</v>
      </c>
      <c r="O310" s="69">
        <v>95.196629999999999</v>
      </c>
      <c r="P310" s="69">
        <v>0.55243869999999995</v>
      </c>
      <c r="Q310" s="69">
        <v>357.8349</v>
      </c>
      <c r="R310" s="69">
        <v>-2.8952780000000001E-2</v>
      </c>
      <c r="S310" s="69">
        <v>-1.4255880000000001</v>
      </c>
      <c r="T310" s="69">
        <v>1.4258820000000001</v>
      </c>
      <c r="U310" s="69">
        <v>2.3005589999999999E-2</v>
      </c>
      <c r="V310" s="69">
        <v>117.6939921875</v>
      </c>
      <c r="W310" s="69">
        <v>32.952210937499999</v>
      </c>
      <c r="X310" s="69">
        <v>1.2090199969279301</v>
      </c>
    </row>
    <row r="311" spans="14:24" x14ac:dyDescent="0.2">
      <c r="N311" s="69">
        <v>71</v>
      </c>
      <c r="O311" s="69">
        <v>95.798910000000006</v>
      </c>
      <c r="P311" s="69">
        <v>0.56294200000000005</v>
      </c>
      <c r="Q311" s="69">
        <v>357.82159999999999</v>
      </c>
      <c r="R311" s="69">
        <v>-2.9148520000000001E-2</v>
      </c>
      <c r="S311" s="69">
        <v>-1.4289829999999999</v>
      </c>
      <c r="T311" s="69">
        <v>1.4292800000000001</v>
      </c>
      <c r="U311" s="69">
        <v>2.291141E-2</v>
      </c>
      <c r="V311" s="69">
        <v>117.571984375</v>
      </c>
      <c r="W311" s="69">
        <v>33.178156250000001</v>
      </c>
      <c r="X311" s="69">
        <v>1.2166696422015899</v>
      </c>
    </row>
    <row r="312" spans="14:24" x14ac:dyDescent="0.2">
      <c r="N312" s="69">
        <v>71.25</v>
      </c>
      <c r="O312" s="69">
        <v>96.402619999999999</v>
      </c>
      <c r="P312" s="69">
        <v>0.57355679999999998</v>
      </c>
      <c r="Q312" s="69">
        <v>357.8082</v>
      </c>
      <c r="R312" s="69">
        <v>-2.9345039999999999E-2</v>
      </c>
      <c r="S312" s="69">
        <v>-1.432364</v>
      </c>
      <c r="T312" s="69">
        <v>1.4326650000000001</v>
      </c>
      <c r="U312" s="69">
        <v>2.2817009999999999E-2</v>
      </c>
      <c r="V312" s="69">
        <v>117.44960937499999</v>
      </c>
      <c r="W312" s="69">
        <v>33.4045390625</v>
      </c>
      <c r="X312" s="69">
        <v>1.2243374065605599</v>
      </c>
    </row>
    <row r="313" spans="14:24" x14ac:dyDescent="0.2">
      <c r="N313" s="69">
        <v>71.5</v>
      </c>
      <c r="O313" s="69">
        <v>97.007750000000001</v>
      </c>
      <c r="P313" s="69">
        <v>0.58428380000000002</v>
      </c>
      <c r="Q313" s="69">
        <v>357.79480000000001</v>
      </c>
      <c r="R313" s="69">
        <v>-2.9542329999999999E-2</v>
      </c>
      <c r="S313" s="69">
        <v>-1.4357310000000001</v>
      </c>
      <c r="T313" s="69">
        <v>1.436035</v>
      </c>
      <c r="U313" s="69">
        <v>2.2722409999999998E-2</v>
      </c>
      <c r="V313" s="69">
        <v>117.32689843750001</v>
      </c>
      <c r="W313" s="69">
        <v>33.63134765625</v>
      </c>
      <c r="X313" s="69">
        <v>1.23202329000483</v>
      </c>
    </row>
    <row r="314" spans="14:24" x14ac:dyDescent="0.2">
      <c r="N314" s="69">
        <v>71.75</v>
      </c>
      <c r="O314" s="69">
        <v>97.6143</v>
      </c>
      <c r="P314" s="69">
        <v>0.59512339999999997</v>
      </c>
      <c r="Q314" s="69">
        <v>357.78140000000002</v>
      </c>
      <c r="R314" s="69">
        <v>-2.97404E-2</v>
      </c>
      <c r="S314" s="69">
        <v>-1.439084</v>
      </c>
      <c r="T314" s="69">
        <v>1.4393910000000001</v>
      </c>
      <c r="U314" s="69">
        <v>2.2627609999999999E-2</v>
      </c>
      <c r="V314" s="69">
        <v>117.20385156250001</v>
      </c>
      <c r="W314" s="69">
        <v>33.85857421875</v>
      </c>
      <c r="X314" s="69">
        <v>1.2397271956409099</v>
      </c>
    </row>
    <row r="315" spans="14:24" x14ac:dyDescent="0.2">
      <c r="N315" s="69">
        <v>72</v>
      </c>
      <c r="O315" s="69">
        <v>98.222269999999995</v>
      </c>
      <c r="P315" s="69">
        <v>0.6060759</v>
      </c>
      <c r="Q315" s="69">
        <v>357.76799999999997</v>
      </c>
      <c r="R315" s="69">
        <v>-2.9939250000000001E-2</v>
      </c>
      <c r="S315" s="69">
        <v>-1.4424220000000001</v>
      </c>
      <c r="T315" s="69">
        <v>1.442733</v>
      </c>
      <c r="U315" s="69">
        <v>2.253262E-2</v>
      </c>
      <c r="V315" s="69">
        <v>117.080484375</v>
      </c>
      <c r="W315" s="69">
        <v>34.086199218749996</v>
      </c>
      <c r="X315" s="69">
        <v>1.2474490265753</v>
      </c>
    </row>
    <row r="316" spans="14:24" x14ac:dyDescent="0.2">
      <c r="N316" s="69">
        <v>72.25</v>
      </c>
      <c r="O316" s="69">
        <v>98.831630000000004</v>
      </c>
      <c r="P316" s="69">
        <v>0.61714190000000002</v>
      </c>
      <c r="Q316" s="69">
        <v>357.75450000000001</v>
      </c>
      <c r="R316" s="69">
        <v>-3.0138870000000002E-2</v>
      </c>
      <c r="S316" s="69">
        <v>-1.4457469999999999</v>
      </c>
      <c r="T316" s="69">
        <v>1.446061</v>
      </c>
      <c r="U316" s="69">
        <v>2.2437439999999999E-2</v>
      </c>
      <c r="V316" s="69">
        <v>116.9568125</v>
      </c>
      <c r="W316" s="69">
        <v>34.314218750000002</v>
      </c>
      <c r="X316" s="69">
        <v>1.25518878280799</v>
      </c>
    </row>
    <row r="317" spans="14:24" x14ac:dyDescent="0.2">
      <c r="N317" s="69">
        <v>72.5</v>
      </c>
      <c r="O317" s="69">
        <v>99.442400000000006</v>
      </c>
      <c r="P317" s="69">
        <v>0.62832189999999999</v>
      </c>
      <c r="Q317" s="69">
        <v>357.74099999999999</v>
      </c>
      <c r="R317" s="69">
        <v>-3.0339270000000002E-2</v>
      </c>
      <c r="S317" s="69">
        <v>-1.449057</v>
      </c>
      <c r="T317" s="69">
        <v>1.4493750000000001</v>
      </c>
      <c r="U317" s="69">
        <v>2.234208E-2</v>
      </c>
      <c r="V317" s="69">
        <v>116.83284374999999</v>
      </c>
      <c r="W317" s="69">
        <v>34.542632812500003</v>
      </c>
      <c r="X317" s="69">
        <v>1.26294617365846</v>
      </c>
    </row>
    <row r="318" spans="14:24" x14ac:dyDescent="0.2">
      <c r="N318" s="69">
        <v>72.75</v>
      </c>
      <c r="O318" s="69">
        <v>100.05459999999999</v>
      </c>
      <c r="P318" s="69">
        <v>0.63961639999999997</v>
      </c>
      <c r="Q318" s="69">
        <v>357.72739999999999</v>
      </c>
      <c r="R318" s="69">
        <v>-3.054045E-2</v>
      </c>
      <c r="S318" s="69">
        <v>-1.452353</v>
      </c>
      <c r="T318" s="69">
        <v>1.4526749999999999</v>
      </c>
      <c r="U318" s="69">
        <v>2.2246539999999999E-2</v>
      </c>
      <c r="V318" s="69">
        <v>116.7085859375</v>
      </c>
      <c r="W318" s="69">
        <v>34.771421875000001</v>
      </c>
      <c r="X318" s="69">
        <v>1.27072139291373</v>
      </c>
    </row>
    <row r="319" spans="14:24" x14ac:dyDescent="0.2">
      <c r="N319" s="69">
        <v>73</v>
      </c>
      <c r="O319" s="69">
        <v>100.6681</v>
      </c>
      <c r="P319" s="69">
        <v>0.65102570000000004</v>
      </c>
      <c r="Q319" s="69">
        <v>357.71379999999999</v>
      </c>
      <c r="R319" s="69">
        <v>-3.07424E-2</v>
      </c>
      <c r="S319" s="69">
        <v>-1.455635</v>
      </c>
      <c r="T319" s="69">
        <v>1.4559599999999999</v>
      </c>
      <c r="U319" s="69">
        <v>2.215083E-2</v>
      </c>
      <c r="V319" s="69">
        <v>116.5840625</v>
      </c>
      <c r="W319" s="69">
        <v>35.000578124999997</v>
      </c>
      <c r="X319" s="69">
        <v>1.27851424678679</v>
      </c>
    </row>
    <row r="320" spans="14:24" x14ac:dyDescent="0.2">
      <c r="N320" s="69">
        <v>73.25</v>
      </c>
      <c r="O320" s="69">
        <v>101.283</v>
      </c>
      <c r="P320" s="69">
        <v>0.66255019999999998</v>
      </c>
      <c r="Q320" s="69">
        <v>357.7002</v>
      </c>
      <c r="R320" s="69">
        <v>-3.0945130000000001E-2</v>
      </c>
      <c r="S320" s="69">
        <v>-1.4589030000000001</v>
      </c>
      <c r="T320" s="69">
        <v>1.4592309999999999</v>
      </c>
      <c r="U320" s="69">
        <v>2.205495E-2</v>
      </c>
      <c r="V320" s="69">
        <v>116.459265625</v>
      </c>
      <c r="W320" s="69">
        <v>35.230093750000002</v>
      </c>
      <c r="X320" s="69">
        <v>1.28632463838414</v>
      </c>
    </row>
    <row r="321" spans="14:24" x14ac:dyDescent="0.2">
      <c r="N321" s="69">
        <v>73.5</v>
      </c>
      <c r="O321" s="69">
        <v>101.8993</v>
      </c>
      <c r="P321" s="69">
        <v>0.67419050000000003</v>
      </c>
      <c r="Q321" s="69">
        <v>357.68650000000002</v>
      </c>
      <c r="R321" s="69">
        <v>-3.114863E-2</v>
      </c>
      <c r="S321" s="69">
        <v>-1.462156</v>
      </c>
      <c r="T321" s="69">
        <v>1.462488</v>
      </c>
      <c r="U321" s="69">
        <v>2.195892E-2</v>
      </c>
      <c r="V321" s="69">
        <v>116.33423437499999</v>
      </c>
      <c r="W321" s="69">
        <v>35.4599609375</v>
      </c>
      <c r="X321" s="69">
        <v>1.29415247081227</v>
      </c>
    </row>
    <row r="322" spans="14:24" x14ac:dyDescent="0.2">
      <c r="N322" s="69">
        <v>73.75</v>
      </c>
      <c r="O322" s="69">
        <v>102.517</v>
      </c>
      <c r="P322" s="69">
        <v>0.68594719999999998</v>
      </c>
      <c r="Q322" s="69">
        <v>357.67290000000003</v>
      </c>
      <c r="R322" s="69">
        <v>-3.1352900000000003E-2</v>
      </c>
      <c r="S322" s="69">
        <v>-1.465395</v>
      </c>
      <c r="T322" s="69">
        <v>1.4657309999999999</v>
      </c>
      <c r="U322" s="69">
        <v>2.186273E-2</v>
      </c>
      <c r="V322" s="69">
        <v>116.20894531250001</v>
      </c>
      <c r="W322" s="69">
        <v>35.690167968750004</v>
      </c>
      <c r="X322" s="69">
        <v>1.30199784096468</v>
      </c>
    </row>
    <row r="323" spans="14:24" x14ac:dyDescent="0.2">
      <c r="N323" s="69">
        <v>74</v>
      </c>
      <c r="O323" s="69">
        <v>103.136</v>
      </c>
      <c r="P323" s="69">
        <v>0.69782049999999995</v>
      </c>
      <c r="Q323" s="69">
        <v>357.65910000000002</v>
      </c>
      <c r="R323" s="69">
        <v>-3.1557950000000001E-2</v>
      </c>
      <c r="S323" s="69">
        <v>-1.46862</v>
      </c>
      <c r="T323" s="69">
        <v>1.4689589999999999</v>
      </c>
      <c r="U323" s="69">
        <v>2.1766400000000002E-2</v>
      </c>
      <c r="V323" s="69">
        <v>116.0834296875</v>
      </c>
      <c r="W323" s="69">
        <v>35.920707031249997</v>
      </c>
      <c r="X323" s="69">
        <v>1.3098603612673501</v>
      </c>
    </row>
    <row r="324" spans="14:24" x14ac:dyDescent="0.2">
      <c r="N324" s="69">
        <v>74.25</v>
      </c>
      <c r="O324" s="69">
        <v>103.7564</v>
      </c>
      <c r="P324" s="69">
        <v>0.70981079999999996</v>
      </c>
      <c r="Q324" s="69">
        <v>357.6454</v>
      </c>
      <c r="R324" s="69">
        <v>-3.1763779999999998E-2</v>
      </c>
      <c r="S324" s="69">
        <v>-1.47183</v>
      </c>
      <c r="T324" s="69">
        <v>1.472173</v>
      </c>
      <c r="U324" s="69">
        <v>2.1669919999999999E-2</v>
      </c>
      <c r="V324" s="69">
        <v>115.95771875</v>
      </c>
      <c r="W324" s="69">
        <v>36.151562499999997</v>
      </c>
      <c r="X324" s="69">
        <v>1.3177402255073101</v>
      </c>
    </row>
    <row r="325" spans="14:24" x14ac:dyDescent="0.2">
      <c r="N325" s="69">
        <v>74.5</v>
      </c>
      <c r="O325" s="69">
        <v>104.37820000000001</v>
      </c>
      <c r="P325" s="69">
        <v>0.72191850000000002</v>
      </c>
      <c r="Q325" s="69">
        <v>357.63159999999999</v>
      </c>
      <c r="R325" s="69">
        <v>-3.197038E-2</v>
      </c>
      <c r="S325" s="69">
        <v>-1.4750259999999999</v>
      </c>
      <c r="T325" s="69">
        <v>1.475373</v>
      </c>
      <c r="U325" s="69">
        <v>2.1573309999999998E-2</v>
      </c>
      <c r="V325" s="69">
        <v>115.83178906249999</v>
      </c>
      <c r="W325" s="69">
        <v>36.382738281249999</v>
      </c>
      <c r="X325" s="69">
        <v>1.32563723989753</v>
      </c>
    </row>
    <row r="326" spans="14:24" x14ac:dyDescent="0.2">
      <c r="N326" s="69">
        <v>74.75</v>
      </c>
      <c r="O326" s="69">
        <v>105.0013</v>
      </c>
      <c r="P326" s="69">
        <v>0.73414429999999997</v>
      </c>
      <c r="Q326" s="69">
        <v>357.61779999999999</v>
      </c>
      <c r="R326" s="69">
        <v>-3.2177749999999998E-2</v>
      </c>
      <c r="S326" s="69">
        <v>-1.478208</v>
      </c>
      <c r="T326" s="69">
        <v>1.478558</v>
      </c>
      <c r="U326" s="69">
        <v>2.1476559999999999E-2</v>
      </c>
      <c r="V326" s="69">
        <v>115.70566406250001</v>
      </c>
      <c r="W326" s="69">
        <v>36.614214843749998</v>
      </c>
      <c r="X326" s="69">
        <v>1.3335514044380099</v>
      </c>
    </row>
    <row r="327" spans="14:24" x14ac:dyDescent="0.2">
      <c r="N327" s="69">
        <v>75</v>
      </c>
      <c r="O327" s="69">
        <v>105.62569999999999</v>
      </c>
      <c r="P327" s="69">
        <v>0.7464885</v>
      </c>
      <c r="Q327" s="69">
        <v>357.60390000000001</v>
      </c>
      <c r="R327" s="69">
        <v>-3.2385900000000002E-2</v>
      </c>
      <c r="S327" s="69">
        <v>-1.4813750000000001</v>
      </c>
      <c r="T327" s="69">
        <v>1.4817290000000001</v>
      </c>
      <c r="U327" s="69">
        <v>2.137969E-2</v>
      </c>
      <c r="V327" s="69">
        <v>115.579359375</v>
      </c>
      <c r="W327" s="69">
        <v>36.845988281250001</v>
      </c>
      <c r="X327" s="69">
        <v>1.34148262223526</v>
      </c>
    </row>
    <row r="328" spans="14:24" x14ac:dyDescent="0.2">
      <c r="N328" s="69">
        <v>75.25</v>
      </c>
      <c r="O328" s="69">
        <v>106.25149999999999</v>
      </c>
      <c r="P328" s="69">
        <v>0.75895140000000005</v>
      </c>
      <c r="Q328" s="69">
        <v>357.59</v>
      </c>
      <c r="R328" s="69">
        <v>-3.2594819999999997E-2</v>
      </c>
      <c r="S328" s="69">
        <v>-1.4845280000000001</v>
      </c>
      <c r="T328" s="69">
        <v>1.4848859999999999</v>
      </c>
      <c r="U328" s="69">
        <v>2.1282700000000002E-2</v>
      </c>
      <c r="V328" s="69">
        <v>115.45288281249999</v>
      </c>
      <c r="W328" s="69">
        <v>37.078050781249999</v>
      </c>
      <c r="X328" s="69">
        <v>1.34943069950227</v>
      </c>
    </row>
    <row r="329" spans="14:24" x14ac:dyDescent="0.2">
      <c r="N329" s="69">
        <v>75.5</v>
      </c>
      <c r="O329" s="69">
        <v>106.87860000000001</v>
      </c>
      <c r="P329" s="69">
        <v>0.77153349999999998</v>
      </c>
      <c r="Q329" s="69">
        <v>357.5761</v>
      </c>
      <c r="R329" s="69">
        <v>-3.2804510000000002E-2</v>
      </c>
      <c r="S329" s="69">
        <v>-1.4876659999999999</v>
      </c>
      <c r="T329" s="69">
        <v>1.4880279999999999</v>
      </c>
      <c r="U329" s="69">
        <v>2.1185599999999999E-2</v>
      </c>
      <c r="V329" s="69">
        <v>115.32625</v>
      </c>
      <c r="W329" s="69">
        <v>37.310386718750003</v>
      </c>
      <c r="X329" s="69">
        <v>1.3573957331325299</v>
      </c>
    </row>
    <row r="330" spans="14:24" x14ac:dyDescent="0.2">
      <c r="N330" s="69">
        <v>75.75</v>
      </c>
      <c r="O330" s="69">
        <v>107.50700000000001</v>
      </c>
      <c r="P330" s="69">
        <v>0.78423549999999997</v>
      </c>
      <c r="Q330" s="69">
        <v>357.56209999999999</v>
      </c>
      <c r="R330" s="69">
        <v>-3.3014969999999998E-2</v>
      </c>
      <c r="S330" s="69">
        <v>-1.4907900000000001</v>
      </c>
      <c r="T330" s="69">
        <v>1.491155</v>
      </c>
      <c r="U330" s="69">
        <v>2.1088389999999999E-2</v>
      </c>
      <c r="V330" s="69">
        <v>115.1994765625</v>
      </c>
      <c r="W330" s="69">
        <v>37.542988281249997</v>
      </c>
      <c r="X330" s="69">
        <v>1.36537752933904</v>
      </c>
    </row>
    <row r="331" spans="14:24" x14ac:dyDescent="0.2">
      <c r="N331" s="69">
        <v>76</v>
      </c>
      <c r="O331" s="69">
        <v>108.1367</v>
      </c>
      <c r="P331" s="69">
        <v>0.79705760000000003</v>
      </c>
      <c r="Q331" s="69">
        <v>357.54820000000001</v>
      </c>
      <c r="R331" s="69">
        <v>-3.3226209999999999E-2</v>
      </c>
      <c r="S331" s="69">
        <v>-1.4938990000000001</v>
      </c>
      <c r="T331" s="69">
        <v>1.4942679999999999</v>
      </c>
      <c r="U331" s="69">
        <v>2.0991070000000001E-2</v>
      </c>
      <c r="V331" s="69">
        <v>115.0725546875</v>
      </c>
      <c r="W331" s="69">
        <v>37.775855468750002</v>
      </c>
      <c r="X331" s="69">
        <v>1.3733759912282999</v>
      </c>
    </row>
    <row r="332" spans="14:24" x14ac:dyDescent="0.2">
      <c r="N332" s="69">
        <v>76.25</v>
      </c>
      <c r="O332" s="69">
        <v>108.7677</v>
      </c>
      <c r="P332" s="69">
        <v>0.81000019999999995</v>
      </c>
      <c r="Q332" s="69">
        <v>357.53410000000002</v>
      </c>
      <c r="R332" s="69">
        <v>-3.3438210000000003E-2</v>
      </c>
      <c r="S332" s="69">
        <v>-1.4969939999999999</v>
      </c>
      <c r="T332" s="69">
        <v>1.4973669999999999</v>
      </c>
      <c r="U332" s="69">
        <v>2.0893660000000001E-2</v>
      </c>
      <c r="V332" s="69">
        <v>114.9455078125</v>
      </c>
      <c r="W332" s="69">
        <v>38.008968750000001</v>
      </c>
      <c r="X332" s="69">
        <v>1.3813911188003001</v>
      </c>
    </row>
    <row r="333" spans="14:24" x14ac:dyDescent="0.2">
      <c r="N333" s="69">
        <v>76.5</v>
      </c>
      <c r="O333" s="69">
        <v>109.40009999999999</v>
      </c>
      <c r="P333" s="69">
        <v>0.82306369999999995</v>
      </c>
      <c r="Q333" s="69">
        <v>357.52010000000001</v>
      </c>
      <c r="R333" s="69">
        <v>-3.3650989999999999E-2</v>
      </c>
      <c r="S333" s="69">
        <v>-1.5000739999999999</v>
      </c>
      <c r="T333" s="69">
        <v>1.500451</v>
      </c>
      <c r="U333" s="69">
        <v>2.0796149999999999E-2</v>
      </c>
      <c r="V333" s="69">
        <v>114.8183515625</v>
      </c>
      <c r="W333" s="69">
        <v>38.242335937500002</v>
      </c>
      <c r="X333" s="69">
        <v>1.38942281516155</v>
      </c>
    </row>
    <row r="334" spans="14:24" x14ac:dyDescent="0.2">
      <c r="N334" s="69">
        <v>76.75</v>
      </c>
      <c r="O334" s="69">
        <v>110.0337</v>
      </c>
      <c r="P334" s="69">
        <v>0.83624869999999996</v>
      </c>
      <c r="Q334" s="69">
        <v>357.50599999999997</v>
      </c>
      <c r="R334" s="69">
        <v>-3.3864539999999999E-2</v>
      </c>
      <c r="S334" s="69">
        <v>-1.5031399999999999</v>
      </c>
      <c r="T334" s="69">
        <v>1.5035210000000001</v>
      </c>
      <c r="U334" s="69">
        <v>2.0698560000000001E-2</v>
      </c>
      <c r="V334" s="69">
        <v>114.691078125</v>
      </c>
      <c r="W334" s="69">
        <v>38.475921874999997</v>
      </c>
      <c r="X334" s="69">
        <v>1.3974709834185299</v>
      </c>
    </row>
    <row r="335" spans="14:24" x14ac:dyDescent="0.2">
      <c r="N335" s="69">
        <v>77</v>
      </c>
      <c r="O335" s="69">
        <v>110.6686</v>
      </c>
      <c r="P335" s="69">
        <v>0.84955559999999997</v>
      </c>
      <c r="Q335" s="69">
        <v>357.49189999999999</v>
      </c>
      <c r="R335" s="69">
        <v>-3.4078860000000002E-2</v>
      </c>
      <c r="S335" s="69">
        <v>-1.5061910000000001</v>
      </c>
      <c r="T335" s="69">
        <v>1.5065759999999999</v>
      </c>
      <c r="U335" s="69">
        <v>2.0600879999999998E-2</v>
      </c>
      <c r="V335" s="69">
        <v>114.56371093750001</v>
      </c>
      <c r="W335" s="69">
        <v>38.709742187499998</v>
      </c>
      <c r="X335" s="69">
        <v>1.40553542978424</v>
      </c>
    </row>
    <row r="336" spans="14:24" x14ac:dyDescent="0.2">
      <c r="N336" s="69">
        <v>77.25</v>
      </c>
      <c r="O336" s="69">
        <v>111.3048</v>
      </c>
      <c r="P336" s="69">
        <v>0.86298470000000005</v>
      </c>
      <c r="Q336" s="69">
        <v>357.47770000000003</v>
      </c>
      <c r="R336" s="69">
        <v>-3.4293949999999997E-2</v>
      </c>
      <c r="S336" s="69">
        <v>-1.509228</v>
      </c>
      <c r="T336" s="69">
        <v>1.509617</v>
      </c>
      <c r="U336" s="69">
        <v>2.0503130000000001E-2</v>
      </c>
      <c r="V336" s="69">
        <v>114.43627343750001</v>
      </c>
      <c r="W336" s="69">
        <v>38.94377734375</v>
      </c>
      <c r="X336" s="69">
        <v>1.41361634804568</v>
      </c>
    </row>
    <row r="337" spans="14:24" x14ac:dyDescent="0.2">
      <c r="N337" s="69">
        <v>77.5</v>
      </c>
      <c r="O337" s="69">
        <v>111.9423</v>
      </c>
      <c r="P337" s="69">
        <v>0.87653639999999999</v>
      </c>
      <c r="Q337" s="69">
        <v>357.46350000000001</v>
      </c>
      <c r="R337" s="69">
        <v>-3.4509810000000002E-2</v>
      </c>
      <c r="S337" s="69">
        <v>-1.5122500000000001</v>
      </c>
      <c r="T337" s="69">
        <v>1.512643</v>
      </c>
      <c r="U337" s="69">
        <v>2.0405300000000001E-2</v>
      </c>
      <c r="V337" s="69">
        <v>114.3087421875</v>
      </c>
      <c r="W337" s="69">
        <v>39.178023437500002</v>
      </c>
      <c r="X337" s="69">
        <v>1.42171354441586</v>
      </c>
    </row>
    <row r="338" spans="14:24" x14ac:dyDescent="0.2">
      <c r="N338" s="69">
        <v>77.75</v>
      </c>
      <c r="O338" s="69">
        <v>112.581</v>
      </c>
      <c r="P338" s="69">
        <v>0.89021099999999997</v>
      </c>
      <c r="Q338" s="69">
        <v>357.44929999999999</v>
      </c>
      <c r="R338" s="69">
        <v>-3.4726439999999997E-2</v>
      </c>
      <c r="S338" s="69">
        <v>-1.5152570000000001</v>
      </c>
      <c r="T338" s="69">
        <v>1.515655</v>
      </c>
      <c r="U338" s="69">
        <v>2.0307410000000001E-2</v>
      </c>
      <c r="V338" s="69">
        <v>114.181171875</v>
      </c>
      <c r="W338" s="69">
        <v>39.412460937500001</v>
      </c>
      <c r="X338" s="69">
        <v>1.4298268251077499</v>
      </c>
    </row>
    <row r="339" spans="14:24" x14ac:dyDescent="0.2">
      <c r="N339" s="69">
        <v>78</v>
      </c>
      <c r="O339" s="69">
        <v>113.22110000000001</v>
      </c>
      <c r="P339" s="69">
        <v>0.90400919999999996</v>
      </c>
      <c r="Q339" s="69">
        <v>357.435</v>
      </c>
      <c r="R339" s="69">
        <v>-3.4943830000000002E-2</v>
      </c>
      <c r="S339" s="69">
        <v>-1.5182500000000001</v>
      </c>
      <c r="T339" s="69">
        <v>1.5186519999999999</v>
      </c>
      <c r="U339" s="69">
        <v>2.0209459999999999E-2</v>
      </c>
      <c r="V339" s="69">
        <v>114.05353906249999</v>
      </c>
      <c r="W339" s="69">
        <v>39.647093750000003</v>
      </c>
      <c r="X339" s="69">
        <v>1.43795619012136</v>
      </c>
    </row>
    <row r="340" spans="14:24" x14ac:dyDescent="0.2">
      <c r="N340" s="69">
        <v>78.25</v>
      </c>
      <c r="O340" s="69">
        <v>113.8623</v>
      </c>
      <c r="P340" s="69">
        <v>0.91793130000000001</v>
      </c>
      <c r="Q340" s="69">
        <v>357.42070000000001</v>
      </c>
      <c r="R340" s="69">
        <v>-3.5161989999999997E-2</v>
      </c>
      <c r="S340" s="69">
        <v>-1.521228</v>
      </c>
      <c r="T340" s="69">
        <v>1.5216339999999999</v>
      </c>
      <c r="U340" s="69">
        <v>2.0111449999999999E-2</v>
      </c>
      <c r="V340" s="69">
        <v>113.925859375</v>
      </c>
      <c r="W340" s="69">
        <v>39.881910156250001</v>
      </c>
      <c r="X340" s="69">
        <v>1.4461016394566999</v>
      </c>
    </row>
    <row r="341" spans="14:24" x14ac:dyDescent="0.2">
      <c r="N341" s="69">
        <v>78.5</v>
      </c>
      <c r="O341" s="69">
        <v>114.50490000000001</v>
      </c>
      <c r="P341" s="69">
        <v>0.93197750000000001</v>
      </c>
      <c r="Q341" s="69">
        <v>357.40640000000002</v>
      </c>
      <c r="R341" s="69">
        <v>-3.5380920000000003E-2</v>
      </c>
      <c r="S341" s="69">
        <v>-1.524192</v>
      </c>
      <c r="T341" s="69">
        <v>1.524602</v>
      </c>
      <c r="U341" s="69">
        <v>2.0013400000000001E-2</v>
      </c>
      <c r="V341" s="69">
        <v>113.79816406250001</v>
      </c>
      <c r="W341" s="69">
        <v>40.116898437499998</v>
      </c>
      <c r="X341" s="69">
        <v>1.4542629793267401</v>
      </c>
    </row>
    <row r="342" spans="14:24" x14ac:dyDescent="0.2">
      <c r="N342" s="69">
        <v>78.75</v>
      </c>
      <c r="O342" s="69">
        <v>115.14870000000001</v>
      </c>
      <c r="P342" s="69">
        <v>0.94614830000000005</v>
      </c>
      <c r="Q342" s="69">
        <v>357.392</v>
      </c>
      <c r="R342" s="69">
        <v>-3.5600609999999998E-2</v>
      </c>
      <c r="S342" s="69">
        <v>-1.5271399999999999</v>
      </c>
      <c r="T342" s="69">
        <v>1.527555</v>
      </c>
      <c r="U342" s="69">
        <v>1.9915289999999999E-2</v>
      </c>
      <c r="V342" s="69">
        <v>113.67043750000001</v>
      </c>
      <c r="W342" s="69">
        <v>40.35205078125</v>
      </c>
      <c r="X342" s="69">
        <v>1.46244011283799</v>
      </c>
    </row>
    <row r="343" spans="14:24" x14ac:dyDescent="0.2">
      <c r="N343" s="69">
        <v>79</v>
      </c>
      <c r="O343" s="69">
        <v>115.7937</v>
      </c>
      <c r="P343" s="69">
        <v>0.96044430000000003</v>
      </c>
      <c r="Q343" s="69">
        <v>357.3777</v>
      </c>
      <c r="R343" s="69">
        <v>-3.5821079999999998E-2</v>
      </c>
      <c r="S343" s="69">
        <v>-1.5300750000000001</v>
      </c>
      <c r="T343" s="69">
        <v>1.530494</v>
      </c>
      <c r="U343" s="69">
        <v>1.9817149999999999E-2</v>
      </c>
      <c r="V343" s="69">
        <v>113.5426953125</v>
      </c>
      <c r="W343" s="69">
        <v>40.587355468749998</v>
      </c>
      <c r="X343" s="69">
        <v>1.47063313688395</v>
      </c>
    </row>
    <row r="344" spans="14:24" x14ac:dyDescent="0.2">
      <c r="N344" s="69">
        <v>79.25</v>
      </c>
      <c r="O344" s="69">
        <v>116.43989999999999</v>
      </c>
      <c r="P344" s="69">
        <v>0.97486569999999995</v>
      </c>
      <c r="Q344" s="69">
        <v>357.36320000000001</v>
      </c>
      <c r="R344" s="69">
        <v>-3.6042299999999999E-2</v>
      </c>
      <c r="S344" s="69">
        <v>-1.5329950000000001</v>
      </c>
      <c r="T344" s="69">
        <v>1.5334179999999999</v>
      </c>
      <c r="U344" s="69">
        <v>1.9718969999999999E-2</v>
      </c>
      <c r="V344" s="69">
        <v>113.414953125</v>
      </c>
      <c r="W344" s="69">
        <v>40.82282421875</v>
      </c>
      <c r="X344" s="69">
        <v>1.4788418576776099</v>
      </c>
    </row>
    <row r="345" spans="14:24" x14ac:dyDescent="0.2">
      <c r="N345" s="69">
        <v>79.5</v>
      </c>
      <c r="O345" s="69">
        <v>117.0874</v>
      </c>
      <c r="P345" s="69">
        <v>0.98941299999999999</v>
      </c>
      <c r="Q345" s="69">
        <v>357.34879999999998</v>
      </c>
      <c r="R345" s="69">
        <v>-3.6264289999999998E-2</v>
      </c>
      <c r="S345" s="69">
        <v>-1.5359</v>
      </c>
      <c r="T345" s="69">
        <v>1.5363279999999999</v>
      </c>
      <c r="U345" s="69">
        <v>1.9620760000000001E-2</v>
      </c>
      <c r="V345" s="69">
        <v>113.2872265625</v>
      </c>
      <c r="W345" s="69">
        <v>41.058425781250001</v>
      </c>
      <c r="X345" s="69">
        <v>1.4870661783254699</v>
      </c>
    </row>
    <row r="346" spans="14:24" x14ac:dyDescent="0.2">
      <c r="N346" s="69">
        <v>79.75</v>
      </c>
      <c r="O346" s="69">
        <v>117.73609999999999</v>
      </c>
      <c r="P346" s="69">
        <v>1.004086</v>
      </c>
      <c r="Q346" s="69">
        <v>357.33429999999998</v>
      </c>
      <c r="R346" s="69">
        <v>-3.648705E-2</v>
      </c>
      <c r="S346" s="69">
        <v>-1.5387900000000001</v>
      </c>
      <c r="T346" s="69">
        <v>1.539223</v>
      </c>
      <c r="U346" s="69">
        <v>1.952253E-2</v>
      </c>
      <c r="V346" s="69">
        <v>113.159515625</v>
      </c>
      <c r="W346" s="69">
        <v>41.294160156250001</v>
      </c>
      <c r="X346" s="69">
        <v>1.4953060019340301</v>
      </c>
    </row>
    <row r="347" spans="14:24" x14ac:dyDescent="0.2">
      <c r="N347" s="69">
        <v>80</v>
      </c>
      <c r="O347" s="69">
        <v>118.386</v>
      </c>
      <c r="P347" s="69">
        <v>1.018886</v>
      </c>
      <c r="Q347" s="69">
        <v>357.31979999999999</v>
      </c>
      <c r="R347" s="69">
        <v>-3.6710560000000003E-2</v>
      </c>
      <c r="S347" s="69">
        <v>-1.541666</v>
      </c>
      <c r="T347" s="69">
        <v>1.542103</v>
      </c>
      <c r="U347" s="69">
        <v>1.942427E-2</v>
      </c>
      <c r="V347" s="69">
        <v>113.031828125</v>
      </c>
      <c r="W347" s="69">
        <v>41.53002734375</v>
      </c>
      <c r="X347" s="69">
        <v>1.5035613285032701</v>
      </c>
    </row>
    <row r="348" spans="14:24" x14ac:dyDescent="0.2">
      <c r="N348" s="69">
        <v>80.25</v>
      </c>
      <c r="O348" s="69">
        <v>119.0372</v>
      </c>
      <c r="P348" s="69">
        <v>1.0338130000000001</v>
      </c>
      <c r="Q348" s="69">
        <v>357.30520000000001</v>
      </c>
      <c r="R348" s="69">
        <v>-3.6934849999999998E-2</v>
      </c>
      <c r="S348" s="69">
        <v>-1.544527</v>
      </c>
      <c r="T348" s="69">
        <v>1.5449679999999999</v>
      </c>
      <c r="U348" s="69">
        <v>1.9325999999999999E-2</v>
      </c>
      <c r="V348" s="69">
        <v>112.90419531249999</v>
      </c>
      <c r="W348" s="69">
        <v>41.766003906249999</v>
      </c>
      <c r="X348" s="69">
        <v>1.5118319642461999</v>
      </c>
    </row>
    <row r="349" spans="14:24" x14ac:dyDescent="0.2">
      <c r="N349" s="69">
        <v>80.5</v>
      </c>
      <c r="O349" s="69">
        <v>119.6895</v>
      </c>
      <c r="P349" s="69">
        <v>1.0488679999999999</v>
      </c>
      <c r="Q349" s="69">
        <v>357.29059999999998</v>
      </c>
      <c r="R349" s="69">
        <v>-3.7159890000000001E-2</v>
      </c>
      <c r="S349" s="69">
        <v>-1.5473730000000001</v>
      </c>
      <c r="T349" s="69">
        <v>1.5478190000000001</v>
      </c>
      <c r="U349" s="69">
        <v>1.922772E-2</v>
      </c>
      <c r="V349" s="69">
        <v>112.77660156250001</v>
      </c>
      <c r="W349" s="69">
        <v>42.00209375</v>
      </c>
      <c r="X349" s="69">
        <v>1.5201179091628201</v>
      </c>
    </row>
    <row r="350" spans="14:24" x14ac:dyDescent="0.2">
      <c r="N350" s="69">
        <v>80.75</v>
      </c>
      <c r="O350" s="69">
        <v>120.343</v>
      </c>
      <c r="P350" s="69">
        <v>1.0640499999999999</v>
      </c>
      <c r="Q350" s="69">
        <v>357.27600000000001</v>
      </c>
      <c r="R350" s="69">
        <v>-3.7385689999999999E-2</v>
      </c>
      <c r="S350" s="69">
        <v>-1.5502050000000001</v>
      </c>
      <c r="T350" s="69">
        <v>1.550656</v>
      </c>
      <c r="U350" s="69">
        <v>1.9129429999999999E-2</v>
      </c>
      <c r="V350" s="69">
        <v>112.6490703125</v>
      </c>
      <c r="W350" s="69">
        <v>42.238277343749999</v>
      </c>
      <c r="X350" s="69">
        <v>1.5284191632531201</v>
      </c>
    </row>
    <row r="351" spans="14:24" x14ac:dyDescent="0.2">
      <c r="N351" s="69">
        <v>81</v>
      </c>
      <c r="O351" s="69">
        <v>120.99769999999999</v>
      </c>
      <c r="P351" s="69">
        <v>1.0793600000000001</v>
      </c>
      <c r="Q351" s="69">
        <v>357.26139999999998</v>
      </c>
      <c r="R351" s="69">
        <v>-3.761225E-2</v>
      </c>
      <c r="S351" s="69">
        <v>-1.5530219999999999</v>
      </c>
      <c r="T351" s="69">
        <v>1.5534779999999999</v>
      </c>
      <c r="U351" s="69">
        <v>1.9031139999999998E-2</v>
      </c>
      <c r="V351" s="69">
        <v>112.5216015625</v>
      </c>
      <c r="W351" s="69">
        <v>42.474558593749997</v>
      </c>
      <c r="X351" s="69">
        <v>1.5367354358365899</v>
      </c>
    </row>
    <row r="352" spans="14:24" x14ac:dyDescent="0.2">
      <c r="N352" s="69">
        <v>81.25</v>
      </c>
      <c r="O352" s="69">
        <v>121.6536</v>
      </c>
      <c r="P352" s="69">
        <v>1.0947990000000001</v>
      </c>
      <c r="Q352" s="69">
        <v>357.2466</v>
      </c>
      <c r="R352" s="69">
        <v>-3.7839570000000003E-2</v>
      </c>
      <c r="S352" s="69">
        <v>-1.555825</v>
      </c>
      <c r="T352" s="69">
        <v>1.5562849999999999</v>
      </c>
      <c r="U352" s="69">
        <v>1.8932850000000001E-2</v>
      </c>
      <c r="V352" s="69">
        <v>112.394203125</v>
      </c>
      <c r="W352" s="69">
        <v>42.710933593749999</v>
      </c>
      <c r="X352" s="69">
        <v>1.5450669207002501</v>
      </c>
    </row>
    <row r="353" spans="14:24" x14ac:dyDescent="0.2">
      <c r="N353" s="69">
        <v>81.5</v>
      </c>
      <c r="O353" s="69">
        <v>122.3107</v>
      </c>
      <c r="P353" s="69">
        <v>1.110366</v>
      </c>
      <c r="Q353" s="69">
        <v>357.2319</v>
      </c>
      <c r="R353" s="69">
        <v>-3.8067650000000001E-2</v>
      </c>
      <c r="S353" s="69">
        <v>-1.5586120000000001</v>
      </c>
      <c r="T353" s="69">
        <v>1.559077</v>
      </c>
      <c r="U353" s="69">
        <v>1.883458E-2</v>
      </c>
      <c r="V353" s="69">
        <v>112.2668984375</v>
      </c>
      <c r="W353" s="69">
        <v>42.947378906250002</v>
      </c>
      <c r="X353" s="69">
        <v>1.5534133271635699</v>
      </c>
    </row>
    <row r="354" spans="14:24" x14ac:dyDescent="0.2">
      <c r="N354" s="69">
        <v>81.75</v>
      </c>
      <c r="O354" s="69">
        <v>122.96899999999999</v>
      </c>
      <c r="P354" s="69">
        <v>1.126063</v>
      </c>
      <c r="Q354" s="69">
        <v>357.21719999999999</v>
      </c>
      <c r="R354" s="69">
        <v>-3.8296490000000002E-2</v>
      </c>
      <c r="S354" s="69">
        <v>-1.561385</v>
      </c>
      <c r="T354" s="69">
        <v>1.561855</v>
      </c>
      <c r="U354" s="69">
        <v>1.8736320000000001E-2</v>
      </c>
      <c r="V354" s="69">
        <v>112.1396953125</v>
      </c>
      <c r="W354" s="69">
        <v>43.183898437499998</v>
      </c>
      <c r="X354" s="69">
        <v>1.5617746552265599</v>
      </c>
    </row>
    <row r="355" spans="14:24" x14ac:dyDescent="0.2">
      <c r="N355" s="69">
        <v>82</v>
      </c>
      <c r="O355" s="69">
        <v>123.6284</v>
      </c>
      <c r="P355" s="69">
        <v>1.1418889999999999</v>
      </c>
      <c r="Q355" s="69">
        <v>357.20240000000001</v>
      </c>
      <c r="R355" s="69">
        <v>-3.8526089999999999E-2</v>
      </c>
      <c r="S355" s="69">
        <v>-1.564144</v>
      </c>
      <c r="T355" s="69">
        <v>1.5646180000000001</v>
      </c>
      <c r="U355" s="69">
        <v>1.863807E-2</v>
      </c>
      <c r="V355" s="69">
        <v>112.01259374999999</v>
      </c>
      <c r="W355" s="69">
        <v>43.42048046875</v>
      </c>
      <c r="X355" s="69">
        <v>1.5701508079957101</v>
      </c>
    </row>
    <row r="356" spans="14:24" x14ac:dyDescent="0.2">
      <c r="N356" s="69">
        <v>82.25</v>
      </c>
      <c r="O356" s="69">
        <v>124.289</v>
      </c>
      <c r="P356" s="69">
        <v>1.157845</v>
      </c>
      <c r="Q356" s="69">
        <v>357.18759999999997</v>
      </c>
      <c r="R356" s="69">
        <v>-3.8756440000000003E-2</v>
      </c>
      <c r="S356" s="69">
        <v>-1.5668880000000001</v>
      </c>
      <c r="T356" s="69">
        <v>1.567367</v>
      </c>
      <c r="U356" s="69">
        <v>1.853985E-2</v>
      </c>
      <c r="V356" s="69">
        <v>111.885609375</v>
      </c>
      <c r="W356" s="69">
        <v>43.657117187499999</v>
      </c>
      <c r="X356" s="69">
        <v>1.57854178547102</v>
      </c>
    </row>
    <row r="357" spans="14:24" x14ac:dyDescent="0.2">
      <c r="N357" s="69">
        <v>82.5</v>
      </c>
      <c r="O357" s="69">
        <v>124.9507</v>
      </c>
      <c r="P357" s="69">
        <v>1.173932</v>
      </c>
      <c r="Q357" s="69">
        <v>357.17270000000002</v>
      </c>
      <c r="R357" s="69">
        <v>-3.8987550000000003E-2</v>
      </c>
      <c r="S357" s="69">
        <v>-1.569617</v>
      </c>
      <c r="T357" s="69">
        <v>1.570101</v>
      </c>
      <c r="U357" s="69">
        <v>1.844165E-2</v>
      </c>
      <c r="V357" s="69">
        <v>111.758734375</v>
      </c>
      <c r="W357" s="69">
        <v>43.893804687500001</v>
      </c>
      <c r="X357" s="69">
        <v>1.5869473938654901</v>
      </c>
    </row>
    <row r="358" spans="14:24" x14ac:dyDescent="0.2">
      <c r="N358" s="69">
        <v>82.75</v>
      </c>
      <c r="O358" s="69">
        <v>125.61360000000001</v>
      </c>
      <c r="P358" s="69">
        <v>1.1901489999999999</v>
      </c>
      <c r="Q358" s="69">
        <v>357.15780000000001</v>
      </c>
      <c r="R358" s="69">
        <v>-3.9219410000000003E-2</v>
      </c>
      <c r="S358" s="69">
        <v>-1.5723309999999999</v>
      </c>
      <c r="T358" s="69">
        <v>1.5728200000000001</v>
      </c>
      <c r="U358" s="69">
        <v>1.834349E-2</v>
      </c>
      <c r="V358" s="69">
        <v>111.63200781250001</v>
      </c>
      <c r="W358" s="69">
        <v>44.130527343750003</v>
      </c>
      <c r="X358" s="69">
        <v>1.59536763317911</v>
      </c>
    </row>
    <row r="359" spans="14:24" x14ac:dyDescent="0.2">
      <c r="N359" s="69">
        <v>83</v>
      </c>
      <c r="O359" s="69">
        <v>126.27760000000001</v>
      </c>
      <c r="P359" s="69">
        <v>1.2064969999999999</v>
      </c>
      <c r="Q359" s="69">
        <v>357.1429</v>
      </c>
      <c r="R359" s="69">
        <v>-3.9452019999999997E-2</v>
      </c>
      <c r="S359" s="69">
        <v>-1.5750310000000001</v>
      </c>
      <c r="T359" s="69">
        <v>1.5755250000000001</v>
      </c>
      <c r="U359" s="69">
        <v>1.8245359999999999E-2</v>
      </c>
      <c r="V359" s="69">
        <v>111.50541406249999</v>
      </c>
      <c r="W359" s="69">
        <v>44.367289062499999</v>
      </c>
      <c r="X359" s="69">
        <v>1.6038023096248799</v>
      </c>
    </row>
    <row r="360" spans="14:24" x14ac:dyDescent="0.2">
      <c r="N360" s="69">
        <v>83.25</v>
      </c>
      <c r="O360" s="69">
        <v>126.94280000000001</v>
      </c>
      <c r="P360" s="69">
        <v>1.2229760000000001</v>
      </c>
      <c r="Q360" s="69">
        <v>357.12799999999999</v>
      </c>
      <c r="R360" s="69">
        <v>-3.9685390000000001E-2</v>
      </c>
      <c r="S360" s="69">
        <v>-1.5777159999999999</v>
      </c>
      <c r="T360" s="69">
        <v>1.5782149999999999</v>
      </c>
      <c r="U360" s="69">
        <v>1.814727E-2</v>
      </c>
      <c r="V360" s="69">
        <v>111.3789765625</v>
      </c>
      <c r="W360" s="69">
        <v>44.60407421875</v>
      </c>
      <c r="X360" s="69">
        <v>1.6122515200962999</v>
      </c>
    </row>
    <row r="361" spans="14:24" x14ac:dyDescent="0.2">
      <c r="N361" s="69">
        <v>83.5</v>
      </c>
      <c r="O361" s="69">
        <v>127.6091</v>
      </c>
      <c r="P361" s="69">
        <v>1.239587</v>
      </c>
      <c r="Q361" s="69">
        <v>357.113</v>
      </c>
      <c r="R361" s="69">
        <v>-3.9919509999999998E-2</v>
      </c>
      <c r="S361" s="69">
        <v>-1.580387</v>
      </c>
      <c r="T361" s="69">
        <v>1.580891</v>
      </c>
      <c r="U361" s="69">
        <v>1.8049229999999999E-2</v>
      </c>
      <c r="V361" s="69">
        <v>111.25268749999999</v>
      </c>
      <c r="W361" s="69">
        <v>44.840878906249998</v>
      </c>
      <c r="X361" s="69">
        <v>1.62071507080636</v>
      </c>
    </row>
    <row r="362" spans="14:24" x14ac:dyDescent="0.2">
      <c r="N362" s="69">
        <v>83.75</v>
      </c>
      <c r="O362" s="69">
        <v>128.2765</v>
      </c>
      <c r="P362" s="69">
        <v>1.2563299999999999</v>
      </c>
      <c r="Q362" s="69">
        <v>357.09800000000001</v>
      </c>
      <c r="R362" s="69">
        <v>-4.0154380000000003E-2</v>
      </c>
      <c r="S362" s="69">
        <v>-1.5830420000000001</v>
      </c>
      <c r="T362" s="69">
        <v>1.5835520000000001</v>
      </c>
      <c r="U362" s="69">
        <v>1.795124E-2</v>
      </c>
      <c r="V362" s="69">
        <v>111.12657031249999</v>
      </c>
      <c r="W362" s="69">
        <v>45.077695312499998</v>
      </c>
      <c r="X362" s="69">
        <v>1.62919296175506</v>
      </c>
    </row>
    <row r="363" spans="14:24" x14ac:dyDescent="0.2">
      <c r="N363" s="69">
        <v>84</v>
      </c>
      <c r="O363" s="69">
        <v>128.94499999999999</v>
      </c>
      <c r="P363" s="69">
        <v>1.2732049999999999</v>
      </c>
      <c r="Q363" s="69">
        <v>357.0829</v>
      </c>
      <c r="R363" s="69">
        <v>-4.0390000000000002E-2</v>
      </c>
      <c r="S363" s="69">
        <v>-1.5856840000000001</v>
      </c>
      <c r="T363" s="69">
        <v>1.586198</v>
      </c>
      <c r="U363" s="69">
        <v>1.7853299999999999E-2</v>
      </c>
      <c r="V363" s="69">
        <v>111.0006328125</v>
      </c>
      <c r="W363" s="69">
        <v>45.314515624999999</v>
      </c>
      <c r="X363" s="69">
        <v>1.6376850960489</v>
      </c>
    </row>
    <row r="364" spans="14:24" x14ac:dyDescent="0.2">
      <c r="N364" s="69">
        <v>84.25</v>
      </c>
      <c r="O364" s="69">
        <v>129.6147</v>
      </c>
      <c r="P364" s="69">
        <v>1.2902130000000001</v>
      </c>
      <c r="Q364" s="69">
        <v>357.06779999999998</v>
      </c>
      <c r="R364" s="69">
        <v>-4.0626370000000002E-2</v>
      </c>
      <c r="S364" s="69">
        <v>-1.5883100000000001</v>
      </c>
      <c r="T364" s="69">
        <v>1.58883</v>
      </c>
      <c r="U364" s="69">
        <v>1.7755420000000001E-2</v>
      </c>
      <c r="V364" s="69">
        <v>110.8748828125</v>
      </c>
      <c r="W364" s="69">
        <v>45.551335937499999</v>
      </c>
      <c r="X364" s="69">
        <v>1.6461913767943701</v>
      </c>
    </row>
    <row r="365" spans="14:24" x14ac:dyDescent="0.2">
      <c r="N365" s="69">
        <v>84.5</v>
      </c>
      <c r="O365" s="69">
        <v>130.28540000000001</v>
      </c>
      <c r="P365" s="69">
        <v>1.3073539999999999</v>
      </c>
      <c r="Q365" s="69">
        <v>357.05270000000002</v>
      </c>
      <c r="R365" s="69">
        <v>-4.0863490000000002E-2</v>
      </c>
      <c r="S365" s="69">
        <v>-1.5909219999999999</v>
      </c>
      <c r="T365" s="69">
        <v>1.5914470000000001</v>
      </c>
      <c r="U365" s="69">
        <v>1.7657590000000001E-2</v>
      </c>
      <c r="V365" s="69">
        <v>110.7493125</v>
      </c>
      <c r="W365" s="69">
        <v>45.788144531249998</v>
      </c>
      <c r="X365" s="69">
        <v>1.6547116102044701</v>
      </c>
    </row>
    <row r="366" spans="14:24" x14ac:dyDescent="0.2">
      <c r="N366" s="69">
        <v>84.75</v>
      </c>
      <c r="O366" s="69">
        <v>130.9573</v>
      </c>
      <c r="P366" s="69">
        <v>1.3246290000000001</v>
      </c>
      <c r="Q366" s="69">
        <v>357.0376</v>
      </c>
      <c r="R366" s="69">
        <v>-4.1101360000000003E-2</v>
      </c>
      <c r="S366" s="69">
        <v>-1.59352</v>
      </c>
      <c r="T366" s="69">
        <v>1.59405</v>
      </c>
      <c r="U366" s="69">
        <v>1.755984E-2</v>
      </c>
      <c r="V366" s="69">
        <v>110.6239453125</v>
      </c>
      <c r="W366" s="69">
        <v>46.024945312500002</v>
      </c>
      <c r="X366" s="69">
        <v>1.66324579627919</v>
      </c>
    </row>
    <row r="367" spans="14:24" x14ac:dyDescent="0.2">
      <c r="N367" s="69">
        <v>85</v>
      </c>
      <c r="O367" s="69">
        <v>131.6302</v>
      </c>
      <c r="P367" s="69">
        <v>1.3420369999999999</v>
      </c>
      <c r="Q367" s="69">
        <v>357.0224</v>
      </c>
      <c r="R367" s="69">
        <v>-4.1339969999999997E-2</v>
      </c>
      <c r="S367" s="69">
        <v>-1.5961019999999999</v>
      </c>
      <c r="T367" s="69">
        <v>1.596638</v>
      </c>
      <c r="U367" s="69">
        <v>1.7462160000000001E-2</v>
      </c>
      <c r="V367" s="69">
        <v>110.4988125</v>
      </c>
      <c r="W367" s="69">
        <v>46.261714843749999</v>
      </c>
      <c r="X367" s="69">
        <v>1.67179374123153</v>
      </c>
    </row>
    <row r="368" spans="14:24" x14ac:dyDescent="0.2">
      <c r="N368" s="69">
        <v>85.25</v>
      </c>
      <c r="O368" s="69">
        <v>132.30420000000001</v>
      </c>
      <c r="P368" s="69">
        <v>1.359578</v>
      </c>
      <c r="Q368" s="69">
        <v>357.00720000000001</v>
      </c>
      <c r="R368" s="69">
        <v>-4.1579320000000003E-2</v>
      </c>
      <c r="S368" s="69">
        <v>-1.59867</v>
      </c>
      <c r="T368" s="69">
        <v>1.5992109999999999</v>
      </c>
      <c r="U368" s="69">
        <v>1.7364549999999999E-2</v>
      </c>
      <c r="V368" s="69">
        <v>110.3738671875</v>
      </c>
      <c r="W368" s="69">
        <v>46.498457031249998</v>
      </c>
      <c r="X368" s="69">
        <v>1.6803558326354899</v>
      </c>
    </row>
    <row r="369" spans="14:24" x14ac:dyDescent="0.2">
      <c r="N369" s="69">
        <v>85.5</v>
      </c>
      <c r="O369" s="69">
        <v>132.97929999999999</v>
      </c>
      <c r="P369" s="69">
        <v>1.3772549999999999</v>
      </c>
      <c r="Q369" s="69">
        <v>356.99189999999999</v>
      </c>
      <c r="R369" s="69">
        <v>-4.1819429999999998E-2</v>
      </c>
      <c r="S369" s="69">
        <v>-1.601224</v>
      </c>
      <c r="T369" s="69">
        <v>1.6017699999999999</v>
      </c>
      <c r="U369" s="69">
        <v>1.7267020000000001E-2</v>
      </c>
      <c r="V369" s="69">
        <v>110.249171875</v>
      </c>
      <c r="W369" s="69">
        <v>46.735156250000003</v>
      </c>
      <c r="X369" s="69">
        <v>1.68893129534306</v>
      </c>
    </row>
    <row r="370" spans="14:24" x14ac:dyDescent="0.2">
      <c r="N370" s="69">
        <v>85.75</v>
      </c>
      <c r="O370" s="69">
        <v>133.65549999999999</v>
      </c>
      <c r="P370" s="69">
        <v>1.3950659999999999</v>
      </c>
      <c r="Q370" s="69">
        <v>356.97669999999999</v>
      </c>
      <c r="R370" s="69">
        <v>-4.2060269999999997E-2</v>
      </c>
      <c r="S370" s="69">
        <v>-1.603763</v>
      </c>
      <c r="T370" s="69">
        <v>1.604314</v>
      </c>
      <c r="U370" s="69">
        <v>1.716958E-2</v>
      </c>
      <c r="V370" s="69">
        <v>110.124703125</v>
      </c>
      <c r="W370" s="69">
        <v>46.9718203125</v>
      </c>
      <c r="X370" s="69">
        <v>1.6975207107152499</v>
      </c>
    </row>
    <row r="371" spans="14:24" x14ac:dyDescent="0.2">
      <c r="N371" s="69">
        <v>86</v>
      </c>
      <c r="O371" s="69">
        <v>134.33269999999999</v>
      </c>
      <c r="P371" s="69">
        <v>1.413011</v>
      </c>
      <c r="Q371" s="69">
        <v>356.96140000000003</v>
      </c>
      <c r="R371" s="69">
        <v>-4.2301850000000002E-2</v>
      </c>
      <c r="S371" s="69">
        <v>-1.606287</v>
      </c>
      <c r="T371" s="69">
        <v>1.6068439999999999</v>
      </c>
      <c r="U371" s="69">
        <v>1.7072219999999999E-2</v>
      </c>
      <c r="V371" s="69">
        <v>110.00046875</v>
      </c>
      <c r="W371" s="69">
        <v>47.208437500000002</v>
      </c>
      <c r="X371" s="69">
        <v>1.70612369117805</v>
      </c>
    </row>
    <row r="372" spans="14:24" x14ac:dyDescent="0.2">
      <c r="N372" s="69">
        <v>86.25</v>
      </c>
      <c r="O372" s="69">
        <v>135.011</v>
      </c>
      <c r="P372" s="69">
        <v>1.4310929999999999</v>
      </c>
      <c r="Q372" s="69">
        <v>356.94600000000003</v>
      </c>
      <c r="R372" s="69">
        <v>-4.2544180000000001E-2</v>
      </c>
      <c r="S372" s="69">
        <v>-1.608797</v>
      </c>
      <c r="T372" s="69">
        <v>1.6093599999999999</v>
      </c>
      <c r="U372" s="69">
        <v>1.6974960000000001E-2</v>
      </c>
      <c r="V372" s="69">
        <v>109.876484375</v>
      </c>
      <c r="W372" s="69">
        <v>47.444988281249998</v>
      </c>
      <c r="X372" s="69">
        <v>1.7147400429444399</v>
      </c>
    </row>
    <row r="373" spans="14:24" x14ac:dyDescent="0.2">
      <c r="N373" s="69">
        <v>86.5</v>
      </c>
      <c r="O373" s="69">
        <v>135.69040000000001</v>
      </c>
      <c r="P373" s="69">
        <v>1.449309</v>
      </c>
      <c r="Q373" s="69">
        <v>356.9307</v>
      </c>
      <c r="R373" s="69">
        <v>-4.2787249999999999E-2</v>
      </c>
      <c r="S373" s="69">
        <v>-1.6112930000000001</v>
      </c>
      <c r="T373" s="69">
        <v>1.611861</v>
      </c>
      <c r="U373" s="69">
        <v>1.687779E-2</v>
      </c>
      <c r="V373" s="69">
        <v>109.7527734375</v>
      </c>
      <c r="W373" s="69">
        <v>47.681480468750003</v>
      </c>
      <c r="X373" s="69">
        <v>1.72336976601443</v>
      </c>
    </row>
    <row r="374" spans="14:24" x14ac:dyDescent="0.2">
      <c r="N374" s="69">
        <v>86.75</v>
      </c>
      <c r="O374" s="69">
        <v>136.3708</v>
      </c>
      <c r="P374" s="69">
        <v>1.4676610000000001</v>
      </c>
      <c r="Q374" s="69">
        <v>356.9153</v>
      </c>
      <c r="R374" s="69">
        <v>-4.3031050000000001E-2</v>
      </c>
      <c r="S374" s="69">
        <v>-1.6137729999999999</v>
      </c>
      <c r="T374" s="69">
        <v>1.614347</v>
      </c>
      <c r="U374" s="69">
        <v>1.6780719999999999E-2</v>
      </c>
      <c r="V374" s="69">
        <v>109.6293046875</v>
      </c>
      <c r="W374" s="69">
        <v>47.917902343750001</v>
      </c>
      <c r="X374" s="69">
        <v>1.73201305417503</v>
      </c>
    </row>
    <row r="375" spans="14:24" x14ac:dyDescent="0.2">
      <c r="N375" s="69">
        <v>87</v>
      </c>
      <c r="O375" s="69">
        <v>137.0522</v>
      </c>
      <c r="P375" s="69">
        <v>1.4861500000000001</v>
      </c>
      <c r="Q375" s="69">
        <v>356.89980000000003</v>
      </c>
      <c r="R375" s="69">
        <v>-4.3275590000000003E-2</v>
      </c>
      <c r="S375" s="69">
        <v>-1.6162399999999999</v>
      </c>
      <c r="T375" s="69">
        <v>1.616819</v>
      </c>
      <c r="U375" s="69">
        <v>1.6683750000000001E-2</v>
      </c>
      <c r="V375" s="69">
        <v>109.506125</v>
      </c>
      <c r="W375" s="69">
        <v>48.154246093749997</v>
      </c>
      <c r="X375" s="69">
        <v>1.74066932606521</v>
      </c>
    </row>
    <row r="376" spans="14:24" x14ac:dyDescent="0.2">
      <c r="N376" s="69">
        <v>87.25</v>
      </c>
      <c r="O376" s="69">
        <v>137.7347</v>
      </c>
      <c r="P376" s="69">
        <v>1.5047759999999999</v>
      </c>
      <c r="Q376" s="69">
        <v>356.88440000000003</v>
      </c>
      <c r="R376" s="69">
        <v>-4.3520870000000003E-2</v>
      </c>
      <c r="S376" s="69">
        <v>-1.618692</v>
      </c>
      <c r="T376" s="69">
        <v>1.6192770000000001</v>
      </c>
      <c r="U376" s="69">
        <v>1.658689E-2</v>
      </c>
      <c r="V376" s="69">
        <v>109.3832265625</v>
      </c>
      <c r="W376" s="69">
        <v>48.390511718749998</v>
      </c>
      <c r="X376" s="69">
        <v>1.74933896925899</v>
      </c>
    </row>
    <row r="377" spans="14:24" x14ac:dyDescent="0.2">
      <c r="N377" s="69">
        <v>87.5</v>
      </c>
      <c r="O377" s="69">
        <v>138.41820000000001</v>
      </c>
      <c r="P377" s="69">
        <v>1.5235380000000001</v>
      </c>
      <c r="Q377" s="69">
        <v>356.8689</v>
      </c>
      <c r="R377" s="69">
        <v>-4.3766890000000003E-2</v>
      </c>
      <c r="S377" s="69">
        <v>-1.621129</v>
      </c>
      <c r="T377" s="69">
        <v>1.6217200000000001</v>
      </c>
      <c r="U377" s="69">
        <v>1.649014E-2</v>
      </c>
      <c r="V377" s="69">
        <v>109.2606171875</v>
      </c>
      <c r="W377" s="69">
        <v>48.626691406250004</v>
      </c>
      <c r="X377" s="69">
        <v>1.75802159618235</v>
      </c>
    </row>
    <row r="378" spans="14:24" x14ac:dyDescent="0.2">
      <c r="N378" s="69">
        <v>87.75</v>
      </c>
      <c r="O378" s="69">
        <v>139.1028</v>
      </c>
      <c r="P378" s="69">
        <v>1.5424370000000001</v>
      </c>
      <c r="Q378" s="69">
        <v>356.85340000000002</v>
      </c>
      <c r="R378" s="69">
        <v>-4.401364E-2</v>
      </c>
      <c r="S378" s="69">
        <v>-1.6235520000000001</v>
      </c>
      <c r="T378" s="69">
        <v>1.6241479999999999</v>
      </c>
      <c r="U378" s="69">
        <v>1.639351E-2</v>
      </c>
      <c r="V378" s="69">
        <v>109.13829687499999</v>
      </c>
      <c r="W378" s="69">
        <v>48.862777343749997</v>
      </c>
      <c r="X378" s="69">
        <v>1.7667174006223001</v>
      </c>
    </row>
    <row r="379" spans="14:24" x14ac:dyDescent="0.2">
      <c r="N379" s="69">
        <v>88</v>
      </c>
      <c r="O379" s="69">
        <v>139.78829999999999</v>
      </c>
      <c r="P379" s="69">
        <v>1.5614730000000001</v>
      </c>
      <c r="Q379" s="69">
        <v>356.83780000000002</v>
      </c>
      <c r="R379" s="69">
        <v>-4.4261120000000001E-2</v>
      </c>
      <c r="S379" s="69">
        <v>-1.6259600000000001</v>
      </c>
      <c r="T379" s="69">
        <v>1.6265620000000001</v>
      </c>
      <c r="U379" s="69">
        <v>1.6296990000000001E-2</v>
      </c>
      <c r="V379" s="69">
        <v>109.016265625</v>
      </c>
      <c r="W379" s="69">
        <v>49.098757812499997</v>
      </c>
      <c r="X379" s="69">
        <v>1.7754263825788399</v>
      </c>
    </row>
    <row r="380" spans="14:24" x14ac:dyDescent="0.2">
      <c r="N380" s="69">
        <v>88.25</v>
      </c>
      <c r="O380" s="69">
        <v>140.47489999999999</v>
      </c>
      <c r="P380" s="69">
        <v>1.5806469999999999</v>
      </c>
      <c r="Q380" s="69">
        <v>356.82220000000001</v>
      </c>
      <c r="R380" s="69">
        <v>-4.450933E-2</v>
      </c>
      <c r="S380" s="69">
        <v>-1.6283540000000001</v>
      </c>
      <c r="T380" s="69">
        <v>1.628962</v>
      </c>
      <c r="U380" s="69">
        <v>1.6200599999999999E-2</v>
      </c>
      <c r="V380" s="69">
        <v>108.89456250000001</v>
      </c>
      <c r="W380" s="69">
        <v>49.334628906250003</v>
      </c>
      <c r="X380" s="69">
        <v>1.7841479606909401</v>
      </c>
    </row>
    <row r="381" spans="14:24" x14ac:dyDescent="0.2">
      <c r="N381" s="69">
        <v>88.5</v>
      </c>
      <c r="O381" s="69">
        <v>141.16249999999999</v>
      </c>
      <c r="P381" s="69">
        <v>1.5999589999999999</v>
      </c>
      <c r="Q381" s="69">
        <v>356.8066</v>
      </c>
      <c r="R381" s="69">
        <v>-4.4758270000000003E-2</v>
      </c>
      <c r="S381" s="69">
        <v>-1.630733</v>
      </c>
      <c r="T381" s="69">
        <v>1.631348</v>
      </c>
      <c r="U381" s="69">
        <v>1.610433E-2</v>
      </c>
      <c r="V381" s="69">
        <v>108.773171875</v>
      </c>
      <c r="W381" s="69">
        <v>49.570398437500003</v>
      </c>
      <c r="X381" s="69">
        <v>1.7928823287456099</v>
      </c>
    </row>
    <row r="382" spans="14:24" x14ac:dyDescent="0.2">
      <c r="N382" s="69">
        <v>88.75</v>
      </c>
      <c r="O382" s="69">
        <v>141.8511</v>
      </c>
      <c r="P382" s="69">
        <v>1.6194090000000001</v>
      </c>
      <c r="Q382" s="69">
        <v>356.79090000000002</v>
      </c>
      <c r="R382" s="69">
        <v>-4.5007940000000003E-2</v>
      </c>
      <c r="S382" s="69">
        <v>-1.6330990000000001</v>
      </c>
      <c r="T382" s="69">
        <v>1.6337189999999999</v>
      </c>
      <c r="U382" s="69">
        <v>1.6008189999999999E-2</v>
      </c>
      <c r="V382" s="69">
        <v>108.65210156249999</v>
      </c>
      <c r="W382" s="69">
        <v>49.806042968749999</v>
      </c>
      <c r="X382" s="69">
        <v>1.8016296805298699</v>
      </c>
    </row>
    <row r="383" spans="14:24" x14ac:dyDescent="0.2">
      <c r="N383" s="69">
        <v>89</v>
      </c>
      <c r="O383" s="69">
        <v>142.54060000000001</v>
      </c>
      <c r="P383" s="69">
        <v>1.638997</v>
      </c>
      <c r="Q383" s="69">
        <v>356.77519999999998</v>
      </c>
      <c r="R383" s="69">
        <v>-4.5258340000000001E-2</v>
      </c>
      <c r="S383" s="69">
        <v>-1.6354489999999999</v>
      </c>
      <c r="T383" s="69">
        <v>1.6360749999999999</v>
      </c>
      <c r="U383" s="69">
        <v>1.591219E-2</v>
      </c>
      <c r="V383" s="69">
        <v>108.53135937499999</v>
      </c>
      <c r="W383" s="69">
        <v>50.041566406249999</v>
      </c>
      <c r="X383" s="69">
        <v>1.8103896284696901</v>
      </c>
    </row>
    <row r="384" spans="14:24" x14ac:dyDescent="0.2">
      <c r="N384" s="69">
        <v>89.25</v>
      </c>
      <c r="O384" s="69">
        <v>143.2312</v>
      </c>
      <c r="P384" s="69">
        <v>1.6587240000000001</v>
      </c>
      <c r="Q384" s="69">
        <v>356.75959999999998</v>
      </c>
      <c r="R384" s="69">
        <v>-4.5509460000000002E-2</v>
      </c>
      <c r="S384" s="69">
        <v>-1.637786</v>
      </c>
      <c r="T384" s="69">
        <v>1.6384179999999999</v>
      </c>
      <c r="U384" s="69">
        <v>1.5816319999999998E-2</v>
      </c>
      <c r="V384" s="69">
        <v>108.41096093749999</v>
      </c>
      <c r="W384" s="69">
        <v>50.276964843750001</v>
      </c>
      <c r="X384" s="69">
        <v>1.81916178499105</v>
      </c>
    </row>
    <row r="385" spans="14:24" x14ac:dyDescent="0.2">
      <c r="N385" s="69">
        <v>89.5</v>
      </c>
      <c r="O385" s="69">
        <v>143.92269999999999</v>
      </c>
      <c r="P385" s="69">
        <v>1.6785909999999999</v>
      </c>
      <c r="Q385" s="69">
        <v>356.74380000000002</v>
      </c>
      <c r="R385" s="69">
        <v>-4.5761309999999999E-2</v>
      </c>
      <c r="S385" s="69">
        <v>-1.6401079999999999</v>
      </c>
      <c r="T385" s="69">
        <v>1.640746</v>
      </c>
      <c r="U385" s="69">
        <v>1.572059E-2</v>
      </c>
      <c r="V385" s="69">
        <v>108.2908984375</v>
      </c>
      <c r="W385" s="69">
        <v>50.512214843750002</v>
      </c>
      <c r="X385" s="69">
        <v>1.82794673145499</v>
      </c>
    </row>
    <row r="386" spans="14:24" x14ac:dyDescent="0.2">
      <c r="N386" s="69">
        <v>89.75</v>
      </c>
      <c r="O386" s="69">
        <v>144.61529999999999</v>
      </c>
      <c r="P386" s="69">
        <v>1.698596</v>
      </c>
      <c r="Q386" s="69">
        <v>356.72800000000001</v>
      </c>
      <c r="R386" s="69">
        <v>-4.601388E-2</v>
      </c>
      <c r="S386" s="69">
        <v>-1.642415</v>
      </c>
      <c r="T386" s="69">
        <v>1.64306</v>
      </c>
      <c r="U386" s="69">
        <v>1.5625010000000002E-2</v>
      </c>
      <c r="V386" s="69">
        <v>108.1711953125</v>
      </c>
      <c r="W386" s="69">
        <v>50.747335937499997</v>
      </c>
      <c r="X386" s="69">
        <v>1.8367442740744899</v>
      </c>
    </row>
    <row r="387" spans="14:24" x14ac:dyDescent="0.2">
      <c r="N387" s="69">
        <v>90</v>
      </c>
      <c r="O387" s="69">
        <v>145.30869999999999</v>
      </c>
      <c r="P387" s="69">
        <v>1.7187410000000001</v>
      </c>
      <c r="Q387" s="69">
        <v>356.7122</v>
      </c>
      <c r="R387" s="69">
        <v>-4.6267179999999998E-2</v>
      </c>
      <c r="S387" s="69">
        <v>-1.644709</v>
      </c>
      <c r="T387" s="69">
        <v>1.645359</v>
      </c>
      <c r="U387" s="69">
        <v>1.5529569999999999E-2</v>
      </c>
      <c r="V387" s="69">
        <v>108.05184375</v>
      </c>
      <c r="W387" s="69">
        <v>50.982300781249997</v>
      </c>
      <c r="X387" s="69">
        <v>1.84555383148852</v>
      </c>
    </row>
    <row r="388" spans="14:24" x14ac:dyDescent="0.2">
      <c r="N388" s="69">
        <v>90.25</v>
      </c>
      <c r="O388" s="69">
        <v>146.00319999999999</v>
      </c>
      <c r="P388" s="69">
        <v>1.739026</v>
      </c>
      <c r="Q388" s="69">
        <v>356.69639999999998</v>
      </c>
      <c r="R388" s="69">
        <v>-4.6521199999999999E-2</v>
      </c>
      <c r="S388" s="69">
        <v>-1.6469879999999999</v>
      </c>
      <c r="T388" s="69">
        <v>1.647645</v>
      </c>
      <c r="U388" s="69">
        <v>1.543429E-2</v>
      </c>
      <c r="V388" s="69">
        <v>107.93285937500001</v>
      </c>
      <c r="W388" s="69">
        <v>51.217117187500001</v>
      </c>
      <c r="X388" s="69">
        <v>1.8543757912711101</v>
      </c>
    </row>
    <row r="389" spans="14:24" x14ac:dyDescent="0.2">
      <c r="N389" s="69">
        <v>90.5</v>
      </c>
      <c r="O389" s="69">
        <v>146.6986</v>
      </c>
      <c r="P389" s="69">
        <v>1.759452</v>
      </c>
      <c r="Q389" s="69">
        <v>356.68049999999999</v>
      </c>
      <c r="R389" s="69">
        <v>-4.6775940000000002E-2</v>
      </c>
      <c r="S389" s="69">
        <v>-1.6492530000000001</v>
      </c>
      <c r="T389" s="69">
        <v>1.6499159999999999</v>
      </c>
      <c r="U389" s="69">
        <v>1.5339159999999999E-2</v>
      </c>
      <c r="V389" s="69">
        <v>107.8142421875</v>
      </c>
      <c r="W389" s="69">
        <v>51.451777343750003</v>
      </c>
      <c r="X389" s="69">
        <v>1.8632097658482401</v>
      </c>
    </row>
    <row r="390" spans="14:24" x14ac:dyDescent="0.2">
      <c r="N390" s="69">
        <v>90.75</v>
      </c>
      <c r="O390" s="69">
        <v>147.39500000000001</v>
      </c>
      <c r="P390" s="69">
        <v>1.780017</v>
      </c>
      <c r="Q390" s="69">
        <v>356.66460000000001</v>
      </c>
      <c r="R390" s="69">
        <v>-4.7031400000000001E-2</v>
      </c>
      <c r="S390" s="69">
        <v>-1.6515029999999999</v>
      </c>
      <c r="T390" s="69">
        <v>1.6521729999999999</v>
      </c>
      <c r="U390" s="69">
        <v>1.524418E-2</v>
      </c>
      <c r="V390" s="69">
        <v>107.696</v>
      </c>
      <c r="W390" s="69">
        <v>51.686273437499999</v>
      </c>
      <c r="X390" s="69">
        <v>1.87205614279393</v>
      </c>
    </row>
    <row r="391" spans="14:24" x14ac:dyDescent="0.2">
      <c r="N391" s="69">
        <v>91</v>
      </c>
      <c r="O391" s="69">
        <v>148.09229999999999</v>
      </c>
      <c r="P391" s="69">
        <v>1.8007230000000001</v>
      </c>
      <c r="Q391" s="69">
        <v>356.64870000000002</v>
      </c>
      <c r="R391" s="69">
        <v>-4.7287570000000001E-2</v>
      </c>
      <c r="S391" s="69">
        <v>-1.6537390000000001</v>
      </c>
      <c r="T391" s="69">
        <v>1.654415</v>
      </c>
      <c r="U391" s="69">
        <v>1.5149370000000001E-2</v>
      </c>
      <c r="V391" s="69">
        <v>107.578140625</v>
      </c>
      <c r="W391" s="69">
        <v>51.920601562500003</v>
      </c>
      <c r="X391" s="69">
        <v>1.88091453453415</v>
      </c>
    </row>
    <row r="392" spans="14:24" x14ac:dyDescent="0.2">
      <c r="N392" s="69">
        <v>91.25</v>
      </c>
      <c r="O392" s="69">
        <v>148.79050000000001</v>
      </c>
      <c r="P392" s="69">
        <v>1.8215699999999999</v>
      </c>
      <c r="Q392" s="69">
        <v>356.6327</v>
      </c>
      <c r="R392" s="69">
        <v>-4.7544459999999997E-2</v>
      </c>
      <c r="S392" s="69">
        <v>-1.6559619999999999</v>
      </c>
      <c r="T392" s="69">
        <v>1.656644</v>
      </c>
      <c r="U392" s="69">
        <v>1.5054720000000001E-2</v>
      </c>
      <c r="V392" s="69">
        <v>107.460671875</v>
      </c>
      <c r="W392" s="69">
        <v>52.154761718750002</v>
      </c>
      <c r="X392" s="69">
        <v>1.88978494106891</v>
      </c>
    </row>
    <row r="393" spans="14:24" x14ac:dyDescent="0.2">
      <c r="N393" s="69">
        <v>91.5</v>
      </c>
      <c r="O393" s="69">
        <v>149.4897</v>
      </c>
      <c r="P393" s="69">
        <v>1.8425579999999999</v>
      </c>
      <c r="Q393" s="69">
        <v>356.61669999999998</v>
      </c>
      <c r="R393" s="69">
        <v>-4.780206E-2</v>
      </c>
      <c r="S393" s="69">
        <v>-1.658169</v>
      </c>
      <c r="T393" s="69">
        <v>1.6588579999999999</v>
      </c>
      <c r="U393" s="69">
        <v>1.496024E-2</v>
      </c>
      <c r="V393" s="69">
        <v>107.34359375</v>
      </c>
      <c r="W393" s="69">
        <v>52.388738281249999</v>
      </c>
      <c r="X393" s="69">
        <v>1.89866697482418</v>
      </c>
    </row>
    <row r="394" spans="14:24" x14ac:dyDescent="0.2">
      <c r="N394" s="69">
        <v>91.75</v>
      </c>
      <c r="O394" s="69">
        <v>150.18979999999999</v>
      </c>
      <c r="P394" s="69">
        <v>1.8636870000000001</v>
      </c>
      <c r="Q394" s="69">
        <v>356.60059999999999</v>
      </c>
      <c r="R394" s="69">
        <v>-4.806038E-2</v>
      </c>
      <c r="S394" s="69">
        <v>-1.660363</v>
      </c>
      <c r="T394" s="69">
        <v>1.6610590000000001</v>
      </c>
      <c r="U394" s="69">
        <v>1.4865929999999999E-2</v>
      </c>
      <c r="V394" s="69">
        <v>107.226921875</v>
      </c>
      <c r="W394" s="69">
        <v>52.622531250000002</v>
      </c>
      <c r="X394" s="69">
        <v>1.9075610233739999</v>
      </c>
    </row>
    <row r="395" spans="14:24" x14ac:dyDescent="0.2">
      <c r="N395" s="69">
        <v>92</v>
      </c>
      <c r="O395" s="69">
        <v>150.89080000000001</v>
      </c>
      <c r="P395" s="69">
        <v>1.8849590000000001</v>
      </c>
      <c r="Q395" s="69">
        <v>356.58460000000002</v>
      </c>
      <c r="R395" s="69">
        <v>-4.831941E-2</v>
      </c>
      <c r="S395" s="69">
        <v>-1.6625430000000001</v>
      </c>
      <c r="T395" s="69">
        <v>1.6632450000000001</v>
      </c>
      <c r="U395" s="69">
        <v>1.477179E-2</v>
      </c>
      <c r="V395" s="69">
        <v>107.11065625000001</v>
      </c>
      <c r="W395" s="69">
        <v>52.8561328125</v>
      </c>
      <c r="X395" s="69">
        <v>1.91646669914434</v>
      </c>
    </row>
    <row r="396" spans="14:24" x14ac:dyDescent="0.2">
      <c r="N396" s="69">
        <v>92.25</v>
      </c>
      <c r="O396" s="69">
        <v>151.59280000000001</v>
      </c>
      <c r="P396" s="69">
        <v>1.906372</v>
      </c>
      <c r="Q396" s="69">
        <v>356.56849999999997</v>
      </c>
      <c r="R396" s="69">
        <v>-4.8579150000000001E-2</v>
      </c>
      <c r="S396" s="69">
        <v>-1.6647080000000001</v>
      </c>
      <c r="T396" s="69">
        <v>1.6654169999999999</v>
      </c>
      <c r="U396" s="69">
        <v>1.4677829999999999E-2</v>
      </c>
      <c r="V396" s="69">
        <v>106.99480468749999</v>
      </c>
      <c r="W396" s="69">
        <v>53.089535156250001</v>
      </c>
      <c r="X396" s="69">
        <v>1.9253841959222</v>
      </c>
    </row>
    <row r="397" spans="14:24" x14ac:dyDescent="0.2">
      <c r="N397" s="69">
        <v>92.5</v>
      </c>
      <c r="O397" s="69">
        <v>152.29560000000001</v>
      </c>
      <c r="P397" s="69">
        <v>1.9279269999999999</v>
      </c>
      <c r="Q397" s="69">
        <v>356.55239999999998</v>
      </c>
      <c r="R397" s="69">
        <v>-4.8839599999999997E-2</v>
      </c>
      <c r="S397" s="69">
        <v>-1.66686</v>
      </c>
      <c r="T397" s="69">
        <v>1.667575</v>
      </c>
      <c r="U397" s="69">
        <v>1.4584049999999999E-2</v>
      </c>
      <c r="V397" s="69">
        <v>106.87935937500001</v>
      </c>
      <c r="W397" s="69">
        <v>53.322749999999999</v>
      </c>
      <c r="X397" s="69">
        <v>1.93431312613358</v>
      </c>
    </row>
    <row r="398" spans="14:24" x14ac:dyDescent="0.2">
      <c r="N398" s="69">
        <v>92.75</v>
      </c>
      <c r="O398" s="69">
        <v>152.99940000000001</v>
      </c>
      <c r="P398" s="69">
        <v>1.949624</v>
      </c>
      <c r="Q398" s="69">
        <v>356.53620000000001</v>
      </c>
      <c r="R398" s="69">
        <v>-4.9100749999999999E-2</v>
      </c>
      <c r="S398" s="69">
        <v>-1.6689970000000001</v>
      </c>
      <c r="T398" s="69">
        <v>1.669719</v>
      </c>
      <c r="U398" s="69">
        <v>1.449046E-2</v>
      </c>
      <c r="V398" s="69">
        <v>106.7643515625</v>
      </c>
      <c r="W398" s="69">
        <v>53.555757812499998</v>
      </c>
      <c r="X398" s="69">
        <v>1.9432534897784599</v>
      </c>
    </row>
    <row r="399" spans="14:24" x14ac:dyDescent="0.2">
      <c r="N399" s="69">
        <v>93</v>
      </c>
      <c r="O399" s="69">
        <v>153.70400000000001</v>
      </c>
      <c r="P399" s="69">
        <v>1.9714640000000001</v>
      </c>
      <c r="Q399" s="69">
        <v>356.52010000000001</v>
      </c>
      <c r="R399" s="69">
        <v>-4.9362610000000001E-2</v>
      </c>
      <c r="S399" s="69">
        <v>-1.6711199999999999</v>
      </c>
      <c r="T399" s="69">
        <v>1.6718489999999999</v>
      </c>
      <c r="U399" s="69">
        <v>1.439704E-2</v>
      </c>
      <c r="V399" s="69">
        <v>106.6497578125</v>
      </c>
      <c r="W399" s="69">
        <v>53.788550781250002</v>
      </c>
      <c r="X399" s="69">
        <v>1.95220548064387</v>
      </c>
    </row>
    <row r="400" spans="14:24" x14ac:dyDescent="0.2">
      <c r="N400" s="69">
        <v>93.25</v>
      </c>
      <c r="O400" s="69">
        <v>154.40960000000001</v>
      </c>
      <c r="P400" s="69">
        <v>1.993447</v>
      </c>
      <c r="Q400" s="69">
        <v>356.50380000000001</v>
      </c>
      <c r="R400" s="69">
        <v>-4.9625179999999998E-2</v>
      </c>
      <c r="S400" s="69">
        <v>-1.67323</v>
      </c>
      <c r="T400" s="69">
        <v>1.6739649999999999</v>
      </c>
      <c r="U400" s="69">
        <v>1.430382E-2</v>
      </c>
      <c r="V400" s="69">
        <v>106.53560937500001</v>
      </c>
      <c r="W400" s="69">
        <v>54.021132812499999</v>
      </c>
      <c r="X400" s="69">
        <v>1.9611687111557801</v>
      </c>
    </row>
    <row r="401" spans="14:24" x14ac:dyDescent="0.2">
      <c r="N401" s="69">
        <v>93.5</v>
      </c>
      <c r="O401" s="69">
        <v>155.11600000000001</v>
      </c>
      <c r="P401" s="69">
        <v>2.0155729999999998</v>
      </c>
      <c r="Q401" s="69">
        <v>356.48750000000001</v>
      </c>
      <c r="R401" s="69">
        <v>-4.9888450000000001E-2</v>
      </c>
      <c r="S401" s="69">
        <v>-1.675325</v>
      </c>
      <c r="T401" s="69">
        <v>1.676067</v>
      </c>
      <c r="U401" s="69">
        <v>1.4210789999999999E-2</v>
      </c>
      <c r="V401" s="69">
        <v>106.4218984375</v>
      </c>
      <c r="W401" s="69">
        <v>54.253500000000003</v>
      </c>
      <c r="X401" s="69">
        <v>1.9701433751012001</v>
      </c>
    </row>
    <row r="402" spans="14:24" x14ac:dyDescent="0.2">
      <c r="N402" s="69">
        <v>93.75</v>
      </c>
      <c r="O402" s="69">
        <v>155.82329999999999</v>
      </c>
      <c r="P402" s="69">
        <v>2.0378419999999999</v>
      </c>
      <c r="Q402" s="69">
        <v>356.47129999999999</v>
      </c>
      <c r="R402" s="69">
        <v>-5.0152410000000001E-2</v>
      </c>
      <c r="S402" s="69">
        <v>-1.677406</v>
      </c>
      <c r="T402" s="69">
        <v>1.678156</v>
      </c>
      <c r="U402" s="69">
        <v>1.4117960000000001E-2</v>
      </c>
      <c r="V402" s="69">
        <v>106.308640625</v>
      </c>
      <c r="W402" s="69">
        <v>54.485644531250003</v>
      </c>
      <c r="X402" s="69">
        <v>1.9791290849061201</v>
      </c>
    </row>
    <row r="403" spans="14:24" x14ac:dyDescent="0.2">
      <c r="N403" s="69">
        <v>94</v>
      </c>
      <c r="O403" s="69">
        <v>156.53149999999999</v>
      </c>
      <c r="P403" s="69">
        <v>2.0602550000000002</v>
      </c>
      <c r="Q403" s="69">
        <v>356.45499999999998</v>
      </c>
      <c r="R403" s="69">
        <v>-5.0417080000000003E-2</v>
      </c>
      <c r="S403" s="69">
        <v>-1.6794739999999999</v>
      </c>
      <c r="T403" s="69">
        <v>1.6802299999999999</v>
      </c>
      <c r="U403" s="69">
        <v>1.4025320000000001E-2</v>
      </c>
      <c r="V403" s="69">
        <v>106.19582812500001</v>
      </c>
      <c r="W403" s="69">
        <v>54.717558593749999</v>
      </c>
      <c r="X403" s="69">
        <v>1.98812622814455</v>
      </c>
    </row>
    <row r="404" spans="14:24" x14ac:dyDescent="0.2">
      <c r="N404" s="69">
        <v>94.25</v>
      </c>
      <c r="O404" s="69">
        <v>157.2406</v>
      </c>
      <c r="P404" s="69">
        <v>2.082811</v>
      </c>
      <c r="Q404" s="69">
        <v>356.43860000000001</v>
      </c>
      <c r="R404" s="69">
        <v>-5.0682459999999999E-2</v>
      </c>
      <c r="S404" s="69">
        <v>-1.681527</v>
      </c>
      <c r="T404" s="69">
        <v>1.682291</v>
      </c>
      <c r="U404" s="69">
        <v>1.393288E-2</v>
      </c>
      <c r="V404" s="69">
        <v>106.08345312500001</v>
      </c>
      <c r="W404" s="69">
        <v>54.949242187499998</v>
      </c>
      <c r="X404" s="69">
        <v>1.9971342234554601</v>
      </c>
    </row>
    <row r="405" spans="14:24" x14ac:dyDescent="0.2">
      <c r="N405" s="69">
        <v>94.5</v>
      </c>
      <c r="O405" s="69">
        <v>157.95050000000001</v>
      </c>
      <c r="P405" s="69">
        <v>2.1055120000000001</v>
      </c>
      <c r="Q405" s="69">
        <v>356.42230000000001</v>
      </c>
      <c r="R405" s="69">
        <v>-5.0948519999999997E-2</v>
      </c>
      <c r="S405" s="69">
        <v>-1.683567</v>
      </c>
      <c r="T405" s="69">
        <v>1.684337</v>
      </c>
      <c r="U405" s="69">
        <v>1.384064E-2</v>
      </c>
      <c r="V405" s="69">
        <v>105.9715546875</v>
      </c>
      <c r="W405" s="69">
        <v>55.180691406249998</v>
      </c>
      <c r="X405" s="69">
        <v>2.00615326462587</v>
      </c>
    </row>
    <row r="406" spans="14:24" x14ac:dyDescent="0.2">
      <c r="N406" s="69">
        <v>94.75</v>
      </c>
      <c r="O406" s="69">
        <v>158.66120000000001</v>
      </c>
      <c r="P406" s="69">
        <v>2.1283560000000001</v>
      </c>
      <c r="Q406" s="69">
        <v>356.40589999999997</v>
      </c>
      <c r="R406" s="69">
        <v>-5.1215280000000002E-2</v>
      </c>
      <c r="S406" s="69">
        <v>-1.6855929999999999</v>
      </c>
      <c r="T406" s="69">
        <v>1.6863699999999999</v>
      </c>
      <c r="U406" s="69">
        <v>1.374861E-2</v>
      </c>
      <c r="V406" s="69">
        <v>105.86011718749999</v>
      </c>
      <c r="W406" s="69">
        <v>55.41190234375</v>
      </c>
      <c r="X406" s="69">
        <v>2.0151831578687598</v>
      </c>
    </row>
    <row r="407" spans="14:24" x14ac:dyDescent="0.2">
      <c r="N407" s="69">
        <v>95</v>
      </c>
      <c r="O407" s="69">
        <v>159.37289999999999</v>
      </c>
      <c r="P407" s="69">
        <v>2.1513450000000001</v>
      </c>
      <c r="Q407" s="69">
        <v>356.3895</v>
      </c>
      <c r="R407" s="69">
        <v>-5.1482729999999997E-2</v>
      </c>
      <c r="S407" s="69">
        <v>-1.687605</v>
      </c>
      <c r="T407" s="69">
        <v>1.6883900000000001</v>
      </c>
      <c r="U407" s="69">
        <v>1.365679E-2</v>
      </c>
      <c r="V407" s="69">
        <v>105.7491484375</v>
      </c>
      <c r="W407" s="69">
        <v>55.642871093750003</v>
      </c>
      <c r="X407" s="69">
        <v>2.0242239031841298</v>
      </c>
    </row>
    <row r="408" spans="14:24" x14ac:dyDescent="0.2">
      <c r="N408" s="69">
        <v>95.25</v>
      </c>
      <c r="O408" s="69">
        <v>160.08529999999999</v>
      </c>
      <c r="P408" s="69">
        <v>2.1744780000000001</v>
      </c>
      <c r="Q408" s="69">
        <v>356.37299999999999</v>
      </c>
      <c r="R408" s="69">
        <v>-5.1750879999999999E-2</v>
      </c>
      <c r="S408" s="69">
        <v>-1.689603</v>
      </c>
      <c r="T408" s="69">
        <v>1.6903950000000001</v>
      </c>
      <c r="U408" s="69">
        <v>1.356518E-2</v>
      </c>
      <c r="V408" s="69">
        <v>105.63865625</v>
      </c>
      <c r="W408" s="69">
        <v>55.873574218750001</v>
      </c>
      <c r="X408" s="69">
        <v>2.03327530678499</v>
      </c>
    </row>
    <row r="409" spans="14:24" x14ac:dyDescent="0.2">
      <c r="N409" s="69">
        <v>95.5</v>
      </c>
      <c r="O409" s="69">
        <v>160.79859999999999</v>
      </c>
      <c r="P409" s="69">
        <v>2.1977570000000002</v>
      </c>
      <c r="Q409" s="69">
        <v>356.35649999999998</v>
      </c>
      <c r="R409" s="69">
        <v>-5.2019709999999997E-2</v>
      </c>
      <c r="S409" s="69">
        <v>-1.691587</v>
      </c>
      <c r="T409" s="69">
        <v>1.6923870000000001</v>
      </c>
      <c r="U409" s="69">
        <v>1.3473789999999999E-2</v>
      </c>
      <c r="V409" s="69">
        <v>105.52865625</v>
      </c>
      <c r="W409" s="69">
        <v>56.104042968750001</v>
      </c>
      <c r="X409" s="69">
        <v>2.04233736867132</v>
      </c>
    </row>
    <row r="410" spans="14:24" x14ac:dyDescent="0.2">
      <c r="N410" s="69">
        <v>95.75</v>
      </c>
      <c r="O410" s="69">
        <v>161.5128</v>
      </c>
      <c r="P410" s="69">
        <v>2.2211799999999999</v>
      </c>
      <c r="Q410" s="69">
        <v>356.3399</v>
      </c>
      <c r="R410" s="69">
        <v>-5.2289229999999999E-2</v>
      </c>
      <c r="S410" s="69">
        <v>-1.6935579999999999</v>
      </c>
      <c r="T410" s="69">
        <v>1.6943649999999999</v>
      </c>
      <c r="U410" s="69">
        <v>1.338261E-2</v>
      </c>
      <c r="V410" s="69">
        <v>105.41912499999999</v>
      </c>
      <c r="W410" s="69">
        <v>56.334246093749996</v>
      </c>
      <c r="X410" s="69">
        <v>2.0514102826301399</v>
      </c>
    </row>
    <row r="411" spans="14:24" x14ac:dyDescent="0.2">
      <c r="N411" s="69">
        <v>96</v>
      </c>
      <c r="O411" s="69">
        <v>162.2277</v>
      </c>
      <c r="P411" s="69">
        <v>2.244748</v>
      </c>
      <c r="Q411" s="69">
        <v>356.32339999999999</v>
      </c>
      <c r="R411" s="69">
        <v>-5.2559439999999999E-2</v>
      </c>
      <c r="S411" s="69">
        <v>-1.6955150000000001</v>
      </c>
      <c r="T411" s="69">
        <v>1.696329</v>
      </c>
      <c r="U411" s="69">
        <v>1.329165E-2</v>
      </c>
      <c r="V411" s="69">
        <v>105.31008593750001</v>
      </c>
      <c r="W411" s="69">
        <v>56.564191406250004</v>
      </c>
      <c r="X411" s="69">
        <v>2.06049366108742</v>
      </c>
    </row>
    <row r="412" spans="14:24" x14ac:dyDescent="0.2">
      <c r="N412" s="69">
        <v>96.25</v>
      </c>
      <c r="O412" s="69">
        <v>162.9435</v>
      </c>
      <c r="P412" s="69">
        <v>2.268462</v>
      </c>
      <c r="Q412" s="69">
        <v>356.30680000000001</v>
      </c>
      <c r="R412" s="69">
        <v>-5.2830340000000003E-2</v>
      </c>
      <c r="S412" s="69">
        <v>-1.6974579999999999</v>
      </c>
      <c r="T412" s="69">
        <v>1.69828</v>
      </c>
      <c r="U412" s="69">
        <v>1.320092E-2</v>
      </c>
      <c r="V412" s="69">
        <v>105.2015390625</v>
      </c>
      <c r="W412" s="69">
        <v>56.793863281249997</v>
      </c>
      <c r="X412" s="69">
        <v>2.0695875040431702</v>
      </c>
    </row>
    <row r="413" spans="14:24" x14ac:dyDescent="0.2">
      <c r="N413" s="69">
        <v>96.5</v>
      </c>
      <c r="O413" s="69">
        <v>163.6601</v>
      </c>
      <c r="P413" s="69">
        <v>2.292322</v>
      </c>
      <c r="Q413" s="69">
        <v>356.29020000000003</v>
      </c>
      <c r="R413" s="69">
        <v>-5.3101919999999997E-2</v>
      </c>
      <c r="S413" s="69">
        <v>-1.6993879999999999</v>
      </c>
      <c r="T413" s="69">
        <v>1.7002170000000001</v>
      </c>
      <c r="U413" s="69">
        <v>1.3110409999999999E-2</v>
      </c>
      <c r="V413" s="69">
        <v>105.0934921875</v>
      </c>
      <c r="W413" s="69">
        <v>57.023269531250001</v>
      </c>
      <c r="X413" s="69">
        <v>2.0786916177103798</v>
      </c>
    </row>
    <row r="414" spans="14:24" x14ac:dyDescent="0.2">
      <c r="N414" s="69">
        <v>96.75</v>
      </c>
      <c r="O414" s="69">
        <v>164.3775</v>
      </c>
      <c r="P414" s="69">
        <v>2.3163269999999998</v>
      </c>
      <c r="Q414" s="69">
        <v>356.27359999999999</v>
      </c>
      <c r="R414" s="69">
        <v>-5.3374190000000002E-2</v>
      </c>
      <c r="S414" s="69">
        <v>-1.7013039999999999</v>
      </c>
      <c r="T414" s="69">
        <v>1.7021409999999999</v>
      </c>
      <c r="U414" s="69">
        <v>1.302013E-2</v>
      </c>
      <c r="V414" s="69">
        <v>104.98595312499999</v>
      </c>
      <c r="W414" s="69">
        <v>57.252402343749999</v>
      </c>
      <c r="X414" s="69">
        <v>2.0878063896630699</v>
      </c>
    </row>
    <row r="415" spans="14:24" x14ac:dyDescent="0.2">
      <c r="N415" s="69">
        <v>97</v>
      </c>
      <c r="O415" s="69">
        <v>165.0958</v>
      </c>
      <c r="P415" s="69">
        <v>2.3404790000000002</v>
      </c>
      <c r="Q415" s="69">
        <v>356.25689999999997</v>
      </c>
      <c r="R415" s="69">
        <v>-5.3647130000000001E-2</v>
      </c>
      <c r="S415" s="69">
        <v>-1.703206</v>
      </c>
      <c r="T415" s="69">
        <v>1.704051</v>
      </c>
      <c r="U415" s="69">
        <v>1.293007E-2</v>
      </c>
      <c r="V415" s="69">
        <v>104.8789140625</v>
      </c>
      <c r="W415" s="69">
        <v>57.481261718749998</v>
      </c>
      <c r="X415" s="69">
        <v>2.0969310447531999</v>
      </c>
    </row>
    <row r="416" spans="14:24" x14ac:dyDescent="0.2">
      <c r="N416" s="69">
        <v>97.25</v>
      </c>
      <c r="O416" s="69">
        <v>165.81479999999999</v>
      </c>
      <c r="P416" s="69">
        <v>2.364776</v>
      </c>
      <c r="Q416" s="69">
        <v>356.24020000000002</v>
      </c>
      <c r="R416" s="69">
        <v>-5.3920750000000003E-2</v>
      </c>
      <c r="S416" s="69">
        <v>-1.705095</v>
      </c>
      <c r="T416" s="69">
        <v>1.7059470000000001</v>
      </c>
      <c r="U416" s="69">
        <v>1.2840249999999999E-2</v>
      </c>
      <c r="V416" s="69">
        <v>104.772390625</v>
      </c>
      <c r="W416" s="69">
        <v>57.709828125000001</v>
      </c>
      <c r="X416" s="69">
        <v>2.1060661643417999</v>
      </c>
    </row>
    <row r="417" spans="14:24" x14ac:dyDescent="0.2">
      <c r="N417" s="69">
        <v>97.5</v>
      </c>
      <c r="O417" s="69">
        <v>166.53460000000001</v>
      </c>
      <c r="P417" s="69">
        <v>2.3892199999999999</v>
      </c>
      <c r="Q417" s="69">
        <v>356.2235</v>
      </c>
      <c r="R417" s="69">
        <v>-5.4195050000000002E-2</v>
      </c>
      <c r="S417" s="69">
        <v>-1.7069700000000001</v>
      </c>
      <c r="T417" s="69">
        <v>1.70783</v>
      </c>
      <c r="U417" s="69">
        <v>1.275066E-2</v>
      </c>
      <c r="V417" s="69">
        <v>104.666375</v>
      </c>
      <c r="W417" s="69">
        <v>57.938117187499998</v>
      </c>
      <c r="X417" s="69">
        <v>2.11521136085485</v>
      </c>
    </row>
    <row r="418" spans="14:24" x14ac:dyDescent="0.2">
      <c r="N418" s="69">
        <v>97.75</v>
      </c>
      <c r="O418" s="69">
        <v>167.2552</v>
      </c>
      <c r="P418" s="69">
        <v>2.4138099999999998</v>
      </c>
      <c r="Q418" s="69">
        <v>356.20670000000001</v>
      </c>
      <c r="R418" s="69">
        <v>-5.4470030000000003E-2</v>
      </c>
      <c r="S418" s="69">
        <v>-1.7088319999999999</v>
      </c>
      <c r="T418" s="69">
        <v>1.7097</v>
      </c>
      <c r="U418" s="69">
        <v>1.266131E-2</v>
      </c>
      <c r="V418" s="69">
        <v>104.5608828125</v>
      </c>
      <c r="W418" s="69">
        <v>58.16612109375</v>
      </c>
      <c r="X418" s="69">
        <v>2.12436644050534</v>
      </c>
    </row>
    <row r="419" spans="14:24" x14ac:dyDescent="0.2">
      <c r="N419" s="69">
        <v>98</v>
      </c>
      <c r="O419" s="69">
        <v>167.97659999999999</v>
      </c>
      <c r="P419" s="69">
        <v>2.4385460000000001</v>
      </c>
      <c r="Q419" s="69">
        <v>356.18990000000002</v>
      </c>
      <c r="R419" s="69">
        <v>-5.4745670000000003E-2</v>
      </c>
      <c r="S419" s="69">
        <v>-1.71068</v>
      </c>
      <c r="T419" s="69">
        <v>1.7115560000000001</v>
      </c>
      <c r="U419" s="69">
        <v>1.25722E-2</v>
      </c>
      <c r="V419" s="69">
        <v>104.4559140625</v>
      </c>
      <c r="W419" s="69">
        <v>58.393824218749998</v>
      </c>
      <c r="X419" s="69">
        <v>2.13353159708028</v>
      </c>
    </row>
    <row r="420" spans="14:24" x14ac:dyDescent="0.2">
      <c r="N420" s="69">
        <v>98.25</v>
      </c>
      <c r="O420" s="69">
        <v>168.6987</v>
      </c>
      <c r="P420" s="69">
        <v>2.4634299999999998</v>
      </c>
      <c r="Q420" s="69">
        <v>356.17309999999998</v>
      </c>
      <c r="R420" s="69">
        <v>-5.502199E-2</v>
      </c>
      <c r="S420" s="69">
        <v>-1.712515</v>
      </c>
      <c r="T420" s="69">
        <v>1.7133989999999999</v>
      </c>
      <c r="U420" s="69">
        <v>1.2483330000000001E-2</v>
      </c>
      <c r="V420" s="69">
        <v>104.35146093749999</v>
      </c>
      <c r="W420" s="69">
        <v>58.621238281250001</v>
      </c>
      <c r="X420" s="69">
        <v>2.1427066367926701</v>
      </c>
    </row>
    <row r="421" spans="14:24" x14ac:dyDescent="0.2">
      <c r="N421" s="69">
        <v>98.5</v>
      </c>
      <c r="O421" s="69">
        <v>169.42169999999999</v>
      </c>
      <c r="P421" s="69">
        <v>2.488461</v>
      </c>
      <c r="Q421" s="69">
        <v>356.15620000000001</v>
      </c>
      <c r="R421" s="69">
        <v>-5.5298979999999998E-2</v>
      </c>
      <c r="S421" s="69">
        <v>-1.714337</v>
      </c>
      <c r="T421" s="69">
        <v>1.715228</v>
      </c>
      <c r="U421" s="69">
        <v>1.23947E-2</v>
      </c>
      <c r="V421" s="69">
        <v>104.247546875</v>
      </c>
      <c r="W421" s="69">
        <v>58.8483515625</v>
      </c>
      <c r="X421" s="69">
        <v>2.1518915596424901</v>
      </c>
    </row>
    <row r="422" spans="14:24" x14ac:dyDescent="0.2">
      <c r="N422" s="69">
        <v>98.75</v>
      </c>
      <c r="O422" s="69">
        <v>170.1454</v>
      </c>
      <c r="P422" s="69">
        <v>2.513639</v>
      </c>
      <c r="Q422" s="69">
        <v>356.13929999999999</v>
      </c>
      <c r="R422" s="69">
        <v>-5.5576639999999997E-2</v>
      </c>
      <c r="S422" s="69">
        <v>-1.716145</v>
      </c>
      <c r="T422" s="69">
        <v>1.717044</v>
      </c>
      <c r="U422" s="69">
        <v>1.2306320000000001E-2</v>
      </c>
      <c r="V422" s="69">
        <v>104.1441640625</v>
      </c>
      <c r="W422" s="69">
        <v>59.075164062500001</v>
      </c>
      <c r="X422" s="69">
        <v>2.1610861718427499</v>
      </c>
    </row>
    <row r="423" spans="14:24" x14ac:dyDescent="0.2">
      <c r="N423" s="69">
        <v>99</v>
      </c>
      <c r="O423" s="69">
        <v>170.8698</v>
      </c>
      <c r="P423" s="69">
        <v>2.5389650000000001</v>
      </c>
      <c r="Q423" s="69">
        <v>356.12240000000003</v>
      </c>
      <c r="R423" s="69">
        <v>-5.5854960000000002E-2</v>
      </c>
      <c r="S423" s="69">
        <v>-1.71794</v>
      </c>
      <c r="T423" s="69">
        <v>1.718847</v>
      </c>
      <c r="U423" s="69">
        <v>1.221819E-2</v>
      </c>
      <c r="V423" s="69">
        <v>104.04133593749999</v>
      </c>
      <c r="W423" s="69">
        <v>59.301671874999997</v>
      </c>
      <c r="X423" s="69">
        <v>2.1702904733934498</v>
      </c>
    </row>
    <row r="424" spans="14:24" x14ac:dyDescent="0.2">
      <c r="N424" s="69">
        <v>99.25</v>
      </c>
      <c r="O424" s="69">
        <v>171.595</v>
      </c>
      <c r="P424" s="69">
        <v>2.564438</v>
      </c>
      <c r="Q424" s="69">
        <v>356.10550000000001</v>
      </c>
      <c r="R424" s="69">
        <v>-5.6133950000000002E-2</v>
      </c>
      <c r="S424" s="69">
        <v>-1.7197210000000001</v>
      </c>
      <c r="T424" s="69">
        <v>1.720637</v>
      </c>
      <c r="U424" s="69">
        <v>1.213031E-2</v>
      </c>
      <c r="V424" s="69">
        <v>103.939015625</v>
      </c>
      <c r="W424" s="69">
        <v>59.527863281249999</v>
      </c>
      <c r="X424" s="69">
        <v>2.17950446429457</v>
      </c>
    </row>
    <row r="425" spans="14:24" x14ac:dyDescent="0.2">
      <c r="N425" s="69">
        <v>99.5</v>
      </c>
      <c r="O425" s="69">
        <v>172.321</v>
      </c>
      <c r="P425" s="69">
        <v>2.590058</v>
      </c>
      <c r="Q425" s="69">
        <v>356.08850000000001</v>
      </c>
      <c r="R425" s="69">
        <v>-5.6413600000000001E-2</v>
      </c>
      <c r="S425" s="69">
        <v>-1.72149</v>
      </c>
      <c r="T425" s="69">
        <v>1.7224139999999999</v>
      </c>
      <c r="U425" s="69">
        <v>1.204268E-2</v>
      </c>
      <c r="V425" s="69">
        <v>103.837265625</v>
      </c>
      <c r="W425" s="69">
        <v>59.753749999999997</v>
      </c>
      <c r="X425" s="69">
        <v>2.18872795075912</v>
      </c>
    </row>
    <row r="426" spans="14:24" x14ac:dyDescent="0.2">
      <c r="N426" s="69">
        <v>99.75</v>
      </c>
      <c r="O426" s="69">
        <v>173.04769999999999</v>
      </c>
      <c r="P426" s="69">
        <v>2.6158269999999999</v>
      </c>
      <c r="Q426" s="69">
        <v>356.07150000000001</v>
      </c>
      <c r="R426" s="69">
        <v>-5.6693920000000002E-2</v>
      </c>
      <c r="S426" s="69">
        <v>-1.7232449999999999</v>
      </c>
      <c r="T426" s="69">
        <v>1.7241770000000001</v>
      </c>
      <c r="U426" s="69">
        <v>1.195531E-2</v>
      </c>
      <c r="V426" s="69">
        <v>103.7360546875</v>
      </c>
      <c r="W426" s="69">
        <v>59.97931640625</v>
      </c>
      <c r="X426" s="69">
        <v>2.1979609327871001</v>
      </c>
    </row>
    <row r="427" spans="14:24" x14ac:dyDescent="0.2">
      <c r="N427" s="69">
        <v>100</v>
      </c>
      <c r="O427" s="69">
        <v>173.77510000000001</v>
      </c>
      <c r="P427" s="69">
        <v>2.641743</v>
      </c>
      <c r="Q427" s="69">
        <v>356.05450000000002</v>
      </c>
      <c r="R427" s="69">
        <v>-5.6974879999999999E-2</v>
      </c>
      <c r="S427" s="69">
        <v>-1.7249859999999999</v>
      </c>
      <c r="T427" s="69">
        <v>1.725927</v>
      </c>
      <c r="U427" s="69">
        <v>1.1868190000000001E-2</v>
      </c>
      <c r="V427" s="69">
        <v>103.6353984375</v>
      </c>
      <c r="W427" s="69">
        <v>60.204566406250002</v>
      </c>
      <c r="X427" s="69">
        <v>2.2072032165914899</v>
      </c>
    </row>
    <row r="428" spans="14:24" x14ac:dyDescent="0.2">
      <c r="N428" s="69">
        <v>100.25</v>
      </c>
      <c r="O428" s="69">
        <v>174.5033</v>
      </c>
      <c r="P428" s="69">
        <v>2.667808</v>
      </c>
      <c r="Q428" s="69">
        <v>356.03739999999999</v>
      </c>
      <c r="R428" s="69">
        <v>-5.7256509999999997E-2</v>
      </c>
      <c r="S428" s="69">
        <v>-1.726715</v>
      </c>
      <c r="T428" s="69">
        <v>1.7276640000000001</v>
      </c>
      <c r="U428" s="69">
        <v>1.178133E-2</v>
      </c>
      <c r="V428" s="69">
        <v>103.53528125</v>
      </c>
      <c r="W428" s="69">
        <v>60.429488281250002</v>
      </c>
      <c r="X428" s="69">
        <v>2.2164548021722998</v>
      </c>
    </row>
    <row r="429" spans="14:24" x14ac:dyDescent="0.2">
      <c r="N429" s="69">
        <v>100.5</v>
      </c>
      <c r="O429" s="69">
        <v>175.2321</v>
      </c>
      <c r="P429" s="69">
        <v>2.6940210000000002</v>
      </c>
      <c r="Q429" s="69">
        <v>356.02030000000002</v>
      </c>
      <c r="R429" s="69">
        <v>-5.7538789999999999E-2</v>
      </c>
      <c r="S429" s="69">
        <v>-1.7284310000000001</v>
      </c>
      <c r="T429" s="69">
        <v>1.7293879999999999</v>
      </c>
      <c r="U429" s="69">
        <v>1.169473E-2</v>
      </c>
      <c r="V429" s="69">
        <v>103.4357421875</v>
      </c>
      <c r="W429" s="69">
        <v>60.654097656250002</v>
      </c>
      <c r="X429" s="69">
        <v>2.2257156895295198</v>
      </c>
    </row>
    <row r="430" spans="14:24" x14ac:dyDescent="0.2">
      <c r="N430" s="69">
        <v>100.75</v>
      </c>
      <c r="O430" s="69">
        <v>175.96170000000001</v>
      </c>
      <c r="P430" s="69">
        <v>2.720383</v>
      </c>
      <c r="Q430" s="69">
        <v>356.00319999999999</v>
      </c>
      <c r="R430" s="69">
        <v>-5.7821730000000002E-2</v>
      </c>
      <c r="S430" s="69">
        <v>-1.7301329999999999</v>
      </c>
      <c r="T430" s="69">
        <v>1.7310989999999999</v>
      </c>
      <c r="U430" s="69">
        <v>1.16084E-2</v>
      </c>
      <c r="V430" s="69">
        <v>103.3367578125</v>
      </c>
      <c r="W430" s="69">
        <v>60.878363281250003</v>
      </c>
      <c r="X430" s="69">
        <v>2.23498568487615</v>
      </c>
    </row>
    <row r="431" spans="14:24" x14ac:dyDescent="0.2">
      <c r="N431" s="69">
        <v>101</v>
      </c>
      <c r="O431" s="69">
        <v>176.69210000000001</v>
      </c>
      <c r="P431" s="69">
        <v>2.746893</v>
      </c>
      <c r="Q431" s="69">
        <v>355.98599999999999</v>
      </c>
      <c r="R431" s="69">
        <v>-5.8105320000000002E-2</v>
      </c>
      <c r="S431" s="69">
        <v>-1.7318229999999999</v>
      </c>
      <c r="T431" s="69">
        <v>1.7327969999999999</v>
      </c>
      <c r="U431" s="69">
        <v>1.1522340000000001E-2</v>
      </c>
      <c r="V431" s="69">
        <v>103.23834375</v>
      </c>
      <c r="W431" s="69">
        <v>61.102304687500002</v>
      </c>
      <c r="X431" s="69">
        <v>2.24426478821219</v>
      </c>
    </row>
    <row r="432" spans="14:24" x14ac:dyDescent="0.2">
      <c r="N432" s="69">
        <v>101.25</v>
      </c>
      <c r="O432" s="69">
        <v>177.42310000000001</v>
      </c>
      <c r="P432" s="69">
        <v>2.7735530000000002</v>
      </c>
      <c r="Q432" s="69">
        <v>355.96879999999999</v>
      </c>
      <c r="R432" s="69">
        <v>-5.838956E-2</v>
      </c>
      <c r="S432" s="69">
        <v>-1.7334989999999999</v>
      </c>
      <c r="T432" s="69">
        <v>1.7344820000000001</v>
      </c>
      <c r="U432" s="69">
        <v>1.143654E-2</v>
      </c>
      <c r="V432" s="69">
        <v>103.140484375</v>
      </c>
      <c r="W432" s="69">
        <v>61.325917968749998</v>
      </c>
      <c r="X432" s="69">
        <v>2.2535531933246502</v>
      </c>
    </row>
    <row r="433" spans="14:24" x14ac:dyDescent="0.2">
      <c r="N433" s="69">
        <v>101.5</v>
      </c>
      <c r="O433" s="69">
        <v>178.15479999999999</v>
      </c>
      <c r="P433" s="69">
        <v>2.8003610000000001</v>
      </c>
      <c r="Q433" s="69">
        <v>355.95159999999998</v>
      </c>
      <c r="R433" s="69">
        <v>-5.8674450000000003E-2</v>
      </c>
      <c r="S433" s="69">
        <v>-1.735163</v>
      </c>
      <c r="T433" s="69">
        <v>1.736154</v>
      </c>
      <c r="U433" s="69">
        <v>1.1351E-2</v>
      </c>
      <c r="V433" s="69">
        <v>103.0431875</v>
      </c>
      <c r="W433" s="69">
        <v>61.549191406250003</v>
      </c>
      <c r="X433" s="69">
        <v>2.26285031885249</v>
      </c>
    </row>
    <row r="434" spans="14:24" x14ac:dyDescent="0.2">
      <c r="N434" s="69">
        <v>101.75</v>
      </c>
      <c r="O434" s="69">
        <v>178.88730000000001</v>
      </c>
      <c r="P434" s="69">
        <v>2.8273190000000001</v>
      </c>
      <c r="Q434" s="69">
        <v>355.93439999999998</v>
      </c>
      <c r="R434" s="69">
        <v>-5.8959980000000002E-2</v>
      </c>
      <c r="S434" s="69">
        <v>-1.7368129999999999</v>
      </c>
      <c r="T434" s="69">
        <v>1.737814</v>
      </c>
      <c r="U434" s="69">
        <v>1.126574E-2</v>
      </c>
      <c r="V434" s="69">
        <v>102.9464765625</v>
      </c>
      <c r="W434" s="69">
        <v>61.772128906250003</v>
      </c>
      <c r="X434" s="69">
        <v>2.2721563585827398</v>
      </c>
    </row>
    <row r="435" spans="14:24" x14ac:dyDescent="0.2">
      <c r="N435" s="69">
        <v>102</v>
      </c>
      <c r="O435" s="69">
        <v>179.62039999999999</v>
      </c>
      <c r="P435" s="69">
        <v>2.8544260000000001</v>
      </c>
      <c r="Q435" s="69">
        <v>355.9171</v>
      </c>
      <c r="R435" s="69">
        <v>-5.9246159999999999E-2</v>
      </c>
      <c r="S435" s="69">
        <v>-1.738451</v>
      </c>
      <c r="T435" s="69">
        <v>1.73946</v>
      </c>
      <c r="U435" s="69">
        <v>1.118075E-2</v>
      </c>
      <c r="V435" s="69">
        <v>102.85033593750001</v>
      </c>
      <c r="W435" s="69">
        <v>61.994710937500003</v>
      </c>
      <c r="X435" s="69">
        <v>2.28147131251538</v>
      </c>
    </row>
    <row r="436" spans="14:24" x14ac:dyDescent="0.2">
      <c r="N436" s="69">
        <v>102.25</v>
      </c>
      <c r="O436" s="69">
        <v>180.35419999999999</v>
      </c>
      <c r="P436" s="69">
        <v>2.8816820000000001</v>
      </c>
      <c r="Q436" s="69">
        <v>355.89980000000003</v>
      </c>
      <c r="R436" s="69">
        <v>-5.9532979999999999E-2</v>
      </c>
      <c r="S436" s="69">
        <v>-1.740075</v>
      </c>
      <c r="T436" s="69">
        <v>1.741093</v>
      </c>
      <c r="U436" s="69">
        <v>1.109603E-2</v>
      </c>
      <c r="V436" s="69">
        <v>102.754765625</v>
      </c>
      <c r="W436" s="69">
        <v>62.216957031249997</v>
      </c>
      <c r="X436" s="69">
        <v>2.2907951806504201</v>
      </c>
    </row>
    <row r="437" spans="14:24" x14ac:dyDescent="0.2">
      <c r="N437" s="69">
        <v>102.5</v>
      </c>
      <c r="O437" s="69">
        <v>181.08869999999999</v>
      </c>
      <c r="P437" s="69">
        <v>2.9090880000000001</v>
      </c>
      <c r="Q437" s="69">
        <v>355.88249999999999</v>
      </c>
      <c r="R437" s="69">
        <v>-5.9820440000000003E-2</v>
      </c>
      <c r="S437" s="69">
        <v>-1.741687</v>
      </c>
      <c r="T437" s="69">
        <v>1.7427140000000001</v>
      </c>
      <c r="U437" s="69">
        <v>1.10116E-2</v>
      </c>
      <c r="V437" s="69">
        <v>102.6598046875</v>
      </c>
      <c r="W437" s="69">
        <v>62.438851562499998</v>
      </c>
      <c r="X437" s="69">
        <v>2.3001275754138399</v>
      </c>
    </row>
    <row r="438" spans="14:24" x14ac:dyDescent="0.2">
      <c r="N438" s="69">
        <v>102.75</v>
      </c>
      <c r="O438" s="69">
        <v>181.82390000000001</v>
      </c>
      <c r="P438" s="69">
        <v>2.9366430000000001</v>
      </c>
      <c r="Q438" s="69">
        <v>355.86520000000002</v>
      </c>
      <c r="R438" s="69">
        <v>-6.0108540000000002E-2</v>
      </c>
      <c r="S438" s="69">
        <v>-1.7432859999999999</v>
      </c>
      <c r="T438" s="69">
        <v>1.7443219999999999</v>
      </c>
      <c r="U438" s="69">
        <v>1.092744E-2</v>
      </c>
      <c r="V438" s="69">
        <v>102.56539062500001</v>
      </c>
      <c r="W438" s="69">
        <v>62.660394531249999</v>
      </c>
      <c r="X438" s="69">
        <v>2.30946869059265</v>
      </c>
    </row>
    <row r="439" spans="14:24" x14ac:dyDescent="0.2">
      <c r="N439" s="69">
        <v>103</v>
      </c>
      <c r="O439" s="69">
        <v>182.55969999999999</v>
      </c>
      <c r="P439" s="69">
        <v>2.9643480000000002</v>
      </c>
      <c r="Q439" s="69">
        <v>355.84780000000001</v>
      </c>
      <c r="R439" s="69">
        <v>-6.0397279999999998E-2</v>
      </c>
      <c r="S439" s="69">
        <v>-1.7448729999999999</v>
      </c>
      <c r="T439" s="69">
        <v>1.7459180000000001</v>
      </c>
      <c r="U439" s="69">
        <v>1.084356E-2</v>
      </c>
      <c r="V439" s="69">
        <v>102.4715859375</v>
      </c>
      <c r="W439" s="69">
        <v>62.881597656250001</v>
      </c>
      <c r="X439" s="69">
        <v>2.3188183323998501</v>
      </c>
    </row>
    <row r="440" spans="14:24" x14ac:dyDescent="0.2">
      <c r="N440" s="69">
        <v>103.25</v>
      </c>
      <c r="O440" s="69">
        <v>183.2962</v>
      </c>
      <c r="P440" s="69">
        <v>2.9922029999999999</v>
      </c>
      <c r="Q440" s="69">
        <v>355.8304</v>
      </c>
      <c r="R440" s="69">
        <v>-6.0686650000000002E-2</v>
      </c>
      <c r="S440" s="69">
        <v>-1.7464459999999999</v>
      </c>
      <c r="T440" s="69">
        <v>1.7475000000000001</v>
      </c>
      <c r="U440" s="69">
        <v>1.0759960000000001E-2</v>
      </c>
      <c r="V440" s="69">
        <v>102.3783515625</v>
      </c>
      <c r="W440" s="69">
        <v>63.10243359375</v>
      </c>
      <c r="X440" s="69">
        <v>2.32817630704842</v>
      </c>
    </row>
    <row r="441" spans="14:24" x14ac:dyDescent="0.2">
      <c r="N441" s="69">
        <v>103.5</v>
      </c>
      <c r="O441" s="69">
        <v>184.0334</v>
      </c>
      <c r="P441" s="69">
        <v>3.0202070000000001</v>
      </c>
      <c r="Q441" s="69">
        <v>355.81290000000001</v>
      </c>
      <c r="R441" s="69">
        <v>-6.097665E-2</v>
      </c>
      <c r="S441" s="69">
        <v>-1.7480070000000001</v>
      </c>
      <c r="T441" s="69">
        <v>1.7490699999999999</v>
      </c>
      <c r="U441" s="69">
        <v>1.0676649999999999E-2</v>
      </c>
      <c r="V441" s="69">
        <v>102.28571875</v>
      </c>
      <c r="W441" s="69">
        <v>63.322917968749998</v>
      </c>
      <c r="X441" s="69">
        <v>2.33754300211237</v>
      </c>
    </row>
    <row r="442" spans="14:24" x14ac:dyDescent="0.2">
      <c r="N442" s="69">
        <v>103.75</v>
      </c>
      <c r="O442" s="69">
        <v>184.77119999999999</v>
      </c>
      <c r="P442" s="69">
        <v>3.048362</v>
      </c>
      <c r="Q442" s="69">
        <v>355.79539999999997</v>
      </c>
      <c r="R442" s="69">
        <v>-6.126728E-2</v>
      </c>
      <c r="S442" s="69">
        <v>-1.749555</v>
      </c>
      <c r="T442" s="69">
        <v>1.7506280000000001</v>
      </c>
      <c r="U442" s="69">
        <v>1.059363E-2</v>
      </c>
      <c r="V442" s="69">
        <v>102.19367968749999</v>
      </c>
      <c r="W442" s="69">
        <v>63.5430390625</v>
      </c>
      <c r="X442" s="69">
        <v>2.3469180300176999</v>
      </c>
    </row>
    <row r="443" spans="14:24" x14ac:dyDescent="0.2">
      <c r="N443" s="69">
        <v>104</v>
      </c>
      <c r="O443" s="69">
        <v>185.50960000000001</v>
      </c>
      <c r="P443" s="69">
        <v>3.076667</v>
      </c>
      <c r="Q443" s="69">
        <v>355.77789999999999</v>
      </c>
      <c r="R443" s="69">
        <v>-6.1558540000000002E-2</v>
      </c>
      <c r="S443" s="69">
        <v>-1.751091</v>
      </c>
      <c r="T443" s="69">
        <v>1.752173</v>
      </c>
      <c r="U443" s="69">
        <v>1.051089E-2</v>
      </c>
      <c r="V443" s="69">
        <v>102.10223437499999</v>
      </c>
      <c r="W443" s="69">
        <v>63.762796874999999</v>
      </c>
      <c r="X443" s="69">
        <v>2.3563011969773902</v>
      </c>
    </row>
    <row r="444" spans="14:24" x14ac:dyDescent="0.2">
      <c r="N444" s="69">
        <v>104.25</v>
      </c>
      <c r="O444" s="69">
        <v>186.24870000000001</v>
      </c>
      <c r="P444" s="69">
        <v>3.1051229999999999</v>
      </c>
      <c r="Q444" s="69">
        <v>355.7604</v>
      </c>
      <c r="R444" s="69">
        <v>-6.1850429999999998E-2</v>
      </c>
      <c r="S444" s="69">
        <v>-1.7526139999999999</v>
      </c>
      <c r="T444" s="69">
        <v>1.7537050000000001</v>
      </c>
      <c r="U444" s="69">
        <v>1.0428440000000001E-2</v>
      </c>
      <c r="V444" s="69">
        <v>102.0113828125</v>
      </c>
      <c r="W444" s="69">
        <v>63.982195312499996</v>
      </c>
      <c r="X444" s="69">
        <v>2.36569250299145</v>
      </c>
    </row>
    <row r="445" spans="14:24" x14ac:dyDescent="0.2">
      <c r="N445" s="69">
        <v>104.5</v>
      </c>
      <c r="O445" s="69">
        <v>186.98849999999999</v>
      </c>
      <c r="P445" s="69">
        <v>3.1337290000000002</v>
      </c>
      <c r="Q445" s="69">
        <v>355.74279999999999</v>
      </c>
      <c r="R445" s="69">
        <v>-6.2142950000000002E-2</v>
      </c>
      <c r="S445" s="69">
        <v>-1.7541249999999999</v>
      </c>
      <c r="T445" s="69">
        <v>1.755225</v>
      </c>
      <c r="U445" s="69">
        <v>1.0346279999999999E-2</v>
      </c>
      <c r="V445" s="69">
        <v>101.921125</v>
      </c>
      <c r="W445" s="69">
        <v>64.201218749999995</v>
      </c>
      <c r="X445" s="69">
        <v>2.37509214184688</v>
      </c>
    </row>
    <row r="446" spans="14:24" x14ac:dyDescent="0.2">
      <c r="N446" s="69">
        <v>104.75</v>
      </c>
      <c r="O446" s="69">
        <v>187.72890000000001</v>
      </c>
      <c r="P446" s="69">
        <v>3.162487</v>
      </c>
      <c r="Q446" s="69">
        <v>355.72519999999997</v>
      </c>
      <c r="R446" s="69">
        <v>-6.2436079999999998E-2</v>
      </c>
      <c r="S446" s="69">
        <v>-1.7556229999999999</v>
      </c>
      <c r="T446" s="69">
        <v>1.756732</v>
      </c>
      <c r="U446" s="69">
        <v>1.026442E-2</v>
      </c>
      <c r="V446" s="69">
        <v>101.831484375</v>
      </c>
      <c r="W446" s="69">
        <v>64.419878906250005</v>
      </c>
      <c r="X446" s="69">
        <v>2.3844999197566801</v>
      </c>
    </row>
    <row r="447" spans="14:24" x14ac:dyDescent="0.2">
      <c r="N447" s="69">
        <v>105</v>
      </c>
      <c r="O447" s="69">
        <v>188.4699</v>
      </c>
      <c r="P447" s="69">
        <v>3.191395</v>
      </c>
      <c r="Q447" s="69">
        <v>355.70760000000001</v>
      </c>
      <c r="R447" s="69">
        <v>-6.2729839999999995E-2</v>
      </c>
      <c r="S447" s="69">
        <v>-1.7571079999999999</v>
      </c>
      <c r="T447" s="69">
        <v>1.758227</v>
      </c>
      <c r="U447" s="69">
        <v>1.018285E-2</v>
      </c>
      <c r="V447" s="69">
        <v>101.74243749999999</v>
      </c>
      <c r="W447" s="69">
        <v>64.638164062499996</v>
      </c>
      <c r="X447" s="69">
        <v>2.39391564293383</v>
      </c>
    </row>
    <row r="448" spans="14:24" x14ac:dyDescent="0.2">
      <c r="N448" s="69">
        <v>105.25</v>
      </c>
      <c r="O448" s="69">
        <v>189.2115</v>
      </c>
      <c r="P448" s="69">
        <v>3.2204540000000001</v>
      </c>
      <c r="Q448" s="69">
        <v>355.69</v>
      </c>
      <c r="R448" s="69">
        <v>-6.3024220000000006E-2</v>
      </c>
      <c r="S448" s="69">
        <v>-1.7585809999999999</v>
      </c>
      <c r="T448" s="69">
        <v>1.7597100000000001</v>
      </c>
      <c r="U448" s="69">
        <v>1.0101570000000001E-2</v>
      </c>
      <c r="V448" s="69">
        <v>101.65399218749999</v>
      </c>
      <c r="W448" s="69">
        <v>64.856082031249997</v>
      </c>
      <c r="X448" s="69">
        <v>2.4033393113783301</v>
      </c>
    </row>
    <row r="449" spans="14:24" x14ac:dyDescent="0.2">
      <c r="N449" s="69">
        <v>105.5</v>
      </c>
      <c r="O449" s="69">
        <v>189.9538</v>
      </c>
      <c r="P449" s="69">
        <v>3.249663</v>
      </c>
      <c r="Q449" s="69">
        <v>355.67230000000001</v>
      </c>
      <c r="R449" s="69">
        <v>-6.3319210000000001E-2</v>
      </c>
      <c r="S449" s="69">
        <v>-1.7600420000000001</v>
      </c>
      <c r="T449" s="69">
        <v>1.7611810000000001</v>
      </c>
      <c r="U449" s="69">
        <v>1.0020589999999999E-2</v>
      </c>
      <c r="V449" s="69">
        <v>101.56615625000001</v>
      </c>
      <c r="W449" s="69">
        <v>65.073628906249994</v>
      </c>
      <c r="X449" s="69">
        <v>2.4127709250901899</v>
      </c>
    </row>
    <row r="450" spans="14:24" x14ac:dyDescent="0.2">
      <c r="N450" s="69">
        <v>105.75</v>
      </c>
      <c r="O450" s="69">
        <v>190.69659999999999</v>
      </c>
      <c r="P450" s="69">
        <v>3.2790240000000002</v>
      </c>
      <c r="Q450" s="69">
        <v>355.65460000000002</v>
      </c>
      <c r="R450" s="69">
        <v>-6.3614820000000002E-2</v>
      </c>
      <c r="S450" s="69">
        <v>-1.76149</v>
      </c>
      <c r="T450" s="69">
        <v>1.7626390000000001</v>
      </c>
      <c r="U450" s="69">
        <v>9.9399139999999993E-3</v>
      </c>
      <c r="V450" s="69">
        <v>101.4789375</v>
      </c>
      <c r="W450" s="69">
        <v>65.290789062499996</v>
      </c>
      <c r="X450" s="69">
        <v>2.4222100964953901</v>
      </c>
    </row>
    <row r="451" spans="14:24" x14ac:dyDescent="0.2">
      <c r="N451" s="69">
        <v>106</v>
      </c>
      <c r="O451" s="69">
        <v>191.4401</v>
      </c>
      <c r="P451" s="69">
        <v>3.3085360000000001</v>
      </c>
      <c r="Q451" s="69">
        <v>355.63679999999999</v>
      </c>
      <c r="R451" s="69">
        <v>-6.3911040000000002E-2</v>
      </c>
      <c r="S451" s="69">
        <v>-1.762926</v>
      </c>
      <c r="T451" s="69">
        <v>1.7640849999999999</v>
      </c>
      <c r="U451" s="69">
        <v>9.8595320000000007E-3</v>
      </c>
      <c r="V451" s="69">
        <v>101.3923203125</v>
      </c>
      <c r="W451" s="69">
        <v>65.507578124999995</v>
      </c>
      <c r="X451" s="69">
        <v>2.4316574069549501</v>
      </c>
    </row>
    <row r="452" spans="14:24" x14ac:dyDescent="0.2">
      <c r="N452" s="69">
        <v>106.25</v>
      </c>
      <c r="O452" s="69">
        <v>192.1842</v>
      </c>
      <c r="P452" s="69">
        <v>3.3382000000000001</v>
      </c>
      <c r="Q452" s="69">
        <v>355.6191</v>
      </c>
      <c r="R452" s="69">
        <v>-6.420787E-2</v>
      </c>
      <c r="S452" s="69">
        <v>-1.7643500000000001</v>
      </c>
      <c r="T452" s="69">
        <v>1.7655179999999999</v>
      </c>
      <c r="U452" s="69">
        <v>9.7794530000000005E-3</v>
      </c>
      <c r="V452" s="69">
        <v>101.3063125</v>
      </c>
      <c r="W452" s="69">
        <v>65.723976562499999</v>
      </c>
      <c r="X452" s="69">
        <v>2.4411120813208398</v>
      </c>
    </row>
    <row r="453" spans="14:24" x14ac:dyDescent="0.2">
      <c r="N453" s="69">
        <v>106.5</v>
      </c>
      <c r="O453" s="69">
        <v>192.9288</v>
      </c>
      <c r="P453" s="69">
        <v>3.3680140000000001</v>
      </c>
      <c r="Q453" s="69">
        <v>355.60129999999998</v>
      </c>
      <c r="R453" s="69">
        <v>-6.4505300000000002E-2</v>
      </c>
      <c r="S453" s="69">
        <v>-1.7657620000000001</v>
      </c>
      <c r="T453" s="69">
        <v>1.76694</v>
      </c>
      <c r="U453" s="69">
        <v>9.6996789999999992E-3</v>
      </c>
      <c r="V453" s="69">
        <v>101.2209140625</v>
      </c>
      <c r="W453" s="69">
        <v>65.94</v>
      </c>
      <c r="X453" s="69">
        <v>2.4505745071670799</v>
      </c>
    </row>
    <row r="454" spans="14:24" x14ac:dyDescent="0.2">
      <c r="N454" s="69">
        <v>106.75</v>
      </c>
      <c r="O454" s="69">
        <v>193.67410000000001</v>
      </c>
      <c r="P454" s="69">
        <v>3.39798</v>
      </c>
      <c r="Q454" s="69">
        <v>355.58350000000002</v>
      </c>
      <c r="R454" s="69">
        <v>-6.4803349999999996E-2</v>
      </c>
      <c r="S454" s="69">
        <v>-1.767161</v>
      </c>
      <c r="T454" s="69">
        <v>1.7683489999999999</v>
      </c>
      <c r="U454" s="69">
        <v>9.6202100000000006E-3</v>
      </c>
      <c r="V454" s="69">
        <v>101.136140625</v>
      </c>
      <c r="W454" s="69">
        <v>66.155640625000004</v>
      </c>
      <c r="X454" s="69">
        <v>2.4600444907066601</v>
      </c>
    </row>
    <row r="455" spans="14:24" x14ac:dyDescent="0.2">
      <c r="N455" s="69">
        <v>107</v>
      </c>
      <c r="O455" s="69">
        <v>194.42</v>
      </c>
      <c r="P455" s="69">
        <v>3.4280970000000002</v>
      </c>
      <c r="Q455" s="69">
        <v>355.56560000000002</v>
      </c>
      <c r="R455" s="69">
        <v>-6.5101999999999993E-2</v>
      </c>
      <c r="S455" s="69">
        <v>-1.7685489999999999</v>
      </c>
      <c r="T455" s="69">
        <v>1.769747</v>
      </c>
      <c r="U455" s="69">
        <v>9.541051E-3</v>
      </c>
      <c r="V455" s="69">
        <v>101.051984375</v>
      </c>
      <c r="W455" s="69">
        <v>66.3708828125</v>
      </c>
      <c r="X455" s="69">
        <v>2.4695222257265801</v>
      </c>
    </row>
    <row r="456" spans="14:24" x14ac:dyDescent="0.2">
      <c r="N456" s="69">
        <v>107.25</v>
      </c>
      <c r="O456" s="69">
        <v>195.16640000000001</v>
      </c>
      <c r="P456" s="69">
        <v>3.4583659999999998</v>
      </c>
      <c r="Q456" s="69">
        <v>355.5478</v>
      </c>
      <c r="R456" s="69">
        <v>-6.5401239999999999E-2</v>
      </c>
      <c r="S456" s="69">
        <v>-1.7699240000000001</v>
      </c>
      <c r="T456" s="69">
        <v>1.7711319999999999</v>
      </c>
      <c r="U456" s="69">
        <v>9.4621949999999996E-3</v>
      </c>
      <c r="V456" s="69">
        <v>100.96842968750001</v>
      </c>
      <c r="W456" s="69">
        <v>66.585742187500003</v>
      </c>
      <c r="X456" s="69">
        <v>2.4790071308658201</v>
      </c>
    </row>
    <row r="457" spans="14:24" x14ac:dyDescent="0.2">
      <c r="N457" s="69">
        <v>107.5</v>
      </c>
      <c r="O457" s="69">
        <v>195.9134</v>
      </c>
      <c r="P457" s="69">
        <v>3.4887869999999999</v>
      </c>
      <c r="Q457" s="69">
        <v>355.5299</v>
      </c>
      <c r="R457" s="69">
        <v>-6.5701090000000004E-2</v>
      </c>
      <c r="S457" s="69">
        <v>-1.7712870000000001</v>
      </c>
      <c r="T457" s="69">
        <v>1.772505</v>
      </c>
      <c r="U457" s="69">
        <v>9.3836519999999993E-3</v>
      </c>
      <c r="V457" s="69">
        <v>100.885515625</v>
      </c>
      <c r="W457" s="69">
        <v>66.800218749999999</v>
      </c>
      <c r="X457" s="69">
        <v>2.48849959369841</v>
      </c>
    </row>
    <row r="458" spans="14:24" x14ac:dyDescent="0.2">
      <c r="N458" s="69">
        <v>107.75</v>
      </c>
      <c r="O458" s="69">
        <v>196.661</v>
      </c>
      <c r="P458" s="69">
        <v>3.5193590000000001</v>
      </c>
      <c r="Q458" s="69">
        <v>355.512</v>
      </c>
      <c r="R458" s="69">
        <v>-6.6001530000000003E-2</v>
      </c>
      <c r="S458" s="69">
        <v>-1.7726379999999999</v>
      </c>
      <c r="T458" s="69">
        <v>1.7738659999999999</v>
      </c>
      <c r="U458" s="69">
        <v>9.3054179999999993E-3</v>
      </c>
      <c r="V458" s="69">
        <v>100.803203125</v>
      </c>
      <c r="W458" s="69">
        <v>67.014296874999999</v>
      </c>
      <c r="X458" s="69">
        <v>2.4979992266503102</v>
      </c>
    </row>
    <row r="459" spans="14:24" x14ac:dyDescent="0.2">
      <c r="N459" s="69">
        <v>108</v>
      </c>
      <c r="O459" s="69">
        <v>197.4091</v>
      </c>
      <c r="P459" s="69">
        <v>3.5500829999999999</v>
      </c>
      <c r="Q459" s="69">
        <v>355.49400000000003</v>
      </c>
      <c r="R459" s="69">
        <v>-6.630258E-2</v>
      </c>
      <c r="S459" s="69">
        <v>-1.7739769999999999</v>
      </c>
      <c r="T459" s="69">
        <v>1.7752159999999999</v>
      </c>
      <c r="U459" s="69">
        <v>9.2274980000000006E-3</v>
      </c>
      <c r="V459" s="69">
        <v>100.7215234375</v>
      </c>
      <c r="W459" s="69">
        <v>67.227984375000005</v>
      </c>
      <c r="X459" s="69">
        <v>2.5075060297215299</v>
      </c>
    </row>
    <row r="460" spans="14:24" x14ac:dyDescent="0.2">
      <c r="N460" s="69">
        <v>108.25</v>
      </c>
      <c r="O460" s="69">
        <v>198.15780000000001</v>
      </c>
      <c r="P460" s="69">
        <v>3.580959</v>
      </c>
      <c r="Q460" s="69">
        <v>355.476</v>
      </c>
      <c r="R460" s="69">
        <v>-6.6604209999999997E-2</v>
      </c>
      <c r="S460" s="69">
        <v>-1.775304</v>
      </c>
      <c r="T460" s="69">
        <v>1.776554</v>
      </c>
      <c r="U460" s="69">
        <v>9.1498910000000003E-3</v>
      </c>
      <c r="V460" s="69">
        <v>100.64046093749999</v>
      </c>
      <c r="W460" s="69">
        <v>67.441281250000003</v>
      </c>
      <c r="X460" s="69">
        <v>2.5170200029120799</v>
      </c>
    </row>
    <row r="461" spans="14:24" x14ac:dyDescent="0.2">
      <c r="N461" s="69">
        <v>108.5</v>
      </c>
      <c r="O461" s="69">
        <v>198.90710000000001</v>
      </c>
      <c r="P461" s="69">
        <v>3.6119870000000001</v>
      </c>
      <c r="Q461" s="69">
        <v>355.45800000000003</v>
      </c>
      <c r="R461" s="69">
        <v>-6.6906430000000003E-2</v>
      </c>
      <c r="S461" s="69">
        <v>-1.7766200000000001</v>
      </c>
      <c r="T461" s="69">
        <v>1.777879</v>
      </c>
      <c r="U461" s="69">
        <v>9.0726039999999997E-3</v>
      </c>
      <c r="V461" s="69">
        <v>100.5600390625</v>
      </c>
      <c r="W461" s="69">
        <v>67.654179687500005</v>
      </c>
      <c r="X461" s="69">
        <v>2.5265411462219398</v>
      </c>
    </row>
    <row r="462" spans="14:24" x14ac:dyDescent="0.2">
      <c r="N462" s="69">
        <v>108.75</v>
      </c>
      <c r="O462" s="69">
        <v>199.65690000000001</v>
      </c>
      <c r="P462" s="69">
        <v>3.643167</v>
      </c>
      <c r="Q462" s="69">
        <v>355.43990000000002</v>
      </c>
      <c r="R462" s="69">
        <v>-6.7209240000000003E-2</v>
      </c>
      <c r="S462" s="69">
        <v>-1.7779229999999999</v>
      </c>
      <c r="T462" s="69">
        <v>1.779193</v>
      </c>
      <c r="U462" s="69">
        <v>8.9956310000000005E-3</v>
      </c>
      <c r="V462" s="69">
        <v>100.48022656249999</v>
      </c>
      <c r="W462" s="69">
        <v>67.866679687499996</v>
      </c>
      <c r="X462" s="69">
        <v>2.53606945965113</v>
      </c>
    </row>
    <row r="463" spans="14:24" x14ac:dyDescent="0.2">
      <c r="N463" s="69">
        <v>109</v>
      </c>
      <c r="O463" s="69">
        <v>200.40719999999999</v>
      </c>
      <c r="P463" s="69">
        <v>3.6745000000000001</v>
      </c>
      <c r="Q463" s="69">
        <v>355.42180000000002</v>
      </c>
      <c r="R463" s="69">
        <v>-6.7512639999999999E-2</v>
      </c>
      <c r="S463" s="69">
        <v>-1.779215</v>
      </c>
      <c r="T463" s="69">
        <v>1.7804949999999999</v>
      </c>
      <c r="U463" s="69">
        <v>8.9189790000000005E-3</v>
      </c>
      <c r="V463" s="69">
        <v>100.40104687500001</v>
      </c>
      <c r="W463" s="69">
        <v>68.078789062499993</v>
      </c>
      <c r="X463" s="69">
        <v>2.5456045556256202</v>
      </c>
    </row>
    <row r="464" spans="14:24" x14ac:dyDescent="0.2">
      <c r="N464" s="69">
        <v>109.25</v>
      </c>
      <c r="O464" s="69">
        <v>201.15809999999999</v>
      </c>
      <c r="P464" s="69">
        <v>3.7059850000000001</v>
      </c>
      <c r="Q464" s="69">
        <v>355.40370000000001</v>
      </c>
      <c r="R464" s="69">
        <v>-6.7816619999999994E-2</v>
      </c>
      <c r="S464" s="69">
        <v>-1.780494</v>
      </c>
      <c r="T464" s="69">
        <v>1.7817860000000001</v>
      </c>
      <c r="U464" s="69">
        <v>8.8426489999999993E-3</v>
      </c>
      <c r="V464" s="69">
        <v>100.3224921875</v>
      </c>
      <c r="W464" s="69">
        <v>68.290484375000005</v>
      </c>
      <c r="X464" s="69">
        <v>2.5551468217194202</v>
      </c>
    </row>
    <row r="465" spans="14:24" x14ac:dyDescent="0.2">
      <c r="N465" s="69">
        <v>109.5</v>
      </c>
      <c r="O465" s="69">
        <v>201.90960000000001</v>
      </c>
      <c r="P465" s="69">
        <v>3.7376230000000001</v>
      </c>
      <c r="Q465" s="69">
        <v>355.38560000000001</v>
      </c>
      <c r="R465" s="69">
        <v>-6.8121189999999998E-2</v>
      </c>
      <c r="S465" s="69">
        <v>-1.781763</v>
      </c>
      <c r="T465" s="69">
        <v>1.783064</v>
      </c>
      <c r="U465" s="69">
        <v>8.7666340000000006E-3</v>
      </c>
      <c r="V465" s="69">
        <v>100.2445625</v>
      </c>
      <c r="W465" s="69">
        <v>68.501789062499995</v>
      </c>
      <c r="X465" s="69">
        <v>2.5646958703585399</v>
      </c>
    </row>
    <row r="466" spans="14:24" x14ac:dyDescent="0.2">
      <c r="N466" s="69">
        <v>109.75</v>
      </c>
      <c r="O466" s="69">
        <v>202.66149999999999</v>
      </c>
      <c r="P466" s="69">
        <v>3.7694130000000001</v>
      </c>
      <c r="Q466" s="69">
        <v>355.36739999999998</v>
      </c>
      <c r="R466" s="69">
        <v>-6.8426340000000002E-2</v>
      </c>
      <c r="S466" s="69">
        <v>-1.7830189999999999</v>
      </c>
      <c r="T466" s="69">
        <v>1.7843309999999999</v>
      </c>
      <c r="U466" s="69">
        <v>8.6909420000000001E-3</v>
      </c>
      <c r="V466" s="69">
        <v>100.167265625</v>
      </c>
      <c r="W466" s="69">
        <v>68.712695312500003</v>
      </c>
      <c r="X466" s="69">
        <v>2.5742517015429498</v>
      </c>
    </row>
    <row r="467" spans="14:24" x14ac:dyDescent="0.2">
      <c r="N467" s="69">
        <v>110</v>
      </c>
      <c r="O467" s="69">
        <v>203.41399999999999</v>
      </c>
      <c r="P467" s="69">
        <v>3.8013560000000002</v>
      </c>
      <c r="Q467" s="69">
        <v>355.3492</v>
      </c>
      <c r="R467" s="69">
        <v>-6.8732080000000001E-2</v>
      </c>
      <c r="S467" s="69">
        <v>-1.7842640000000001</v>
      </c>
      <c r="T467" s="69">
        <v>1.785587</v>
      </c>
      <c r="U467" s="69">
        <v>8.6155789999999999E-3</v>
      </c>
      <c r="V467" s="69">
        <v>100.0906015625</v>
      </c>
      <c r="W467" s="69">
        <v>68.923187499999997</v>
      </c>
      <c r="X467" s="69">
        <v>2.58381431527267</v>
      </c>
    </row>
    <row r="468" spans="14:24" x14ac:dyDescent="0.2">
      <c r="N468" s="69">
        <v>110.25</v>
      </c>
      <c r="O468" s="69">
        <v>204.167</v>
      </c>
      <c r="P468" s="69">
        <v>3.8334510000000002</v>
      </c>
      <c r="Q468" s="69">
        <v>355.33100000000002</v>
      </c>
      <c r="R468" s="69">
        <v>-6.9038379999999996E-2</v>
      </c>
      <c r="S468" s="69">
        <v>-1.7854969999999999</v>
      </c>
      <c r="T468" s="69">
        <v>1.7868310000000001</v>
      </c>
      <c r="U468" s="69">
        <v>8.5405380000000003E-3</v>
      </c>
      <c r="V468" s="69">
        <v>100.0145546875</v>
      </c>
      <c r="W468" s="69">
        <v>69.133289062499998</v>
      </c>
      <c r="X468" s="69">
        <v>2.5933833239736801</v>
      </c>
    </row>
    <row r="469" spans="14:24" x14ac:dyDescent="0.2">
      <c r="N469" s="69">
        <v>110.5</v>
      </c>
      <c r="O469" s="69">
        <v>204.9205</v>
      </c>
      <c r="P469" s="69">
        <v>3.8656990000000002</v>
      </c>
      <c r="Q469" s="69">
        <v>355.31270000000001</v>
      </c>
      <c r="R469" s="69">
        <v>-6.9345260000000006E-2</v>
      </c>
      <c r="S469" s="69">
        <v>-1.786718</v>
      </c>
      <c r="T469" s="69">
        <v>1.788063</v>
      </c>
      <c r="U469" s="69">
        <v>8.4658249999999997E-3</v>
      </c>
      <c r="V469" s="69">
        <v>99.939148437499995</v>
      </c>
      <c r="W469" s="69">
        <v>69.342976562499999</v>
      </c>
      <c r="X469" s="69">
        <v>2.6029591152199898</v>
      </c>
    </row>
    <row r="470" spans="14:24" x14ac:dyDescent="0.2">
      <c r="N470" s="69">
        <v>110.75</v>
      </c>
      <c r="O470" s="69">
        <v>205.6746</v>
      </c>
      <c r="P470" s="69">
        <v>3.8980999999999999</v>
      </c>
      <c r="Q470" s="69">
        <v>355.29450000000003</v>
      </c>
      <c r="R470" s="69">
        <v>-6.9652710000000007E-2</v>
      </c>
      <c r="S470" s="69">
        <v>-1.787928</v>
      </c>
      <c r="T470" s="69">
        <v>1.7892840000000001</v>
      </c>
      <c r="U470" s="69">
        <v>8.39144E-3</v>
      </c>
      <c r="V470" s="69">
        <v>99.864374999999995</v>
      </c>
      <c r="W470" s="69">
        <v>69.552250000000001</v>
      </c>
      <c r="X470" s="69">
        <v>2.6125416890116</v>
      </c>
    </row>
    <row r="471" spans="14:24" x14ac:dyDescent="0.2">
      <c r="N471" s="69">
        <v>111</v>
      </c>
      <c r="O471" s="69">
        <v>206.42910000000001</v>
      </c>
      <c r="P471" s="69">
        <v>3.9306540000000001</v>
      </c>
      <c r="Q471" s="69">
        <v>355.27620000000002</v>
      </c>
      <c r="R471" s="69">
        <v>-6.9960729999999999E-2</v>
      </c>
      <c r="S471" s="69">
        <v>-1.7891269999999999</v>
      </c>
      <c r="T471" s="69">
        <v>1.790494</v>
      </c>
      <c r="U471" s="69">
        <v>8.3173840000000006E-3</v>
      </c>
      <c r="V471" s="69">
        <v>99.790226562499996</v>
      </c>
      <c r="W471" s="69">
        <v>69.761125000000007</v>
      </c>
      <c r="X471" s="69">
        <v>2.6221304639874901</v>
      </c>
    </row>
    <row r="472" spans="14:24" x14ac:dyDescent="0.2">
      <c r="N472" s="69">
        <v>111.25</v>
      </c>
      <c r="O472" s="69">
        <v>207.1842</v>
      </c>
      <c r="P472" s="69">
        <v>3.9633600000000002</v>
      </c>
      <c r="Q472" s="69">
        <v>355.25779999999997</v>
      </c>
      <c r="R472" s="69">
        <v>-7.0269310000000001E-2</v>
      </c>
      <c r="S472" s="69">
        <v>-1.790314</v>
      </c>
      <c r="T472" s="69">
        <v>1.7916920000000001</v>
      </c>
      <c r="U472" s="69">
        <v>8.2436599999999999E-3</v>
      </c>
      <c r="V472" s="69">
        <v>99.716710937499997</v>
      </c>
      <c r="W472" s="69">
        <v>69.969578124999998</v>
      </c>
      <c r="X472" s="69">
        <v>2.63172582772168</v>
      </c>
    </row>
    <row r="473" spans="14:24" x14ac:dyDescent="0.2">
      <c r="N473" s="69">
        <v>111.5</v>
      </c>
      <c r="O473" s="69">
        <v>207.93969999999999</v>
      </c>
      <c r="P473" s="69">
        <v>3.9962200000000001</v>
      </c>
      <c r="Q473" s="69">
        <v>355.23950000000002</v>
      </c>
      <c r="R473" s="69">
        <v>-7.0578459999999996E-2</v>
      </c>
      <c r="S473" s="69">
        <v>-1.7914890000000001</v>
      </c>
      <c r="T473" s="69">
        <v>1.7928789999999999</v>
      </c>
      <c r="U473" s="69">
        <v>8.1702730000000005E-3</v>
      </c>
      <c r="V473" s="69">
        <v>99.643843750000002</v>
      </c>
      <c r="W473" s="69">
        <v>70.177625000000006</v>
      </c>
      <c r="X473" s="69">
        <v>2.6413273926401399</v>
      </c>
    </row>
    <row r="474" spans="14:24" x14ac:dyDescent="0.2">
      <c r="N474" s="69">
        <v>111.75</v>
      </c>
      <c r="O474" s="69">
        <v>208.69579999999999</v>
      </c>
      <c r="P474" s="69">
        <v>4.0292329999999996</v>
      </c>
      <c r="Q474" s="69">
        <v>355.22109999999998</v>
      </c>
      <c r="R474" s="69">
        <v>-7.0888179999999995E-2</v>
      </c>
      <c r="S474" s="69">
        <v>-1.792654</v>
      </c>
      <c r="T474" s="69">
        <v>1.794055</v>
      </c>
      <c r="U474" s="69">
        <v>8.0972100000000005E-3</v>
      </c>
      <c r="V474" s="69">
        <v>99.571585937500004</v>
      </c>
      <c r="W474" s="69">
        <v>70.385273437500004</v>
      </c>
      <c r="X474" s="69">
        <v>2.65093554631689</v>
      </c>
    </row>
    <row r="475" spans="14:24" x14ac:dyDescent="0.2">
      <c r="N475" s="69">
        <v>112</v>
      </c>
      <c r="O475" s="69">
        <v>209.45230000000001</v>
      </c>
      <c r="P475" s="69">
        <v>4.062398</v>
      </c>
      <c r="Q475" s="69">
        <v>355.20269999999999</v>
      </c>
      <c r="R475" s="69">
        <v>-7.1198449999999996E-2</v>
      </c>
      <c r="S475" s="69">
        <v>-1.7938069999999999</v>
      </c>
      <c r="T475" s="69">
        <v>1.7952189999999999</v>
      </c>
      <c r="U475" s="69">
        <v>8.0244860000000008E-3</v>
      </c>
      <c r="V475" s="69">
        <v>99.499984374999997</v>
      </c>
      <c r="W475" s="69">
        <v>70.592507812500003</v>
      </c>
      <c r="X475" s="69">
        <v>2.6605499011779301</v>
      </c>
    </row>
    <row r="476" spans="14:24" x14ac:dyDescent="0.2">
      <c r="N476" s="69">
        <v>112.25</v>
      </c>
      <c r="O476" s="69">
        <v>210.20930000000001</v>
      </c>
      <c r="P476" s="69">
        <v>4.0957160000000004</v>
      </c>
      <c r="Q476" s="69">
        <v>355.18419999999998</v>
      </c>
      <c r="R476" s="69">
        <v>-7.1509290000000003E-2</v>
      </c>
      <c r="S476" s="69">
        <v>-1.794948</v>
      </c>
      <c r="T476" s="69">
        <v>1.7963720000000001</v>
      </c>
      <c r="U476" s="69">
        <v>7.9520979999999995E-3</v>
      </c>
      <c r="V476" s="69">
        <v>99.429000000000002</v>
      </c>
      <c r="W476" s="69">
        <v>70.799328125000002</v>
      </c>
      <c r="X476" s="69">
        <v>2.6701702634362299</v>
      </c>
    </row>
    <row r="477" spans="14:24" x14ac:dyDescent="0.2">
      <c r="N477" s="69">
        <v>112.5</v>
      </c>
      <c r="O477" s="69">
        <v>210.96680000000001</v>
      </c>
      <c r="P477" s="69">
        <v>4.1291880000000001</v>
      </c>
      <c r="Q477" s="69">
        <v>355.16570000000002</v>
      </c>
      <c r="R477" s="69">
        <v>-7.1820670000000003E-2</v>
      </c>
      <c r="S477" s="69">
        <v>-1.796079</v>
      </c>
      <c r="T477" s="69">
        <v>1.7975140000000001</v>
      </c>
      <c r="U477" s="69">
        <v>7.8800529999999997E-3</v>
      </c>
      <c r="V477" s="69">
        <v>99.358664062499997</v>
      </c>
      <c r="W477" s="69">
        <v>71.005726562500001</v>
      </c>
      <c r="X477" s="69">
        <v>2.6797968268788099</v>
      </c>
    </row>
    <row r="478" spans="14:24" x14ac:dyDescent="0.2">
      <c r="N478" s="69">
        <v>112.75</v>
      </c>
      <c r="O478" s="69">
        <v>211.72479999999999</v>
      </c>
      <c r="P478" s="69">
        <v>4.1628129999999999</v>
      </c>
      <c r="Q478" s="69">
        <v>355.1472</v>
      </c>
      <c r="R478" s="69">
        <v>-7.2132619999999995E-2</v>
      </c>
      <c r="S478" s="69">
        <v>-1.7971980000000001</v>
      </c>
      <c r="T478" s="69">
        <v>1.798645</v>
      </c>
      <c r="U478" s="69">
        <v>7.8083450000000004E-3</v>
      </c>
      <c r="V478" s="69">
        <v>99.288960937499994</v>
      </c>
      <c r="W478" s="69">
        <v>71.211710937500001</v>
      </c>
      <c r="X478" s="69">
        <v>2.6894295915056698</v>
      </c>
    </row>
    <row r="479" spans="14:24" x14ac:dyDescent="0.2">
      <c r="N479" s="69">
        <v>113</v>
      </c>
      <c r="O479" s="69">
        <v>212.48320000000001</v>
      </c>
      <c r="P479" s="69">
        <v>4.1965899999999996</v>
      </c>
      <c r="Q479" s="69">
        <v>355.12869999999998</v>
      </c>
      <c r="R479" s="69">
        <v>-7.2445109999999993E-2</v>
      </c>
      <c r="S479" s="69">
        <v>-1.798306</v>
      </c>
      <c r="T479" s="69">
        <v>1.7997650000000001</v>
      </c>
      <c r="U479" s="69">
        <v>7.7369769999999999E-3</v>
      </c>
      <c r="V479" s="69">
        <v>99.219882812500003</v>
      </c>
      <c r="W479" s="69">
        <v>71.417281250000002</v>
      </c>
      <c r="X479" s="69">
        <v>2.6990681697427799</v>
      </c>
    </row>
    <row r="480" spans="14:24" x14ac:dyDescent="0.2">
      <c r="N480" s="69">
        <v>113.25</v>
      </c>
      <c r="O480" s="69">
        <v>213.24209999999999</v>
      </c>
      <c r="P480" s="69">
        <v>4.2305219999999997</v>
      </c>
      <c r="Q480" s="69">
        <v>355.11020000000002</v>
      </c>
      <c r="R480" s="69">
        <v>-7.2758149999999994E-2</v>
      </c>
      <c r="S480" s="69">
        <v>-1.7994030000000001</v>
      </c>
      <c r="T480" s="69">
        <v>1.8008729999999999</v>
      </c>
      <c r="U480" s="69">
        <v>7.6659509999999998E-3</v>
      </c>
      <c r="V480" s="69">
        <v>99.151445312500002</v>
      </c>
      <c r="W480" s="69">
        <v>71.622445312500005</v>
      </c>
      <c r="X480" s="69">
        <v>2.7087127553771699</v>
      </c>
    </row>
    <row r="481" spans="14:24" x14ac:dyDescent="0.2">
      <c r="N481" s="69">
        <v>113.5</v>
      </c>
      <c r="O481" s="69">
        <v>214.00139999999999</v>
      </c>
      <c r="P481" s="69">
        <v>4.2646059999999997</v>
      </c>
      <c r="Q481" s="69">
        <v>355.09160000000003</v>
      </c>
      <c r="R481" s="69">
        <v>-7.3071739999999996E-2</v>
      </c>
      <c r="S481" s="69">
        <v>-1.800489</v>
      </c>
      <c r="T481" s="69">
        <v>1.801971</v>
      </c>
      <c r="U481" s="69">
        <v>7.5952720000000001E-3</v>
      </c>
      <c r="V481" s="69">
        <v>99.083648437500003</v>
      </c>
      <c r="W481" s="69">
        <v>71.827179687500006</v>
      </c>
      <c r="X481" s="69">
        <v>2.7183633484088299</v>
      </c>
    </row>
    <row r="482" spans="14:24" x14ac:dyDescent="0.2">
      <c r="N482" s="69">
        <v>113.75</v>
      </c>
      <c r="O482" s="69">
        <v>214.7612</v>
      </c>
      <c r="P482" s="69">
        <v>4.2988429999999997</v>
      </c>
      <c r="Q482" s="69">
        <v>355.07299999999998</v>
      </c>
      <c r="R482" s="69">
        <v>-7.3385870000000006E-2</v>
      </c>
      <c r="S482" s="69">
        <v>-1.801563</v>
      </c>
      <c r="T482" s="69">
        <v>1.803058</v>
      </c>
      <c r="U482" s="69">
        <v>7.5249360000000003E-3</v>
      </c>
      <c r="V482" s="69">
        <v>99.016492187500006</v>
      </c>
      <c r="W482" s="69">
        <v>72.031499999999994</v>
      </c>
      <c r="X482" s="69">
        <v>2.7280195612637299</v>
      </c>
    </row>
    <row r="483" spans="14:24" x14ac:dyDescent="0.2">
      <c r="N483" s="69">
        <v>114</v>
      </c>
      <c r="O483" s="69">
        <v>215.5215</v>
      </c>
      <c r="P483" s="69">
        <v>4.333234</v>
      </c>
      <c r="Q483" s="69">
        <v>355.05439999999999</v>
      </c>
      <c r="R483" s="69">
        <v>-7.3700550000000004E-2</v>
      </c>
      <c r="S483" s="69">
        <v>-1.802627</v>
      </c>
      <c r="T483" s="69">
        <v>1.804133</v>
      </c>
      <c r="U483" s="69">
        <v>7.4549480000000003E-3</v>
      </c>
      <c r="V483" s="69">
        <v>98.949960937499995</v>
      </c>
      <c r="W483" s="69">
        <v>72.235406249999997</v>
      </c>
      <c r="X483" s="69">
        <v>2.73768178151591</v>
      </c>
    </row>
    <row r="484" spans="14:24" x14ac:dyDescent="0.2">
      <c r="N484" s="69">
        <v>114.25</v>
      </c>
      <c r="O484" s="69">
        <v>216.28219999999999</v>
      </c>
      <c r="P484" s="69">
        <v>4.3677780000000004</v>
      </c>
      <c r="Q484" s="69">
        <v>355.03570000000002</v>
      </c>
      <c r="R484" s="69">
        <v>-7.401576E-2</v>
      </c>
      <c r="S484" s="69">
        <v>-1.8036799999999999</v>
      </c>
      <c r="T484" s="69">
        <v>1.8051980000000001</v>
      </c>
      <c r="U484" s="69">
        <v>7.3853039999999997E-3</v>
      </c>
      <c r="V484" s="69">
        <v>98.884062499999999</v>
      </c>
      <c r="W484" s="69">
        <v>72.438898437500001</v>
      </c>
      <c r="X484" s="69">
        <v>2.7473494278043198</v>
      </c>
    </row>
    <row r="485" spans="14:24" x14ac:dyDescent="0.2">
      <c r="N485" s="69">
        <v>114.5</v>
      </c>
      <c r="O485" s="69">
        <v>217.04329999999999</v>
      </c>
      <c r="P485" s="69">
        <v>4.4024760000000001</v>
      </c>
      <c r="Q485" s="69">
        <v>355.017</v>
      </c>
      <c r="R485" s="69">
        <v>-7.4331510000000003E-2</v>
      </c>
      <c r="S485" s="69">
        <v>-1.8047219999999999</v>
      </c>
      <c r="T485" s="69">
        <v>1.806252</v>
      </c>
      <c r="U485" s="69">
        <v>7.3160090000000001E-3</v>
      </c>
      <c r="V485" s="69">
        <v>98.818804687500005</v>
      </c>
      <c r="W485" s="69">
        <v>72.641960937500002</v>
      </c>
      <c r="X485" s="69">
        <v>2.7570228877030001</v>
      </c>
    </row>
    <row r="486" spans="14:24" x14ac:dyDescent="0.2">
      <c r="N486" s="69">
        <v>114.75</v>
      </c>
      <c r="O486" s="69">
        <v>217.8049</v>
      </c>
      <c r="P486" s="69">
        <v>4.4373269999999998</v>
      </c>
      <c r="Q486" s="69">
        <v>354.99829999999997</v>
      </c>
      <c r="R486" s="69">
        <v>-7.46478E-2</v>
      </c>
      <c r="S486" s="69">
        <v>-1.8057529999999999</v>
      </c>
      <c r="T486" s="69">
        <v>1.8072950000000001</v>
      </c>
      <c r="U486" s="69">
        <v>7.2470670000000003E-3</v>
      </c>
      <c r="V486" s="69">
        <v>98.754179687499999</v>
      </c>
      <c r="W486" s="69">
        <v>72.844609375000005</v>
      </c>
      <c r="X486" s="69">
        <v>2.7667019674249298</v>
      </c>
    </row>
    <row r="487" spans="14:24" x14ac:dyDescent="0.2">
      <c r="N487" s="69">
        <v>115</v>
      </c>
      <c r="O487" s="69">
        <v>218.5669</v>
      </c>
      <c r="P487" s="69">
        <v>4.4723319999999998</v>
      </c>
      <c r="Q487" s="69">
        <v>354.9796</v>
      </c>
      <c r="R487" s="69">
        <v>-7.4964610000000001E-2</v>
      </c>
      <c r="S487" s="69">
        <v>-1.806773</v>
      </c>
      <c r="T487" s="69">
        <v>1.8083279999999999</v>
      </c>
      <c r="U487" s="69">
        <v>7.1784850000000001E-3</v>
      </c>
      <c r="V487" s="69">
        <v>98.690203124999996</v>
      </c>
      <c r="W487" s="69">
        <v>73.046835937500006</v>
      </c>
      <c r="X487" s="69">
        <v>2.7763864731830998</v>
      </c>
    </row>
    <row r="488" spans="14:24" x14ac:dyDescent="0.2">
      <c r="N488" s="69">
        <v>115.25</v>
      </c>
      <c r="O488" s="69">
        <v>219.32939999999999</v>
      </c>
      <c r="P488" s="69">
        <v>4.5074889999999996</v>
      </c>
      <c r="Q488" s="69">
        <v>354.96080000000001</v>
      </c>
      <c r="R488" s="69">
        <v>-7.5281959999999995E-2</v>
      </c>
      <c r="S488" s="69">
        <v>-1.8077829999999999</v>
      </c>
      <c r="T488" s="69">
        <v>1.80935</v>
      </c>
      <c r="U488" s="69">
        <v>7.1102459999999998E-3</v>
      </c>
      <c r="V488" s="69">
        <v>98.626843750000006</v>
      </c>
      <c r="W488" s="69">
        <v>73.248640624999993</v>
      </c>
      <c r="X488" s="69">
        <v>2.78607659876453</v>
      </c>
    </row>
    <row r="489" spans="14:24" x14ac:dyDescent="0.2">
      <c r="N489" s="69">
        <v>115.5</v>
      </c>
      <c r="O489" s="69">
        <v>220.09219999999999</v>
      </c>
      <c r="P489" s="69">
        <v>4.5427999999999997</v>
      </c>
      <c r="Q489" s="69">
        <v>354.94200000000001</v>
      </c>
      <c r="R489" s="69">
        <v>-7.5599840000000001E-2</v>
      </c>
      <c r="S489" s="69">
        <v>-1.8087819999999999</v>
      </c>
      <c r="T489" s="69">
        <v>1.8103610000000001</v>
      </c>
      <c r="U489" s="69">
        <v>7.0423689999999997E-3</v>
      </c>
      <c r="V489" s="69">
        <v>98.564125000000004</v>
      </c>
      <c r="W489" s="69">
        <v>73.450023437499993</v>
      </c>
      <c r="X489" s="69">
        <v>2.7957721503821902</v>
      </c>
    </row>
    <row r="490" spans="14:24" x14ac:dyDescent="0.2">
      <c r="N490" s="69">
        <v>115.75</v>
      </c>
      <c r="O490" s="69">
        <v>220.85550000000001</v>
      </c>
      <c r="P490" s="69">
        <v>4.578265</v>
      </c>
      <c r="Q490" s="69">
        <v>354.92320000000001</v>
      </c>
      <c r="R490" s="69">
        <v>-7.5918230000000003E-2</v>
      </c>
      <c r="S490" s="69">
        <v>-1.8097700000000001</v>
      </c>
      <c r="T490" s="69">
        <v>1.811361</v>
      </c>
      <c r="U490" s="69">
        <v>6.9748509999999998E-3</v>
      </c>
      <c r="V490" s="69">
        <v>98.502046875000005</v>
      </c>
      <c r="W490" s="69">
        <v>73.650984374999993</v>
      </c>
      <c r="X490" s="69">
        <v>2.8054731280361001</v>
      </c>
    </row>
    <row r="491" spans="14:24" x14ac:dyDescent="0.2">
      <c r="N491" s="69">
        <v>116</v>
      </c>
      <c r="O491" s="69">
        <v>221.61920000000001</v>
      </c>
      <c r="P491" s="69">
        <v>4.6138830000000004</v>
      </c>
      <c r="Q491" s="69">
        <v>354.90429999999998</v>
      </c>
      <c r="R491" s="69">
        <v>-7.6237159999999998E-2</v>
      </c>
      <c r="S491" s="69">
        <v>-1.8107470000000001</v>
      </c>
      <c r="T491" s="69">
        <v>1.812351</v>
      </c>
      <c r="U491" s="69">
        <v>6.9076809999999997E-3</v>
      </c>
      <c r="V491" s="69">
        <v>98.440593750000005</v>
      </c>
      <c r="W491" s="69">
        <v>73.851539062499995</v>
      </c>
      <c r="X491" s="69">
        <v>2.8151791441522298</v>
      </c>
    </row>
    <row r="492" spans="14:24" x14ac:dyDescent="0.2">
      <c r="N492" s="69">
        <v>116.25</v>
      </c>
      <c r="O492" s="69">
        <v>222.38329999999999</v>
      </c>
      <c r="P492" s="69">
        <v>4.6496550000000001</v>
      </c>
      <c r="Q492" s="69">
        <v>354.8854</v>
      </c>
      <c r="R492" s="69">
        <v>-7.6556609999999997E-2</v>
      </c>
      <c r="S492" s="69">
        <v>-1.811714</v>
      </c>
      <c r="T492" s="69">
        <v>1.813331</v>
      </c>
      <c r="U492" s="69">
        <v>6.8408829999999999E-3</v>
      </c>
      <c r="V492" s="69">
        <v>98.379789062499995</v>
      </c>
      <c r="W492" s="69">
        <v>74.051648437500006</v>
      </c>
      <c r="X492" s="69">
        <v>2.8248905863046101</v>
      </c>
    </row>
    <row r="493" spans="14:24" x14ac:dyDescent="0.2">
      <c r="N493" s="69">
        <v>116.5</v>
      </c>
      <c r="O493" s="69">
        <v>223.14779999999999</v>
      </c>
      <c r="P493" s="69">
        <v>4.685581</v>
      </c>
      <c r="Q493" s="69">
        <v>354.86649999999997</v>
      </c>
      <c r="R493" s="69">
        <v>-7.6876570000000005E-2</v>
      </c>
      <c r="S493" s="69">
        <v>-1.81267</v>
      </c>
      <c r="T493" s="69">
        <v>1.8142990000000001</v>
      </c>
      <c r="U493" s="69">
        <v>6.7744440000000001E-3</v>
      </c>
      <c r="V493" s="69">
        <v>98.319609374999999</v>
      </c>
      <c r="W493" s="69">
        <v>74.251351562500005</v>
      </c>
      <c r="X493" s="69">
        <v>2.8346072607062198</v>
      </c>
    </row>
    <row r="494" spans="14:24" x14ac:dyDescent="0.2">
      <c r="N494" s="69">
        <v>116.75</v>
      </c>
      <c r="O494" s="69">
        <v>223.9127</v>
      </c>
      <c r="P494" s="69">
        <v>4.72166</v>
      </c>
      <c r="Q494" s="69">
        <v>354.8476</v>
      </c>
      <c r="R494" s="69">
        <v>-7.7197050000000003E-2</v>
      </c>
      <c r="S494" s="69">
        <v>-1.8136159999999999</v>
      </c>
      <c r="T494" s="69">
        <v>1.815258</v>
      </c>
      <c r="U494" s="69">
        <v>6.7083669999999998E-3</v>
      </c>
      <c r="V494" s="69">
        <v>98.260062500000004</v>
      </c>
      <c r="W494" s="69">
        <v>74.450617187500001</v>
      </c>
      <c r="X494" s="69">
        <v>2.8443289735700601</v>
      </c>
    </row>
    <row r="495" spans="14:24" x14ac:dyDescent="0.2">
      <c r="N495" s="69">
        <v>117</v>
      </c>
      <c r="O495" s="69">
        <v>224.678</v>
      </c>
      <c r="P495" s="69">
        <v>4.757892</v>
      </c>
      <c r="Q495" s="69">
        <v>354.82859999999999</v>
      </c>
      <c r="R495" s="69">
        <v>-7.7518050000000005E-2</v>
      </c>
      <c r="S495" s="69">
        <v>-1.814551</v>
      </c>
      <c r="T495" s="69">
        <v>1.816206</v>
      </c>
      <c r="U495" s="69">
        <v>6.6426530000000001E-3</v>
      </c>
      <c r="V495" s="69">
        <v>98.201148437499995</v>
      </c>
      <c r="W495" s="69">
        <v>74.649484375</v>
      </c>
      <c r="X495" s="69">
        <v>2.8540557248961198</v>
      </c>
    </row>
    <row r="496" spans="14:24" x14ac:dyDescent="0.2">
      <c r="N496" s="69">
        <v>117.25</v>
      </c>
      <c r="O496" s="69">
        <v>225.44370000000001</v>
      </c>
      <c r="P496" s="69">
        <v>4.7942790000000004</v>
      </c>
      <c r="Q496" s="69">
        <v>354.80970000000002</v>
      </c>
      <c r="R496" s="69">
        <v>-7.7839549999999993E-2</v>
      </c>
      <c r="S496" s="69">
        <v>-1.8154760000000001</v>
      </c>
      <c r="T496" s="69">
        <v>1.8171440000000001</v>
      </c>
      <c r="U496" s="69">
        <v>6.5773089999999999E-3</v>
      </c>
      <c r="V496" s="69">
        <v>98.142859375</v>
      </c>
      <c r="W496" s="69">
        <v>74.847906249999994</v>
      </c>
      <c r="X496" s="69">
        <v>2.8637875146843998</v>
      </c>
    </row>
    <row r="497" spans="14:24" x14ac:dyDescent="0.2">
      <c r="N497" s="69">
        <v>117.5</v>
      </c>
      <c r="O497" s="69">
        <v>226.2097</v>
      </c>
      <c r="P497" s="69">
        <v>4.830819</v>
      </c>
      <c r="Q497" s="69">
        <v>354.79059999999998</v>
      </c>
      <c r="R497" s="69">
        <v>-7.8161560000000005E-2</v>
      </c>
      <c r="S497" s="69">
        <v>-1.8163899999999999</v>
      </c>
      <c r="T497" s="69">
        <v>1.818071</v>
      </c>
      <c r="U497" s="69">
        <v>6.5123289999999999E-3</v>
      </c>
      <c r="V497" s="69">
        <v>98.085210937499994</v>
      </c>
      <c r="W497" s="69">
        <v>75.045914062500003</v>
      </c>
      <c r="X497" s="69">
        <v>2.8735243429349202</v>
      </c>
    </row>
    <row r="498" spans="14:24" x14ac:dyDescent="0.2">
      <c r="N498" s="69">
        <v>117.75</v>
      </c>
      <c r="O498" s="69">
        <v>226.97620000000001</v>
      </c>
      <c r="P498" s="69">
        <v>4.8675119999999996</v>
      </c>
      <c r="Q498" s="69">
        <v>354.77159999999998</v>
      </c>
      <c r="R498" s="69">
        <v>-7.8484079999999998E-2</v>
      </c>
      <c r="S498" s="69">
        <v>-1.817294</v>
      </c>
      <c r="T498" s="69">
        <v>1.818988</v>
      </c>
      <c r="U498" s="69">
        <v>6.4477270000000003E-3</v>
      </c>
      <c r="V498" s="69">
        <v>98.028195312500003</v>
      </c>
      <c r="W498" s="69">
        <v>75.243499999999997</v>
      </c>
      <c r="X498" s="69">
        <v>2.88326601586065</v>
      </c>
    </row>
    <row r="499" spans="14:24" x14ac:dyDescent="0.2">
      <c r="N499" s="69">
        <v>118</v>
      </c>
      <c r="O499" s="69">
        <v>227.74299999999999</v>
      </c>
      <c r="P499" s="69">
        <v>4.9043590000000004</v>
      </c>
      <c r="Q499" s="69">
        <v>354.7525</v>
      </c>
      <c r="R499" s="69">
        <v>-7.8807100000000005E-2</v>
      </c>
      <c r="S499" s="69">
        <v>-1.8181879999999999</v>
      </c>
      <c r="T499" s="69">
        <v>1.819895</v>
      </c>
      <c r="U499" s="69">
        <v>6.383489E-3</v>
      </c>
      <c r="V499" s="69">
        <v>97.971796874999995</v>
      </c>
      <c r="W499" s="69">
        <v>75.440656250000004</v>
      </c>
      <c r="X499" s="69">
        <v>2.8930125334615902</v>
      </c>
    </row>
    <row r="500" spans="14:24" x14ac:dyDescent="0.2">
      <c r="N500" s="69">
        <v>118.25</v>
      </c>
      <c r="O500" s="69">
        <v>228.5102</v>
      </c>
      <c r="P500" s="69">
        <v>4.9413600000000004</v>
      </c>
      <c r="Q500" s="69">
        <v>354.73340000000002</v>
      </c>
      <c r="R500" s="69">
        <v>-7.9130619999999999E-2</v>
      </c>
      <c r="S500" s="69">
        <v>-1.819072</v>
      </c>
      <c r="T500" s="69">
        <v>1.820792</v>
      </c>
      <c r="U500" s="69">
        <v>6.3196260000000001E-3</v>
      </c>
      <c r="V500" s="69">
        <v>97.916023437500002</v>
      </c>
      <c r="W500" s="69">
        <v>75.637390624999995</v>
      </c>
      <c r="X500" s="69">
        <v>2.9027640895247599</v>
      </c>
    </row>
    <row r="501" spans="14:24" x14ac:dyDescent="0.2">
      <c r="N501" s="69">
        <v>118.5</v>
      </c>
      <c r="O501" s="69">
        <v>229.27780000000001</v>
      </c>
      <c r="P501" s="69">
        <v>4.9785149999999998</v>
      </c>
      <c r="Q501" s="69">
        <v>354.71429999999998</v>
      </c>
      <c r="R501" s="69">
        <v>-7.9454650000000002E-2</v>
      </c>
      <c r="S501" s="69">
        <v>-1.8199449999999999</v>
      </c>
      <c r="T501" s="69">
        <v>1.8216779999999999</v>
      </c>
      <c r="U501" s="69">
        <v>6.2561459999999998E-3</v>
      </c>
      <c r="V501" s="69">
        <v>97.860906249999999</v>
      </c>
      <c r="W501" s="69">
        <v>75.833703125</v>
      </c>
      <c r="X501" s="69">
        <v>2.9125202964761399</v>
      </c>
    </row>
    <row r="502" spans="14:24" x14ac:dyDescent="0.2">
      <c r="N502" s="69">
        <v>118.75</v>
      </c>
      <c r="O502" s="69">
        <v>230.04570000000001</v>
      </c>
      <c r="P502" s="69">
        <v>5.0158230000000001</v>
      </c>
      <c r="Q502" s="69">
        <v>354.6952</v>
      </c>
      <c r="R502" s="69">
        <v>-7.9779160000000002E-2</v>
      </c>
      <c r="S502" s="69">
        <v>-1.820808</v>
      </c>
      <c r="T502" s="69">
        <v>1.822554</v>
      </c>
      <c r="U502" s="69">
        <v>6.1930409999999998E-3</v>
      </c>
      <c r="V502" s="69">
        <v>97.806406249999995</v>
      </c>
      <c r="W502" s="69">
        <v>76.029593750000004</v>
      </c>
      <c r="X502" s="69">
        <v>2.9222811543157299</v>
      </c>
    </row>
    <row r="503" spans="14:24" x14ac:dyDescent="0.2">
      <c r="N503" s="69">
        <v>119</v>
      </c>
      <c r="O503" s="69">
        <v>230.81399999999999</v>
      </c>
      <c r="P503" s="69">
        <v>5.0532859999999999</v>
      </c>
      <c r="Q503" s="69">
        <v>354.67599999999999</v>
      </c>
      <c r="R503" s="69">
        <v>-8.0104170000000002E-2</v>
      </c>
      <c r="S503" s="69">
        <v>-1.8216600000000001</v>
      </c>
      <c r="T503" s="69">
        <v>1.823421</v>
      </c>
      <c r="U503" s="69">
        <v>6.1303169999999997E-3</v>
      </c>
      <c r="V503" s="69">
        <v>97.752531250000004</v>
      </c>
      <c r="W503" s="69">
        <v>76.225046875000004</v>
      </c>
      <c r="X503" s="69">
        <v>2.9320466630435198</v>
      </c>
    </row>
    <row r="504" spans="14:24" x14ac:dyDescent="0.2">
      <c r="N504" s="69">
        <v>119.25</v>
      </c>
      <c r="O504" s="69">
        <v>231.58269999999999</v>
      </c>
      <c r="P504" s="69">
        <v>5.0909009999999997</v>
      </c>
      <c r="Q504" s="69">
        <v>354.65679999999998</v>
      </c>
      <c r="R504" s="69">
        <v>-8.0429669999999995E-2</v>
      </c>
      <c r="S504" s="69">
        <v>-1.822503</v>
      </c>
      <c r="T504" s="69">
        <v>1.8242769999999999</v>
      </c>
      <c r="U504" s="69">
        <v>6.0679799999999997E-3</v>
      </c>
      <c r="V504" s="69">
        <v>97.699304687500003</v>
      </c>
      <c r="W504" s="69">
        <v>76.420085937500005</v>
      </c>
      <c r="X504" s="69">
        <v>2.9418168226595198</v>
      </c>
    </row>
    <row r="505" spans="14:24" x14ac:dyDescent="0.2">
      <c r="N505" s="69">
        <v>119.5</v>
      </c>
      <c r="O505" s="69">
        <v>232.35169999999999</v>
      </c>
      <c r="P505" s="69">
        <v>5.1286709999999998</v>
      </c>
      <c r="Q505" s="69">
        <v>354.63749999999999</v>
      </c>
      <c r="R505" s="69">
        <v>-8.0755670000000002E-2</v>
      </c>
      <c r="S505" s="69">
        <v>-1.8233360000000001</v>
      </c>
      <c r="T505" s="69">
        <v>1.8251230000000001</v>
      </c>
      <c r="U505" s="69">
        <v>6.0060119999999998E-3</v>
      </c>
      <c r="V505" s="69">
        <v>97.646671874999996</v>
      </c>
      <c r="W505" s="69">
        <v>76.614710937500007</v>
      </c>
      <c r="X505" s="69">
        <v>2.9515914393767302</v>
      </c>
    </row>
    <row r="506" spans="14:24" x14ac:dyDescent="0.2">
      <c r="N506" s="69">
        <v>119.75</v>
      </c>
      <c r="O506" s="69">
        <v>233.12110000000001</v>
      </c>
      <c r="P506" s="69">
        <v>5.1665939999999999</v>
      </c>
      <c r="Q506" s="69">
        <v>354.61829999999998</v>
      </c>
      <c r="R506" s="69">
        <v>-8.108216E-2</v>
      </c>
      <c r="S506" s="69">
        <v>-1.8241579999999999</v>
      </c>
      <c r="T506" s="69">
        <v>1.8259590000000001</v>
      </c>
      <c r="U506" s="69">
        <v>5.9444420000000003E-3</v>
      </c>
      <c r="V506" s="69">
        <v>97.594695312499994</v>
      </c>
      <c r="W506" s="69">
        <v>76.808898437500005</v>
      </c>
      <c r="X506" s="69">
        <v>2.96137070698214</v>
      </c>
    </row>
    <row r="507" spans="14:24" x14ac:dyDescent="0.2">
      <c r="N507" s="69">
        <v>120</v>
      </c>
      <c r="O507" s="69">
        <v>233.89080000000001</v>
      </c>
      <c r="P507" s="69">
        <v>5.2046710000000003</v>
      </c>
      <c r="Q507" s="69">
        <v>354.59899999999999</v>
      </c>
      <c r="R507" s="69">
        <v>-8.1409120000000001E-2</v>
      </c>
      <c r="S507" s="69">
        <v>-1.8249709999999999</v>
      </c>
      <c r="T507" s="69">
        <v>1.826786</v>
      </c>
      <c r="U507" s="69">
        <v>5.8832620000000002E-3</v>
      </c>
      <c r="V507" s="69">
        <v>97.543328125000002</v>
      </c>
      <c r="W507" s="69">
        <v>77.002656250000001</v>
      </c>
      <c r="X507" s="69">
        <v>2.9711542379017399</v>
      </c>
    </row>
    <row r="508" spans="14:24" x14ac:dyDescent="0.2">
      <c r="N508" s="69">
        <v>120.25</v>
      </c>
      <c r="O508" s="69">
        <v>234.66079999999999</v>
      </c>
      <c r="P508" s="69">
        <v>5.2429009999999998</v>
      </c>
      <c r="Q508" s="69">
        <v>354.5797</v>
      </c>
      <c r="R508" s="69">
        <v>-8.1736569999999995E-2</v>
      </c>
      <c r="S508" s="69">
        <v>-1.8257730000000001</v>
      </c>
      <c r="T508" s="69">
        <v>1.8276019999999999</v>
      </c>
      <c r="U508" s="69">
        <v>5.822458E-3</v>
      </c>
      <c r="V508" s="69">
        <v>97.492578124999994</v>
      </c>
      <c r="W508" s="69">
        <v>77.1960078125</v>
      </c>
      <c r="X508" s="69">
        <v>2.98094203213553</v>
      </c>
    </row>
    <row r="509" spans="14:24" x14ac:dyDescent="0.2">
      <c r="N509" s="69">
        <v>120.5</v>
      </c>
      <c r="O509" s="69">
        <v>235.43119999999999</v>
      </c>
      <c r="P509" s="69">
        <v>5.2812849999999996</v>
      </c>
      <c r="Q509" s="69">
        <v>354.56040000000002</v>
      </c>
      <c r="R509" s="69">
        <v>-8.2064490000000004E-2</v>
      </c>
      <c r="S509" s="69">
        <v>-1.8265659999999999</v>
      </c>
      <c r="T509" s="69">
        <v>1.828409</v>
      </c>
      <c r="U509" s="69">
        <v>5.7620579999999996E-3</v>
      </c>
      <c r="V509" s="69">
        <v>97.442468750000003</v>
      </c>
      <c r="W509" s="69">
        <v>77.388914062500007</v>
      </c>
      <c r="X509" s="69">
        <v>2.9907342834705202</v>
      </c>
    </row>
    <row r="510" spans="14:24" x14ac:dyDescent="0.2">
      <c r="N510" s="69">
        <v>120.75</v>
      </c>
      <c r="O510" s="69">
        <v>236.20189999999999</v>
      </c>
      <c r="P510" s="69">
        <v>5.3198220000000003</v>
      </c>
      <c r="Q510" s="69">
        <v>354.54109999999997</v>
      </c>
      <c r="R510" s="69">
        <v>-8.2392889999999996E-2</v>
      </c>
      <c r="S510" s="69">
        <v>-1.8273489999999999</v>
      </c>
      <c r="T510" s="69">
        <v>1.8292060000000001</v>
      </c>
      <c r="U510" s="69">
        <v>5.7020489999999998E-3</v>
      </c>
      <c r="V510" s="69">
        <v>97.392968749999994</v>
      </c>
      <c r="W510" s="69">
        <v>77.581406250000001</v>
      </c>
      <c r="X510" s="69">
        <v>3.0005307981197</v>
      </c>
    </row>
    <row r="511" spans="14:24" x14ac:dyDescent="0.2">
      <c r="N511" s="69">
        <v>121</v>
      </c>
      <c r="O511" s="69">
        <v>236.97290000000001</v>
      </c>
      <c r="P511" s="69">
        <v>5.3585120000000002</v>
      </c>
      <c r="Q511" s="69">
        <v>354.52170000000001</v>
      </c>
      <c r="R511" s="69">
        <v>-8.272177E-2</v>
      </c>
      <c r="S511" s="69">
        <v>-1.828122</v>
      </c>
      <c r="T511" s="69">
        <v>1.829993</v>
      </c>
      <c r="U511" s="69">
        <v>5.642434E-3</v>
      </c>
      <c r="V511" s="69">
        <v>97.344093749999999</v>
      </c>
      <c r="W511" s="69">
        <v>77.773484374999995</v>
      </c>
      <c r="X511" s="69">
        <v>3.0103313822960698</v>
      </c>
    </row>
    <row r="512" spans="14:24" x14ac:dyDescent="0.2">
      <c r="N512" s="69">
        <v>121.25</v>
      </c>
      <c r="O512" s="69">
        <v>237.74430000000001</v>
      </c>
      <c r="P512" s="69">
        <v>5.3973560000000003</v>
      </c>
      <c r="Q512" s="69">
        <v>354.50229999999999</v>
      </c>
      <c r="R512" s="69">
        <v>-8.3051120000000006E-2</v>
      </c>
      <c r="S512" s="69">
        <v>-1.828886</v>
      </c>
      <c r="T512" s="69">
        <v>1.83077</v>
      </c>
      <c r="U512" s="69">
        <v>5.583218E-3</v>
      </c>
      <c r="V512" s="69">
        <v>97.295828125</v>
      </c>
      <c r="W512" s="69">
        <v>77.965132812500002</v>
      </c>
      <c r="X512" s="69">
        <v>3.0201364235736299</v>
      </c>
    </row>
    <row r="513" spans="14:24" x14ac:dyDescent="0.2">
      <c r="N513" s="69">
        <v>121.5</v>
      </c>
      <c r="O513" s="69">
        <v>238.51599999999999</v>
      </c>
      <c r="P513" s="69">
        <v>5.4363530000000004</v>
      </c>
      <c r="Q513" s="69">
        <v>354.48289999999997</v>
      </c>
      <c r="R513" s="69">
        <v>-8.3380930000000006E-2</v>
      </c>
      <c r="S513" s="69">
        <v>-1.829639</v>
      </c>
      <c r="T513" s="69">
        <v>1.8315380000000001</v>
      </c>
      <c r="U513" s="69">
        <v>5.5244079999999997E-3</v>
      </c>
      <c r="V513" s="69">
        <v>97.248195312500002</v>
      </c>
      <c r="W513" s="69">
        <v>78.156367187499995</v>
      </c>
      <c r="X513" s="69">
        <v>3.0299455343783701</v>
      </c>
    </row>
    <row r="514" spans="14:24" x14ac:dyDescent="0.2">
      <c r="N514" s="69">
        <v>121.75</v>
      </c>
      <c r="O514" s="69">
        <v>239.28790000000001</v>
      </c>
      <c r="P514" s="69">
        <v>5.4755039999999999</v>
      </c>
      <c r="Q514" s="69">
        <v>354.46339999999998</v>
      </c>
      <c r="R514" s="69">
        <v>-8.3711209999999994E-2</v>
      </c>
      <c r="S514" s="69">
        <v>-1.8303830000000001</v>
      </c>
      <c r="T514" s="69">
        <v>1.8322959999999999</v>
      </c>
      <c r="U514" s="69">
        <v>5.4659979999999997E-3</v>
      </c>
      <c r="V514" s="69">
        <v>97.201164062499998</v>
      </c>
      <c r="W514" s="69">
        <v>78.347171875000001</v>
      </c>
      <c r="X514" s="69">
        <v>3.0397585209232898</v>
      </c>
    </row>
    <row r="515" spans="14:24" x14ac:dyDescent="0.2">
      <c r="N515" s="69">
        <v>122</v>
      </c>
      <c r="O515" s="69">
        <v>240.06030000000001</v>
      </c>
      <c r="P515" s="69">
        <v>5.5148080000000004</v>
      </c>
      <c r="Q515" s="69">
        <v>354.44389999999999</v>
      </c>
      <c r="R515" s="69">
        <v>-8.4041950000000004E-2</v>
      </c>
      <c r="S515" s="69">
        <v>-1.831118</v>
      </c>
      <c r="T515" s="69">
        <v>1.833045</v>
      </c>
      <c r="U515" s="69">
        <v>5.4079970000000003E-3</v>
      </c>
      <c r="V515" s="69">
        <v>97.154757812499994</v>
      </c>
      <c r="W515" s="69">
        <v>78.537546875000004</v>
      </c>
      <c r="X515" s="69">
        <v>3.0495757707824001</v>
      </c>
    </row>
    <row r="516" spans="14:24" x14ac:dyDescent="0.2">
      <c r="N516" s="69">
        <v>122.25</v>
      </c>
      <c r="O516" s="69">
        <v>240.8329</v>
      </c>
      <c r="P516" s="69">
        <v>5.554265</v>
      </c>
      <c r="Q516" s="69">
        <v>354.42439999999999</v>
      </c>
      <c r="R516" s="69">
        <v>-8.4373160000000003E-2</v>
      </c>
      <c r="S516" s="69">
        <v>-1.831842</v>
      </c>
      <c r="T516" s="69">
        <v>1.8337840000000001</v>
      </c>
      <c r="U516" s="69">
        <v>5.3504099999999999E-3</v>
      </c>
      <c r="V516" s="69">
        <v>97.108976562500004</v>
      </c>
      <c r="W516" s="69">
        <v>78.727507812499994</v>
      </c>
      <c r="X516" s="69">
        <v>3.05939689638168</v>
      </c>
    </row>
    <row r="517" spans="14:24" x14ac:dyDescent="0.2">
      <c r="N517" s="69">
        <v>122.5</v>
      </c>
      <c r="O517" s="69">
        <v>241.60579999999999</v>
      </c>
      <c r="P517" s="69">
        <v>5.5938759999999998</v>
      </c>
      <c r="Q517" s="69">
        <v>354.4049</v>
      </c>
      <c r="R517" s="69">
        <v>-8.4704829999999995E-2</v>
      </c>
      <c r="S517" s="69">
        <v>-1.832557</v>
      </c>
      <c r="T517" s="69">
        <v>1.834514</v>
      </c>
      <c r="U517" s="69">
        <v>5.2932309999999998E-3</v>
      </c>
      <c r="V517" s="69">
        <v>97.063804687499996</v>
      </c>
      <c r="W517" s="69">
        <v>78.917046874999997</v>
      </c>
      <c r="X517" s="69">
        <v>3.0692217039341299</v>
      </c>
    </row>
    <row r="518" spans="14:24" x14ac:dyDescent="0.2">
      <c r="N518" s="69">
        <v>122.75</v>
      </c>
      <c r="O518" s="69">
        <v>242.37899999999999</v>
      </c>
      <c r="P518" s="69">
        <v>5.6336399999999998</v>
      </c>
      <c r="Q518" s="69">
        <v>354.38529999999997</v>
      </c>
      <c r="R518" s="69">
        <v>-8.503695E-2</v>
      </c>
      <c r="S518" s="69">
        <v>-1.8332630000000001</v>
      </c>
      <c r="T518" s="69">
        <v>1.835234</v>
      </c>
      <c r="U518" s="69">
        <v>5.23647E-3</v>
      </c>
      <c r="V518" s="69">
        <v>97.019242187499998</v>
      </c>
      <c r="W518" s="69">
        <v>79.106156249999998</v>
      </c>
      <c r="X518" s="69">
        <v>3.0790505810137598</v>
      </c>
    </row>
    <row r="519" spans="14:24" x14ac:dyDescent="0.2">
      <c r="N519" s="69">
        <v>123</v>
      </c>
      <c r="O519" s="69">
        <v>243.1525</v>
      </c>
      <c r="P519" s="69">
        <v>5.6735569999999997</v>
      </c>
      <c r="Q519" s="69">
        <v>354.36579999999998</v>
      </c>
      <c r="R519" s="69">
        <v>-8.5369529999999999E-2</v>
      </c>
      <c r="S519" s="69">
        <v>-1.8339589999999999</v>
      </c>
      <c r="T519" s="69">
        <v>1.8359449999999999</v>
      </c>
      <c r="U519" s="69">
        <v>5.1801210000000002E-3</v>
      </c>
      <c r="V519" s="69">
        <v>96.975289062499996</v>
      </c>
      <c r="W519" s="69">
        <v>79.294867187500003</v>
      </c>
      <c r="X519" s="69">
        <v>3.08888314004655</v>
      </c>
    </row>
    <row r="520" spans="14:24" x14ac:dyDescent="0.2">
      <c r="N520" s="69">
        <v>123.25</v>
      </c>
      <c r="O520" s="69">
        <v>243.9263</v>
      </c>
      <c r="P520" s="69">
        <v>5.7136279999999999</v>
      </c>
      <c r="Q520" s="69">
        <v>354.34609999999998</v>
      </c>
      <c r="R520" s="69">
        <v>-8.5702550000000002E-2</v>
      </c>
      <c r="S520" s="69">
        <v>-1.834646</v>
      </c>
      <c r="T520" s="69">
        <v>1.836646</v>
      </c>
      <c r="U520" s="69">
        <v>5.1242040000000003E-3</v>
      </c>
      <c r="V520" s="69">
        <v>96.931960937499994</v>
      </c>
      <c r="W520" s="69">
        <v>79.483140625000004</v>
      </c>
      <c r="X520" s="69">
        <v>3.09871957481952</v>
      </c>
    </row>
    <row r="521" spans="14:24" x14ac:dyDescent="0.2">
      <c r="N521" s="69">
        <v>123.5</v>
      </c>
      <c r="O521" s="69">
        <v>244.7003</v>
      </c>
      <c r="P521" s="69">
        <v>5.7538520000000002</v>
      </c>
      <c r="Q521" s="69">
        <v>354.32650000000001</v>
      </c>
      <c r="R521" s="69">
        <v>-8.6036029999999999E-2</v>
      </c>
      <c r="S521" s="69">
        <v>-1.835323</v>
      </c>
      <c r="T521" s="69">
        <v>1.8373379999999999</v>
      </c>
      <c r="U521" s="69">
        <v>5.0687049999999997E-3</v>
      </c>
      <c r="V521" s="69">
        <v>96.889226562499999</v>
      </c>
      <c r="W521" s="69">
        <v>79.670984375000003</v>
      </c>
      <c r="X521" s="69">
        <v>3.1085596915456501</v>
      </c>
    </row>
    <row r="522" spans="14:24" x14ac:dyDescent="0.2">
      <c r="N522" s="69">
        <v>123.75</v>
      </c>
      <c r="O522" s="69">
        <v>245.47470000000001</v>
      </c>
      <c r="P522" s="69">
        <v>5.7942299999999998</v>
      </c>
      <c r="Q522" s="69">
        <v>354.30680000000001</v>
      </c>
      <c r="R522" s="69">
        <v>-8.6369950000000001E-2</v>
      </c>
      <c r="S522" s="69">
        <v>-1.8359909999999999</v>
      </c>
      <c r="T522" s="69">
        <v>1.8380209999999999</v>
      </c>
      <c r="U522" s="69">
        <v>5.0136349999999998E-3</v>
      </c>
      <c r="V522" s="69">
        <v>96.847117187500004</v>
      </c>
      <c r="W522" s="69">
        <v>79.858429687500006</v>
      </c>
      <c r="X522" s="69">
        <v>3.1184034902249498</v>
      </c>
    </row>
    <row r="523" spans="14:24" x14ac:dyDescent="0.2">
      <c r="N523" s="69">
        <v>124</v>
      </c>
      <c r="O523" s="69">
        <v>246.24940000000001</v>
      </c>
      <c r="P523" s="69">
        <v>5.8347600000000002</v>
      </c>
      <c r="Q523" s="69">
        <v>354.28710000000001</v>
      </c>
      <c r="R523" s="69">
        <v>-8.6704320000000001E-2</v>
      </c>
      <c r="S523" s="69">
        <v>-1.836649</v>
      </c>
      <c r="T523" s="69">
        <v>1.838695</v>
      </c>
      <c r="U523" s="69">
        <v>4.9589969999999997E-3</v>
      </c>
      <c r="V523" s="69">
        <v>96.805609375000003</v>
      </c>
      <c r="W523" s="69">
        <v>80.045445312499993</v>
      </c>
      <c r="X523" s="69">
        <v>3.12825097085741</v>
      </c>
    </row>
    <row r="524" spans="14:24" x14ac:dyDescent="0.2">
      <c r="N524" s="69">
        <v>124.25</v>
      </c>
      <c r="O524" s="69">
        <v>247.02430000000001</v>
      </c>
      <c r="P524" s="69">
        <v>5.8754439999999999</v>
      </c>
      <c r="Q524" s="69">
        <v>354.26740000000001</v>
      </c>
      <c r="R524" s="69">
        <v>-8.7039130000000006E-2</v>
      </c>
      <c r="S524" s="69">
        <v>-1.8372980000000001</v>
      </c>
      <c r="T524" s="69">
        <v>1.839359</v>
      </c>
      <c r="U524" s="69">
        <v>4.90479E-3</v>
      </c>
      <c r="V524" s="69">
        <v>96.764703124999997</v>
      </c>
      <c r="W524" s="69">
        <v>80.232046874999995</v>
      </c>
      <c r="X524" s="69">
        <v>3.1381019396560301</v>
      </c>
    </row>
    <row r="525" spans="14:24" x14ac:dyDescent="0.2">
      <c r="N525" s="69">
        <v>124.5</v>
      </c>
      <c r="O525" s="69">
        <v>247.79949999999999</v>
      </c>
      <c r="P525" s="69">
        <v>5.9162819999999998</v>
      </c>
      <c r="Q525" s="69">
        <v>354.24770000000001</v>
      </c>
      <c r="R525" s="69">
        <v>-8.7374380000000001E-2</v>
      </c>
      <c r="S525" s="69">
        <v>-1.8379380000000001</v>
      </c>
      <c r="T525" s="69">
        <v>1.840014</v>
      </c>
      <c r="U525" s="69">
        <v>4.851022E-3</v>
      </c>
      <c r="V525" s="69">
        <v>96.7243984375</v>
      </c>
      <c r="W525" s="69">
        <v>80.418218749999994</v>
      </c>
      <c r="X525" s="69">
        <v>3.1479563966208</v>
      </c>
    </row>
    <row r="526" spans="14:24" x14ac:dyDescent="0.2">
      <c r="N526" s="69">
        <v>124.75</v>
      </c>
      <c r="O526" s="69">
        <v>248.57490000000001</v>
      </c>
      <c r="P526" s="69">
        <v>5.9572729999999998</v>
      </c>
      <c r="Q526" s="69">
        <v>354.22789999999998</v>
      </c>
      <c r="R526" s="69">
        <v>-8.7710070000000001E-2</v>
      </c>
      <c r="S526" s="69">
        <v>-1.8385689999999999</v>
      </c>
      <c r="T526" s="69">
        <v>1.84066</v>
      </c>
      <c r="U526" s="69">
        <v>4.7976980000000004E-3</v>
      </c>
      <c r="V526" s="69">
        <v>96.6847109375</v>
      </c>
      <c r="W526" s="69">
        <v>80.603992187499998</v>
      </c>
      <c r="X526" s="69">
        <v>3.1578143417517301</v>
      </c>
    </row>
    <row r="527" spans="14:24" x14ac:dyDescent="0.2">
      <c r="N527" s="69">
        <v>125</v>
      </c>
      <c r="O527" s="69">
        <v>249.35059999999999</v>
      </c>
      <c r="P527" s="69">
        <v>5.9984159999999997</v>
      </c>
      <c r="Q527" s="69">
        <v>354.2081</v>
      </c>
      <c r="R527" s="69">
        <v>-8.8046189999999996E-2</v>
      </c>
      <c r="S527" s="69">
        <v>-1.839191</v>
      </c>
      <c r="T527" s="69">
        <v>1.841297</v>
      </c>
      <c r="U527" s="69">
        <v>4.7448120000000002E-3</v>
      </c>
      <c r="V527" s="69">
        <v>96.645617187499994</v>
      </c>
      <c r="W527" s="69">
        <v>80.789328124999997</v>
      </c>
      <c r="X527" s="69">
        <v>3.1676755812618098</v>
      </c>
    </row>
    <row r="528" spans="14:24" x14ac:dyDescent="0.2">
      <c r="N528" s="69">
        <v>125.25</v>
      </c>
      <c r="O528" s="69">
        <v>250.1266</v>
      </c>
      <c r="P528" s="69">
        <v>6.0397119999999997</v>
      </c>
      <c r="Q528" s="69">
        <v>354.18830000000003</v>
      </c>
      <c r="R528" s="69">
        <v>-8.8382740000000001E-2</v>
      </c>
      <c r="S528" s="69">
        <v>-1.839804</v>
      </c>
      <c r="T528" s="69">
        <v>1.841925</v>
      </c>
      <c r="U528" s="69">
        <v>4.6923709999999999E-3</v>
      </c>
      <c r="V528" s="69">
        <v>96.607117187499995</v>
      </c>
      <c r="W528" s="69">
        <v>80.974257812499999</v>
      </c>
      <c r="X528" s="69">
        <v>3.1775401151510301</v>
      </c>
    </row>
    <row r="529" spans="14:24" x14ac:dyDescent="0.2">
      <c r="N529" s="69">
        <v>125.5</v>
      </c>
      <c r="O529" s="69">
        <v>250.90280000000001</v>
      </c>
      <c r="P529" s="69">
        <v>6.0811609999999998</v>
      </c>
      <c r="Q529" s="69">
        <v>354.16849999999999</v>
      </c>
      <c r="R529" s="69">
        <v>-8.8719709999999993E-2</v>
      </c>
      <c r="S529" s="69">
        <v>-1.8404069999999999</v>
      </c>
      <c r="T529" s="69">
        <v>1.842544</v>
      </c>
      <c r="U529" s="69">
        <v>4.640389E-3</v>
      </c>
      <c r="V529" s="69">
        <v>96.569226562500006</v>
      </c>
      <c r="W529" s="69">
        <v>81.158757812499999</v>
      </c>
      <c r="X529" s="69">
        <v>3.1874081372064098</v>
      </c>
    </row>
    <row r="530" spans="14:24" x14ac:dyDescent="0.2">
      <c r="N530" s="69">
        <v>125.75</v>
      </c>
      <c r="O530" s="69">
        <v>251.67930000000001</v>
      </c>
      <c r="P530" s="69">
        <v>6.1227640000000001</v>
      </c>
      <c r="Q530" s="69">
        <v>354.14859999999999</v>
      </c>
      <c r="R530" s="69">
        <v>-8.9057109999999995E-2</v>
      </c>
      <c r="S530" s="69">
        <v>-1.8410010000000001</v>
      </c>
      <c r="T530" s="69">
        <v>1.843154</v>
      </c>
      <c r="U530" s="69">
        <v>4.5888550000000002E-3</v>
      </c>
      <c r="V530" s="69">
        <v>96.531921874999995</v>
      </c>
      <c r="W530" s="69">
        <v>81.342859375000003</v>
      </c>
      <c r="X530" s="69">
        <v>3.1972792598539299</v>
      </c>
    </row>
    <row r="531" spans="14:24" x14ac:dyDescent="0.2">
      <c r="N531" s="69">
        <v>126</v>
      </c>
      <c r="O531" s="69">
        <v>252.45599999999999</v>
      </c>
      <c r="P531" s="69">
        <v>6.1645180000000002</v>
      </c>
      <c r="Q531" s="69">
        <v>354.12869999999998</v>
      </c>
      <c r="R531" s="69">
        <v>-8.9394929999999997E-2</v>
      </c>
      <c r="S531" s="69">
        <v>-1.8415870000000001</v>
      </c>
      <c r="T531" s="69">
        <v>1.843755</v>
      </c>
      <c r="U531" s="69">
        <v>4.5377949999999998E-3</v>
      </c>
      <c r="V531" s="69">
        <v>96.495226562499994</v>
      </c>
      <c r="W531" s="69">
        <v>81.526523437500003</v>
      </c>
      <c r="X531" s="69">
        <v>3.2071538706676002</v>
      </c>
    </row>
    <row r="532" spans="14:24" x14ac:dyDescent="0.2">
      <c r="N532" s="69">
        <v>126.25</v>
      </c>
      <c r="O532" s="69">
        <v>253.233</v>
      </c>
      <c r="P532" s="69">
        <v>6.2064260000000004</v>
      </c>
      <c r="Q532" s="69">
        <v>354.10879999999997</v>
      </c>
      <c r="R532" s="69">
        <v>-8.9733179999999996E-2</v>
      </c>
      <c r="S532" s="69">
        <v>-1.842163</v>
      </c>
      <c r="T532" s="69">
        <v>1.844347</v>
      </c>
      <c r="U532" s="69">
        <v>4.4871920000000001E-3</v>
      </c>
      <c r="V532" s="69">
        <v>96.459132812500002</v>
      </c>
      <c r="W532" s="69">
        <v>81.709789062499993</v>
      </c>
      <c r="X532" s="69">
        <v>3.2170315820734201</v>
      </c>
    </row>
    <row r="533" spans="14:24" x14ac:dyDescent="0.2">
      <c r="N533" s="69">
        <v>126.5</v>
      </c>
      <c r="O533" s="69">
        <v>254.0102</v>
      </c>
      <c r="P533" s="69">
        <v>6.2484869999999999</v>
      </c>
      <c r="Q533" s="69">
        <v>354.08890000000002</v>
      </c>
      <c r="R533" s="69">
        <v>-9.0071849999999995E-2</v>
      </c>
      <c r="S533" s="69">
        <v>-1.8427309999999999</v>
      </c>
      <c r="T533" s="69">
        <v>1.8449310000000001</v>
      </c>
      <c r="U533" s="69">
        <v>4.4370540000000002E-3</v>
      </c>
      <c r="V533" s="69">
        <v>96.423609374999998</v>
      </c>
      <c r="W533" s="69">
        <v>81.892632812499997</v>
      </c>
      <c r="X533" s="69">
        <v>3.2269122002843602</v>
      </c>
    </row>
    <row r="534" spans="14:24" x14ac:dyDescent="0.2">
      <c r="N534" s="69">
        <v>126.75</v>
      </c>
      <c r="O534" s="69">
        <v>254.7877</v>
      </c>
      <c r="P534" s="69">
        <v>6.2907000000000002</v>
      </c>
      <c r="Q534" s="69">
        <v>354.06889999999999</v>
      </c>
      <c r="R534" s="69">
        <v>-9.041093E-2</v>
      </c>
      <c r="S534" s="69">
        <v>-1.843289</v>
      </c>
      <c r="T534" s="69">
        <v>1.845505</v>
      </c>
      <c r="U534" s="69">
        <v>4.3873890000000002E-3</v>
      </c>
      <c r="V534" s="69">
        <v>96.388687500000003</v>
      </c>
      <c r="W534" s="69">
        <v>82.075078125000005</v>
      </c>
      <c r="X534" s="69">
        <v>3.2367961128744498</v>
      </c>
    </row>
    <row r="535" spans="14:24" x14ac:dyDescent="0.2">
      <c r="N535" s="69">
        <v>127</v>
      </c>
      <c r="O535" s="69">
        <v>255.56540000000001</v>
      </c>
      <c r="P535" s="69">
        <v>6.3330659999999996</v>
      </c>
      <c r="Q535" s="69">
        <v>354.0489</v>
      </c>
      <c r="R535" s="69">
        <v>-9.0750430000000007E-2</v>
      </c>
      <c r="S535" s="69">
        <v>-1.843839</v>
      </c>
      <c r="T535" s="69">
        <v>1.846071</v>
      </c>
      <c r="U535" s="69">
        <v>4.3382029999999997E-3</v>
      </c>
      <c r="V535" s="69">
        <v>96.3543515625</v>
      </c>
      <c r="W535" s="69">
        <v>82.257101562499997</v>
      </c>
      <c r="X535" s="69">
        <v>3.2466829322696702</v>
      </c>
    </row>
    <row r="536" spans="14:24" x14ac:dyDescent="0.2">
      <c r="N536" s="69">
        <v>127.25</v>
      </c>
      <c r="O536" s="69">
        <v>256.3433</v>
      </c>
      <c r="P536" s="69">
        <v>6.3755850000000001</v>
      </c>
      <c r="Q536" s="69">
        <v>354.02890000000002</v>
      </c>
      <c r="R536" s="69">
        <v>-9.1090329999999997E-2</v>
      </c>
      <c r="S536" s="69">
        <v>-1.8443799999999999</v>
      </c>
      <c r="T536" s="69">
        <v>1.8466279999999999</v>
      </c>
      <c r="U536" s="69">
        <v>4.2895099999999999E-3</v>
      </c>
      <c r="V536" s="69">
        <v>96.320625000000007</v>
      </c>
      <c r="W536" s="69">
        <v>82.438703125000004</v>
      </c>
      <c r="X536" s="69">
        <v>3.2565728522570301</v>
      </c>
    </row>
    <row r="537" spans="14:24" x14ac:dyDescent="0.2">
      <c r="N537" s="69">
        <v>127.5</v>
      </c>
      <c r="O537" s="69">
        <v>257.12139999999999</v>
      </c>
      <c r="P537" s="69">
        <v>6.4182560000000004</v>
      </c>
      <c r="Q537" s="69">
        <v>354.00880000000001</v>
      </c>
      <c r="R537" s="69">
        <v>-9.1430639999999994E-2</v>
      </c>
      <c r="S537" s="69">
        <v>-1.844913</v>
      </c>
      <c r="T537" s="69">
        <v>1.8471770000000001</v>
      </c>
      <c r="U537" s="69">
        <v>4.2412939999999996E-3</v>
      </c>
      <c r="V537" s="69">
        <v>96.287468750000002</v>
      </c>
      <c r="W537" s="69">
        <v>82.61990625</v>
      </c>
      <c r="X537" s="69">
        <v>3.2664656790495199</v>
      </c>
    </row>
    <row r="538" spans="14:24" x14ac:dyDescent="0.2">
      <c r="N538" s="69">
        <v>127.75</v>
      </c>
      <c r="O538" s="69">
        <v>257.8997</v>
      </c>
      <c r="P538" s="69">
        <v>6.4610810000000001</v>
      </c>
      <c r="Q538" s="69">
        <v>353.98869999999999</v>
      </c>
      <c r="R538" s="69">
        <v>-9.1771359999999996E-2</v>
      </c>
      <c r="S538" s="69">
        <v>-1.8454360000000001</v>
      </c>
      <c r="T538" s="69">
        <v>1.8477170000000001</v>
      </c>
      <c r="U538" s="69">
        <v>4.1935710000000001E-3</v>
      </c>
      <c r="V538" s="69">
        <v>96.254906250000005</v>
      </c>
      <c r="W538" s="69">
        <v>82.800695312499997</v>
      </c>
      <c r="X538" s="69">
        <v>3.2763612188601301</v>
      </c>
    </row>
    <row r="539" spans="14:24" x14ac:dyDescent="0.2">
      <c r="N539" s="69">
        <v>128</v>
      </c>
      <c r="O539" s="69">
        <v>258.67829999999998</v>
      </c>
      <c r="P539" s="69">
        <v>6.5040570000000004</v>
      </c>
      <c r="Q539" s="69">
        <v>353.96859999999998</v>
      </c>
      <c r="R539" s="69">
        <v>-9.2112479999999997E-2</v>
      </c>
      <c r="S539" s="69">
        <v>-1.8459509999999999</v>
      </c>
      <c r="T539" s="69">
        <v>1.8482479999999999</v>
      </c>
      <c r="U539" s="69">
        <v>4.1463469999999999E-3</v>
      </c>
      <c r="V539" s="69">
        <v>96.222921874999997</v>
      </c>
      <c r="W539" s="69">
        <v>82.981062499999993</v>
      </c>
      <c r="X539" s="69">
        <v>3.28625947168887</v>
      </c>
    </row>
    <row r="540" spans="14:24" x14ac:dyDescent="0.2">
      <c r="N540" s="69">
        <v>128.25</v>
      </c>
      <c r="O540" s="69">
        <v>259.45710000000003</v>
      </c>
      <c r="P540" s="69">
        <v>6.547186</v>
      </c>
      <c r="Q540" s="69">
        <v>353.94850000000002</v>
      </c>
      <c r="R540" s="69">
        <v>-9.2453999999999995E-2</v>
      </c>
      <c r="S540" s="69">
        <v>-1.846457</v>
      </c>
      <c r="T540" s="69">
        <v>1.84877</v>
      </c>
      <c r="U540" s="69">
        <v>4.0996160000000004E-3</v>
      </c>
      <c r="V540" s="69">
        <v>96.191523437499995</v>
      </c>
      <c r="W540" s="69">
        <v>83.161039062499995</v>
      </c>
      <c r="X540" s="69">
        <v>3.2961604375357201</v>
      </c>
    </row>
    <row r="541" spans="14:24" x14ac:dyDescent="0.2">
      <c r="N541" s="69">
        <v>128.5</v>
      </c>
      <c r="O541" s="69">
        <v>260.23610000000002</v>
      </c>
      <c r="P541" s="69">
        <v>6.5904680000000004</v>
      </c>
      <c r="Q541" s="69">
        <v>353.92840000000001</v>
      </c>
      <c r="R541" s="69">
        <v>-9.2795920000000004E-2</v>
      </c>
      <c r="S541" s="69">
        <v>-1.8469549999999999</v>
      </c>
      <c r="T541" s="69">
        <v>1.8492850000000001</v>
      </c>
      <c r="U541" s="69">
        <v>4.0533929999999998E-3</v>
      </c>
      <c r="V541" s="69">
        <v>96.160687499999995</v>
      </c>
      <c r="W541" s="69">
        <v>83.340593749999996</v>
      </c>
      <c r="X541" s="69">
        <v>3.3060645039747101</v>
      </c>
    </row>
    <row r="542" spans="14:24" x14ac:dyDescent="0.2">
      <c r="N542" s="69">
        <v>128.75</v>
      </c>
      <c r="O542" s="69">
        <v>261.01530000000002</v>
      </c>
      <c r="P542" s="69">
        <v>6.633902</v>
      </c>
      <c r="Q542" s="69">
        <v>353.90820000000002</v>
      </c>
      <c r="R542" s="69">
        <v>-9.3138230000000002E-2</v>
      </c>
      <c r="S542" s="69">
        <v>-1.8474440000000001</v>
      </c>
      <c r="T542" s="69">
        <v>1.84979</v>
      </c>
      <c r="U542" s="69">
        <v>4.007689E-3</v>
      </c>
      <c r="V542" s="69">
        <v>96.130445312500001</v>
      </c>
      <c r="W542" s="69">
        <v>83.519734374999999</v>
      </c>
      <c r="X542" s="69">
        <v>3.31597128343182</v>
      </c>
    </row>
    <row r="543" spans="14:24" x14ac:dyDescent="0.2">
      <c r="N543" s="69">
        <v>129</v>
      </c>
      <c r="O543" s="69">
        <v>261.79469999999998</v>
      </c>
      <c r="P543" s="69">
        <v>6.6774870000000002</v>
      </c>
      <c r="Q543" s="69">
        <v>353.88810000000001</v>
      </c>
      <c r="R543" s="69">
        <v>-9.3480939999999998E-2</v>
      </c>
      <c r="S543" s="69">
        <v>-1.8479239999999999</v>
      </c>
      <c r="T543" s="69">
        <v>1.8502879999999999</v>
      </c>
      <c r="U543" s="69">
        <v>3.9624969999999997E-3</v>
      </c>
      <c r="V543" s="69">
        <v>96.100781249999997</v>
      </c>
      <c r="W543" s="69">
        <v>83.698484375000007</v>
      </c>
      <c r="X543" s="69">
        <v>3.3258807759070601</v>
      </c>
    </row>
    <row r="544" spans="14:24" x14ac:dyDescent="0.2">
      <c r="N544" s="69">
        <v>129.25</v>
      </c>
      <c r="O544" s="69">
        <v>262.57429999999999</v>
      </c>
      <c r="P544" s="69">
        <v>6.7212249999999996</v>
      </c>
      <c r="Q544" s="69">
        <v>353.86779999999999</v>
      </c>
      <c r="R544" s="69">
        <v>-9.3824030000000003E-2</v>
      </c>
      <c r="S544" s="69">
        <v>-1.8483970000000001</v>
      </c>
      <c r="T544" s="69">
        <v>1.850776</v>
      </c>
      <c r="U544" s="69">
        <v>3.9178370000000004E-3</v>
      </c>
      <c r="V544" s="69">
        <v>96.071695312499997</v>
      </c>
      <c r="W544" s="69">
        <v>83.876828125000003</v>
      </c>
      <c r="X544" s="69">
        <v>3.3357925938264001</v>
      </c>
    </row>
    <row r="545" spans="14:24" x14ac:dyDescent="0.2">
      <c r="N545" s="69">
        <v>129.5</v>
      </c>
      <c r="O545" s="69">
        <v>263.35410000000002</v>
      </c>
      <c r="P545" s="69">
        <v>6.7651149999999998</v>
      </c>
      <c r="Q545" s="69">
        <v>353.8476</v>
      </c>
      <c r="R545" s="69">
        <v>-9.4167509999999996E-2</v>
      </c>
      <c r="S545" s="69">
        <v>-1.8488599999999999</v>
      </c>
      <c r="T545" s="69">
        <v>1.8512569999999999</v>
      </c>
      <c r="U545" s="69">
        <v>3.8737049999999999E-3</v>
      </c>
      <c r="V545" s="69">
        <v>96.043187500000002</v>
      </c>
      <c r="W545" s="69">
        <v>84.0547578125</v>
      </c>
      <c r="X545" s="69">
        <v>3.3457075123378801</v>
      </c>
    </row>
    <row r="546" spans="14:24" x14ac:dyDescent="0.2">
      <c r="N546" s="69">
        <v>129.75</v>
      </c>
      <c r="O546" s="69">
        <v>264.13409999999999</v>
      </c>
      <c r="P546" s="69">
        <v>6.809158</v>
      </c>
      <c r="Q546" s="69">
        <v>353.82729999999998</v>
      </c>
      <c r="R546" s="69">
        <v>-9.4511369999999997E-2</v>
      </c>
      <c r="S546" s="69">
        <v>-1.849316</v>
      </c>
      <c r="T546" s="69">
        <v>1.851729</v>
      </c>
      <c r="U546" s="69">
        <v>3.8301030000000001E-3</v>
      </c>
      <c r="V546" s="69">
        <v>96.015242187499993</v>
      </c>
      <c r="W546" s="69">
        <v>84.232289062500001</v>
      </c>
      <c r="X546" s="69">
        <v>3.35562436871944</v>
      </c>
    </row>
    <row r="547" spans="14:24" x14ac:dyDescent="0.2">
      <c r="N547" s="69">
        <v>130</v>
      </c>
      <c r="O547" s="69">
        <v>264.91430000000003</v>
      </c>
      <c r="P547" s="69">
        <v>6.8533530000000003</v>
      </c>
      <c r="Q547" s="69">
        <v>353.80700000000002</v>
      </c>
      <c r="R547" s="69">
        <v>-9.4855629999999996E-2</v>
      </c>
      <c r="S547" s="69">
        <v>-1.8497619999999999</v>
      </c>
      <c r="T547" s="69">
        <v>1.852193</v>
      </c>
      <c r="U547" s="69">
        <v>3.7870489999999998E-3</v>
      </c>
      <c r="V547" s="69">
        <v>95.987867187500001</v>
      </c>
      <c r="W547" s="69">
        <v>84.409406250000004</v>
      </c>
      <c r="X547" s="69">
        <v>3.3655439381191301</v>
      </c>
    </row>
    <row r="548" spans="14:24" x14ac:dyDescent="0.2">
      <c r="N548" s="69">
        <v>130.25</v>
      </c>
      <c r="O548" s="69">
        <v>265.69470000000001</v>
      </c>
      <c r="P548" s="69">
        <v>6.8976990000000002</v>
      </c>
      <c r="Q548" s="69">
        <v>353.7867</v>
      </c>
      <c r="R548" s="69">
        <v>-9.5200259999999995E-2</v>
      </c>
      <c r="S548" s="69">
        <v>-1.850201</v>
      </c>
      <c r="T548" s="69">
        <v>1.852649</v>
      </c>
      <c r="U548" s="69">
        <v>3.744537E-3</v>
      </c>
      <c r="V548" s="69">
        <v>95.961054687499995</v>
      </c>
      <c r="W548" s="69">
        <v>84.586140624999999</v>
      </c>
      <c r="X548" s="69">
        <v>3.3754658329629201</v>
      </c>
    </row>
    <row r="549" spans="14:24" x14ac:dyDescent="0.2">
      <c r="N549" s="69">
        <v>130.5</v>
      </c>
      <c r="O549" s="69">
        <v>266.47519999999997</v>
      </c>
      <c r="P549" s="69">
        <v>6.9421970000000002</v>
      </c>
      <c r="Q549" s="69">
        <v>353.76639999999998</v>
      </c>
      <c r="R549" s="69">
        <v>-9.5545260000000007E-2</v>
      </c>
      <c r="S549" s="69">
        <v>-1.8506309999999999</v>
      </c>
      <c r="T549" s="69">
        <v>1.8530960000000001</v>
      </c>
      <c r="U549" s="69">
        <v>3.7025809999999999E-3</v>
      </c>
      <c r="V549" s="69">
        <v>95.934812500000007</v>
      </c>
      <c r="W549" s="69">
        <v>84.762460937499995</v>
      </c>
      <c r="X549" s="69">
        <v>3.3853904408248301</v>
      </c>
    </row>
    <row r="550" spans="14:24" x14ac:dyDescent="0.2">
      <c r="N550" s="69">
        <v>130.75</v>
      </c>
      <c r="O550" s="69">
        <v>267.25599999999997</v>
      </c>
      <c r="P550" s="69">
        <v>6.986847</v>
      </c>
      <c r="Q550" s="69">
        <v>353.74599999999998</v>
      </c>
      <c r="R550" s="69">
        <v>-9.5890639999999999E-2</v>
      </c>
      <c r="S550" s="69">
        <v>-1.8510530000000001</v>
      </c>
      <c r="T550" s="69">
        <v>1.8535349999999999</v>
      </c>
      <c r="U550" s="69">
        <v>3.661185E-3</v>
      </c>
      <c r="V550" s="69">
        <v>95.909148437499994</v>
      </c>
      <c r="W550" s="69">
        <v>84.938382812499995</v>
      </c>
      <c r="X550" s="69">
        <v>3.39531698655682</v>
      </c>
    </row>
    <row r="551" spans="14:24" x14ac:dyDescent="0.2">
      <c r="N551" s="69">
        <v>131</v>
      </c>
      <c r="O551" s="69">
        <v>268.0369</v>
      </c>
      <c r="P551" s="69">
        <v>7.0316489999999998</v>
      </c>
      <c r="Q551" s="69">
        <v>353.72559999999999</v>
      </c>
      <c r="R551" s="69">
        <v>-9.6236390000000005E-2</v>
      </c>
      <c r="S551" s="69">
        <v>-1.851467</v>
      </c>
      <c r="T551" s="69">
        <v>1.8539669999999999</v>
      </c>
      <c r="U551" s="69">
        <v>3.6203540000000001E-3</v>
      </c>
      <c r="V551" s="69">
        <v>95.884023437500005</v>
      </c>
      <c r="W551" s="69">
        <v>85.113898437499998</v>
      </c>
      <c r="X551" s="69">
        <v>3.4052462453069401</v>
      </c>
    </row>
    <row r="552" spans="14:24" x14ac:dyDescent="0.2">
      <c r="N552" s="69">
        <v>131.25</v>
      </c>
      <c r="O552" s="69">
        <v>268.81799999999998</v>
      </c>
      <c r="P552" s="69">
        <v>7.0766020000000003</v>
      </c>
      <c r="Q552" s="69">
        <v>353.70519999999999</v>
      </c>
      <c r="R552" s="69">
        <v>-9.6582509999999996E-2</v>
      </c>
      <c r="S552" s="69">
        <v>-1.8518730000000001</v>
      </c>
      <c r="T552" s="69">
        <v>1.85439</v>
      </c>
      <c r="U552" s="69">
        <v>3.5800990000000002E-3</v>
      </c>
      <c r="V552" s="69">
        <v>95.859468750000005</v>
      </c>
      <c r="W552" s="69">
        <v>85.289023437500006</v>
      </c>
      <c r="X552" s="69">
        <v>3.4151778295011699</v>
      </c>
    </row>
    <row r="553" spans="14:24" x14ac:dyDescent="0.2">
      <c r="N553" s="69">
        <v>131.5</v>
      </c>
      <c r="O553" s="69">
        <v>269.5992</v>
      </c>
      <c r="P553" s="69">
        <v>7.1217069999999998</v>
      </c>
      <c r="Q553" s="69">
        <v>353.6848</v>
      </c>
      <c r="R553" s="69">
        <v>-9.6928990000000007E-2</v>
      </c>
      <c r="S553" s="69">
        <v>-1.8522700000000001</v>
      </c>
      <c r="T553" s="69">
        <v>1.854805</v>
      </c>
      <c r="U553" s="69">
        <v>3.540423E-3</v>
      </c>
      <c r="V553" s="69">
        <v>95.835468750000004</v>
      </c>
      <c r="W553" s="69">
        <v>85.463750000000005</v>
      </c>
      <c r="X553" s="69">
        <v>3.4251113515654801</v>
      </c>
    </row>
    <row r="554" spans="14:24" x14ac:dyDescent="0.2">
      <c r="N554" s="69">
        <v>131.75</v>
      </c>
      <c r="O554" s="69">
        <v>270.38060000000002</v>
      </c>
      <c r="P554" s="69">
        <v>7.1669640000000001</v>
      </c>
      <c r="Q554" s="69">
        <v>353.66430000000003</v>
      </c>
      <c r="R554" s="69">
        <v>-9.7275849999999997E-2</v>
      </c>
      <c r="S554" s="69">
        <v>-1.85266</v>
      </c>
      <c r="T554" s="69">
        <v>1.8552120000000001</v>
      </c>
      <c r="U554" s="69">
        <v>3.5013409999999998E-3</v>
      </c>
      <c r="V554" s="69">
        <v>95.812031250000004</v>
      </c>
      <c r="W554" s="69">
        <v>85.638062500000004</v>
      </c>
      <c r="X554" s="69">
        <v>3.4350468114998698</v>
      </c>
    </row>
    <row r="555" spans="14:24" x14ac:dyDescent="0.2">
      <c r="N555" s="69">
        <v>132</v>
      </c>
      <c r="O555" s="69">
        <v>271.16219999999998</v>
      </c>
      <c r="P555" s="69">
        <v>7.2123720000000002</v>
      </c>
      <c r="Q555" s="69">
        <v>353.6438</v>
      </c>
      <c r="R555" s="69">
        <v>-9.7623059999999998E-2</v>
      </c>
      <c r="S555" s="69">
        <v>-1.8530409999999999</v>
      </c>
      <c r="T555" s="69">
        <v>1.8556109999999999</v>
      </c>
      <c r="U555" s="69">
        <v>3.4628549999999999E-3</v>
      </c>
      <c r="V555" s="69">
        <v>95.789164062500006</v>
      </c>
      <c r="W555" s="69">
        <v>85.811992187499996</v>
      </c>
      <c r="X555" s="69">
        <v>3.4449845968783701</v>
      </c>
    </row>
    <row r="556" spans="14:24" x14ac:dyDescent="0.2">
      <c r="N556" s="69">
        <v>132.25</v>
      </c>
      <c r="O556" s="69">
        <v>271.94389999999999</v>
      </c>
      <c r="P556" s="69">
        <v>7.2579310000000001</v>
      </c>
      <c r="Q556" s="69">
        <v>353.62329999999997</v>
      </c>
      <c r="R556" s="69">
        <v>-9.7970630000000003E-2</v>
      </c>
      <c r="S556" s="69">
        <v>-1.853415</v>
      </c>
      <c r="T556" s="69">
        <v>1.8560019999999999</v>
      </c>
      <c r="U556" s="69">
        <v>3.4249720000000001E-3</v>
      </c>
      <c r="V556" s="69">
        <v>95.766843750000007</v>
      </c>
      <c r="W556" s="69">
        <v>85.985531249999994</v>
      </c>
      <c r="X556" s="69">
        <v>3.4549247077009801</v>
      </c>
    </row>
    <row r="557" spans="14:24" x14ac:dyDescent="0.2">
      <c r="N557" s="69">
        <v>132.5</v>
      </c>
      <c r="O557" s="69">
        <v>272.72579999999999</v>
      </c>
      <c r="P557" s="69">
        <v>7.303642</v>
      </c>
      <c r="Q557" s="69">
        <v>353.6028</v>
      </c>
      <c r="R557" s="69">
        <v>-9.8318550000000005E-2</v>
      </c>
      <c r="S557" s="69">
        <v>-1.85378</v>
      </c>
      <c r="T557" s="69">
        <v>1.856385</v>
      </c>
      <c r="U557" s="69">
        <v>3.3877E-3</v>
      </c>
      <c r="V557" s="69">
        <v>95.745078125000006</v>
      </c>
      <c r="W557" s="69">
        <v>86.158664062499994</v>
      </c>
      <c r="X557" s="69">
        <v>3.4648667563936701</v>
      </c>
    </row>
    <row r="558" spans="14:24" x14ac:dyDescent="0.2">
      <c r="N558" s="69">
        <v>132.75</v>
      </c>
      <c r="O558" s="69">
        <v>273.50790000000001</v>
      </c>
      <c r="P558" s="69">
        <v>7.3495039999999996</v>
      </c>
      <c r="Q558" s="69">
        <v>353.5822</v>
      </c>
      <c r="R558" s="69">
        <v>-9.8666829999999997E-2</v>
      </c>
      <c r="S558" s="69">
        <v>-1.8541380000000001</v>
      </c>
      <c r="T558" s="69">
        <v>1.8567610000000001</v>
      </c>
      <c r="U558" s="69">
        <v>3.3510459999999999E-3</v>
      </c>
      <c r="V558" s="69">
        <v>95.72384375</v>
      </c>
      <c r="W558" s="69">
        <v>86.331398437499999</v>
      </c>
      <c r="X558" s="69">
        <v>3.4748107429564499</v>
      </c>
    </row>
    <row r="559" spans="14:24" x14ac:dyDescent="0.2">
      <c r="N559" s="69">
        <v>133</v>
      </c>
      <c r="O559" s="69">
        <v>274.2901</v>
      </c>
      <c r="P559" s="69">
        <v>7.395518</v>
      </c>
      <c r="Q559" s="69">
        <v>353.5616</v>
      </c>
      <c r="R559" s="69">
        <v>-9.901546E-2</v>
      </c>
      <c r="S559" s="69">
        <v>-1.854487</v>
      </c>
      <c r="T559" s="69">
        <v>1.8571279999999999</v>
      </c>
      <c r="U559" s="69">
        <v>3.3150060000000001E-3</v>
      </c>
      <c r="V559" s="69">
        <v>95.703179687499997</v>
      </c>
      <c r="W559" s="69">
        <v>86.503749999999997</v>
      </c>
      <c r="X559" s="69">
        <v>3.48475666738931</v>
      </c>
    </row>
    <row r="560" spans="14:24" x14ac:dyDescent="0.2">
      <c r="N560" s="69">
        <v>133.25</v>
      </c>
      <c r="O560" s="69">
        <v>275.07240000000002</v>
      </c>
      <c r="P560" s="69">
        <v>7.4416820000000001</v>
      </c>
      <c r="Q560" s="69">
        <v>353.541</v>
      </c>
      <c r="R560" s="69">
        <v>-9.9364430000000004E-2</v>
      </c>
      <c r="S560" s="69">
        <v>-1.8548290000000001</v>
      </c>
      <c r="T560" s="69">
        <v>1.857488</v>
      </c>
      <c r="U560" s="69">
        <v>3.2796079999999998E-3</v>
      </c>
      <c r="V560" s="69">
        <v>95.683062500000005</v>
      </c>
      <c r="W560" s="69">
        <v>86.675703124999998</v>
      </c>
      <c r="X560" s="69">
        <v>3.4947049172662799</v>
      </c>
    </row>
    <row r="561" spans="14:24" x14ac:dyDescent="0.2">
      <c r="N561" s="69">
        <v>133.5</v>
      </c>
      <c r="O561" s="69">
        <v>275.85489999999999</v>
      </c>
      <c r="P561" s="69">
        <v>7.487997</v>
      </c>
      <c r="Q561" s="69">
        <v>353.5204</v>
      </c>
      <c r="R561" s="69">
        <v>-9.9713750000000004E-2</v>
      </c>
      <c r="S561" s="69">
        <v>-1.8551629999999999</v>
      </c>
      <c r="T561" s="69">
        <v>1.8578399999999999</v>
      </c>
      <c r="U561" s="69">
        <v>3.2448479999999998E-3</v>
      </c>
      <c r="V561" s="69">
        <v>95.663468750000007</v>
      </c>
      <c r="W561" s="69">
        <v>86.847273437499993</v>
      </c>
      <c r="X561" s="69">
        <v>3.5046547174393199</v>
      </c>
    </row>
    <row r="562" spans="14:24" x14ac:dyDescent="0.2">
      <c r="N562" s="69">
        <v>133.75</v>
      </c>
      <c r="O562" s="69">
        <v>276.63749999999999</v>
      </c>
      <c r="P562" s="69">
        <v>7.5344629999999997</v>
      </c>
      <c r="Q562" s="69">
        <v>353.49979999999999</v>
      </c>
      <c r="R562" s="69">
        <v>-0.1000634</v>
      </c>
      <c r="S562" s="69">
        <v>-1.8554889999999999</v>
      </c>
      <c r="T562" s="69">
        <v>1.858185</v>
      </c>
      <c r="U562" s="69">
        <v>3.210741E-3</v>
      </c>
      <c r="V562" s="69">
        <v>95.644429687499994</v>
      </c>
      <c r="W562" s="69">
        <v>87.018445312500006</v>
      </c>
      <c r="X562" s="69">
        <v>3.5146060679084199</v>
      </c>
    </row>
    <row r="563" spans="14:24" x14ac:dyDescent="0.2">
      <c r="N563" s="69">
        <v>134</v>
      </c>
      <c r="O563" s="69">
        <v>277.4203</v>
      </c>
      <c r="P563" s="69">
        <v>7.58108</v>
      </c>
      <c r="Q563" s="69">
        <v>353.47910000000002</v>
      </c>
      <c r="R563" s="69">
        <v>-0.1004134</v>
      </c>
      <c r="S563" s="69">
        <v>-1.855807</v>
      </c>
      <c r="T563" s="69">
        <v>1.8585210000000001</v>
      </c>
      <c r="U563" s="69">
        <v>3.1772910000000001E-3</v>
      </c>
      <c r="V563" s="69">
        <v>95.625937500000006</v>
      </c>
      <c r="W563" s="69">
        <v>87.189234374999998</v>
      </c>
      <c r="X563" s="69">
        <v>3.5245597438216398</v>
      </c>
    </row>
    <row r="564" spans="14:24" x14ac:dyDescent="0.2">
      <c r="N564" s="69">
        <v>134.25</v>
      </c>
      <c r="O564" s="69">
        <v>278.20310000000001</v>
      </c>
      <c r="P564" s="69">
        <v>7.6278480000000002</v>
      </c>
      <c r="Q564" s="69">
        <v>353.45839999999998</v>
      </c>
      <c r="R564" s="69">
        <v>-0.1007638</v>
      </c>
      <c r="S564" s="69">
        <v>-1.856117</v>
      </c>
      <c r="T564" s="69">
        <v>1.8588499999999999</v>
      </c>
      <c r="U564" s="69">
        <v>3.1445079999999999E-3</v>
      </c>
      <c r="V564" s="69">
        <v>95.607984375000001</v>
      </c>
      <c r="W564" s="69">
        <v>87.359624999999994</v>
      </c>
      <c r="X564" s="69">
        <v>3.5345145824569002</v>
      </c>
    </row>
    <row r="565" spans="14:24" x14ac:dyDescent="0.2">
      <c r="N565" s="69">
        <v>134.5</v>
      </c>
      <c r="O565" s="69">
        <v>278.98610000000002</v>
      </c>
      <c r="P565" s="69">
        <v>7.674766</v>
      </c>
      <c r="Q565" s="69">
        <v>353.43759999999997</v>
      </c>
      <c r="R565" s="69">
        <v>-0.10111439999999999</v>
      </c>
      <c r="S565" s="69">
        <v>-1.85642</v>
      </c>
      <c r="T565" s="69">
        <v>1.859172</v>
      </c>
      <c r="U565" s="69">
        <v>3.1123940000000001E-3</v>
      </c>
      <c r="V565" s="69">
        <v>95.590562500000004</v>
      </c>
      <c r="W565" s="69">
        <v>87.529648437500001</v>
      </c>
      <c r="X565" s="69">
        <v>3.5444713589622499</v>
      </c>
    </row>
    <row r="566" spans="14:24" x14ac:dyDescent="0.2">
      <c r="N566" s="69">
        <v>134.75</v>
      </c>
      <c r="O566" s="69">
        <v>279.76929999999999</v>
      </c>
      <c r="P566" s="69">
        <v>7.7218349999999996</v>
      </c>
      <c r="Q566" s="69">
        <v>353.4169</v>
      </c>
      <c r="R566" s="69">
        <v>-0.1014654</v>
      </c>
      <c r="S566" s="69">
        <v>-1.8567149999999999</v>
      </c>
      <c r="T566" s="69">
        <v>1.859486</v>
      </c>
      <c r="U566" s="69">
        <v>3.080958E-3</v>
      </c>
      <c r="V566" s="69">
        <v>95.573679687500004</v>
      </c>
      <c r="W566" s="69">
        <v>87.699265624999995</v>
      </c>
      <c r="X566" s="69">
        <v>3.5544300733376901</v>
      </c>
    </row>
    <row r="567" spans="14:24" x14ac:dyDescent="0.2">
      <c r="N567" s="69">
        <v>135</v>
      </c>
      <c r="O567" s="69">
        <v>280.55259999999998</v>
      </c>
      <c r="P567" s="69">
        <v>7.7690539999999997</v>
      </c>
      <c r="Q567" s="69">
        <v>353.39609999999999</v>
      </c>
      <c r="R567" s="69">
        <v>-0.1018168</v>
      </c>
      <c r="S567" s="69">
        <v>-1.857003</v>
      </c>
      <c r="T567" s="69">
        <v>1.8597919999999999</v>
      </c>
      <c r="U567" s="69">
        <v>3.0502070000000001E-3</v>
      </c>
      <c r="V567" s="69">
        <v>95.557312499999995</v>
      </c>
      <c r="W567" s="69">
        <v>87.868515625000001</v>
      </c>
      <c r="X567" s="69">
        <v>3.5643903380091899</v>
      </c>
    </row>
    <row r="568" spans="14:24" x14ac:dyDescent="0.2">
      <c r="N568" s="69">
        <v>135.25</v>
      </c>
      <c r="O568" s="69">
        <v>281.33589999999998</v>
      </c>
      <c r="P568" s="69">
        <v>7.8164239999999996</v>
      </c>
      <c r="Q568" s="69">
        <v>353.37529999999998</v>
      </c>
      <c r="R568" s="69">
        <v>-0.10216840000000001</v>
      </c>
      <c r="S568" s="69">
        <v>-1.857283</v>
      </c>
      <c r="T568" s="69">
        <v>1.8600909999999999</v>
      </c>
      <c r="U568" s="69">
        <v>3.02016E-3</v>
      </c>
      <c r="V568" s="69">
        <v>95.541499999999999</v>
      </c>
      <c r="W568" s="69">
        <v>88.037359374999994</v>
      </c>
      <c r="X568" s="69">
        <v>3.5743521529767701</v>
      </c>
    </row>
    <row r="569" spans="14:24" x14ac:dyDescent="0.2">
      <c r="N569" s="69">
        <v>135.5</v>
      </c>
      <c r="O569" s="69">
        <v>282.11939999999998</v>
      </c>
      <c r="P569" s="69">
        <v>7.8639450000000002</v>
      </c>
      <c r="Q569" s="69">
        <v>353.35449999999997</v>
      </c>
      <c r="R569" s="69">
        <v>-0.1025204</v>
      </c>
      <c r="S569" s="69">
        <v>-1.857556</v>
      </c>
      <c r="T569" s="69">
        <v>1.8603829999999999</v>
      </c>
      <c r="U569" s="69">
        <v>2.9908130000000002E-3</v>
      </c>
      <c r="V569" s="69">
        <v>95.526203124999995</v>
      </c>
      <c r="W569" s="69">
        <v>88.205835937499998</v>
      </c>
      <c r="X569" s="69">
        <v>3.5843155182404098</v>
      </c>
    </row>
    <row r="570" spans="14:24" x14ac:dyDescent="0.2">
      <c r="N570" s="69">
        <v>135.75</v>
      </c>
      <c r="O570" s="69">
        <v>282.90300000000002</v>
      </c>
      <c r="P570" s="69">
        <v>7.9116150000000003</v>
      </c>
      <c r="Q570" s="69">
        <v>353.33370000000002</v>
      </c>
      <c r="R570" s="69">
        <v>-0.1028727</v>
      </c>
      <c r="S570" s="69">
        <v>-1.8578209999999999</v>
      </c>
      <c r="T570" s="69">
        <v>1.8606670000000001</v>
      </c>
      <c r="U570" s="69">
        <v>2.9621729999999998E-3</v>
      </c>
      <c r="V570" s="69">
        <v>95.5114375</v>
      </c>
      <c r="W570" s="69">
        <v>88.373929687499995</v>
      </c>
      <c r="X570" s="69">
        <v>3.59428004622611</v>
      </c>
    </row>
    <row r="571" spans="14:24" x14ac:dyDescent="0.2">
      <c r="N571" s="69">
        <v>136</v>
      </c>
      <c r="O571" s="69">
        <v>283.68669999999997</v>
      </c>
      <c r="P571" s="69">
        <v>7.959435</v>
      </c>
      <c r="Q571" s="69">
        <v>353.31279999999998</v>
      </c>
      <c r="R571" s="69">
        <v>-0.10322539999999999</v>
      </c>
      <c r="S571" s="69">
        <v>-1.8580779999999999</v>
      </c>
      <c r="T571" s="69">
        <v>1.860943</v>
      </c>
      <c r="U571" s="69">
        <v>2.934262E-3</v>
      </c>
      <c r="V571" s="69">
        <v>95.497195312499997</v>
      </c>
      <c r="W571" s="69">
        <v>88.541640624999999</v>
      </c>
      <c r="X571" s="69">
        <v>3.6042465120818901</v>
      </c>
    </row>
    <row r="572" spans="14:24" x14ac:dyDescent="0.2">
      <c r="N572" s="69">
        <v>136.25</v>
      </c>
      <c r="O572" s="69">
        <v>284.47059999999999</v>
      </c>
      <c r="P572" s="69">
        <v>8.0074059999999996</v>
      </c>
      <c r="Q572" s="69">
        <v>353.2919</v>
      </c>
      <c r="R572" s="69">
        <v>-0.1035783</v>
      </c>
      <c r="S572" s="69">
        <v>-1.858328</v>
      </c>
      <c r="T572" s="69">
        <v>1.861213</v>
      </c>
      <c r="U572" s="69">
        <v>2.9070799999999998E-3</v>
      </c>
      <c r="V572" s="69">
        <v>95.483484375000003</v>
      </c>
      <c r="W572" s="69">
        <v>88.708960937499995</v>
      </c>
      <c r="X572" s="69">
        <v>3.6142141406597301</v>
      </c>
    </row>
    <row r="573" spans="14:24" x14ac:dyDescent="0.2">
      <c r="N573" s="69">
        <v>136.5</v>
      </c>
      <c r="O573" s="69">
        <v>285.25450000000001</v>
      </c>
      <c r="P573" s="69">
        <v>8.0555269999999997</v>
      </c>
      <c r="Q573" s="69">
        <v>353.27100000000002</v>
      </c>
      <c r="R573" s="69">
        <v>-0.1039316</v>
      </c>
      <c r="S573" s="69">
        <v>-1.858571</v>
      </c>
      <c r="T573" s="69">
        <v>1.861475</v>
      </c>
      <c r="U573" s="69">
        <v>2.8806320000000002E-3</v>
      </c>
      <c r="V573" s="69">
        <v>95.470281249999999</v>
      </c>
      <c r="W573" s="69">
        <v>88.875914062500001</v>
      </c>
      <c r="X573" s="69">
        <v>3.6241833195336302</v>
      </c>
    </row>
    <row r="574" spans="14:24" x14ac:dyDescent="0.2">
      <c r="N574" s="69">
        <v>136.75</v>
      </c>
      <c r="O574" s="69">
        <v>286.0385</v>
      </c>
      <c r="P574" s="69">
        <v>8.1037970000000001</v>
      </c>
      <c r="Q574" s="69">
        <v>353.25009999999997</v>
      </c>
      <c r="R574" s="69">
        <v>-0.10428510000000001</v>
      </c>
      <c r="S574" s="69">
        <v>-1.858806</v>
      </c>
      <c r="T574" s="69">
        <v>1.8617300000000001</v>
      </c>
      <c r="U574" s="69">
        <v>2.8549109999999999E-3</v>
      </c>
      <c r="V574" s="69">
        <v>95.457609375000004</v>
      </c>
      <c r="W574" s="69">
        <v>89.042484375000001</v>
      </c>
      <c r="X574" s="69">
        <v>3.6341540487035999</v>
      </c>
    </row>
    <row r="575" spans="14:24" x14ac:dyDescent="0.2">
      <c r="N575" s="69">
        <v>137</v>
      </c>
      <c r="O575" s="69">
        <v>286.82260000000002</v>
      </c>
      <c r="P575" s="69">
        <v>8.1522170000000003</v>
      </c>
      <c r="Q575" s="69">
        <v>353.22910000000002</v>
      </c>
      <c r="R575" s="69">
        <v>-0.104639</v>
      </c>
      <c r="S575" s="69">
        <v>-1.859035</v>
      </c>
      <c r="T575" s="69">
        <v>1.861977</v>
      </c>
      <c r="U575" s="69">
        <v>2.8299509999999998E-3</v>
      </c>
      <c r="V575" s="69">
        <v>95.445453125</v>
      </c>
      <c r="W575" s="69">
        <v>89.208679687499995</v>
      </c>
      <c r="X575" s="69">
        <v>3.6441259405956301</v>
      </c>
    </row>
    <row r="576" spans="14:24" x14ac:dyDescent="0.2">
      <c r="N576" s="69">
        <v>137.25</v>
      </c>
      <c r="O576" s="69">
        <v>287.60680000000002</v>
      </c>
      <c r="P576" s="69">
        <v>8.200787</v>
      </c>
      <c r="Q576" s="69">
        <v>353.2081</v>
      </c>
      <c r="R576" s="69">
        <v>-0.10499319999999999</v>
      </c>
      <c r="S576" s="69">
        <v>-1.8592550000000001</v>
      </c>
      <c r="T576" s="69">
        <v>1.8622179999999999</v>
      </c>
      <c r="U576" s="69">
        <v>2.8057429999999999E-3</v>
      </c>
      <c r="V576" s="69">
        <v>95.433789062499997</v>
      </c>
      <c r="W576" s="69">
        <v>89.374507812499999</v>
      </c>
      <c r="X576" s="69">
        <v>3.6540986076356901</v>
      </c>
    </row>
    <row r="577" spans="14:24" x14ac:dyDescent="0.2">
      <c r="N577" s="69">
        <v>137.5</v>
      </c>
      <c r="O577" s="69">
        <v>288.39109999999999</v>
      </c>
      <c r="P577" s="69">
        <v>8.2495060000000002</v>
      </c>
      <c r="Q577" s="69">
        <v>353.18709999999999</v>
      </c>
      <c r="R577" s="69">
        <v>-0.1053477</v>
      </c>
      <c r="S577" s="69">
        <v>-1.859469</v>
      </c>
      <c r="T577" s="69">
        <v>1.8624510000000001</v>
      </c>
      <c r="U577" s="69">
        <v>2.782292E-3</v>
      </c>
      <c r="V577" s="69">
        <v>95.422656250000003</v>
      </c>
      <c r="W577" s="69">
        <v>89.539953124999997</v>
      </c>
      <c r="X577" s="69">
        <v>3.6640728249718202</v>
      </c>
    </row>
    <row r="578" spans="14:24" x14ac:dyDescent="0.2">
      <c r="N578" s="69">
        <v>137.75</v>
      </c>
      <c r="O578" s="69">
        <v>289.1755</v>
      </c>
      <c r="P578" s="69">
        <v>8.2983740000000008</v>
      </c>
      <c r="Q578" s="69">
        <v>353.16609999999997</v>
      </c>
      <c r="R578" s="69">
        <v>-0.1057025</v>
      </c>
      <c r="S578" s="69">
        <v>-1.859675</v>
      </c>
      <c r="T578" s="69">
        <v>1.8626769999999999</v>
      </c>
      <c r="U578" s="69">
        <v>2.75962E-3</v>
      </c>
      <c r="V578" s="69">
        <v>95.4120390625</v>
      </c>
      <c r="W578" s="69">
        <v>89.705031250000005</v>
      </c>
      <c r="X578" s="69">
        <v>3.6740485926040201</v>
      </c>
    </row>
    <row r="579" spans="14:24" x14ac:dyDescent="0.2">
      <c r="N579" s="69">
        <v>138</v>
      </c>
      <c r="O579" s="69">
        <v>289.95999999999998</v>
      </c>
      <c r="P579" s="69">
        <v>8.3473919999999993</v>
      </c>
      <c r="Q579" s="69">
        <v>353.14510000000001</v>
      </c>
      <c r="R579" s="69">
        <v>-0.1060575</v>
      </c>
      <c r="S579" s="69">
        <v>-1.859874</v>
      </c>
      <c r="T579" s="69">
        <v>1.8628960000000001</v>
      </c>
      <c r="U579" s="69">
        <v>2.7377119999999998E-3</v>
      </c>
      <c r="V579" s="69">
        <v>95.401906249999996</v>
      </c>
      <c r="W579" s="69">
        <v>89.869734374999993</v>
      </c>
      <c r="X579" s="69">
        <v>3.6840251353842599</v>
      </c>
    </row>
    <row r="580" spans="14:24" x14ac:dyDescent="0.2">
      <c r="N580" s="69">
        <v>138.25</v>
      </c>
      <c r="O580" s="69">
        <v>290.74459999999999</v>
      </c>
      <c r="P580" s="69">
        <v>8.3965599999999991</v>
      </c>
      <c r="Q580" s="69">
        <v>353.12400000000002</v>
      </c>
      <c r="R580" s="69">
        <v>-0.1064129</v>
      </c>
      <c r="S580" s="69">
        <v>-1.860066</v>
      </c>
      <c r="T580" s="69">
        <v>1.863108</v>
      </c>
      <c r="U580" s="69">
        <v>2.7165900000000001E-3</v>
      </c>
      <c r="V580" s="69">
        <v>95.392304687500001</v>
      </c>
      <c r="W580" s="69">
        <v>90.034070312500006</v>
      </c>
      <c r="X580" s="69">
        <v>3.6940028408865402</v>
      </c>
    </row>
    <row r="581" spans="14:24" x14ac:dyDescent="0.2">
      <c r="N581" s="69">
        <v>138.5</v>
      </c>
      <c r="O581" s="69">
        <v>291.5292</v>
      </c>
      <c r="P581" s="69">
        <v>8.4458760000000002</v>
      </c>
      <c r="Q581" s="69">
        <v>353.10289999999998</v>
      </c>
      <c r="R581" s="69">
        <v>-0.10676860000000001</v>
      </c>
      <c r="S581" s="69">
        <v>-1.8602510000000001</v>
      </c>
      <c r="T581" s="69">
        <v>1.863313</v>
      </c>
      <c r="U581" s="69">
        <v>2.6962539999999999E-3</v>
      </c>
      <c r="V581" s="69">
        <v>95.383203124999994</v>
      </c>
      <c r="W581" s="69">
        <v>90.19803125</v>
      </c>
      <c r="X581" s="69">
        <v>3.70398170911088</v>
      </c>
    </row>
    <row r="582" spans="14:24" x14ac:dyDescent="0.2">
      <c r="N582" s="69">
        <v>138.75</v>
      </c>
      <c r="O582" s="69">
        <v>292.31389999999999</v>
      </c>
      <c r="P582" s="69">
        <v>8.4953409999999998</v>
      </c>
      <c r="Q582" s="69">
        <v>353.08179999999999</v>
      </c>
      <c r="R582" s="69">
        <v>-0.1071245</v>
      </c>
      <c r="S582" s="69">
        <v>-1.8604290000000001</v>
      </c>
      <c r="T582" s="69">
        <v>1.8635109999999999</v>
      </c>
      <c r="U582" s="69">
        <v>2.6766979999999999E-3</v>
      </c>
      <c r="V582" s="69">
        <v>95.374593750000003</v>
      </c>
      <c r="W582" s="69">
        <v>90.361625000000004</v>
      </c>
      <c r="X582" s="69">
        <v>3.71396174005727</v>
      </c>
    </row>
    <row r="583" spans="14:24" x14ac:dyDescent="0.2">
      <c r="N583" s="69">
        <v>139</v>
      </c>
      <c r="O583" s="69">
        <v>293.09870000000001</v>
      </c>
      <c r="P583" s="69">
        <v>8.5449549999999999</v>
      </c>
      <c r="Q583" s="69">
        <v>353.06060000000002</v>
      </c>
      <c r="R583" s="69">
        <v>-0.1074808</v>
      </c>
      <c r="S583" s="69">
        <v>-1.8606</v>
      </c>
      <c r="T583" s="69">
        <v>1.863702</v>
      </c>
      <c r="U583" s="69">
        <v>2.6579500000000001E-3</v>
      </c>
      <c r="V583" s="69">
        <v>95.3664921875</v>
      </c>
      <c r="W583" s="69">
        <v>90.524851562500004</v>
      </c>
      <c r="X583" s="69">
        <v>3.7239429337257102</v>
      </c>
    </row>
    <row r="584" spans="14:24" x14ac:dyDescent="0.2">
      <c r="N584" s="69">
        <v>139.25</v>
      </c>
      <c r="O584" s="69">
        <v>293.8836</v>
      </c>
      <c r="P584" s="69">
        <v>8.5947180000000003</v>
      </c>
      <c r="Q584" s="69">
        <v>353.03949999999998</v>
      </c>
      <c r="R584" s="69">
        <v>-0.1078373</v>
      </c>
      <c r="S584" s="69">
        <v>-1.8607640000000001</v>
      </c>
      <c r="T584" s="69">
        <v>1.8638859999999999</v>
      </c>
      <c r="U584" s="69">
        <v>2.6399930000000002E-3</v>
      </c>
      <c r="V584" s="69">
        <v>95.358898437500002</v>
      </c>
      <c r="W584" s="69">
        <v>90.687703124999999</v>
      </c>
      <c r="X584" s="69">
        <v>3.7339245149681699</v>
      </c>
    </row>
    <row r="585" spans="14:24" x14ac:dyDescent="0.2">
      <c r="N585" s="69">
        <v>139.5</v>
      </c>
      <c r="O585" s="69">
        <v>294.66849999999999</v>
      </c>
      <c r="P585" s="69">
        <v>8.6446290000000001</v>
      </c>
      <c r="Q585" s="69">
        <v>353.01830000000001</v>
      </c>
      <c r="R585" s="69">
        <v>-0.1081941</v>
      </c>
      <c r="S585" s="69">
        <v>-1.860921</v>
      </c>
      <c r="T585" s="69">
        <v>1.864063</v>
      </c>
      <c r="U585" s="69">
        <v>2.6228480000000001E-3</v>
      </c>
      <c r="V585" s="69">
        <v>95.351796875000005</v>
      </c>
      <c r="W585" s="69">
        <v>90.850195312500006</v>
      </c>
      <c r="X585" s="69">
        <v>3.7439072589326798</v>
      </c>
    </row>
    <row r="586" spans="14:24" x14ac:dyDescent="0.2">
      <c r="N586" s="69">
        <v>139.75</v>
      </c>
      <c r="O586" s="69">
        <v>295.45350000000002</v>
      </c>
      <c r="P586" s="69">
        <v>8.6946899999999996</v>
      </c>
      <c r="Q586" s="69">
        <v>352.99709999999999</v>
      </c>
      <c r="R586" s="69">
        <v>-0.1085512</v>
      </c>
      <c r="S586" s="69">
        <v>-1.86107</v>
      </c>
      <c r="T586" s="69">
        <v>1.864233</v>
      </c>
      <c r="U586" s="69">
        <v>2.6064899999999999E-3</v>
      </c>
      <c r="V586" s="69">
        <v>95.345179687500007</v>
      </c>
      <c r="W586" s="69">
        <v>91.012320312499995</v>
      </c>
      <c r="X586" s="69">
        <v>3.7538907780452302</v>
      </c>
    </row>
    <row r="587" spans="14:24" x14ac:dyDescent="0.2">
      <c r="N587" s="69">
        <v>140</v>
      </c>
      <c r="O587" s="69">
        <v>296.23849999999999</v>
      </c>
      <c r="P587" s="69">
        <v>8.7448990000000002</v>
      </c>
      <c r="Q587" s="69">
        <v>352.97590000000002</v>
      </c>
      <c r="R587" s="69">
        <v>-0.10890859999999999</v>
      </c>
      <c r="S587" s="69">
        <v>-1.861213</v>
      </c>
      <c r="T587" s="69">
        <v>1.8643970000000001</v>
      </c>
      <c r="U587" s="69">
        <v>2.5909420000000002E-3</v>
      </c>
      <c r="V587" s="69">
        <v>95.339062499999997</v>
      </c>
      <c r="W587" s="69">
        <v>91.174085937499996</v>
      </c>
      <c r="X587" s="69">
        <v>3.7638754598798299</v>
      </c>
    </row>
    <row r="588" spans="14:24" x14ac:dyDescent="0.2">
      <c r="N588" s="69">
        <v>140.25</v>
      </c>
      <c r="O588" s="69">
        <v>297.02359999999999</v>
      </c>
      <c r="P588" s="69">
        <v>8.7952560000000002</v>
      </c>
      <c r="Q588" s="69">
        <v>352.95460000000003</v>
      </c>
      <c r="R588" s="69">
        <v>-0.10926619999999999</v>
      </c>
      <c r="S588" s="69">
        <v>-1.8613489999999999</v>
      </c>
      <c r="T588" s="69">
        <v>1.864554</v>
      </c>
      <c r="U588" s="69">
        <v>2.5762150000000002E-3</v>
      </c>
      <c r="V588" s="69">
        <v>95.333429687500001</v>
      </c>
      <c r="W588" s="69">
        <v>91.335476562500006</v>
      </c>
      <c r="X588" s="69">
        <v>3.7738605292884402</v>
      </c>
    </row>
    <row r="589" spans="14:24" x14ac:dyDescent="0.2">
      <c r="N589" s="69">
        <v>140.5</v>
      </c>
      <c r="O589" s="69">
        <v>297.80869999999999</v>
      </c>
      <c r="P589" s="69">
        <v>8.8457609999999995</v>
      </c>
      <c r="Q589" s="69">
        <v>352.93329999999997</v>
      </c>
      <c r="R589" s="69">
        <v>-0.1096241</v>
      </c>
      <c r="S589" s="69">
        <v>-1.8614790000000001</v>
      </c>
      <c r="T589" s="69">
        <v>1.8647039999999999</v>
      </c>
      <c r="U589" s="69">
        <v>2.5622879999999998E-3</v>
      </c>
      <c r="V589" s="69">
        <v>95.328289062500005</v>
      </c>
      <c r="W589" s="69">
        <v>91.496531250000004</v>
      </c>
      <c r="X589" s="69">
        <v>3.78384676141911</v>
      </c>
    </row>
    <row r="590" spans="14:24" x14ac:dyDescent="0.2">
      <c r="N590" s="69">
        <v>140.75</v>
      </c>
      <c r="O590" s="69">
        <v>298.59399999999999</v>
      </c>
      <c r="P590" s="69">
        <v>8.8964149999999993</v>
      </c>
      <c r="Q590" s="69">
        <v>352.91199999999998</v>
      </c>
      <c r="R590" s="69">
        <v>-0.10998230000000001</v>
      </c>
      <c r="S590" s="69">
        <v>-1.8616010000000001</v>
      </c>
      <c r="T590" s="69">
        <v>1.8648469999999999</v>
      </c>
      <c r="U590" s="69">
        <v>2.5491860000000002E-3</v>
      </c>
      <c r="V590" s="69">
        <v>95.323640624999996</v>
      </c>
      <c r="W590" s="69">
        <v>91.657203124999995</v>
      </c>
      <c r="X590" s="69">
        <v>3.7938337686978101</v>
      </c>
    </row>
    <row r="591" spans="14:24" x14ac:dyDescent="0.2">
      <c r="N591" s="69">
        <v>141</v>
      </c>
      <c r="O591" s="69">
        <v>299.37920000000003</v>
      </c>
      <c r="P591" s="69">
        <v>8.9472170000000002</v>
      </c>
      <c r="Q591" s="69">
        <v>352.89069999999998</v>
      </c>
      <c r="R591" s="69">
        <v>-0.1103407</v>
      </c>
      <c r="S591" s="69">
        <v>-1.8617170000000001</v>
      </c>
      <c r="T591" s="69">
        <v>1.864984</v>
      </c>
      <c r="U591" s="69">
        <v>2.5368830000000002E-3</v>
      </c>
      <c r="V591" s="69">
        <v>95.319468749999999</v>
      </c>
      <c r="W591" s="69">
        <v>91.817539062500003</v>
      </c>
      <c r="X591" s="69">
        <v>3.8038215511245501</v>
      </c>
    </row>
    <row r="592" spans="14:24" x14ac:dyDescent="0.2">
      <c r="N592" s="69">
        <v>141.25</v>
      </c>
      <c r="O592" s="69">
        <v>300.16460000000001</v>
      </c>
      <c r="P592" s="69">
        <v>8.9981670000000005</v>
      </c>
      <c r="Q592" s="69">
        <v>352.86939999999998</v>
      </c>
      <c r="R592" s="69">
        <v>-0.1106994</v>
      </c>
      <c r="S592" s="69">
        <v>-1.861826</v>
      </c>
      <c r="T592" s="69">
        <v>1.8651139999999999</v>
      </c>
      <c r="U592" s="69">
        <v>2.5253839999999999E-3</v>
      </c>
      <c r="V592" s="69">
        <v>95.315773437499999</v>
      </c>
      <c r="W592" s="69">
        <v>91.977500000000006</v>
      </c>
      <c r="X592" s="69">
        <v>3.8138097211252999</v>
      </c>
    </row>
    <row r="593" spans="14:24" x14ac:dyDescent="0.2">
      <c r="N593" s="69">
        <v>141.5</v>
      </c>
      <c r="O593" s="69">
        <v>300.94990000000001</v>
      </c>
      <c r="P593" s="69">
        <v>9.0492640000000009</v>
      </c>
      <c r="Q593" s="69">
        <v>352.84800000000001</v>
      </c>
      <c r="R593" s="69">
        <v>-0.1110584</v>
      </c>
      <c r="S593" s="69">
        <v>-1.861928</v>
      </c>
      <c r="T593" s="69">
        <v>1.865237</v>
      </c>
      <c r="U593" s="69">
        <v>2.5147059999999998E-3</v>
      </c>
      <c r="V593" s="69">
        <v>95.312562499999999</v>
      </c>
      <c r="W593" s="69">
        <v>92.137124999999997</v>
      </c>
      <c r="X593" s="69">
        <v>3.8237990538481101</v>
      </c>
    </row>
    <row r="594" spans="14:24" x14ac:dyDescent="0.2">
      <c r="N594" s="69">
        <v>141.75</v>
      </c>
      <c r="O594" s="69">
        <v>301.7353</v>
      </c>
      <c r="P594" s="69">
        <v>9.1005090000000006</v>
      </c>
      <c r="Q594" s="69">
        <v>352.82659999999998</v>
      </c>
      <c r="R594" s="69">
        <v>-0.11141760000000001</v>
      </c>
      <c r="S594" s="69">
        <v>-1.8620239999999999</v>
      </c>
      <c r="T594" s="69">
        <v>1.865354</v>
      </c>
      <c r="U594" s="69">
        <v>2.5048259999999999E-3</v>
      </c>
      <c r="V594" s="69">
        <v>95.309835937499997</v>
      </c>
      <c r="W594" s="69">
        <v>92.296374999999998</v>
      </c>
      <c r="X594" s="69">
        <v>3.8337887741449301</v>
      </c>
    </row>
    <row r="595" spans="14:24" x14ac:dyDescent="0.2">
      <c r="N595" s="69">
        <v>142</v>
      </c>
      <c r="O595" s="69">
        <v>302.52080000000001</v>
      </c>
      <c r="P595" s="69">
        <v>9.1519010000000005</v>
      </c>
      <c r="Q595" s="69">
        <v>352.80520000000001</v>
      </c>
      <c r="R595" s="69">
        <v>-0.1117771</v>
      </c>
      <c r="S595" s="69">
        <v>-1.8621129999999999</v>
      </c>
      <c r="T595" s="69">
        <v>1.8654649999999999</v>
      </c>
      <c r="U595" s="69">
        <v>2.495751E-3</v>
      </c>
      <c r="V595" s="69">
        <v>95.307570312500005</v>
      </c>
      <c r="W595" s="69">
        <v>92.455281249999999</v>
      </c>
      <c r="X595" s="69">
        <v>3.8437788820157701</v>
      </c>
    </row>
    <row r="596" spans="14:24" x14ac:dyDescent="0.2">
      <c r="N596" s="69">
        <v>142.25</v>
      </c>
      <c r="O596" s="69">
        <v>303.30619999999999</v>
      </c>
      <c r="P596" s="69">
        <v>9.2034420000000008</v>
      </c>
      <c r="Q596" s="69">
        <v>352.78379999999999</v>
      </c>
      <c r="R596" s="69">
        <v>-0.11213679999999999</v>
      </c>
      <c r="S596" s="69">
        <v>-1.862195</v>
      </c>
      <c r="T596" s="69">
        <v>1.865569</v>
      </c>
      <c r="U596" s="69">
        <v>2.4874900000000002E-3</v>
      </c>
      <c r="V596" s="69">
        <v>95.305796874999999</v>
      </c>
      <c r="W596" s="69">
        <v>92.613835937499999</v>
      </c>
      <c r="X596" s="69">
        <v>3.8537693774606301</v>
      </c>
    </row>
    <row r="597" spans="14:24" x14ac:dyDescent="0.2">
      <c r="N597" s="69">
        <v>142.5</v>
      </c>
      <c r="O597" s="69">
        <v>304.0917</v>
      </c>
      <c r="P597" s="69">
        <v>9.2551299999999994</v>
      </c>
      <c r="Q597" s="69">
        <v>352.76229999999998</v>
      </c>
      <c r="R597" s="69">
        <v>-0.11249679999999999</v>
      </c>
      <c r="S597" s="69">
        <v>-1.862271</v>
      </c>
      <c r="T597" s="69">
        <v>1.865666</v>
      </c>
      <c r="U597" s="69">
        <v>2.4800149999999999E-3</v>
      </c>
      <c r="V597" s="69">
        <v>95.304484375000001</v>
      </c>
      <c r="W597" s="69">
        <v>92.772031249999998</v>
      </c>
      <c r="X597" s="69">
        <v>3.8637606480535198</v>
      </c>
    </row>
    <row r="598" spans="14:24" x14ac:dyDescent="0.2">
      <c r="N598" s="69">
        <v>142.75</v>
      </c>
      <c r="O598" s="69">
        <v>304.87720000000002</v>
      </c>
      <c r="P598" s="69">
        <v>9.3069649999999999</v>
      </c>
      <c r="Q598" s="69">
        <v>352.74079999999998</v>
      </c>
      <c r="R598" s="69">
        <v>-0.112857</v>
      </c>
      <c r="S598" s="69">
        <v>-1.8623400000000001</v>
      </c>
      <c r="T598" s="69">
        <v>1.8657570000000001</v>
      </c>
      <c r="U598" s="69">
        <v>2.4733239999999998E-3</v>
      </c>
      <c r="V598" s="69">
        <v>95.303632812499998</v>
      </c>
      <c r="W598" s="69">
        <v>92.929882812499997</v>
      </c>
      <c r="X598" s="69">
        <v>3.87375230622043</v>
      </c>
    </row>
    <row r="599" spans="14:24" x14ac:dyDescent="0.2">
      <c r="N599" s="69">
        <v>143</v>
      </c>
      <c r="O599" s="69">
        <v>305.6628</v>
      </c>
      <c r="P599" s="69">
        <v>9.3589470000000006</v>
      </c>
      <c r="Q599" s="69">
        <v>352.71929999999998</v>
      </c>
      <c r="R599" s="69">
        <v>-0.1132175</v>
      </c>
      <c r="S599" s="69">
        <v>-1.862403</v>
      </c>
      <c r="T599" s="69">
        <v>1.8658410000000001</v>
      </c>
      <c r="U599" s="69">
        <v>2.4674200000000001E-3</v>
      </c>
      <c r="V599" s="69">
        <v>95.303250000000006</v>
      </c>
      <c r="W599" s="69">
        <v>93.087382812499996</v>
      </c>
      <c r="X599" s="69">
        <v>3.8837443519613601</v>
      </c>
    </row>
    <row r="600" spans="14:24" x14ac:dyDescent="0.2">
      <c r="N600" s="69">
        <v>143.25</v>
      </c>
      <c r="O600" s="69">
        <v>306.44839999999999</v>
      </c>
      <c r="P600" s="69">
        <v>9.4110759999999996</v>
      </c>
      <c r="Q600" s="69">
        <v>352.69779999999997</v>
      </c>
      <c r="R600" s="69">
        <v>-0.1135782</v>
      </c>
      <c r="S600" s="69">
        <v>-1.86246</v>
      </c>
      <c r="T600" s="69">
        <v>1.86592</v>
      </c>
      <c r="U600" s="69">
        <v>2.4623100000000001E-3</v>
      </c>
      <c r="V600" s="69">
        <v>95.303343749999996</v>
      </c>
      <c r="W600" s="69">
        <v>93.244546874999997</v>
      </c>
      <c r="X600" s="69">
        <v>3.8937367852763098</v>
      </c>
    </row>
    <row r="601" spans="14:24" x14ac:dyDescent="0.2">
      <c r="N601" s="69">
        <v>143.5</v>
      </c>
      <c r="O601" s="69">
        <v>307.23399999999998</v>
      </c>
      <c r="P601" s="69">
        <v>9.4633520000000004</v>
      </c>
      <c r="Q601" s="69">
        <v>352.67619999999999</v>
      </c>
      <c r="R601" s="69">
        <v>-0.1139392</v>
      </c>
      <c r="S601" s="69">
        <v>-1.862509</v>
      </c>
      <c r="T601" s="69">
        <v>1.865991</v>
      </c>
      <c r="U601" s="69">
        <v>2.4579630000000001E-3</v>
      </c>
      <c r="V601" s="69">
        <v>95.303890624999994</v>
      </c>
      <c r="W601" s="69">
        <v>93.401351562499997</v>
      </c>
      <c r="X601" s="69">
        <v>3.90372999373928</v>
      </c>
    </row>
    <row r="602" spans="14:24" x14ac:dyDescent="0.2">
      <c r="N602" s="69">
        <v>143.75</v>
      </c>
      <c r="O602" s="69">
        <v>308.01960000000003</v>
      </c>
      <c r="P602" s="69">
        <v>9.5157760000000007</v>
      </c>
      <c r="Q602" s="69">
        <v>352.65469999999999</v>
      </c>
      <c r="R602" s="69">
        <v>-0.11430029999999999</v>
      </c>
      <c r="S602" s="69">
        <v>-1.8625529999999999</v>
      </c>
      <c r="T602" s="69">
        <v>1.8660570000000001</v>
      </c>
      <c r="U602" s="69">
        <v>2.4543830000000001E-3</v>
      </c>
      <c r="V602" s="69">
        <v>95.304906250000002</v>
      </c>
      <c r="W602" s="69">
        <v>93.557812499999997</v>
      </c>
      <c r="X602" s="69">
        <v>3.9137228146282501</v>
      </c>
    </row>
    <row r="603" spans="14:24" x14ac:dyDescent="0.2">
      <c r="N603" s="69">
        <v>144</v>
      </c>
      <c r="O603" s="69">
        <v>308.80520000000001</v>
      </c>
      <c r="P603" s="69">
        <v>9.5683450000000008</v>
      </c>
      <c r="Q603" s="69">
        <v>352.63310000000001</v>
      </c>
      <c r="R603" s="69">
        <v>-0.11466179999999999</v>
      </c>
      <c r="S603" s="69">
        <v>-1.86259</v>
      </c>
      <c r="T603" s="69">
        <v>1.8661160000000001</v>
      </c>
      <c r="U603" s="69">
        <v>2.4515510000000002E-3</v>
      </c>
      <c r="V603" s="69">
        <v>95.306367187500001</v>
      </c>
      <c r="W603" s="69">
        <v>93.713929687499999</v>
      </c>
      <c r="X603" s="69">
        <v>3.9237164106652398</v>
      </c>
    </row>
    <row r="604" spans="14:24" x14ac:dyDescent="0.2">
      <c r="N604" s="69">
        <v>144.25</v>
      </c>
      <c r="O604" s="69">
        <v>309.59089999999998</v>
      </c>
      <c r="P604" s="69">
        <v>9.6210609999999992</v>
      </c>
      <c r="Q604" s="69">
        <v>352.61149999999998</v>
      </c>
      <c r="R604" s="69">
        <v>-0.1150234</v>
      </c>
      <c r="S604" s="69">
        <v>-1.8626210000000001</v>
      </c>
      <c r="T604" s="69">
        <v>1.866169</v>
      </c>
      <c r="U604" s="69">
        <v>2.4494709999999999E-3</v>
      </c>
      <c r="V604" s="69">
        <v>95.308296874999996</v>
      </c>
      <c r="W604" s="69">
        <v>93.869710937500003</v>
      </c>
      <c r="X604" s="69">
        <v>3.9337100067022401</v>
      </c>
    </row>
    <row r="605" spans="14:24" x14ac:dyDescent="0.2">
      <c r="N605" s="69">
        <v>144.5</v>
      </c>
      <c r="O605" s="69">
        <v>310.3766</v>
      </c>
      <c r="P605" s="69">
        <v>9.6739230000000003</v>
      </c>
      <c r="Q605" s="69">
        <v>352.58980000000003</v>
      </c>
      <c r="R605" s="69">
        <v>-0.1153853</v>
      </c>
      <c r="S605" s="69">
        <v>-1.8626450000000001</v>
      </c>
      <c r="T605" s="69">
        <v>1.8662160000000001</v>
      </c>
      <c r="U605" s="69">
        <v>2.4481310000000001E-3</v>
      </c>
      <c r="V605" s="69">
        <v>95.310679687499999</v>
      </c>
      <c r="W605" s="69">
        <v>94.025140625000006</v>
      </c>
      <c r="X605" s="69">
        <v>3.9437043778872698</v>
      </c>
    </row>
    <row r="606" spans="14:24" x14ac:dyDescent="0.2">
      <c r="N606" s="69">
        <v>144.75</v>
      </c>
      <c r="O606" s="69">
        <v>311.16219999999998</v>
      </c>
      <c r="P606" s="69">
        <v>9.7269330000000007</v>
      </c>
      <c r="Q606" s="69">
        <v>352.56819999999999</v>
      </c>
      <c r="R606" s="69">
        <v>-0.1157474</v>
      </c>
      <c r="S606" s="69">
        <v>-1.8626640000000001</v>
      </c>
      <c r="T606" s="69">
        <v>1.8662559999999999</v>
      </c>
      <c r="U606" s="69">
        <v>2.4475220000000002E-3</v>
      </c>
      <c r="V606" s="69">
        <v>95.313507812500006</v>
      </c>
      <c r="W606" s="69">
        <v>94.180226562499996</v>
      </c>
      <c r="X606" s="69">
        <v>3.9536987490722999</v>
      </c>
    </row>
    <row r="607" spans="14:24" x14ac:dyDescent="0.2">
      <c r="N607" s="69">
        <v>145</v>
      </c>
      <c r="O607" s="69">
        <v>311.9479</v>
      </c>
      <c r="P607" s="69">
        <v>9.780087</v>
      </c>
      <c r="Q607" s="69">
        <v>352.54649999999998</v>
      </c>
      <c r="R607" s="69">
        <v>-0.1161097</v>
      </c>
      <c r="S607" s="69">
        <v>-1.862676</v>
      </c>
      <c r="T607" s="69">
        <v>1.8662909999999999</v>
      </c>
      <c r="U607" s="69">
        <v>2.447631E-3</v>
      </c>
      <c r="V607" s="69">
        <v>95.316796874999994</v>
      </c>
      <c r="W607" s="69">
        <v>94.334992187500006</v>
      </c>
      <c r="X607" s="69">
        <v>3.9636927326833198</v>
      </c>
    </row>
    <row r="608" spans="14:24" x14ac:dyDescent="0.2">
      <c r="N608" s="69">
        <v>145.25</v>
      </c>
      <c r="O608" s="69">
        <v>312.73360000000002</v>
      </c>
      <c r="P608" s="69">
        <v>9.8333879999999994</v>
      </c>
      <c r="Q608" s="69">
        <v>352.52480000000003</v>
      </c>
      <c r="R608" s="69">
        <v>-0.1164723</v>
      </c>
      <c r="S608" s="69">
        <v>-1.862681</v>
      </c>
      <c r="T608" s="69">
        <v>1.8663190000000001</v>
      </c>
      <c r="U608" s="69">
        <v>2.448441E-3</v>
      </c>
      <c r="V608" s="69">
        <v>95.3205234375</v>
      </c>
      <c r="W608" s="69">
        <v>94.489406250000002</v>
      </c>
      <c r="X608" s="69">
        <v>3.9736874914423699</v>
      </c>
    </row>
    <row r="609" spans="14:24" x14ac:dyDescent="0.2">
      <c r="N609" s="69">
        <v>145.5</v>
      </c>
      <c r="O609" s="69">
        <v>313.51929999999999</v>
      </c>
      <c r="P609" s="69">
        <v>9.8868349999999996</v>
      </c>
      <c r="Q609" s="69">
        <v>352.50310000000002</v>
      </c>
      <c r="R609" s="69">
        <v>-0.11683499999999999</v>
      </c>
      <c r="S609" s="69">
        <v>-1.862681</v>
      </c>
      <c r="T609" s="69">
        <v>1.8663419999999999</v>
      </c>
      <c r="U609" s="69">
        <v>2.4499470000000001E-3</v>
      </c>
      <c r="V609" s="69">
        <v>95.324703124999999</v>
      </c>
      <c r="W609" s="69">
        <v>94.643484375</v>
      </c>
      <c r="X609" s="69">
        <v>3.9836818626274</v>
      </c>
    </row>
    <row r="610" spans="14:24" x14ac:dyDescent="0.2">
      <c r="N610" s="69">
        <v>145.75</v>
      </c>
      <c r="O610" s="69">
        <v>314.30489999999998</v>
      </c>
      <c r="P610" s="69">
        <v>9.9404280000000007</v>
      </c>
      <c r="Q610" s="69">
        <v>352.48140000000001</v>
      </c>
      <c r="R610" s="69">
        <v>-0.117198</v>
      </c>
      <c r="S610" s="69">
        <v>-1.8626739999999999</v>
      </c>
      <c r="T610" s="69">
        <v>1.866358</v>
      </c>
      <c r="U610" s="69">
        <v>2.4521399999999998E-3</v>
      </c>
      <c r="V610" s="69">
        <v>95.3293125</v>
      </c>
      <c r="W610" s="69">
        <v>94.797234375000002</v>
      </c>
      <c r="X610" s="69">
        <v>3.9936766213864501</v>
      </c>
    </row>
    <row r="611" spans="14:24" x14ac:dyDescent="0.2">
      <c r="N611" s="69">
        <v>146</v>
      </c>
      <c r="O611" s="69">
        <v>315.09059999999999</v>
      </c>
      <c r="P611" s="69">
        <v>9.9941659999999999</v>
      </c>
      <c r="Q611" s="69">
        <v>352.45960000000002</v>
      </c>
      <c r="R611" s="69">
        <v>-0.1175612</v>
      </c>
      <c r="S611" s="69">
        <v>-1.862662</v>
      </c>
      <c r="T611" s="69">
        <v>1.866368</v>
      </c>
      <c r="U611" s="69">
        <v>2.455006E-3</v>
      </c>
      <c r="V611" s="69">
        <v>95.334374999999994</v>
      </c>
      <c r="W611" s="69">
        <v>94.950640625000005</v>
      </c>
      <c r="X611" s="69">
        <v>4.0036709925714797</v>
      </c>
    </row>
    <row r="612" spans="14:24" x14ac:dyDescent="0.2">
      <c r="N612" s="69">
        <v>146.25</v>
      </c>
      <c r="O612" s="69">
        <v>315.87630000000001</v>
      </c>
      <c r="P612" s="69">
        <v>10.04805</v>
      </c>
      <c r="Q612" s="69">
        <v>352.43779999999998</v>
      </c>
      <c r="R612" s="69">
        <v>-0.1179246</v>
      </c>
      <c r="S612" s="69">
        <v>-1.862643</v>
      </c>
      <c r="T612" s="69">
        <v>1.8663719999999999</v>
      </c>
      <c r="U612" s="69">
        <v>2.458521E-3</v>
      </c>
      <c r="V612" s="69">
        <v>95.339875000000006</v>
      </c>
      <c r="W612" s="69">
        <v>95.103703124999996</v>
      </c>
      <c r="X612" s="69">
        <v>4.0136657513305298</v>
      </c>
    </row>
    <row r="613" spans="14:24" x14ac:dyDescent="0.2">
      <c r="N613" s="69">
        <v>146.5</v>
      </c>
      <c r="O613" s="69">
        <v>316.66199999999998</v>
      </c>
      <c r="P613" s="69">
        <v>10.102080000000001</v>
      </c>
      <c r="Q613" s="69">
        <v>352.416</v>
      </c>
      <c r="R613" s="69">
        <v>-0.1182882</v>
      </c>
      <c r="S613" s="69">
        <v>-1.8626180000000001</v>
      </c>
      <c r="T613" s="69">
        <v>1.8663700000000001</v>
      </c>
      <c r="U613" s="69">
        <v>2.4626829999999998E-3</v>
      </c>
      <c r="V613" s="69">
        <v>95.345828124999997</v>
      </c>
      <c r="W613" s="69">
        <v>95.256460937499995</v>
      </c>
      <c r="X613" s="69">
        <v>4.0236608976635901</v>
      </c>
    </row>
    <row r="614" spans="14:24" x14ac:dyDescent="0.2">
      <c r="N614" s="69">
        <v>146.75</v>
      </c>
      <c r="O614" s="69">
        <v>317.44760000000002</v>
      </c>
      <c r="P614" s="69">
        <v>10.15625</v>
      </c>
      <c r="Q614" s="69">
        <v>352.39420000000001</v>
      </c>
      <c r="R614" s="69">
        <v>-0.11865199999999999</v>
      </c>
      <c r="S614" s="69">
        <v>-1.862587</v>
      </c>
      <c r="T614" s="69">
        <v>1.8663620000000001</v>
      </c>
      <c r="U614" s="69">
        <v>2.4674800000000002E-3</v>
      </c>
      <c r="V614" s="69">
        <v>95.352195312500001</v>
      </c>
      <c r="W614" s="69">
        <v>95.408867187499993</v>
      </c>
      <c r="X614" s="69">
        <v>4.0336552688486202</v>
      </c>
    </row>
    <row r="615" spans="14:24" x14ac:dyDescent="0.2">
      <c r="N615" s="69">
        <v>147</v>
      </c>
      <c r="O615" s="69">
        <v>318.23320000000001</v>
      </c>
      <c r="P615" s="69">
        <v>10.21058</v>
      </c>
      <c r="Q615" s="69">
        <v>352.3723</v>
      </c>
      <c r="R615" s="69">
        <v>-0.1190161</v>
      </c>
      <c r="S615" s="69">
        <v>-1.8625499999999999</v>
      </c>
      <c r="T615" s="69">
        <v>1.866349</v>
      </c>
      <c r="U615" s="69">
        <v>2.472896E-3</v>
      </c>
      <c r="V615" s="69">
        <v>95.359007812499996</v>
      </c>
      <c r="W615" s="69">
        <v>95.560953124999997</v>
      </c>
      <c r="X615" s="69">
        <v>4.0436500276076703</v>
      </c>
    </row>
    <row r="616" spans="14:24" x14ac:dyDescent="0.2">
      <c r="N616" s="69">
        <v>147.25</v>
      </c>
      <c r="O616" s="69">
        <v>319.01889999999997</v>
      </c>
      <c r="P616" s="69">
        <v>10.265040000000001</v>
      </c>
      <c r="Q616" s="69">
        <v>352.35050000000001</v>
      </c>
      <c r="R616" s="69">
        <v>-0.11938029999999999</v>
      </c>
      <c r="S616" s="69">
        <v>-1.8625069999999999</v>
      </c>
      <c r="T616" s="69">
        <v>1.8663289999999999</v>
      </c>
      <c r="U616" s="69">
        <v>2.4789180000000001E-3</v>
      </c>
      <c r="V616" s="69">
        <v>95.366257812499995</v>
      </c>
      <c r="W616" s="69">
        <v>95.712718749999993</v>
      </c>
      <c r="X616" s="69">
        <v>4.0536443987927004</v>
      </c>
    </row>
    <row r="617" spans="14:24" x14ac:dyDescent="0.2">
      <c r="N617" s="69">
        <v>147.5</v>
      </c>
      <c r="O617" s="69">
        <v>319.80450000000002</v>
      </c>
      <c r="P617" s="69">
        <v>10.319649999999999</v>
      </c>
      <c r="Q617" s="69">
        <v>352.32859999999999</v>
      </c>
      <c r="R617" s="69">
        <v>-0.1197447</v>
      </c>
      <c r="S617" s="69">
        <v>-1.8624590000000001</v>
      </c>
      <c r="T617" s="69">
        <v>1.866304</v>
      </c>
      <c r="U617" s="69">
        <v>2.4855210000000001E-3</v>
      </c>
      <c r="V617" s="69">
        <v>95.373914062500006</v>
      </c>
      <c r="W617" s="69">
        <v>95.864140625000005</v>
      </c>
      <c r="X617" s="69">
        <v>4.0636387699777403</v>
      </c>
    </row>
    <row r="618" spans="14:24" x14ac:dyDescent="0.2">
      <c r="N618" s="69">
        <v>147.75</v>
      </c>
      <c r="O618" s="69">
        <v>320.59010000000001</v>
      </c>
      <c r="P618" s="69">
        <v>10.3744</v>
      </c>
      <c r="Q618" s="69">
        <v>352.30669999999998</v>
      </c>
      <c r="R618" s="69">
        <v>-0.1201093</v>
      </c>
      <c r="S618" s="69">
        <v>-1.8624039999999999</v>
      </c>
      <c r="T618" s="69">
        <v>1.8662730000000001</v>
      </c>
      <c r="U618" s="69">
        <v>2.4927030000000002E-3</v>
      </c>
      <c r="V618" s="69">
        <v>95.382000000000005</v>
      </c>
      <c r="W618" s="69">
        <v>96.015249999999995</v>
      </c>
      <c r="X618" s="69">
        <v>4.0736331411627704</v>
      </c>
    </row>
    <row r="619" spans="14:24" x14ac:dyDescent="0.2">
      <c r="N619" s="69">
        <v>148</v>
      </c>
      <c r="O619" s="69">
        <v>321.37560000000002</v>
      </c>
      <c r="P619" s="69">
        <v>10.4293</v>
      </c>
      <c r="Q619" s="69">
        <v>352.28480000000002</v>
      </c>
      <c r="R619" s="69">
        <v>-0.1204741</v>
      </c>
      <c r="S619" s="69">
        <v>-1.8623430000000001</v>
      </c>
      <c r="T619" s="69">
        <v>1.866236</v>
      </c>
      <c r="U619" s="69">
        <v>2.5004340000000002E-3</v>
      </c>
      <c r="V619" s="69">
        <v>95.390523437499994</v>
      </c>
      <c r="W619" s="69">
        <v>96.166031250000003</v>
      </c>
      <c r="X619" s="69">
        <v>4.0836271247737796</v>
      </c>
    </row>
    <row r="620" spans="14:24" x14ac:dyDescent="0.2">
      <c r="N620" s="69">
        <v>148.25</v>
      </c>
      <c r="O620" s="69">
        <v>322.16109999999998</v>
      </c>
      <c r="P620" s="69">
        <v>10.484349999999999</v>
      </c>
      <c r="Q620" s="69">
        <v>352.26280000000003</v>
      </c>
      <c r="R620" s="69">
        <v>-0.1208391</v>
      </c>
      <c r="S620" s="69">
        <v>-1.862277</v>
      </c>
      <c r="T620" s="69">
        <v>1.866193</v>
      </c>
      <c r="U620" s="69">
        <v>2.5087270000000001E-3</v>
      </c>
      <c r="V620" s="69">
        <v>95.399468749999997</v>
      </c>
      <c r="W620" s="69">
        <v>96.316492187500003</v>
      </c>
      <c r="X620" s="69">
        <v>4.0936207208107804</v>
      </c>
    </row>
    <row r="621" spans="14:24" x14ac:dyDescent="0.2">
      <c r="N621" s="69">
        <v>148.5</v>
      </c>
      <c r="O621" s="69">
        <v>322.94659999999999</v>
      </c>
      <c r="P621" s="69">
        <v>10.539540000000001</v>
      </c>
      <c r="Q621" s="69">
        <v>352.24079999999998</v>
      </c>
      <c r="R621" s="69">
        <v>-0.1212042</v>
      </c>
      <c r="S621" s="69">
        <v>-1.8622050000000001</v>
      </c>
      <c r="T621" s="69">
        <v>1.8661449999999999</v>
      </c>
      <c r="U621" s="69">
        <v>2.5175430000000001E-3</v>
      </c>
      <c r="V621" s="69">
        <v>95.408835937500001</v>
      </c>
      <c r="W621" s="69">
        <v>96.466632812499995</v>
      </c>
      <c r="X621" s="69">
        <v>4.1036139292737603</v>
      </c>
    </row>
    <row r="622" spans="14:24" x14ac:dyDescent="0.2">
      <c r="N622" s="69">
        <v>148.75</v>
      </c>
      <c r="O622" s="69">
        <v>323.7321</v>
      </c>
      <c r="P622" s="69">
        <v>10.59487</v>
      </c>
      <c r="Q622" s="69">
        <v>352.21890000000002</v>
      </c>
      <c r="R622" s="69">
        <v>-0.1215696</v>
      </c>
      <c r="S622" s="69">
        <v>-1.8621270000000001</v>
      </c>
      <c r="T622" s="69">
        <v>1.8660909999999999</v>
      </c>
      <c r="U622" s="69">
        <v>2.5268780000000002E-3</v>
      </c>
      <c r="V622" s="69">
        <v>95.418617187500004</v>
      </c>
      <c r="W622" s="69">
        <v>96.616453125000007</v>
      </c>
      <c r="X622" s="69">
        <v>4.1136067501627203</v>
      </c>
    </row>
    <row r="623" spans="14:24" x14ac:dyDescent="0.2">
      <c r="N623" s="69">
        <v>149</v>
      </c>
      <c r="O623" s="69">
        <v>324.51749999999998</v>
      </c>
      <c r="P623" s="69">
        <v>10.65034</v>
      </c>
      <c r="Q623" s="69">
        <v>352.1968</v>
      </c>
      <c r="R623" s="69">
        <v>-0.1219351</v>
      </c>
      <c r="S623" s="69">
        <v>-1.8620429999999999</v>
      </c>
      <c r="T623" s="69">
        <v>1.866031</v>
      </c>
      <c r="U623" s="69">
        <v>2.5367060000000001E-3</v>
      </c>
      <c r="V623" s="69">
        <v>95.428796875000003</v>
      </c>
      <c r="W623" s="69">
        <v>96.765937500000007</v>
      </c>
      <c r="X623" s="69">
        <v>4.1235995710516802</v>
      </c>
    </row>
    <row r="624" spans="14:24" x14ac:dyDescent="0.2">
      <c r="N624" s="69">
        <v>149.25</v>
      </c>
      <c r="O624" s="69">
        <v>325.30290000000002</v>
      </c>
      <c r="P624" s="69">
        <v>10.705970000000001</v>
      </c>
      <c r="Q624" s="69">
        <v>352.1748</v>
      </c>
      <c r="R624" s="69">
        <v>-0.1223009</v>
      </c>
      <c r="S624" s="69">
        <v>-1.8619540000000001</v>
      </c>
      <c r="T624" s="69">
        <v>1.865966</v>
      </c>
      <c r="U624" s="69">
        <v>2.5470340000000001E-3</v>
      </c>
      <c r="V624" s="69">
        <v>95.439429687499995</v>
      </c>
      <c r="W624" s="69">
        <v>96.915117187500002</v>
      </c>
      <c r="X624" s="69">
        <v>4.1335920043666299</v>
      </c>
    </row>
    <row r="625" spans="14:24" x14ac:dyDescent="0.2">
      <c r="N625" s="69">
        <v>149.5</v>
      </c>
      <c r="O625" s="69">
        <v>326.0883</v>
      </c>
      <c r="P625" s="69">
        <v>10.76173</v>
      </c>
      <c r="Q625" s="69">
        <v>352.15269999999998</v>
      </c>
      <c r="R625" s="69">
        <v>-0.1226667</v>
      </c>
      <c r="S625" s="69">
        <v>-1.861858</v>
      </c>
      <c r="T625" s="69">
        <v>1.8658950000000001</v>
      </c>
      <c r="U625" s="69">
        <v>2.5578380000000002E-3</v>
      </c>
      <c r="V625" s="69">
        <v>95.450445312499994</v>
      </c>
      <c r="W625" s="69">
        <v>97.063984375000004</v>
      </c>
      <c r="X625" s="69">
        <v>4.1435840501075498</v>
      </c>
    </row>
    <row r="626" spans="14:24" x14ac:dyDescent="0.2">
      <c r="N626" s="69">
        <v>149.75</v>
      </c>
      <c r="O626" s="69">
        <v>326.87360000000001</v>
      </c>
      <c r="P626" s="69">
        <v>10.817640000000001</v>
      </c>
      <c r="Q626" s="69">
        <v>352.13069999999999</v>
      </c>
      <c r="R626" s="69">
        <v>-0.1230328</v>
      </c>
      <c r="S626" s="69">
        <v>-1.861758</v>
      </c>
      <c r="T626" s="69">
        <v>1.865818</v>
      </c>
      <c r="U626" s="69">
        <v>2.5690800000000001E-3</v>
      </c>
      <c r="V626" s="69">
        <v>95.461882812499994</v>
      </c>
      <c r="W626" s="69">
        <v>97.212531249999998</v>
      </c>
      <c r="X626" s="69">
        <v>4.1535757082744604</v>
      </c>
    </row>
    <row r="627" spans="14:24" x14ac:dyDescent="0.2">
      <c r="N627" s="69">
        <v>150</v>
      </c>
      <c r="O627" s="69">
        <v>327.65890000000002</v>
      </c>
      <c r="P627" s="69">
        <v>10.87369</v>
      </c>
      <c r="Q627" s="69">
        <v>352.10860000000002</v>
      </c>
      <c r="R627" s="69">
        <v>-0.12339899999999999</v>
      </c>
      <c r="S627" s="69">
        <v>-1.8616509999999999</v>
      </c>
      <c r="T627" s="69">
        <v>1.8657360000000001</v>
      </c>
      <c r="U627" s="69">
        <v>2.5807809999999999E-3</v>
      </c>
      <c r="V627" s="69">
        <v>95.473726562500005</v>
      </c>
      <c r="W627" s="69">
        <v>97.360757812499997</v>
      </c>
      <c r="X627" s="69">
        <v>4.1635669788673599</v>
      </c>
    </row>
    <row r="628" spans="14:24" x14ac:dyDescent="0.2">
      <c r="N628" s="69">
        <v>150.25</v>
      </c>
      <c r="O628" s="69">
        <v>328.44409999999999</v>
      </c>
      <c r="P628" s="69">
        <v>10.929880000000001</v>
      </c>
      <c r="Q628" s="69">
        <v>352.08640000000003</v>
      </c>
      <c r="R628" s="69">
        <v>-0.1237654</v>
      </c>
      <c r="S628" s="69">
        <v>-1.8615390000000001</v>
      </c>
      <c r="T628" s="69">
        <v>1.8656489999999999</v>
      </c>
      <c r="U628" s="69">
        <v>2.5929009999999999E-3</v>
      </c>
      <c r="V628" s="69">
        <v>95.485968749999998</v>
      </c>
      <c r="W628" s="69">
        <v>97.508671875000005</v>
      </c>
      <c r="X628" s="69">
        <v>4.1735574743122097</v>
      </c>
    </row>
    <row r="629" spans="14:24" x14ac:dyDescent="0.2">
      <c r="N629" s="69">
        <v>150.5</v>
      </c>
      <c r="O629" s="69">
        <v>329.22930000000002</v>
      </c>
      <c r="P629" s="69">
        <v>10.986219999999999</v>
      </c>
      <c r="Q629" s="69">
        <v>352.0643</v>
      </c>
      <c r="R629" s="69">
        <v>-0.12413200000000001</v>
      </c>
      <c r="S629" s="69">
        <v>-1.861421</v>
      </c>
      <c r="T629" s="69">
        <v>1.865556</v>
      </c>
      <c r="U629" s="69">
        <v>2.60545E-3</v>
      </c>
      <c r="V629" s="69">
        <v>95.498632812500006</v>
      </c>
      <c r="W629" s="69">
        <v>97.656273437500005</v>
      </c>
      <c r="X629" s="69">
        <v>4.1835475821830599</v>
      </c>
    </row>
    <row r="630" spans="14:24" x14ac:dyDescent="0.2">
      <c r="N630" s="69">
        <v>150.75</v>
      </c>
      <c r="O630" s="69">
        <v>330.01440000000002</v>
      </c>
      <c r="P630" s="69">
        <v>11.0427</v>
      </c>
      <c r="Q630" s="69">
        <v>352.0421</v>
      </c>
      <c r="R630" s="69">
        <v>-0.1244987</v>
      </c>
      <c r="S630" s="69">
        <v>-1.8612979999999999</v>
      </c>
      <c r="T630" s="69">
        <v>1.8654569999999999</v>
      </c>
      <c r="U630" s="69">
        <v>2.6183809999999999E-3</v>
      </c>
      <c r="V630" s="69">
        <v>95.511687499999994</v>
      </c>
      <c r="W630" s="69">
        <v>97.803562499999998</v>
      </c>
      <c r="X630" s="69">
        <v>4.1935369149058603</v>
      </c>
    </row>
    <row r="631" spans="14:24" x14ac:dyDescent="0.2">
      <c r="N631" s="69">
        <v>151</v>
      </c>
      <c r="O631" s="69">
        <v>330.79950000000002</v>
      </c>
      <c r="P631" s="69">
        <v>11.09933</v>
      </c>
      <c r="Q631" s="69">
        <v>352.02</v>
      </c>
      <c r="R631" s="69">
        <v>-0.12486559999999999</v>
      </c>
      <c r="S631" s="69">
        <v>-1.8611690000000001</v>
      </c>
      <c r="T631" s="69">
        <v>1.865353</v>
      </c>
      <c r="U631" s="69">
        <v>2.631717E-3</v>
      </c>
      <c r="V631" s="69">
        <v>95.525125000000003</v>
      </c>
      <c r="W631" s="69">
        <v>97.950554687500002</v>
      </c>
      <c r="X631" s="69">
        <v>4.2035258600546497</v>
      </c>
    </row>
    <row r="632" spans="14:24" x14ac:dyDescent="0.2">
      <c r="N632" s="69">
        <v>151.25</v>
      </c>
      <c r="O632" s="69">
        <v>331.58449999999999</v>
      </c>
      <c r="P632" s="69">
        <v>11.1561</v>
      </c>
      <c r="Q632" s="69">
        <v>351.99770000000001</v>
      </c>
      <c r="R632" s="69">
        <v>-0.1252327</v>
      </c>
      <c r="S632" s="69">
        <v>-1.861035</v>
      </c>
      <c r="T632" s="69">
        <v>1.8652439999999999</v>
      </c>
      <c r="U632" s="69">
        <v>2.6454149999999999E-3</v>
      </c>
      <c r="V632" s="69">
        <v>95.538976562499997</v>
      </c>
      <c r="W632" s="69">
        <v>98.097242187500001</v>
      </c>
      <c r="X632" s="69">
        <v>4.2135140300553999</v>
      </c>
    </row>
    <row r="633" spans="14:24" x14ac:dyDescent="0.2">
      <c r="N633" s="69">
        <v>151.5</v>
      </c>
      <c r="O633" s="69">
        <v>332.36939999999998</v>
      </c>
      <c r="P633" s="69">
        <v>11.213010000000001</v>
      </c>
      <c r="Q633" s="69">
        <v>351.97550000000001</v>
      </c>
      <c r="R633" s="69">
        <v>-0.12559980000000001</v>
      </c>
      <c r="S633" s="69">
        <v>-1.8608960000000001</v>
      </c>
      <c r="T633" s="69">
        <v>1.865129</v>
      </c>
      <c r="U633" s="69">
        <v>2.6594890000000001E-3</v>
      </c>
      <c r="V633" s="69">
        <v>95.553226562500001</v>
      </c>
      <c r="W633" s="69">
        <v>98.243609375000005</v>
      </c>
      <c r="X633" s="69">
        <v>4.22350181248214</v>
      </c>
    </row>
    <row r="634" spans="14:24" x14ac:dyDescent="0.2">
      <c r="N634" s="69">
        <v>151.75</v>
      </c>
      <c r="O634" s="69">
        <v>333.15440000000001</v>
      </c>
      <c r="P634" s="69">
        <v>11.270060000000001</v>
      </c>
      <c r="Q634" s="69">
        <v>351.95330000000001</v>
      </c>
      <c r="R634" s="69">
        <v>-0.1259672</v>
      </c>
      <c r="S634" s="69">
        <v>-1.8607499999999999</v>
      </c>
      <c r="T634" s="69">
        <v>1.8650089999999999</v>
      </c>
      <c r="U634" s="69">
        <v>2.673889E-3</v>
      </c>
      <c r="V634" s="69">
        <v>95.567867187499999</v>
      </c>
      <c r="W634" s="69">
        <v>98.389679687500006</v>
      </c>
      <c r="X634" s="69">
        <v>4.23348920733486</v>
      </c>
    </row>
    <row r="635" spans="14:24" x14ac:dyDescent="0.2">
      <c r="N635" s="69">
        <v>152</v>
      </c>
      <c r="O635" s="69">
        <v>333.93920000000003</v>
      </c>
      <c r="P635" s="69">
        <v>11.327249999999999</v>
      </c>
      <c r="Q635" s="69">
        <v>351.93099999999998</v>
      </c>
      <c r="R635" s="69">
        <v>-0.12633469999999999</v>
      </c>
      <c r="S635" s="69">
        <v>-1.8606</v>
      </c>
      <c r="T635" s="69">
        <v>1.864884</v>
      </c>
      <c r="U635" s="69">
        <v>2.688639E-3</v>
      </c>
      <c r="V635" s="69">
        <v>95.582906249999994</v>
      </c>
      <c r="W635" s="69">
        <v>98.5354375</v>
      </c>
      <c r="X635" s="69">
        <v>4.2434754394655299</v>
      </c>
    </row>
    <row r="636" spans="14:24" x14ac:dyDescent="0.2">
      <c r="N636" s="69">
        <v>152.25</v>
      </c>
      <c r="O636" s="69">
        <v>334.72399999999999</v>
      </c>
      <c r="P636" s="69">
        <v>11.384589999999999</v>
      </c>
      <c r="Q636" s="69">
        <v>351.90879999999999</v>
      </c>
      <c r="R636" s="69">
        <v>-0.12670229999999999</v>
      </c>
      <c r="S636" s="69">
        <v>-1.860444</v>
      </c>
      <c r="T636" s="69">
        <v>1.8647530000000001</v>
      </c>
      <c r="U636" s="69">
        <v>2.7036999999999999E-3</v>
      </c>
      <c r="V636" s="69">
        <v>95.598328124999995</v>
      </c>
      <c r="W636" s="69">
        <v>98.680890625000004</v>
      </c>
      <c r="X636" s="69">
        <v>4.2534608964481597</v>
      </c>
    </row>
    <row r="637" spans="14:24" x14ac:dyDescent="0.2">
      <c r="N637" s="69">
        <v>152.5</v>
      </c>
      <c r="O637" s="69">
        <v>335.50869999999998</v>
      </c>
      <c r="P637" s="69">
        <v>11.442069999999999</v>
      </c>
      <c r="Q637" s="69">
        <v>351.88639999999998</v>
      </c>
      <c r="R637" s="69">
        <v>-0.12707009999999999</v>
      </c>
      <c r="S637" s="69">
        <v>-1.860282</v>
      </c>
      <c r="T637" s="69">
        <v>1.864617</v>
      </c>
      <c r="U637" s="69">
        <v>2.7190830000000002E-3</v>
      </c>
      <c r="V637" s="69">
        <v>95.614140625000005</v>
      </c>
      <c r="W637" s="69">
        <v>98.826039062500001</v>
      </c>
      <c r="X637" s="69">
        <v>4.2634455782827603</v>
      </c>
    </row>
    <row r="638" spans="14:24" x14ac:dyDescent="0.2">
      <c r="N638" s="69">
        <v>152.75</v>
      </c>
      <c r="O638" s="69">
        <v>336.29329999999999</v>
      </c>
      <c r="P638" s="69">
        <v>11.499689999999999</v>
      </c>
      <c r="Q638" s="69">
        <v>351.86410000000001</v>
      </c>
      <c r="R638" s="69">
        <v>-0.1274381</v>
      </c>
      <c r="S638" s="69">
        <v>-1.8601160000000001</v>
      </c>
      <c r="T638" s="69">
        <v>1.864476</v>
      </c>
      <c r="U638" s="69">
        <v>2.734747E-3</v>
      </c>
      <c r="V638" s="69">
        <v>95.630328125000005</v>
      </c>
      <c r="W638" s="69">
        <v>98.970898437499997</v>
      </c>
      <c r="X638" s="69">
        <v>4.2734298725433399</v>
      </c>
    </row>
    <row r="639" spans="14:24" x14ac:dyDescent="0.2">
      <c r="N639" s="69">
        <v>153</v>
      </c>
      <c r="O639" s="69">
        <v>337.0779</v>
      </c>
      <c r="P639" s="69">
        <v>11.557460000000001</v>
      </c>
      <c r="Q639" s="69">
        <v>351.84179999999998</v>
      </c>
      <c r="R639" s="69">
        <v>-0.12780610000000001</v>
      </c>
      <c r="S639" s="69">
        <v>-1.859944</v>
      </c>
      <c r="T639" s="69">
        <v>1.86433</v>
      </c>
      <c r="U639" s="69">
        <v>2.7506969999999999E-3</v>
      </c>
      <c r="V639" s="69">
        <v>95.646906250000001</v>
      </c>
      <c r="W639" s="69">
        <v>99.1154453125</v>
      </c>
      <c r="X639" s="69">
        <v>4.2834133916558903</v>
      </c>
    </row>
    <row r="640" spans="14:24" x14ac:dyDescent="0.2">
      <c r="N640" s="69">
        <v>153.25</v>
      </c>
      <c r="O640" s="69">
        <v>337.86239999999998</v>
      </c>
      <c r="P640" s="69">
        <v>11.615360000000001</v>
      </c>
      <c r="Q640" s="69">
        <v>351.81939999999997</v>
      </c>
      <c r="R640" s="69">
        <v>-0.12817429999999999</v>
      </c>
      <c r="S640" s="69">
        <v>-1.8597669999999999</v>
      </c>
      <c r="T640" s="69">
        <v>1.8641779999999999</v>
      </c>
      <c r="U640" s="69">
        <v>2.7669230000000001E-3</v>
      </c>
      <c r="V640" s="69">
        <v>95.663867187500003</v>
      </c>
      <c r="W640" s="69">
        <v>99.2596953125</v>
      </c>
      <c r="X640" s="69">
        <v>4.2933957480463798</v>
      </c>
    </row>
    <row r="641" spans="14:24" x14ac:dyDescent="0.2">
      <c r="N641" s="69">
        <v>153.5</v>
      </c>
      <c r="O641" s="69">
        <v>338.64679999999998</v>
      </c>
      <c r="P641" s="69">
        <v>11.673410000000001</v>
      </c>
      <c r="Q641" s="69">
        <v>351.79700000000003</v>
      </c>
      <c r="R641" s="69">
        <v>-0.12854270000000001</v>
      </c>
      <c r="S641" s="69">
        <v>-1.8595839999999999</v>
      </c>
      <c r="T641" s="69">
        <v>1.8640209999999999</v>
      </c>
      <c r="U641" s="69">
        <v>2.7834240000000001E-3</v>
      </c>
      <c r="V641" s="69">
        <v>95.681210937499998</v>
      </c>
      <c r="W641" s="69">
        <v>99.403656249999997</v>
      </c>
      <c r="X641" s="69">
        <v>4.30337732928884</v>
      </c>
    </row>
    <row r="642" spans="14:24" x14ac:dyDescent="0.2">
      <c r="N642" s="69">
        <v>153.75</v>
      </c>
      <c r="O642" s="69">
        <v>339.43110000000001</v>
      </c>
      <c r="P642" s="69">
        <v>11.7316</v>
      </c>
      <c r="Q642" s="69">
        <v>351.77460000000002</v>
      </c>
      <c r="R642" s="69">
        <v>-0.1289112</v>
      </c>
      <c r="S642" s="69">
        <v>-1.859396</v>
      </c>
      <c r="T642" s="69">
        <v>1.8638600000000001</v>
      </c>
      <c r="U642" s="69">
        <v>2.8001559999999998E-3</v>
      </c>
      <c r="V642" s="69">
        <v>95.698929687499998</v>
      </c>
      <c r="W642" s="69">
        <v>99.547304687500002</v>
      </c>
      <c r="X642" s="69">
        <v>4.31335774780925</v>
      </c>
    </row>
    <row r="643" spans="14:24" x14ac:dyDescent="0.2">
      <c r="N643" s="69">
        <v>154</v>
      </c>
      <c r="O643" s="69">
        <v>340.21539999999999</v>
      </c>
      <c r="P643" s="69">
        <v>11.78993</v>
      </c>
      <c r="Q643" s="69">
        <v>351.75220000000002</v>
      </c>
      <c r="R643" s="69">
        <v>-0.1292798</v>
      </c>
      <c r="S643" s="69">
        <v>-1.8592029999999999</v>
      </c>
      <c r="T643" s="69">
        <v>1.863693</v>
      </c>
      <c r="U643" s="69">
        <v>2.8171329999999999E-3</v>
      </c>
      <c r="V643" s="69">
        <v>95.717023437500004</v>
      </c>
      <c r="W643" s="69">
        <v>99.690671875000007</v>
      </c>
      <c r="X643" s="69">
        <v>4.32333777875564</v>
      </c>
    </row>
    <row r="644" spans="14:24" x14ac:dyDescent="0.2">
      <c r="N644" s="69">
        <v>154.25</v>
      </c>
      <c r="O644" s="69">
        <v>340.99959999999999</v>
      </c>
      <c r="P644" s="69">
        <v>11.8484</v>
      </c>
      <c r="Q644" s="69">
        <v>351.72980000000001</v>
      </c>
      <c r="R644" s="69">
        <v>-0.1296485</v>
      </c>
      <c r="S644" s="69">
        <v>-1.859005</v>
      </c>
      <c r="T644" s="69">
        <v>1.863521</v>
      </c>
      <c r="U644" s="69">
        <v>2.8343420000000001E-3</v>
      </c>
      <c r="V644" s="69">
        <v>95.735476562499997</v>
      </c>
      <c r="W644" s="69">
        <v>99.833749999999995</v>
      </c>
      <c r="X644" s="69">
        <v>4.33331664697997</v>
      </c>
    </row>
    <row r="645" spans="14:24" x14ac:dyDescent="0.2">
      <c r="N645" s="69">
        <v>154.5</v>
      </c>
      <c r="O645" s="69">
        <v>341.78370000000001</v>
      </c>
      <c r="P645" s="69">
        <v>11.90701</v>
      </c>
      <c r="Q645" s="69">
        <v>351.70729999999998</v>
      </c>
      <c r="R645" s="69">
        <v>-0.1300173</v>
      </c>
      <c r="S645" s="69">
        <v>-1.8588020000000001</v>
      </c>
      <c r="T645" s="69">
        <v>1.8633439999999999</v>
      </c>
      <c r="U645" s="69">
        <v>2.8517730000000002E-3</v>
      </c>
      <c r="V645" s="69">
        <v>95.754320312499999</v>
      </c>
      <c r="W645" s="69">
        <v>99.976531249999994</v>
      </c>
      <c r="X645" s="69">
        <v>4.3432943524822596</v>
      </c>
    </row>
    <row r="646" spans="14:24" x14ac:dyDescent="0.2">
      <c r="N646" s="69">
        <v>154.75</v>
      </c>
      <c r="O646" s="69">
        <v>342.5677</v>
      </c>
      <c r="P646" s="69">
        <v>11.96576</v>
      </c>
      <c r="Q646" s="69">
        <v>351.6848</v>
      </c>
      <c r="R646" s="69">
        <v>-0.13038630000000001</v>
      </c>
      <c r="S646" s="69">
        <v>-1.8585940000000001</v>
      </c>
      <c r="T646" s="69">
        <v>1.863162</v>
      </c>
      <c r="U646" s="69">
        <v>2.8694049999999998E-3</v>
      </c>
      <c r="V646" s="69">
        <v>95.773523437500003</v>
      </c>
      <c r="W646" s="69">
        <v>100.119015625</v>
      </c>
      <c r="X646" s="69">
        <v>4.3532712828365101</v>
      </c>
    </row>
    <row r="647" spans="14:24" x14ac:dyDescent="0.2">
      <c r="N647" s="69">
        <v>155</v>
      </c>
      <c r="O647" s="69">
        <v>343.35160000000002</v>
      </c>
      <c r="P647" s="69">
        <v>12.024660000000001</v>
      </c>
      <c r="Q647" s="69">
        <v>351.66230000000002</v>
      </c>
      <c r="R647" s="69">
        <v>-0.13075539999999999</v>
      </c>
      <c r="S647" s="69">
        <v>-1.8583810000000001</v>
      </c>
      <c r="T647" s="69">
        <v>1.862975</v>
      </c>
      <c r="U647" s="69">
        <v>2.8872379999999999E-3</v>
      </c>
      <c r="V647" s="69">
        <v>95.793101562499999</v>
      </c>
      <c r="W647" s="69">
        <v>100.26121875</v>
      </c>
      <c r="X647" s="69">
        <v>4.3632470504687104</v>
      </c>
    </row>
    <row r="648" spans="14:24" x14ac:dyDescent="0.2">
      <c r="N648" s="69">
        <v>155.25</v>
      </c>
      <c r="O648" s="69">
        <v>344.1354</v>
      </c>
      <c r="P648" s="69">
        <v>12.083690000000001</v>
      </c>
      <c r="Q648" s="69">
        <v>351.63979999999998</v>
      </c>
      <c r="R648" s="69">
        <v>-0.13112460000000001</v>
      </c>
      <c r="S648" s="69">
        <v>-1.8581620000000001</v>
      </c>
      <c r="T648" s="69">
        <v>1.8627830000000001</v>
      </c>
      <c r="U648" s="69">
        <v>2.905262E-3</v>
      </c>
      <c r="V648" s="69">
        <v>95.813039062499996</v>
      </c>
      <c r="W648" s="69">
        <v>100.4031171875</v>
      </c>
      <c r="X648" s="69">
        <v>4.3732216553788597</v>
      </c>
    </row>
    <row r="649" spans="14:24" x14ac:dyDescent="0.2">
      <c r="N649" s="69">
        <v>155.5</v>
      </c>
      <c r="O649" s="69">
        <v>344.91910000000001</v>
      </c>
      <c r="P649" s="69">
        <v>12.142860000000001</v>
      </c>
      <c r="Q649" s="69">
        <v>351.61720000000003</v>
      </c>
      <c r="R649" s="69">
        <v>-0.1314939</v>
      </c>
      <c r="S649" s="69">
        <v>-1.857939</v>
      </c>
      <c r="T649" s="69">
        <v>1.8625860000000001</v>
      </c>
      <c r="U649" s="69">
        <v>2.9234600000000001E-3</v>
      </c>
      <c r="V649" s="69">
        <v>95.833343749999997</v>
      </c>
      <c r="W649" s="69">
        <v>100.544734375</v>
      </c>
      <c r="X649" s="69">
        <v>4.3831950975669498</v>
      </c>
    </row>
    <row r="650" spans="14:24" x14ac:dyDescent="0.2">
      <c r="N650" s="69">
        <v>155.75</v>
      </c>
      <c r="O650" s="69">
        <v>345.70269999999999</v>
      </c>
      <c r="P650" s="69">
        <v>12.20218</v>
      </c>
      <c r="Q650" s="69">
        <v>351.59469999999999</v>
      </c>
      <c r="R650" s="69">
        <v>-0.13186339999999999</v>
      </c>
      <c r="S650" s="69">
        <v>-1.85771</v>
      </c>
      <c r="T650" s="69">
        <v>1.862384</v>
      </c>
      <c r="U650" s="69">
        <v>2.941833E-3</v>
      </c>
      <c r="V650" s="69">
        <v>95.854007812500001</v>
      </c>
      <c r="W650" s="69">
        <v>100.68607031249999</v>
      </c>
      <c r="X650" s="69">
        <v>4.3931673770330004</v>
      </c>
    </row>
    <row r="651" spans="14:24" x14ac:dyDescent="0.2">
      <c r="N651" s="69">
        <v>156</v>
      </c>
      <c r="O651" s="69">
        <v>346.48630000000003</v>
      </c>
      <c r="P651" s="69">
        <v>12.26163</v>
      </c>
      <c r="Q651" s="69">
        <v>351.57209999999998</v>
      </c>
      <c r="R651" s="69">
        <v>-0.13223289999999999</v>
      </c>
      <c r="S651" s="69">
        <v>-1.8574759999999999</v>
      </c>
      <c r="T651" s="69">
        <v>1.862177</v>
      </c>
      <c r="U651" s="69">
        <v>2.960369E-3</v>
      </c>
      <c r="V651" s="69">
        <v>95.875039062499994</v>
      </c>
      <c r="W651" s="69">
        <v>100.82710937500001</v>
      </c>
      <c r="X651" s="69">
        <v>4.4031388813510004</v>
      </c>
    </row>
    <row r="652" spans="14:24" x14ac:dyDescent="0.2">
      <c r="N652" s="69">
        <v>156.25</v>
      </c>
      <c r="O652" s="69">
        <v>347.2697</v>
      </c>
      <c r="P652" s="69">
        <v>12.32123</v>
      </c>
      <c r="Q652" s="69">
        <v>351.54950000000002</v>
      </c>
      <c r="R652" s="69">
        <v>-0.13260250000000001</v>
      </c>
      <c r="S652" s="69">
        <v>-1.8572379999999999</v>
      </c>
      <c r="T652" s="69">
        <v>1.861966</v>
      </c>
      <c r="U652" s="69">
        <v>2.9790569999999998E-3</v>
      </c>
      <c r="V652" s="69">
        <v>95.896406249999998</v>
      </c>
      <c r="W652" s="69">
        <v>100.96787500000001</v>
      </c>
      <c r="X652" s="69">
        <v>4.41310922294696</v>
      </c>
    </row>
    <row r="653" spans="14:24" x14ac:dyDescent="0.2">
      <c r="N653" s="69">
        <v>156.5</v>
      </c>
      <c r="O653" s="69">
        <v>348.05309999999997</v>
      </c>
      <c r="P653" s="69">
        <v>12.38096</v>
      </c>
      <c r="Q653" s="69">
        <v>351.52690000000001</v>
      </c>
      <c r="R653" s="69">
        <v>-0.13297229999999999</v>
      </c>
      <c r="S653" s="69">
        <v>-1.856995</v>
      </c>
      <c r="T653" s="69">
        <v>1.8617490000000001</v>
      </c>
      <c r="U653" s="69">
        <v>2.9978909999999999E-3</v>
      </c>
      <c r="V653" s="69">
        <v>95.918148437499994</v>
      </c>
      <c r="W653" s="69">
        <v>101.10835937500001</v>
      </c>
      <c r="X653" s="69">
        <v>4.4230784018208702</v>
      </c>
    </row>
    <row r="654" spans="14:24" x14ac:dyDescent="0.2">
      <c r="N654" s="69">
        <v>156.75</v>
      </c>
      <c r="O654" s="69">
        <v>348.83629999999999</v>
      </c>
      <c r="P654" s="69">
        <v>12.44084</v>
      </c>
      <c r="Q654" s="69">
        <v>351.50420000000003</v>
      </c>
      <c r="R654" s="69">
        <v>-0.13334209999999999</v>
      </c>
      <c r="S654" s="69">
        <v>-1.856746</v>
      </c>
      <c r="T654" s="69">
        <v>1.8615280000000001</v>
      </c>
      <c r="U654" s="69">
        <v>3.0168669999999999E-3</v>
      </c>
      <c r="V654" s="69">
        <v>95.940226562500001</v>
      </c>
      <c r="W654" s="69">
        <v>101.24856250000001</v>
      </c>
      <c r="X654" s="69">
        <v>4.4330464179727196</v>
      </c>
    </row>
    <row r="655" spans="14:24" x14ac:dyDescent="0.2">
      <c r="N655" s="69">
        <v>157</v>
      </c>
      <c r="O655" s="69">
        <v>349.61939999999998</v>
      </c>
      <c r="P655" s="69">
        <v>12.50085</v>
      </c>
      <c r="Q655" s="69">
        <v>351.48160000000001</v>
      </c>
      <c r="R655" s="69">
        <v>-0.1337121</v>
      </c>
      <c r="S655" s="69">
        <v>-1.8564929999999999</v>
      </c>
      <c r="T655" s="69">
        <v>1.861302</v>
      </c>
      <c r="U655" s="69">
        <v>3.0359760000000001E-3</v>
      </c>
      <c r="V655" s="69">
        <v>95.962671874999998</v>
      </c>
      <c r="W655" s="69">
        <v>101.388484375</v>
      </c>
      <c r="X655" s="69">
        <v>4.4430132714025197</v>
      </c>
    </row>
    <row r="656" spans="14:24" x14ac:dyDescent="0.2">
      <c r="N656" s="69">
        <v>157.25</v>
      </c>
      <c r="O656" s="69">
        <v>350.40249999999997</v>
      </c>
      <c r="P656" s="69">
        <v>12.561</v>
      </c>
      <c r="Q656" s="69">
        <v>351.45890000000003</v>
      </c>
      <c r="R656" s="69">
        <v>-0.13408210000000001</v>
      </c>
      <c r="S656" s="69">
        <v>-1.8562350000000001</v>
      </c>
      <c r="T656" s="69">
        <v>1.8610709999999999</v>
      </c>
      <c r="U656" s="69">
        <v>3.0551990000000002E-3</v>
      </c>
      <c r="V656" s="69">
        <v>95.985468749999995</v>
      </c>
      <c r="W656" s="69">
        <v>101.5281171875</v>
      </c>
      <c r="X656" s="69">
        <v>4.4529785745362496</v>
      </c>
    </row>
    <row r="657" spans="14:24" x14ac:dyDescent="0.2">
      <c r="N657" s="69">
        <v>157.5</v>
      </c>
      <c r="O657" s="69">
        <v>351.18540000000002</v>
      </c>
      <c r="P657" s="69">
        <v>12.62129</v>
      </c>
      <c r="Q657" s="69">
        <v>351.43619999999999</v>
      </c>
      <c r="R657" s="69">
        <v>-0.13445219999999999</v>
      </c>
      <c r="S657" s="69">
        <v>-1.855972</v>
      </c>
      <c r="T657" s="69">
        <v>1.8608359999999999</v>
      </c>
      <c r="U657" s="69">
        <v>3.074542E-3</v>
      </c>
      <c r="V657" s="69">
        <v>96.008601562500004</v>
      </c>
      <c r="W657" s="69">
        <v>101.667484375</v>
      </c>
      <c r="X657" s="69">
        <v>4.4629427149479302</v>
      </c>
    </row>
    <row r="658" spans="14:24" x14ac:dyDescent="0.2">
      <c r="N658" s="69">
        <v>157.75</v>
      </c>
      <c r="O658" s="69">
        <v>351.96820000000002</v>
      </c>
      <c r="P658" s="69">
        <v>12.68172</v>
      </c>
      <c r="Q658" s="69">
        <v>351.4135</v>
      </c>
      <c r="R658" s="69">
        <v>-0.13482250000000001</v>
      </c>
      <c r="S658" s="69">
        <v>-1.8557049999999999</v>
      </c>
      <c r="T658" s="69">
        <v>1.8605959999999999</v>
      </c>
      <c r="U658" s="69">
        <v>3.0939869999999999E-3</v>
      </c>
      <c r="V658" s="69">
        <v>96.032078124999998</v>
      </c>
      <c r="W658" s="69">
        <v>101.8065703125</v>
      </c>
      <c r="X658" s="69">
        <v>4.4729056926375597</v>
      </c>
    </row>
    <row r="659" spans="14:24" x14ac:dyDescent="0.2">
      <c r="N659" s="69">
        <v>158</v>
      </c>
      <c r="O659" s="69">
        <v>352.7509</v>
      </c>
      <c r="P659" s="69">
        <v>12.742290000000001</v>
      </c>
      <c r="Q659" s="69">
        <v>351.39080000000001</v>
      </c>
      <c r="R659" s="69">
        <v>-0.1351928</v>
      </c>
      <c r="S659" s="69">
        <v>-1.855432</v>
      </c>
      <c r="T659" s="69">
        <v>1.8603510000000001</v>
      </c>
      <c r="U659" s="69">
        <v>3.1135360000000001E-3</v>
      </c>
      <c r="V659" s="69">
        <v>96.055906250000007</v>
      </c>
      <c r="W659" s="69">
        <v>101.945375</v>
      </c>
      <c r="X659" s="69">
        <v>4.4828671200311199</v>
      </c>
    </row>
    <row r="660" spans="14:24" x14ac:dyDescent="0.2">
      <c r="N660" s="69">
        <v>158.25</v>
      </c>
      <c r="O660" s="69">
        <v>353.53339999999997</v>
      </c>
      <c r="P660" s="69">
        <v>12.803000000000001</v>
      </c>
      <c r="Q660" s="69">
        <v>351.36799999999999</v>
      </c>
      <c r="R660" s="69">
        <v>-0.13556319999999999</v>
      </c>
      <c r="S660" s="69">
        <v>-1.8551550000000001</v>
      </c>
      <c r="T660" s="69">
        <v>1.860101</v>
      </c>
      <c r="U660" s="69">
        <v>3.133186E-3</v>
      </c>
      <c r="V660" s="69">
        <v>96.080078125</v>
      </c>
      <c r="W660" s="69">
        <v>102.0839140625</v>
      </c>
      <c r="X660" s="69">
        <v>4.4928269971286001</v>
      </c>
    </row>
    <row r="661" spans="14:24" x14ac:dyDescent="0.2">
      <c r="N661" s="69">
        <v>158.5</v>
      </c>
      <c r="O661" s="69">
        <v>354.3159</v>
      </c>
      <c r="P661" s="69">
        <v>12.863849999999999</v>
      </c>
      <c r="Q661" s="69">
        <v>351.34530000000001</v>
      </c>
      <c r="R661" s="69">
        <v>-0.13593359999999999</v>
      </c>
      <c r="S661" s="69">
        <v>-1.854873</v>
      </c>
      <c r="T661" s="69">
        <v>1.859847</v>
      </c>
      <c r="U661" s="69">
        <v>3.152925E-3</v>
      </c>
      <c r="V661" s="69">
        <v>96.104578125000003</v>
      </c>
      <c r="W661" s="69">
        <v>102.22215625</v>
      </c>
      <c r="X661" s="69">
        <v>4.5027857115040399</v>
      </c>
    </row>
    <row r="662" spans="14:24" x14ac:dyDescent="0.2">
      <c r="N662" s="69">
        <v>158.75</v>
      </c>
      <c r="O662" s="69">
        <v>355.09829999999999</v>
      </c>
      <c r="P662" s="69">
        <v>12.92483</v>
      </c>
      <c r="Q662" s="69">
        <v>351.32249999999999</v>
      </c>
      <c r="R662" s="69">
        <v>-0.13630419999999999</v>
      </c>
      <c r="S662" s="69">
        <v>-1.8545860000000001</v>
      </c>
      <c r="T662" s="69">
        <v>1.859588</v>
      </c>
      <c r="U662" s="69">
        <v>3.1727330000000001E-3</v>
      </c>
      <c r="V662" s="69">
        <v>96.129421875000006</v>
      </c>
      <c r="W662" s="69">
        <v>102.36015625</v>
      </c>
      <c r="X662" s="69">
        <v>4.5127432631574198</v>
      </c>
    </row>
    <row r="663" spans="14:24" x14ac:dyDescent="0.2">
      <c r="N663" s="69">
        <v>159</v>
      </c>
      <c r="O663" s="69">
        <v>355.88049999999998</v>
      </c>
      <c r="P663" s="69">
        <v>12.98596</v>
      </c>
      <c r="Q663" s="69">
        <v>351.29969999999997</v>
      </c>
      <c r="R663" s="69">
        <v>-0.13667480000000001</v>
      </c>
      <c r="S663" s="69">
        <v>-1.854295</v>
      </c>
      <c r="T663" s="69">
        <v>1.8593249999999999</v>
      </c>
      <c r="U663" s="69">
        <v>3.1926319999999999E-3</v>
      </c>
      <c r="V663" s="69">
        <v>96.154593750000004</v>
      </c>
      <c r="W663" s="69">
        <v>102.49787499999999</v>
      </c>
      <c r="X663" s="69">
        <v>4.5226992645147401</v>
      </c>
    </row>
    <row r="664" spans="14:24" x14ac:dyDescent="0.2">
      <c r="N664" s="69">
        <v>159.25</v>
      </c>
      <c r="O664" s="69">
        <v>356.6626</v>
      </c>
      <c r="P664" s="69">
        <v>13.047219999999999</v>
      </c>
      <c r="Q664" s="69">
        <v>351.27679999999998</v>
      </c>
      <c r="R664" s="69">
        <v>-0.13704549999999999</v>
      </c>
      <c r="S664" s="69">
        <v>-1.853999</v>
      </c>
      <c r="T664" s="69">
        <v>1.859057</v>
      </c>
      <c r="U664" s="69">
        <v>3.2126030000000001E-3</v>
      </c>
      <c r="V664" s="69">
        <v>96.180109375000001</v>
      </c>
      <c r="W664" s="69">
        <v>102.635328125</v>
      </c>
      <c r="X664" s="69">
        <v>4.5326537155759903</v>
      </c>
    </row>
    <row r="665" spans="14:24" x14ac:dyDescent="0.2">
      <c r="N665" s="69">
        <v>159.5</v>
      </c>
      <c r="O665" s="69">
        <v>357.44459999999998</v>
      </c>
      <c r="P665" s="69">
        <v>13.10862</v>
      </c>
      <c r="Q665" s="69">
        <v>351.25400000000002</v>
      </c>
      <c r="R665" s="69">
        <v>-0.13741629999999999</v>
      </c>
      <c r="S665" s="69">
        <v>-1.8536980000000001</v>
      </c>
      <c r="T665" s="69">
        <v>1.8587849999999999</v>
      </c>
      <c r="U665" s="69">
        <v>3.2326350000000002E-3</v>
      </c>
      <c r="V665" s="69">
        <v>96.205945312500006</v>
      </c>
      <c r="W665" s="69">
        <v>102.772515625</v>
      </c>
      <c r="X665" s="69">
        <v>4.5426070039151796</v>
      </c>
    </row>
    <row r="666" spans="14:24" x14ac:dyDescent="0.2">
      <c r="N666" s="69">
        <v>159.75</v>
      </c>
      <c r="O666" s="69">
        <v>358.22640000000001</v>
      </c>
      <c r="P666" s="69">
        <v>13.17015</v>
      </c>
      <c r="Q666" s="69">
        <v>351.23110000000003</v>
      </c>
      <c r="R666" s="69">
        <v>-0.1377872</v>
      </c>
      <c r="S666" s="69">
        <v>-1.8533930000000001</v>
      </c>
      <c r="T666" s="69">
        <v>1.858508</v>
      </c>
      <c r="U666" s="69">
        <v>3.252731E-3</v>
      </c>
      <c r="V666" s="69">
        <v>96.232124999999996</v>
      </c>
      <c r="W666" s="69">
        <v>102.9094375</v>
      </c>
      <c r="X666" s="69">
        <v>4.5525579668102703</v>
      </c>
    </row>
    <row r="667" spans="14:24" x14ac:dyDescent="0.2">
      <c r="N667" s="69">
        <v>160</v>
      </c>
      <c r="O667" s="69">
        <v>359.00810000000001</v>
      </c>
      <c r="P667" s="69">
        <v>13.23183</v>
      </c>
      <c r="Q667" s="69">
        <v>351.20819999999998</v>
      </c>
      <c r="R667" s="69">
        <v>-0.13815810000000001</v>
      </c>
      <c r="S667" s="69">
        <v>-1.853083</v>
      </c>
      <c r="T667" s="69">
        <v>1.8582270000000001</v>
      </c>
      <c r="U667" s="69">
        <v>3.2728779999999999E-3</v>
      </c>
      <c r="V667" s="69">
        <v>96.258632812499997</v>
      </c>
      <c r="W667" s="69">
        <v>103.04606250000001</v>
      </c>
      <c r="X667" s="69">
        <v>4.5625077669833098</v>
      </c>
    </row>
    <row r="668" spans="14:24" x14ac:dyDescent="0.2">
      <c r="N668" s="69">
        <v>160.25</v>
      </c>
      <c r="O668" s="69">
        <v>359.78969999999998</v>
      </c>
      <c r="P668" s="69">
        <v>13.29364</v>
      </c>
      <c r="Q668" s="69">
        <v>351.18529999999998</v>
      </c>
      <c r="R668" s="69">
        <v>-0.13852909999999999</v>
      </c>
      <c r="S668" s="69">
        <v>-1.8527690000000001</v>
      </c>
      <c r="T668" s="69">
        <v>1.8579410000000001</v>
      </c>
      <c r="U668" s="69">
        <v>3.2930749999999999E-3</v>
      </c>
      <c r="V668" s="69">
        <v>96.285460937500005</v>
      </c>
      <c r="W668" s="69">
        <v>103.1824609375</v>
      </c>
      <c r="X668" s="69">
        <v>4.5724564044342904</v>
      </c>
    </row>
    <row r="669" spans="14:24" x14ac:dyDescent="0.2">
      <c r="N669" s="69">
        <v>160.5</v>
      </c>
      <c r="O669" s="69">
        <v>360.57119999999998</v>
      </c>
      <c r="P669" s="69">
        <v>13.355589999999999</v>
      </c>
      <c r="Q669" s="69">
        <v>351.16239999999999</v>
      </c>
      <c r="R669" s="69">
        <v>-0.1389001</v>
      </c>
      <c r="S669" s="69">
        <v>-1.8524499999999999</v>
      </c>
      <c r="T669" s="69">
        <v>1.85765</v>
      </c>
      <c r="U669" s="69">
        <v>3.3133189999999999E-3</v>
      </c>
      <c r="V669" s="69">
        <v>96.312624999999997</v>
      </c>
      <c r="W669" s="69">
        <v>103.318578125</v>
      </c>
      <c r="X669" s="69">
        <v>4.5824031040151896</v>
      </c>
    </row>
    <row r="670" spans="14:24" x14ac:dyDescent="0.2">
      <c r="N670" s="69">
        <v>160.75</v>
      </c>
      <c r="O670" s="69">
        <v>361.35250000000002</v>
      </c>
      <c r="P670" s="69">
        <v>13.417669999999999</v>
      </c>
      <c r="Q670" s="69">
        <v>351.1395</v>
      </c>
      <c r="R670" s="69">
        <v>-0.13927120000000001</v>
      </c>
      <c r="S670" s="69">
        <v>-1.8521270000000001</v>
      </c>
      <c r="T670" s="69">
        <v>1.8573550000000001</v>
      </c>
      <c r="U670" s="69">
        <v>3.3335959999999999E-3</v>
      </c>
      <c r="V670" s="69">
        <v>96.340101562499996</v>
      </c>
      <c r="W670" s="69">
        <v>103.45442187499999</v>
      </c>
      <c r="X670" s="69">
        <v>4.5923482533000204</v>
      </c>
    </row>
    <row r="671" spans="14:24" x14ac:dyDescent="0.2">
      <c r="N671" s="69">
        <v>161</v>
      </c>
      <c r="O671" s="69">
        <v>362.13369999999998</v>
      </c>
      <c r="P671" s="69">
        <v>13.479900000000001</v>
      </c>
      <c r="Q671" s="69">
        <v>351.11649999999997</v>
      </c>
      <c r="R671" s="69">
        <v>-0.1396424</v>
      </c>
      <c r="S671" s="69">
        <v>-1.851799</v>
      </c>
      <c r="T671" s="69">
        <v>1.857056</v>
      </c>
      <c r="U671" s="69">
        <v>3.3539220000000001E-3</v>
      </c>
      <c r="V671" s="69">
        <v>96.367898437500003</v>
      </c>
      <c r="W671" s="69">
        <v>103.59001562500001</v>
      </c>
      <c r="X671" s="69">
        <v>4.6022918522887801</v>
      </c>
    </row>
    <row r="672" spans="14:24" x14ac:dyDescent="0.2">
      <c r="N672" s="69">
        <v>161.25</v>
      </c>
      <c r="O672" s="69">
        <v>362.91469999999998</v>
      </c>
      <c r="P672" s="69">
        <v>13.542260000000001</v>
      </c>
      <c r="Q672" s="69">
        <v>351.09350000000001</v>
      </c>
      <c r="R672" s="69">
        <v>-0.14001359999999999</v>
      </c>
      <c r="S672" s="69">
        <v>-1.8514660000000001</v>
      </c>
      <c r="T672" s="69">
        <v>1.8567530000000001</v>
      </c>
      <c r="U672" s="69">
        <v>3.3742630000000002E-3</v>
      </c>
      <c r="V672" s="69">
        <v>96.396023437500006</v>
      </c>
      <c r="W672" s="69">
        <v>103.72534374999999</v>
      </c>
      <c r="X672" s="69">
        <v>4.6122335134074604</v>
      </c>
    </row>
    <row r="673" spans="14:24" x14ac:dyDescent="0.2">
      <c r="N673" s="69">
        <v>161.5</v>
      </c>
      <c r="O673" s="69">
        <v>363.69560000000001</v>
      </c>
      <c r="P673" s="69">
        <v>13.604749999999999</v>
      </c>
      <c r="Q673" s="69">
        <v>351.07049999999998</v>
      </c>
      <c r="R673" s="69">
        <v>-0.14038490000000001</v>
      </c>
      <c r="S673" s="69">
        <v>-1.851129</v>
      </c>
      <c r="T673" s="69">
        <v>1.8564449999999999</v>
      </c>
      <c r="U673" s="69">
        <v>3.3946390000000001E-3</v>
      </c>
      <c r="V673" s="69">
        <v>96.424453124999999</v>
      </c>
      <c r="W673" s="69">
        <v>103.86040625</v>
      </c>
      <c r="X673" s="69">
        <v>4.6221740118040797</v>
      </c>
    </row>
    <row r="674" spans="14:24" x14ac:dyDescent="0.2">
      <c r="N674" s="69">
        <v>161.75</v>
      </c>
      <c r="O674" s="69">
        <v>364.47640000000001</v>
      </c>
      <c r="P674" s="69">
        <v>13.667389999999999</v>
      </c>
      <c r="Q674" s="69">
        <v>351.04750000000001</v>
      </c>
      <c r="R674" s="69">
        <v>-0.1407562</v>
      </c>
      <c r="S674" s="69">
        <v>-1.8507880000000001</v>
      </c>
      <c r="T674" s="69">
        <v>1.856133</v>
      </c>
      <c r="U674" s="69">
        <v>3.4150489999999999E-3</v>
      </c>
      <c r="V674" s="69">
        <v>96.453210937500003</v>
      </c>
      <c r="W674" s="69">
        <v>103.99522656249999</v>
      </c>
      <c r="X674" s="69">
        <v>4.6321125723306098</v>
      </c>
    </row>
    <row r="675" spans="14:24" x14ac:dyDescent="0.2">
      <c r="N675" s="69">
        <v>162</v>
      </c>
      <c r="O675" s="69">
        <v>365.25700000000001</v>
      </c>
      <c r="P675" s="69">
        <v>13.73015</v>
      </c>
      <c r="Q675" s="69">
        <v>351.02449999999999</v>
      </c>
      <c r="R675" s="69">
        <v>-0.14112759999999999</v>
      </c>
      <c r="S675" s="69">
        <v>-1.8504419999999999</v>
      </c>
      <c r="T675" s="69">
        <v>1.8558159999999999</v>
      </c>
      <c r="U675" s="69">
        <v>3.4354640000000001E-3</v>
      </c>
      <c r="V675" s="69">
        <v>96.482265624999997</v>
      </c>
      <c r="W675" s="69">
        <v>104.12978124999999</v>
      </c>
      <c r="X675" s="69">
        <v>4.6420491949870604</v>
      </c>
    </row>
    <row r="676" spans="14:24" x14ac:dyDescent="0.2">
      <c r="N676" s="69">
        <v>162.25</v>
      </c>
      <c r="O676" s="69">
        <v>366.03739999999999</v>
      </c>
      <c r="P676" s="69">
        <v>13.793060000000001</v>
      </c>
      <c r="Q676" s="69">
        <v>351.00139999999999</v>
      </c>
      <c r="R676" s="69">
        <v>-0.14149900000000001</v>
      </c>
      <c r="S676" s="69">
        <v>-1.8500920000000001</v>
      </c>
      <c r="T676" s="69">
        <v>1.8554949999999999</v>
      </c>
      <c r="U676" s="69">
        <v>3.4559069999999998E-3</v>
      </c>
      <c r="V676" s="69">
        <v>96.5116484375</v>
      </c>
      <c r="W676" s="69">
        <v>104.2640859375</v>
      </c>
      <c r="X676" s="69">
        <v>4.6519842673474399</v>
      </c>
    </row>
    <row r="677" spans="14:24" x14ac:dyDescent="0.2">
      <c r="N677" s="69">
        <v>162.5</v>
      </c>
      <c r="O677" s="69">
        <v>366.81779999999998</v>
      </c>
      <c r="P677" s="69">
        <v>13.8561</v>
      </c>
      <c r="Q677" s="69">
        <v>350.97840000000002</v>
      </c>
      <c r="R677" s="69">
        <v>-0.14187050000000001</v>
      </c>
      <c r="S677" s="69">
        <v>-1.8497380000000001</v>
      </c>
      <c r="T677" s="69">
        <v>1.85517</v>
      </c>
      <c r="U677" s="69">
        <v>3.4763569999999998E-3</v>
      </c>
      <c r="V677" s="69">
        <v>96.541328125000007</v>
      </c>
      <c r="W677" s="69">
        <v>104.39812499999999</v>
      </c>
      <c r="X677" s="69">
        <v>4.6619174018377301</v>
      </c>
    </row>
    <row r="678" spans="14:24" x14ac:dyDescent="0.2">
      <c r="N678" s="69">
        <v>162.75</v>
      </c>
      <c r="O678" s="69">
        <v>367.59800000000001</v>
      </c>
      <c r="P678" s="69">
        <v>13.919280000000001</v>
      </c>
      <c r="Q678" s="69">
        <v>350.95530000000002</v>
      </c>
      <c r="R678" s="69">
        <v>-0.14224200000000001</v>
      </c>
      <c r="S678" s="69">
        <v>-1.8493790000000001</v>
      </c>
      <c r="T678" s="69">
        <v>1.854841</v>
      </c>
      <c r="U678" s="69">
        <v>3.4968109999999998E-3</v>
      </c>
      <c r="V678" s="69">
        <v>96.571320312500006</v>
      </c>
      <c r="W678" s="69">
        <v>104.53192187499999</v>
      </c>
      <c r="X678" s="69">
        <v>4.6718489860319599</v>
      </c>
    </row>
    <row r="679" spans="14:24" x14ac:dyDescent="0.2">
      <c r="N679" s="69">
        <v>163</v>
      </c>
      <c r="O679" s="69">
        <v>368.37799999999999</v>
      </c>
      <c r="P679" s="69">
        <v>13.98259</v>
      </c>
      <c r="Q679" s="69">
        <v>350.93220000000002</v>
      </c>
      <c r="R679" s="69">
        <v>-0.1426135</v>
      </c>
      <c r="S679" s="69">
        <v>-1.849016</v>
      </c>
      <c r="T679" s="69">
        <v>1.854508</v>
      </c>
      <c r="U679" s="69">
        <v>3.5172710000000002E-3</v>
      </c>
      <c r="V679" s="69">
        <v>96.601609374999995</v>
      </c>
      <c r="W679" s="69">
        <v>104.6654609375</v>
      </c>
      <c r="X679" s="69">
        <v>4.6817790199301097</v>
      </c>
    </row>
    <row r="680" spans="14:24" x14ac:dyDescent="0.2">
      <c r="N680" s="69">
        <v>163.25</v>
      </c>
      <c r="O680" s="69">
        <v>369.15789999999998</v>
      </c>
      <c r="P680" s="69">
        <v>14.04604</v>
      </c>
      <c r="Q680" s="69">
        <v>350.90910000000002</v>
      </c>
      <c r="R680" s="69">
        <v>-0.1429851</v>
      </c>
      <c r="S680" s="69">
        <v>-1.848649</v>
      </c>
      <c r="T680" s="69">
        <v>1.8541700000000001</v>
      </c>
      <c r="U680" s="69">
        <v>3.5377469999999999E-3</v>
      </c>
      <c r="V680" s="69">
        <v>96.632218750000007</v>
      </c>
      <c r="W680" s="69">
        <v>104.79875</v>
      </c>
      <c r="X680" s="69">
        <v>4.69170672838416</v>
      </c>
    </row>
    <row r="681" spans="14:24" x14ac:dyDescent="0.2">
      <c r="N681" s="69">
        <v>163.5</v>
      </c>
      <c r="O681" s="69">
        <v>369.93759999999997</v>
      </c>
      <c r="P681" s="69">
        <v>14.10962</v>
      </c>
      <c r="Q681" s="69">
        <v>350.88589999999999</v>
      </c>
      <c r="R681" s="69">
        <v>-0.1433567</v>
      </c>
      <c r="S681" s="69">
        <v>-1.8482769999999999</v>
      </c>
      <c r="T681" s="69">
        <v>1.853828</v>
      </c>
      <c r="U681" s="69">
        <v>3.5582040000000001E-3</v>
      </c>
      <c r="V681" s="69">
        <v>96.663132812499995</v>
      </c>
      <c r="W681" s="69">
        <v>104.93178125</v>
      </c>
      <c r="X681" s="69">
        <v>4.7016328865421402</v>
      </c>
    </row>
    <row r="682" spans="14:24" x14ac:dyDescent="0.2">
      <c r="N682" s="69">
        <v>163.75</v>
      </c>
      <c r="O682" s="69">
        <v>370.71710000000002</v>
      </c>
      <c r="P682" s="69">
        <v>14.17334</v>
      </c>
      <c r="Q682" s="69">
        <v>350.86279999999999</v>
      </c>
      <c r="R682" s="69">
        <v>-0.1437283</v>
      </c>
      <c r="S682" s="69">
        <v>-1.847901</v>
      </c>
      <c r="T682" s="69">
        <v>1.8534820000000001</v>
      </c>
      <c r="U682" s="69">
        <v>3.5786630000000002E-3</v>
      </c>
      <c r="V682" s="69">
        <v>96.694343750000002</v>
      </c>
      <c r="W682" s="69">
        <v>105.0645703125</v>
      </c>
      <c r="X682" s="69">
        <v>4.7115567192560199</v>
      </c>
    </row>
    <row r="683" spans="14:24" x14ac:dyDescent="0.2">
      <c r="N683" s="69">
        <v>164</v>
      </c>
      <c r="O683" s="69">
        <v>371.49650000000003</v>
      </c>
      <c r="P683" s="69">
        <v>14.23719</v>
      </c>
      <c r="Q683" s="69">
        <v>350.83960000000002</v>
      </c>
      <c r="R683" s="69">
        <v>-0.14410000000000001</v>
      </c>
      <c r="S683" s="69">
        <v>-1.847521</v>
      </c>
      <c r="T683" s="69">
        <v>1.853132</v>
      </c>
      <c r="U683" s="69">
        <v>3.5991180000000001E-3</v>
      </c>
      <c r="V683" s="69">
        <v>96.725843749999996</v>
      </c>
      <c r="W683" s="69">
        <v>105.19710156249999</v>
      </c>
      <c r="X683" s="69">
        <v>4.7214786140998104</v>
      </c>
    </row>
    <row r="684" spans="14:24" x14ac:dyDescent="0.2">
      <c r="N684" s="69">
        <v>164.25</v>
      </c>
      <c r="O684" s="69">
        <v>372.2758</v>
      </c>
      <c r="P684" s="69">
        <v>14.30118</v>
      </c>
      <c r="Q684" s="69">
        <v>350.81639999999999</v>
      </c>
      <c r="R684" s="69">
        <v>-0.14447170000000001</v>
      </c>
      <c r="S684" s="69">
        <v>-1.847137</v>
      </c>
      <c r="T684" s="69">
        <v>1.852778</v>
      </c>
      <c r="U684" s="69">
        <v>3.6195609999999999E-3</v>
      </c>
      <c r="V684" s="69">
        <v>96.757640624999993</v>
      </c>
      <c r="W684" s="69">
        <v>105.329390625</v>
      </c>
      <c r="X684" s="69">
        <v>4.7313989586475298</v>
      </c>
    </row>
    <row r="685" spans="14:24" x14ac:dyDescent="0.2">
      <c r="N685" s="69">
        <v>164.5</v>
      </c>
      <c r="O685" s="69">
        <v>373.0548</v>
      </c>
      <c r="P685" s="69">
        <v>14.3653</v>
      </c>
      <c r="Q685" s="69">
        <v>350.79320000000001</v>
      </c>
      <c r="R685" s="69">
        <v>-0.14484340000000001</v>
      </c>
      <c r="S685" s="69">
        <v>-1.8467480000000001</v>
      </c>
      <c r="T685" s="69">
        <v>1.85242</v>
      </c>
      <c r="U685" s="69">
        <v>3.639991E-3</v>
      </c>
      <c r="V685" s="69">
        <v>96.789742187499996</v>
      </c>
      <c r="W685" s="69">
        <v>105.4614375</v>
      </c>
      <c r="X685" s="69">
        <v>4.7413173653251599</v>
      </c>
    </row>
    <row r="686" spans="14:24" x14ac:dyDescent="0.2">
      <c r="N686" s="69">
        <v>164.75</v>
      </c>
      <c r="O686" s="69">
        <v>373.83370000000002</v>
      </c>
      <c r="P686" s="69">
        <v>14.42956</v>
      </c>
      <c r="Q686" s="69">
        <v>350.77</v>
      </c>
      <c r="R686" s="69">
        <v>-0.14521510000000001</v>
      </c>
      <c r="S686" s="69">
        <v>-1.8463560000000001</v>
      </c>
      <c r="T686" s="69">
        <v>1.8520570000000001</v>
      </c>
      <c r="U686" s="69">
        <v>3.6604099999999998E-3</v>
      </c>
      <c r="V686" s="69">
        <v>96.822132812500001</v>
      </c>
      <c r="W686" s="69">
        <v>105.5932421875</v>
      </c>
      <c r="X686" s="69">
        <v>4.7512334465586896</v>
      </c>
    </row>
    <row r="687" spans="14:24" x14ac:dyDescent="0.2">
      <c r="N687" s="69">
        <v>165</v>
      </c>
      <c r="O687" s="69">
        <v>374.61250000000001</v>
      </c>
      <c r="P687" s="69">
        <v>14.49395</v>
      </c>
      <c r="Q687" s="69">
        <v>350.74669999999998</v>
      </c>
      <c r="R687" s="69">
        <v>-0.14558689999999999</v>
      </c>
      <c r="S687" s="69">
        <v>-1.8459589999999999</v>
      </c>
      <c r="T687" s="69">
        <v>1.851691</v>
      </c>
      <c r="U687" s="69">
        <v>3.6808100000000001E-3</v>
      </c>
      <c r="V687" s="69">
        <v>96.854804687500007</v>
      </c>
      <c r="W687" s="69">
        <v>105.7248046875</v>
      </c>
      <c r="X687" s="69">
        <v>4.7611475899221301</v>
      </c>
    </row>
    <row r="688" spans="14:24" x14ac:dyDescent="0.2">
      <c r="N688" s="69">
        <v>165.25</v>
      </c>
      <c r="O688" s="69">
        <v>375.39109999999999</v>
      </c>
      <c r="P688" s="69">
        <v>14.558479999999999</v>
      </c>
      <c r="Q688" s="69">
        <v>350.72340000000003</v>
      </c>
      <c r="R688" s="69">
        <v>-0.14595859999999999</v>
      </c>
      <c r="S688" s="69">
        <v>-1.845558</v>
      </c>
      <c r="T688" s="69">
        <v>1.851321</v>
      </c>
      <c r="U688" s="69">
        <v>3.70119E-3</v>
      </c>
      <c r="V688" s="69">
        <v>96.887773437500002</v>
      </c>
      <c r="W688" s="69">
        <v>105.856109375</v>
      </c>
      <c r="X688" s="69">
        <v>4.7710597954154901</v>
      </c>
    </row>
    <row r="689" spans="14:24" x14ac:dyDescent="0.2">
      <c r="N689" s="69">
        <v>165.5</v>
      </c>
      <c r="O689" s="69">
        <v>376.16950000000003</v>
      </c>
      <c r="P689" s="69">
        <v>14.62313</v>
      </c>
      <c r="Q689" s="69">
        <v>350.7002</v>
      </c>
      <c r="R689" s="69">
        <v>-0.1463304</v>
      </c>
      <c r="S689" s="69">
        <v>-1.845153</v>
      </c>
      <c r="T689" s="69">
        <v>1.850946</v>
      </c>
      <c r="U689" s="69">
        <v>3.7215479999999999E-3</v>
      </c>
      <c r="V689" s="69">
        <v>96.921046875000002</v>
      </c>
      <c r="W689" s="69">
        <v>105.9871796875</v>
      </c>
      <c r="X689" s="69">
        <v>4.7809700630387599</v>
      </c>
    </row>
    <row r="690" spans="14:24" x14ac:dyDescent="0.2">
      <c r="N690" s="69">
        <v>165.75</v>
      </c>
      <c r="O690" s="69">
        <v>376.9477</v>
      </c>
      <c r="P690" s="69">
        <v>14.68793</v>
      </c>
      <c r="Q690" s="69">
        <v>350.67680000000001</v>
      </c>
      <c r="R690" s="69">
        <v>-0.1467022</v>
      </c>
      <c r="S690" s="69">
        <v>-1.8447439999999999</v>
      </c>
      <c r="T690" s="69">
        <v>1.850568</v>
      </c>
      <c r="U690" s="69">
        <v>3.7418769999999998E-3</v>
      </c>
      <c r="V690" s="69">
        <v>96.954593750000001</v>
      </c>
      <c r="W690" s="69">
        <v>106.11799218749999</v>
      </c>
      <c r="X690" s="69">
        <v>4.7908780052179303</v>
      </c>
    </row>
    <row r="691" spans="14:24" x14ac:dyDescent="0.2">
      <c r="N691" s="69">
        <v>166</v>
      </c>
      <c r="O691" s="69">
        <v>377.72579999999999</v>
      </c>
      <c r="P691" s="69">
        <v>14.75285</v>
      </c>
      <c r="Q691" s="69">
        <v>350.65350000000001</v>
      </c>
      <c r="R691" s="69">
        <v>-0.14707400000000001</v>
      </c>
      <c r="S691" s="69">
        <v>-1.8443309999999999</v>
      </c>
      <c r="T691" s="69">
        <v>1.8501860000000001</v>
      </c>
      <c r="U691" s="69">
        <v>3.7621859999999998E-3</v>
      </c>
      <c r="V691" s="69">
        <v>96.988429687500002</v>
      </c>
      <c r="W691" s="69">
        <v>106.24859375</v>
      </c>
      <c r="X691" s="69">
        <v>4.8007843971010198</v>
      </c>
    </row>
    <row r="692" spans="14:24" x14ac:dyDescent="0.2">
      <c r="N692" s="69">
        <v>166.25</v>
      </c>
      <c r="O692" s="69">
        <v>378.50369999999998</v>
      </c>
      <c r="P692" s="69">
        <v>14.817909999999999</v>
      </c>
      <c r="Q692" s="69">
        <v>350.6302</v>
      </c>
      <c r="R692" s="69">
        <v>-0.14744579999999999</v>
      </c>
      <c r="S692" s="69">
        <v>-1.8439140000000001</v>
      </c>
      <c r="T692" s="69">
        <v>1.849799</v>
      </c>
      <c r="U692" s="69">
        <v>3.7824640000000001E-3</v>
      </c>
      <c r="V692" s="69">
        <v>97.022546875000003</v>
      </c>
      <c r="W692" s="69">
        <v>106.378953125</v>
      </c>
      <c r="X692" s="69">
        <v>4.8106884635400098</v>
      </c>
    </row>
    <row r="693" spans="14:24" x14ac:dyDescent="0.2">
      <c r="N693" s="69">
        <v>166.5</v>
      </c>
      <c r="O693" s="69">
        <v>379.28140000000002</v>
      </c>
      <c r="P693" s="69">
        <v>14.88311</v>
      </c>
      <c r="Q693" s="69">
        <v>350.60680000000002</v>
      </c>
      <c r="R693" s="69">
        <v>-0.1478177</v>
      </c>
      <c r="S693" s="69">
        <v>-1.843493</v>
      </c>
      <c r="T693" s="69">
        <v>1.8494090000000001</v>
      </c>
      <c r="U693" s="69">
        <v>3.8027099999999999E-3</v>
      </c>
      <c r="V693" s="69">
        <v>97.056937500000004</v>
      </c>
      <c r="W693" s="69">
        <v>106.5090625</v>
      </c>
      <c r="X693" s="69">
        <v>4.8205902045349003</v>
      </c>
    </row>
    <row r="694" spans="14:24" x14ac:dyDescent="0.2">
      <c r="N694" s="69">
        <v>166.75</v>
      </c>
      <c r="O694" s="69">
        <v>380.05889999999999</v>
      </c>
      <c r="P694" s="69">
        <v>14.94843</v>
      </c>
      <c r="Q694" s="69">
        <v>350.58350000000002</v>
      </c>
      <c r="R694" s="69">
        <v>-0.1481895</v>
      </c>
      <c r="S694" s="69">
        <v>-1.8430679999999999</v>
      </c>
      <c r="T694" s="69">
        <v>1.8490150000000001</v>
      </c>
      <c r="U694" s="69">
        <v>3.8229319999999998E-3</v>
      </c>
      <c r="V694" s="69">
        <v>97.091609375000004</v>
      </c>
      <c r="W694" s="69">
        <v>106.6389453125</v>
      </c>
      <c r="X694" s="69">
        <v>4.8304896200856904</v>
      </c>
    </row>
    <row r="695" spans="14:24" x14ac:dyDescent="0.2">
      <c r="N695" s="69">
        <v>167</v>
      </c>
      <c r="O695" s="69">
        <v>380.83629999999999</v>
      </c>
      <c r="P695" s="69">
        <v>15.01389</v>
      </c>
      <c r="Q695" s="69">
        <v>350.56009999999998</v>
      </c>
      <c r="R695" s="69">
        <v>-0.14856130000000001</v>
      </c>
      <c r="S695" s="69">
        <v>-1.8426389999999999</v>
      </c>
      <c r="T695" s="69">
        <v>1.8486180000000001</v>
      </c>
      <c r="U695" s="69">
        <v>3.8431110000000002E-3</v>
      </c>
      <c r="V695" s="69">
        <v>97.126554687500004</v>
      </c>
      <c r="W695" s="69">
        <v>106.768578125</v>
      </c>
      <c r="X695" s="69">
        <v>4.8403874853403996</v>
      </c>
    </row>
    <row r="696" spans="14:24" x14ac:dyDescent="0.2">
      <c r="N696" s="69">
        <v>167.25</v>
      </c>
      <c r="O696" s="69">
        <v>381.61349999999999</v>
      </c>
      <c r="P696" s="69">
        <v>15.07948</v>
      </c>
      <c r="Q696" s="69">
        <v>350.5367</v>
      </c>
      <c r="R696" s="69">
        <v>-0.14893310000000001</v>
      </c>
      <c r="S696" s="69">
        <v>-1.842206</v>
      </c>
      <c r="T696" s="69">
        <v>1.8482160000000001</v>
      </c>
      <c r="U696" s="69">
        <v>3.8632509999999998E-3</v>
      </c>
      <c r="V696" s="69">
        <v>97.161781250000004</v>
      </c>
      <c r="W696" s="69">
        <v>106.898</v>
      </c>
      <c r="X696" s="69">
        <v>4.8502830251510103</v>
      </c>
    </row>
    <row r="697" spans="14:24" x14ac:dyDescent="0.2">
      <c r="N697" s="69">
        <v>167.5</v>
      </c>
      <c r="O697" s="69">
        <v>382.39049999999997</v>
      </c>
      <c r="P697" s="69">
        <v>15.145210000000001</v>
      </c>
      <c r="Q697" s="69">
        <v>350.51330000000002</v>
      </c>
      <c r="R697" s="69">
        <v>-0.14930489999999999</v>
      </c>
      <c r="S697" s="69">
        <v>-1.841769</v>
      </c>
      <c r="T697" s="69">
        <v>1.8478110000000001</v>
      </c>
      <c r="U697" s="69">
        <v>3.8833660000000001E-3</v>
      </c>
      <c r="V697" s="69">
        <v>97.197281250000003</v>
      </c>
      <c r="W697" s="69">
        <v>107.0271875</v>
      </c>
      <c r="X697" s="69">
        <v>4.8601762395175196</v>
      </c>
    </row>
    <row r="698" spans="14:24" x14ac:dyDescent="0.2">
      <c r="N698" s="69">
        <v>167.75</v>
      </c>
      <c r="O698" s="69">
        <v>383.16730000000001</v>
      </c>
      <c r="P698" s="69">
        <v>15.211069999999999</v>
      </c>
      <c r="Q698" s="69">
        <v>350.4898</v>
      </c>
      <c r="R698" s="69">
        <v>-0.1496767</v>
      </c>
      <c r="S698" s="69">
        <v>-1.8413280000000001</v>
      </c>
      <c r="T698" s="69">
        <v>1.8474010000000001</v>
      </c>
      <c r="U698" s="69">
        <v>3.9034349999999998E-3</v>
      </c>
      <c r="V698" s="69">
        <v>97.233054687500001</v>
      </c>
      <c r="W698" s="69">
        <v>107.156125</v>
      </c>
      <c r="X698" s="69">
        <v>4.8700675160139397</v>
      </c>
    </row>
    <row r="699" spans="14:24" x14ac:dyDescent="0.2">
      <c r="N699" s="69">
        <v>168</v>
      </c>
      <c r="O699" s="69">
        <v>383.94389999999999</v>
      </c>
      <c r="P699" s="69">
        <v>15.277049999999999</v>
      </c>
      <c r="Q699" s="69">
        <v>350.46640000000002</v>
      </c>
      <c r="R699" s="69">
        <v>-0.1500485</v>
      </c>
      <c r="S699" s="69">
        <v>-1.840883</v>
      </c>
      <c r="T699" s="69">
        <v>1.8469880000000001</v>
      </c>
      <c r="U699" s="69">
        <v>3.9234609999999996E-3</v>
      </c>
      <c r="V699" s="69">
        <v>97.269085937499995</v>
      </c>
      <c r="W699" s="69">
        <v>107.28485156249999</v>
      </c>
      <c r="X699" s="69">
        <v>4.8799560794922403</v>
      </c>
    </row>
    <row r="700" spans="14:24" x14ac:dyDescent="0.2">
      <c r="N700" s="69">
        <v>168.25</v>
      </c>
      <c r="O700" s="69">
        <v>384.72039999999998</v>
      </c>
      <c r="P700" s="69">
        <v>15.34318</v>
      </c>
      <c r="Q700" s="69">
        <v>350.44290000000001</v>
      </c>
      <c r="R700" s="69">
        <v>-0.1504202</v>
      </c>
      <c r="S700" s="69">
        <v>-1.840435</v>
      </c>
      <c r="T700" s="69">
        <v>1.846571</v>
      </c>
      <c r="U700" s="69">
        <v>3.9434509999999997E-3</v>
      </c>
      <c r="V700" s="69">
        <v>97.305414062500006</v>
      </c>
      <c r="W700" s="69">
        <v>107.41333593749999</v>
      </c>
      <c r="X700" s="69">
        <v>4.8898423175264298</v>
      </c>
    </row>
    <row r="701" spans="14:24" x14ac:dyDescent="0.2">
      <c r="N701" s="69">
        <v>168.5</v>
      </c>
      <c r="O701" s="69">
        <v>385.4966</v>
      </c>
      <c r="P701" s="69">
        <v>15.40943</v>
      </c>
      <c r="Q701" s="69">
        <v>350.4194</v>
      </c>
      <c r="R701" s="69">
        <v>-0.15079200000000001</v>
      </c>
      <c r="S701" s="69">
        <v>-1.839982</v>
      </c>
      <c r="T701" s="69">
        <v>1.8461510000000001</v>
      </c>
      <c r="U701" s="69">
        <v>3.9633919999999996E-3</v>
      </c>
      <c r="V701" s="69">
        <v>97.3420078125</v>
      </c>
      <c r="W701" s="69">
        <v>107.5415859375</v>
      </c>
      <c r="X701" s="69">
        <v>4.8997266176905399</v>
      </c>
    </row>
    <row r="702" spans="14:24" x14ac:dyDescent="0.2">
      <c r="N702" s="69">
        <v>168.75</v>
      </c>
      <c r="O702" s="69">
        <v>386.27269999999999</v>
      </c>
      <c r="P702" s="69">
        <v>15.475809999999999</v>
      </c>
      <c r="Q702" s="69">
        <v>350.39589999999998</v>
      </c>
      <c r="R702" s="69">
        <v>-0.15116370000000001</v>
      </c>
      <c r="S702" s="69">
        <v>-1.839526</v>
      </c>
      <c r="T702" s="69">
        <v>1.845726</v>
      </c>
      <c r="U702" s="69">
        <v>3.9832840000000001E-3</v>
      </c>
      <c r="V702" s="69">
        <v>97.378851562500003</v>
      </c>
      <c r="W702" s="69">
        <v>107.66960156250001</v>
      </c>
      <c r="X702" s="69">
        <v>4.9096085924105397</v>
      </c>
    </row>
    <row r="703" spans="14:24" x14ac:dyDescent="0.2">
      <c r="N703" s="69">
        <v>169</v>
      </c>
      <c r="O703" s="69">
        <v>387.04860000000002</v>
      </c>
      <c r="P703" s="69">
        <v>15.54233</v>
      </c>
      <c r="Q703" s="69">
        <v>350.37240000000003</v>
      </c>
      <c r="R703" s="69">
        <v>-0.15153549999999999</v>
      </c>
      <c r="S703" s="69">
        <v>-1.8390660000000001</v>
      </c>
      <c r="T703" s="69">
        <v>1.8452980000000001</v>
      </c>
      <c r="U703" s="69">
        <v>4.0031349999999997E-3</v>
      </c>
      <c r="V703" s="69">
        <v>97.415960937500003</v>
      </c>
      <c r="W703" s="69">
        <v>107.79740624999999</v>
      </c>
      <c r="X703" s="69">
        <v>4.9194878541124298</v>
      </c>
    </row>
    <row r="704" spans="14:24" x14ac:dyDescent="0.2">
      <c r="N704" s="69">
        <v>169.25</v>
      </c>
      <c r="O704" s="69">
        <v>387.82420000000002</v>
      </c>
      <c r="P704" s="69">
        <v>15.608980000000001</v>
      </c>
      <c r="Q704" s="69">
        <v>350.34879999999998</v>
      </c>
      <c r="R704" s="69">
        <v>-0.15190719999999999</v>
      </c>
      <c r="S704" s="69">
        <v>-1.8386020000000001</v>
      </c>
      <c r="T704" s="69">
        <v>1.844867</v>
      </c>
      <c r="U704" s="69">
        <v>4.0229360000000004E-3</v>
      </c>
      <c r="V704" s="69">
        <v>97.453328124999999</v>
      </c>
      <c r="W704" s="69">
        <v>107.9249921875</v>
      </c>
      <c r="X704" s="69">
        <v>4.92936517794422</v>
      </c>
    </row>
    <row r="705" spans="14:24" x14ac:dyDescent="0.2">
      <c r="N705" s="69">
        <v>169.5</v>
      </c>
      <c r="O705" s="69">
        <v>388.59969999999998</v>
      </c>
      <c r="P705" s="69">
        <v>15.675750000000001</v>
      </c>
      <c r="Q705" s="69">
        <v>350.32530000000003</v>
      </c>
      <c r="R705" s="69">
        <v>-0.15227879999999999</v>
      </c>
      <c r="S705" s="69">
        <v>-1.8381339999999999</v>
      </c>
      <c r="T705" s="69">
        <v>1.8444309999999999</v>
      </c>
      <c r="U705" s="69">
        <v>4.0426910000000002E-3</v>
      </c>
      <c r="V705" s="69">
        <v>97.490984374999996</v>
      </c>
      <c r="W705" s="69">
        <v>108.0523359375</v>
      </c>
      <c r="X705" s="69">
        <v>4.9392397887578996</v>
      </c>
    </row>
    <row r="706" spans="14:24" x14ac:dyDescent="0.2">
      <c r="N706" s="69">
        <v>169.75</v>
      </c>
      <c r="O706" s="69">
        <v>389.375</v>
      </c>
      <c r="P706" s="69">
        <v>15.742660000000001</v>
      </c>
      <c r="Q706" s="69">
        <v>350.30169999999998</v>
      </c>
      <c r="R706" s="69">
        <v>-0.15265049999999999</v>
      </c>
      <c r="S706" s="69">
        <v>-1.837663</v>
      </c>
      <c r="T706" s="69">
        <v>1.8439920000000001</v>
      </c>
      <c r="U706" s="69">
        <v>4.0623860000000003E-3</v>
      </c>
      <c r="V706" s="69">
        <v>97.528874999999999</v>
      </c>
      <c r="W706" s="69">
        <v>108.17944531249999</v>
      </c>
      <c r="X706" s="69">
        <v>4.9491124617014899</v>
      </c>
    </row>
    <row r="707" spans="14:24" x14ac:dyDescent="0.2">
      <c r="N707" s="69">
        <v>170</v>
      </c>
      <c r="O707" s="69">
        <v>390.15010000000001</v>
      </c>
      <c r="P707" s="69">
        <v>15.809699999999999</v>
      </c>
      <c r="Q707" s="69">
        <v>350.27809999999999</v>
      </c>
      <c r="R707" s="69">
        <v>-0.15302209999999999</v>
      </c>
      <c r="S707" s="69">
        <v>-1.837188</v>
      </c>
      <c r="T707" s="69">
        <v>1.8435490000000001</v>
      </c>
      <c r="U707" s="69">
        <v>4.082044E-3</v>
      </c>
      <c r="V707" s="69">
        <v>97.567039062500001</v>
      </c>
      <c r="W707" s="69">
        <v>108.306359375</v>
      </c>
      <c r="X707" s="69">
        <v>4.95898242162695</v>
      </c>
    </row>
    <row r="708" spans="14:24" x14ac:dyDescent="0.2">
      <c r="N708" s="69">
        <v>170.25</v>
      </c>
      <c r="O708" s="69">
        <v>390.92500000000001</v>
      </c>
      <c r="P708" s="69">
        <v>15.87687</v>
      </c>
      <c r="Q708" s="69">
        <v>350.25450000000001</v>
      </c>
      <c r="R708" s="69">
        <v>-0.15339369999999999</v>
      </c>
      <c r="S708" s="69">
        <v>-1.8367089999999999</v>
      </c>
      <c r="T708" s="69">
        <v>1.8431029999999999</v>
      </c>
      <c r="U708" s="69">
        <v>4.1016359999999997E-3</v>
      </c>
      <c r="V708" s="69">
        <v>97.605437499999994</v>
      </c>
      <c r="W708" s="69">
        <v>108.43303125</v>
      </c>
      <c r="X708" s="69">
        <v>4.9688500561083204</v>
      </c>
    </row>
    <row r="709" spans="14:24" x14ac:dyDescent="0.2">
      <c r="N709" s="69">
        <v>170.5</v>
      </c>
      <c r="O709" s="69">
        <v>391.69970000000001</v>
      </c>
      <c r="P709" s="69">
        <v>15.94417</v>
      </c>
      <c r="Q709" s="69">
        <v>350.23090000000002</v>
      </c>
      <c r="R709" s="69">
        <v>-0.15376519999999999</v>
      </c>
      <c r="S709" s="69">
        <v>-1.8362259999999999</v>
      </c>
      <c r="T709" s="69">
        <v>1.8426530000000001</v>
      </c>
      <c r="U709" s="69">
        <v>4.1211889999999999E-3</v>
      </c>
      <c r="V709" s="69">
        <v>97.644109374999999</v>
      </c>
      <c r="W709" s="69">
        <v>108.5595078125</v>
      </c>
      <c r="X709" s="69">
        <v>4.97871536514557</v>
      </c>
    </row>
    <row r="710" spans="14:24" x14ac:dyDescent="0.2">
      <c r="N710" s="69">
        <v>170.75</v>
      </c>
      <c r="O710" s="69">
        <v>392.4742</v>
      </c>
      <c r="P710" s="69">
        <v>16.011610000000001</v>
      </c>
      <c r="Q710" s="69">
        <v>350.2072</v>
      </c>
      <c r="R710" s="69">
        <v>-0.15413679999999999</v>
      </c>
      <c r="S710" s="69">
        <v>-1.8357399999999999</v>
      </c>
      <c r="T710" s="69">
        <v>1.8422000000000001</v>
      </c>
      <c r="U710" s="69">
        <v>4.1406769999999997E-3</v>
      </c>
      <c r="V710" s="69">
        <v>97.683031249999999</v>
      </c>
      <c r="W710" s="69">
        <v>108.6857421875</v>
      </c>
      <c r="X710" s="69">
        <v>4.9885779611647099</v>
      </c>
    </row>
    <row r="711" spans="14:24" x14ac:dyDescent="0.2">
      <c r="N711" s="69">
        <v>171</v>
      </c>
      <c r="O711" s="69">
        <v>393.2484</v>
      </c>
      <c r="P711" s="69">
        <v>16.079170000000001</v>
      </c>
      <c r="Q711" s="69">
        <v>350.18360000000001</v>
      </c>
      <c r="R711" s="69">
        <v>-0.15450820000000001</v>
      </c>
      <c r="S711" s="69">
        <v>-1.83525</v>
      </c>
      <c r="T711" s="69">
        <v>1.8417429999999999</v>
      </c>
      <c r="U711" s="69">
        <v>4.160108E-3</v>
      </c>
      <c r="V711" s="69">
        <v>97.722195312500006</v>
      </c>
      <c r="W711" s="69">
        <v>108.81175</v>
      </c>
      <c r="X711" s="69">
        <v>4.9984382317397396</v>
      </c>
    </row>
    <row r="712" spans="14:24" x14ac:dyDescent="0.2">
      <c r="N712" s="69">
        <v>171.25</v>
      </c>
      <c r="O712" s="69">
        <v>394.02249999999998</v>
      </c>
      <c r="P712" s="69">
        <v>16.14686</v>
      </c>
      <c r="Q712" s="69">
        <v>350.15989999999999</v>
      </c>
      <c r="R712" s="69">
        <v>-0.15487970000000001</v>
      </c>
      <c r="S712" s="69">
        <v>-1.834757</v>
      </c>
      <c r="T712" s="69">
        <v>1.8412820000000001</v>
      </c>
      <c r="U712" s="69">
        <v>4.1794950000000001E-3</v>
      </c>
      <c r="V712" s="69">
        <v>97.761624999999995</v>
      </c>
      <c r="W712" s="69">
        <v>108.9375625</v>
      </c>
      <c r="X712" s="69">
        <v>5.0082961768706697</v>
      </c>
    </row>
    <row r="713" spans="14:24" x14ac:dyDescent="0.2">
      <c r="N713" s="69">
        <v>171.5</v>
      </c>
      <c r="O713" s="69">
        <v>394.79640000000001</v>
      </c>
      <c r="P713" s="69">
        <v>16.214680000000001</v>
      </c>
      <c r="Q713" s="69">
        <v>350.13630000000001</v>
      </c>
      <c r="R713" s="69">
        <v>-0.1552511</v>
      </c>
      <c r="S713" s="69">
        <v>-1.83426</v>
      </c>
      <c r="T713" s="69">
        <v>1.8408180000000001</v>
      </c>
      <c r="U713" s="69">
        <v>4.1988160000000002E-3</v>
      </c>
      <c r="V713" s="69">
        <v>97.801281250000002</v>
      </c>
      <c r="W713" s="69">
        <v>109.0631484375</v>
      </c>
      <c r="X713" s="69">
        <v>5.0181510214094596</v>
      </c>
    </row>
    <row r="714" spans="14:24" x14ac:dyDescent="0.2">
      <c r="N714" s="69">
        <v>171.75</v>
      </c>
      <c r="O714" s="69">
        <v>395.57</v>
      </c>
      <c r="P714" s="69">
        <v>16.282630000000001</v>
      </c>
      <c r="Q714" s="69">
        <v>350.11250000000001</v>
      </c>
      <c r="R714" s="69">
        <v>-0.15562239999999999</v>
      </c>
      <c r="S714" s="69">
        <v>-1.8337589999999999</v>
      </c>
      <c r="T714" s="69">
        <v>1.8403510000000001</v>
      </c>
      <c r="U714" s="69">
        <v>4.2180799999999999E-3</v>
      </c>
      <c r="V714" s="69">
        <v>97.841187500000004</v>
      </c>
      <c r="W714" s="69">
        <v>109.18851562499999</v>
      </c>
      <c r="X714" s="69">
        <v>5.0280035405041499</v>
      </c>
    </row>
    <row r="715" spans="14:24" x14ac:dyDescent="0.2">
      <c r="N715" s="69">
        <v>172</v>
      </c>
      <c r="O715" s="69">
        <v>396.34350000000001</v>
      </c>
      <c r="P715" s="69">
        <v>16.350709999999999</v>
      </c>
      <c r="Q715" s="69">
        <v>350.08879999999999</v>
      </c>
      <c r="R715" s="69">
        <v>-0.15599370000000001</v>
      </c>
      <c r="S715" s="69">
        <v>-1.8332550000000001</v>
      </c>
      <c r="T715" s="69">
        <v>1.83988</v>
      </c>
      <c r="U715" s="69">
        <v>4.2372870000000002E-3</v>
      </c>
      <c r="V715" s="69">
        <v>97.881343749999999</v>
      </c>
      <c r="W715" s="69">
        <v>109.3136796875</v>
      </c>
      <c r="X715" s="69">
        <v>5.03785373415473</v>
      </c>
    </row>
    <row r="716" spans="14:24" x14ac:dyDescent="0.2">
      <c r="N716" s="69">
        <v>172.25</v>
      </c>
      <c r="O716" s="69">
        <v>397.11669999999998</v>
      </c>
      <c r="P716" s="69">
        <v>16.41892</v>
      </c>
      <c r="Q716" s="69">
        <v>350.06509999999997</v>
      </c>
      <c r="R716" s="69">
        <v>-0.156365</v>
      </c>
      <c r="S716" s="69">
        <v>-1.8327469999999999</v>
      </c>
      <c r="T716" s="69">
        <v>1.839405</v>
      </c>
      <c r="U716" s="69">
        <v>4.2564309999999998E-3</v>
      </c>
      <c r="V716" s="69">
        <v>97.921742187500001</v>
      </c>
      <c r="W716" s="69">
        <v>109.438609375</v>
      </c>
      <c r="X716" s="69">
        <v>5.0477012147871996</v>
      </c>
    </row>
    <row r="717" spans="14:24" x14ac:dyDescent="0.2">
      <c r="N717" s="69">
        <v>172.5</v>
      </c>
      <c r="O717" s="69">
        <v>397.88979999999998</v>
      </c>
      <c r="P717" s="69">
        <v>16.487259999999999</v>
      </c>
      <c r="Q717" s="69">
        <v>350.04140000000001</v>
      </c>
      <c r="R717" s="69">
        <v>-0.15673619999999999</v>
      </c>
      <c r="S717" s="69">
        <v>-1.832236</v>
      </c>
      <c r="T717" s="69">
        <v>1.838927</v>
      </c>
      <c r="U717" s="69">
        <v>4.2755240000000002E-3</v>
      </c>
      <c r="V717" s="69">
        <v>97.962398437499999</v>
      </c>
      <c r="W717" s="69">
        <v>109.56334375</v>
      </c>
      <c r="X717" s="69">
        <v>5.0575463699755501</v>
      </c>
    </row>
    <row r="718" spans="14:24" x14ac:dyDescent="0.2">
      <c r="N718" s="69">
        <v>172.75</v>
      </c>
      <c r="O718" s="69">
        <v>398.6626</v>
      </c>
      <c r="P718" s="69">
        <v>16.555720000000001</v>
      </c>
      <c r="Q718" s="69">
        <v>350.01760000000002</v>
      </c>
      <c r="R718" s="69">
        <v>-0.15710730000000001</v>
      </c>
      <c r="S718" s="69">
        <v>-1.8317209999999999</v>
      </c>
      <c r="T718" s="69">
        <v>1.838446</v>
      </c>
      <c r="U718" s="69">
        <v>4.2945479999999996E-3</v>
      </c>
      <c r="V718" s="69">
        <v>98.003281250000001</v>
      </c>
      <c r="W718" s="69">
        <v>109.6878671875</v>
      </c>
      <c r="X718" s="69">
        <v>5.06738881214579</v>
      </c>
    </row>
    <row r="719" spans="14:24" x14ac:dyDescent="0.2">
      <c r="N719" s="69">
        <v>173</v>
      </c>
      <c r="O719" s="69">
        <v>399.43520000000001</v>
      </c>
      <c r="P719" s="69">
        <v>16.624320000000001</v>
      </c>
      <c r="Q719" s="69">
        <v>349.99380000000002</v>
      </c>
      <c r="R719" s="69">
        <v>-0.15747839999999999</v>
      </c>
      <c r="S719" s="69">
        <v>-1.831202</v>
      </c>
      <c r="T719" s="69">
        <v>1.837961</v>
      </c>
      <c r="U719" s="69">
        <v>4.3135129999999997E-3</v>
      </c>
      <c r="V719" s="69">
        <v>98.044406249999994</v>
      </c>
      <c r="W719" s="69">
        <v>109.81217968750001</v>
      </c>
      <c r="X719" s="69">
        <v>5.0772281537238904</v>
      </c>
    </row>
    <row r="720" spans="14:24" x14ac:dyDescent="0.2">
      <c r="N720" s="69">
        <v>173.25</v>
      </c>
      <c r="O720" s="69">
        <v>400.20749999999998</v>
      </c>
      <c r="P720" s="69">
        <v>16.69304</v>
      </c>
      <c r="Q720" s="69">
        <v>349.97</v>
      </c>
      <c r="R720" s="69">
        <v>-0.1578495</v>
      </c>
      <c r="S720" s="69">
        <v>-1.8306800000000001</v>
      </c>
      <c r="T720" s="69">
        <v>1.8374729999999999</v>
      </c>
      <c r="U720" s="69">
        <v>4.3324189999999997E-3</v>
      </c>
      <c r="V720" s="69">
        <v>98.085757812500006</v>
      </c>
      <c r="W720" s="69">
        <v>109.936265625</v>
      </c>
      <c r="X720" s="69">
        <v>5.0870651698578797</v>
      </c>
    </row>
    <row r="721" spans="14:24" x14ac:dyDescent="0.2">
      <c r="N721" s="69">
        <v>173.5</v>
      </c>
      <c r="O721" s="69">
        <v>400.97969999999998</v>
      </c>
      <c r="P721" s="69">
        <v>16.761890000000001</v>
      </c>
      <c r="Q721" s="69">
        <v>349.94619999999998</v>
      </c>
      <c r="R721" s="69">
        <v>-0.15822040000000001</v>
      </c>
      <c r="S721" s="69">
        <v>-1.830155</v>
      </c>
      <c r="T721" s="69">
        <v>1.8369819999999999</v>
      </c>
      <c r="U721" s="69">
        <v>4.3512589999999997E-3</v>
      </c>
      <c r="V721" s="69">
        <v>98.127359374999997</v>
      </c>
      <c r="W721" s="69">
        <v>110.06016406249999</v>
      </c>
      <c r="X721" s="69">
        <v>5.0968994729737496</v>
      </c>
    </row>
    <row r="722" spans="14:24" x14ac:dyDescent="0.2">
      <c r="N722" s="69">
        <v>173.75</v>
      </c>
      <c r="O722" s="69">
        <v>401.7516</v>
      </c>
      <c r="P722" s="69">
        <v>16.830870000000001</v>
      </c>
      <c r="Q722" s="69">
        <v>349.92230000000001</v>
      </c>
      <c r="R722" s="69">
        <v>-0.15859129999999999</v>
      </c>
      <c r="S722" s="69">
        <v>-1.829626</v>
      </c>
      <c r="T722" s="69">
        <v>1.836487</v>
      </c>
      <c r="U722" s="69">
        <v>4.3700370000000002E-3</v>
      </c>
      <c r="V722" s="69">
        <v>98.169187500000007</v>
      </c>
      <c r="W722" s="69">
        <v>110.18383593750001</v>
      </c>
      <c r="X722" s="69">
        <v>5.1067310630714999</v>
      </c>
    </row>
    <row r="723" spans="14:24" x14ac:dyDescent="0.2">
      <c r="N723" s="69">
        <v>174</v>
      </c>
      <c r="O723" s="69">
        <v>402.52330000000001</v>
      </c>
      <c r="P723" s="69">
        <v>16.899979999999999</v>
      </c>
      <c r="Q723" s="69">
        <v>349.89850000000001</v>
      </c>
      <c r="R723" s="69">
        <v>-0.1589622</v>
      </c>
      <c r="S723" s="69">
        <v>-1.829094</v>
      </c>
      <c r="T723" s="69">
        <v>1.8359890000000001</v>
      </c>
      <c r="U723" s="69">
        <v>4.3887509999999998E-3</v>
      </c>
      <c r="V723" s="69">
        <v>98.211242187500005</v>
      </c>
      <c r="W723" s="69">
        <v>110.30731249999999</v>
      </c>
      <c r="X723" s="69">
        <v>5.1165603277251499</v>
      </c>
    </row>
    <row r="724" spans="14:24" x14ac:dyDescent="0.2">
      <c r="N724" s="69">
        <v>174.25</v>
      </c>
      <c r="O724" s="69">
        <v>403.29480000000001</v>
      </c>
      <c r="P724" s="69">
        <v>16.96921</v>
      </c>
      <c r="Q724" s="69">
        <v>349.87459999999999</v>
      </c>
      <c r="R724" s="69">
        <v>-0.159333</v>
      </c>
      <c r="S724" s="69">
        <v>-1.8285579999999999</v>
      </c>
      <c r="T724" s="69">
        <v>1.8354870000000001</v>
      </c>
      <c r="U724" s="69">
        <v>4.407401E-3</v>
      </c>
      <c r="V724" s="69">
        <v>98.253539062499996</v>
      </c>
      <c r="W724" s="69">
        <v>110.430578125</v>
      </c>
      <c r="X724" s="69">
        <v>5.1263864917866604</v>
      </c>
    </row>
    <row r="725" spans="14:24" x14ac:dyDescent="0.2">
      <c r="N725" s="69">
        <v>174.5</v>
      </c>
      <c r="O725" s="69">
        <v>404.06610000000001</v>
      </c>
      <c r="P725" s="69">
        <v>17.03858</v>
      </c>
      <c r="Q725" s="69">
        <v>349.85070000000002</v>
      </c>
      <c r="R725" s="69">
        <v>-0.1597037</v>
      </c>
      <c r="S725" s="69">
        <v>-1.8280190000000001</v>
      </c>
      <c r="T725" s="69">
        <v>1.8349819999999999</v>
      </c>
      <c r="U725" s="69">
        <v>4.4259809999999998E-3</v>
      </c>
      <c r="V725" s="69">
        <v>98.2960390625</v>
      </c>
      <c r="W725" s="69">
        <v>110.553640625</v>
      </c>
      <c r="X725" s="69">
        <v>5.1362099428300398</v>
      </c>
    </row>
    <row r="726" spans="14:24" x14ac:dyDescent="0.2">
      <c r="N726" s="69">
        <v>174.75</v>
      </c>
      <c r="O726" s="69">
        <v>404.8372</v>
      </c>
      <c r="P726" s="69">
        <v>17.108070000000001</v>
      </c>
      <c r="Q726" s="69">
        <v>349.82679999999999</v>
      </c>
      <c r="R726" s="69">
        <v>-0.1600743</v>
      </c>
      <c r="S726" s="69">
        <v>-1.827477</v>
      </c>
      <c r="T726" s="69">
        <v>1.8344739999999999</v>
      </c>
      <c r="U726" s="69">
        <v>4.4444999999999997E-3</v>
      </c>
      <c r="V726" s="69">
        <v>98.338804687500001</v>
      </c>
      <c r="W726" s="69">
        <v>110.6764921875</v>
      </c>
      <c r="X726" s="69">
        <v>5.1460310684293198</v>
      </c>
    </row>
    <row r="727" spans="14:24" x14ac:dyDescent="0.2">
      <c r="N727" s="69">
        <v>175</v>
      </c>
      <c r="O727" s="69">
        <v>405.608</v>
      </c>
      <c r="P727" s="69">
        <v>17.177679999999999</v>
      </c>
      <c r="Q727" s="69">
        <v>349.80290000000002</v>
      </c>
      <c r="R727" s="69">
        <v>-0.1604448</v>
      </c>
      <c r="S727" s="69">
        <v>-1.8269310000000001</v>
      </c>
      <c r="T727" s="69">
        <v>1.833963</v>
      </c>
      <c r="U727" s="69">
        <v>4.462962E-3</v>
      </c>
      <c r="V727" s="69">
        <v>98.381781250000003</v>
      </c>
      <c r="W727" s="69">
        <v>110.7991640625</v>
      </c>
      <c r="X727" s="69">
        <v>5.15584909343647</v>
      </c>
    </row>
    <row r="728" spans="14:24" x14ac:dyDescent="0.2">
      <c r="N728" s="69">
        <v>175.25</v>
      </c>
      <c r="O728" s="69">
        <v>406.37860000000001</v>
      </c>
      <c r="P728" s="69">
        <v>17.247430000000001</v>
      </c>
      <c r="Q728" s="69">
        <v>349.779</v>
      </c>
      <c r="R728" s="69">
        <v>-0.16081529999999999</v>
      </c>
      <c r="S728" s="69">
        <v>-1.8263819999999999</v>
      </c>
      <c r="T728" s="69">
        <v>1.833448</v>
      </c>
      <c r="U728" s="69">
        <v>4.4813489999999999E-3</v>
      </c>
      <c r="V728" s="69">
        <v>98.424984374999994</v>
      </c>
      <c r="W728" s="69">
        <v>110.921609375</v>
      </c>
      <c r="X728" s="69">
        <v>5.1656644054254901</v>
      </c>
    </row>
    <row r="729" spans="14:24" x14ac:dyDescent="0.2">
      <c r="N729" s="69">
        <v>175.5</v>
      </c>
      <c r="O729" s="69">
        <v>407.14890000000003</v>
      </c>
      <c r="P729" s="69">
        <v>17.317299999999999</v>
      </c>
      <c r="Q729" s="69">
        <v>349.75510000000003</v>
      </c>
      <c r="R729" s="69">
        <v>-0.16118569999999999</v>
      </c>
      <c r="S729" s="69">
        <v>-1.8258300000000001</v>
      </c>
      <c r="T729" s="69">
        <v>1.8329310000000001</v>
      </c>
      <c r="U729" s="69">
        <v>4.4996769999999997E-3</v>
      </c>
      <c r="V729" s="69">
        <v>98.468414062500003</v>
      </c>
      <c r="W729" s="69">
        <v>111.043875</v>
      </c>
      <c r="X729" s="69">
        <v>5.1754766168223698</v>
      </c>
    </row>
    <row r="730" spans="14:24" x14ac:dyDescent="0.2">
      <c r="N730" s="69">
        <v>175.75</v>
      </c>
      <c r="O730" s="69">
        <v>407.91899999999998</v>
      </c>
      <c r="P730" s="69">
        <v>17.38729</v>
      </c>
      <c r="Q730" s="69">
        <v>349.73110000000003</v>
      </c>
      <c r="R730" s="69">
        <v>-0.16155610000000001</v>
      </c>
      <c r="S730" s="69">
        <v>-1.8252740000000001</v>
      </c>
      <c r="T730" s="69">
        <v>1.8324100000000001</v>
      </c>
      <c r="U730" s="69">
        <v>4.517928E-3</v>
      </c>
      <c r="V730" s="69">
        <v>98.512054687499997</v>
      </c>
      <c r="W730" s="69">
        <v>111.165921875</v>
      </c>
      <c r="X730" s="69">
        <v>5.1852861152011398</v>
      </c>
    </row>
    <row r="731" spans="14:24" x14ac:dyDescent="0.2">
      <c r="N731" s="69">
        <v>176</v>
      </c>
      <c r="O731" s="69">
        <v>408.68889999999999</v>
      </c>
      <c r="P731" s="69">
        <v>17.457419999999999</v>
      </c>
      <c r="Q731" s="69">
        <v>349.7072</v>
      </c>
      <c r="R731" s="69">
        <v>-0.1619263</v>
      </c>
      <c r="S731" s="69">
        <v>-1.8247150000000001</v>
      </c>
      <c r="T731" s="69">
        <v>1.831885</v>
      </c>
      <c r="U731" s="69">
        <v>4.5361220000000001E-3</v>
      </c>
      <c r="V731" s="69">
        <v>98.555914062499994</v>
      </c>
      <c r="W731" s="69">
        <v>111.28777343749999</v>
      </c>
      <c r="X731" s="69">
        <v>5.1950929005617796</v>
      </c>
    </row>
    <row r="732" spans="14:24" x14ac:dyDescent="0.2">
      <c r="N732" s="69">
        <v>176.25</v>
      </c>
      <c r="O732" s="69">
        <v>409.45859999999999</v>
      </c>
      <c r="P732" s="69">
        <v>17.527670000000001</v>
      </c>
      <c r="Q732" s="69">
        <v>349.6832</v>
      </c>
      <c r="R732" s="69">
        <v>-0.16229640000000001</v>
      </c>
      <c r="S732" s="69">
        <v>-1.824152</v>
      </c>
      <c r="T732" s="69">
        <v>1.831358</v>
      </c>
      <c r="U732" s="69">
        <v>4.5542450000000002E-3</v>
      </c>
      <c r="V732" s="69">
        <v>98.6</v>
      </c>
      <c r="W732" s="69">
        <v>111.40942187500001</v>
      </c>
      <c r="X732" s="69">
        <v>5.20489658533028</v>
      </c>
    </row>
    <row r="733" spans="14:24" x14ac:dyDescent="0.2">
      <c r="N733" s="69">
        <v>176.5</v>
      </c>
      <c r="O733" s="69">
        <v>410.22800000000001</v>
      </c>
      <c r="P733" s="69">
        <v>17.598040000000001</v>
      </c>
      <c r="Q733" s="69">
        <v>349.65910000000002</v>
      </c>
      <c r="R733" s="69">
        <v>-0.16266649999999999</v>
      </c>
      <c r="S733" s="69">
        <v>-1.8235870000000001</v>
      </c>
      <c r="T733" s="69">
        <v>1.830827</v>
      </c>
      <c r="U733" s="69">
        <v>4.5722949999999997E-3</v>
      </c>
      <c r="V733" s="69">
        <v>98.644304687499996</v>
      </c>
      <c r="W733" s="69">
        <v>111.5308828125</v>
      </c>
      <c r="X733" s="69">
        <v>5.21469755708066</v>
      </c>
    </row>
    <row r="734" spans="14:24" x14ac:dyDescent="0.2">
      <c r="N734" s="69">
        <v>176.75</v>
      </c>
      <c r="O734" s="69">
        <v>410.99720000000002</v>
      </c>
      <c r="P734" s="69">
        <v>17.66854</v>
      </c>
      <c r="Q734" s="69">
        <v>349.63510000000002</v>
      </c>
      <c r="R734" s="69">
        <v>-0.1630365</v>
      </c>
      <c r="S734" s="69">
        <v>-1.823018</v>
      </c>
      <c r="T734" s="69">
        <v>1.8302940000000001</v>
      </c>
      <c r="U734" s="69">
        <v>4.5902900000000003E-3</v>
      </c>
      <c r="V734" s="69">
        <v>98.688828125000001</v>
      </c>
      <c r="W734" s="69">
        <v>111.652140625</v>
      </c>
      <c r="X734" s="69">
        <v>5.2244958158129204</v>
      </c>
    </row>
    <row r="735" spans="14:24" x14ac:dyDescent="0.2">
      <c r="N735" s="69">
        <v>177</v>
      </c>
      <c r="O735" s="69">
        <v>411.76609999999999</v>
      </c>
      <c r="P735" s="69">
        <v>17.739170000000001</v>
      </c>
      <c r="Q735" s="69">
        <v>349.61110000000002</v>
      </c>
      <c r="R735" s="69">
        <v>-0.16340640000000001</v>
      </c>
      <c r="S735" s="69">
        <v>-1.822446</v>
      </c>
      <c r="T735" s="69">
        <v>1.8297570000000001</v>
      </c>
      <c r="U735" s="69">
        <v>4.6082140000000002E-3</v>
      </c>
      <c r="V735" s="69">
        <v>98.733570312500007</v>
      </c>
      <c r="W735" s="69">
        <v>111.7732109375</v>
      </c>
      <c r="X735" s="69">
        <v>5.2342909739530397</v>
      </c>
    </row>
    <row r="736" spans="14:24" x14ac:dyDescent="0.2">
      <c r="N736" s="69">
        <v>177.25</v>
      </c>
      <c r="O736" s="69">
        <v>412.53489999999999</v>
      </c>
      <c r="P736" s="69">
        <v>17.809930000000001</v>
      </c>
      <c r="Q736" s="69">
        <v>349.58699999999999</v>
      </c>
      <c r="R736" s="69">
        <v>-0.16377620000000001</v>
      </c>
      <c r="S736" s="69">
        <v>-1.821871</v>
      </c>
      <c r="T736" s="69">
        <v>1.8292170000000001</v>
      </c>
      <c r="U736" s="69">
        <v>4.6260609999999999E-3</v>
      </c>
      <c r="V736" s="69">
        <v>98.778515624999997</v>
      </c>
      <c r="W736" s="69">
        <v>111.89407031250001</v>
      </c>
      <c r="X736" s="69">
        <v>5.2440834190750403</v>
      </c>
    </row>
    <row r="737" spans="14:24" x14ac:dyDescent="0.2">
      <c r="N737" s="69">
        <v>177.5</v>
      </c>
      <c r="O737" s="69">
        <v>413.30329999999998</v>
      </c>
      <c r="P737" s="69">
        <v>17.880800000000001</v>
      </c>
      <c r="Q737" s="69">
        <v>349.56299999999999</v>
      </c>
      <c r="R737" s="69">
        <v>-0.16414590000000001</v>
      </c>
      <c r="S737" s="69">
        <v>-1.8212919999999999</v>
      </c>
      <c r="T737" s="69">
        <v>1.8286739999999999</v>
      </c>
      <c r="U737" s="69">
        <v>4.6438460000000001E-3</v>
      </c>
      <c r="V737" s="69">
        <v>98.823679687500004</v>
      </c>
      <c r="W737" s="69">
        <v>112.0147421875</v>
      </c>
      <c r="X737" s="69">
        <v>5.2538723760308903</v>
      </c>
    </row>
    <row r="738" spans="14:24" x14ac:dyDescent="0.2">
      <c r="N738" s="69">
        <v>177.75</v>
      </c>
      <c r="O738" s="69">
        <v>414.07150000000001</v>
      </c>
      <c r="P738" s="69">
        <v>17.951809999999998</v>
      </c>
      <c r="Q738" s="69">
        <v>349.53890000000001</v>
      </c>
      <c r="R738" s="69">
        <v>-0.16451550000000001</v>
      </c>
      <c r="S738" s="69">
        <v>-1.8207100000000001</v>
      </c>
      <c r="T738" s="69">
        <v>1.828128</v>
      </c>
      <c r="U738" s="69">
        <v>4.6615609999999998E-3</v>
      </c>
      <c r="V738" s="69">
        <v>98.869039062499994</v>
      </c>
      <c r="W738" s="69">
        <v>112.13521875000001</v>
      </c>
      <c r="X738" s="69">
        <v>5.2636590075426204</v>
      </c>
    </row>
    <row r="739" spans="14:24" x14ac:dyDescent="0.2">
      <c r="N739" s="69">
        <v>178</v>
      </c>
      <c r="O739" s="69">
        <v>414.83949999999999</v>
      </c>
      <c r="P739" s="69">
        <v>18.022929999999999</v>
      </c>
      <c r="Q739" s="69">
        <v>349.51479999999998</v>
      </c>
      <c r="R739" s="69">
        <v>-0.164885</v>
      </c>
      <c r="S739" s="69">
        <v>-1.8201259999999999</v>
      </c>
      <c r="T739" s="69">
        <v>1.8275790000000001</v>
      </c>
      <c r="U739" s="69">
        <v>4.6792099999999996E-3</v>
      </c>
      <c r="V739" s="69">
        <v>98.914632812500003</v>
      </c>
      <c r="W739" s="69">
        <v>112.255515625</v>
      </c>
      <c r="X739" s="69">
        <v>5.2734421508882097</v>
      </c>
    </row>
    <row r="740" spans="14:24" x14ac:dyDescent="0.2">
      <c r="N740" s="69">
        <v>178.25</v>
      </c>
      <c r="O740" s="69">
        <v>415.60719999999998</v>
      </c>
      <c r="P740" s="69">
        <v>18.094180000000001</v>
      </c>
      <c r="Q740" s="69">
        <v>349.4907</v>
      </c>
      <c r="R740" s="69">
        <v>-0.1652544</v>
      </c>
      <c r="S740" s="69">
        <v>-1.8195380000000001</v>
      </c>
      <c r="T740" s="69">
        <v>1.827027</v>
      </c>
      <c r="U740" s="69">
        <v>4.6967850000000002E-3</v>
      </c>
      <c r="V740" s="69">
        <v>98.960414062500007</v>
      </c>
      <c r="W740" s="69">
        <v>112.375609375</v>
      </c>
      <c r="X740" s="69">
        <v>5.2832225812156697</v>
      </c>
    </row>
    <row r="741" spans="14:24" x14ac:dyDescent="0.2">
      <c r="N741" s="69">
        <v>178.5</v>
      </c>
      <c r="O741" s="69">
        <v>416.37470000000002</v>
      </c>
      <c r="P741" s="69">
        <v>18.165559999999999</v>
      </c>
      <c r="Q741" s="69">
        <v>349.46660000000003</v>
      </c>
      <c r="R741" s="69">
        <v>-0.16562360000000001</v>
      </c>
      <c r="S741" s="69">
        <v>-1.818946</v>
      </c>
      <c r="T741" s="69">
        <v>1.826471</v>
      </c>
      <c r="U741" s="69">
        <v>4.7142929999999996E-3</v>
      </c>
      <c r="V741" s="69">
        <v>99.006398437499996</v>
      </c>
      <c r="W741" s="69">
        <v>112.49553125</v>
      </c>
      <c r="X741" s="69">
        <v>5.2929999109509902</v>
      </c>
    </row>
    <row r="742" spans="14:24" x14ac:dyDescent="0.2">
      <c r="N742" s="69">
        <v>178.75</v>
      </c>
      <c r="O742" s="69">
        <v>417.142</v>
      </c>
      <c r="P742" s="69">
        <v>18.23706</v>
      </c>
      <c r="Q742" s="69">
        <v>349.44240000000002</v>
      </c>
      <c r="R742" s="69">
        <v>-0.1659928</v>
      </c>
      <c r="S742" s="69">
        <v>-1.818352</v>
      </c>
      <c r="T742" s="69">
        <v>1.8259129999999999</v>
      </c>
      <c r="U742" s="69">
        <v>4.7317360000000003E-3</v>
      </c>
      <c r="V742" s="69">
        <v>99.052609375000003</v>
      </c>
      <c r="W742" s="69">
        <v>112.6152421875</v>
      </c>
      <c r="X742" s="69">
        <v>5.3027741400941801</v>
      </c>
    </row>
    <row r="743" spans="14:24" x14ac:dyDescent="0.2">
      <c r="N743" s="69">
        <v>179</v>
      </c>
      <c r="O743" s="69">
        <v>417.90899999999999</v>
      </c>
      <c r="P743" s="69">
        <v>18.308689999999999</v>
      </c>
      <c r="Q743" s="69">
        <v>349.41829999999999</v>
      </c>
      <c r="R743" s="69">
        <v>-0.16636190000000001</v>
      </c>
      <c r="S743" s="69">
        <v>-1.817755</v>
      </c>
      <c r="T743" s="69">
        <v>1.8253520000000001</v>
      </c>
      <c r="U743" s="69">
        <v>4.7491030000000002E-3</v>
      </c>
      <c r="V743" s="69">
        <v>99.099015625000007</v>
      </c>
      <c r="W743" s="69">
        <v>112.73476562499999</v>
      </c>
      <c r="X743" s="69">
        <v>5.3125452686452199</v>
      </c>
    </row>
    <row r="744" spans="14:24" x14ac:dyDescent="0.2">
      <c r="N744" s="69">
        <v>179.25</v>
      </c>
      <c r="O744" s="69">
        <v>418.67570000000001</v>
      </c>
      <c r="P744" s="69">
        <v>18.38043</v>
      </c>
      <c r="Q744" s="69">
        <v>349.39409999999998</v>
      </c>
      <c r="R744" s="69">
        <v>-0.16673089999999999</v>
      </c>
      <c r="S744" s="69">
        <v>-1.8171539999999999</v>
      </c>
      <c r="T744" s="69">
        <v>1.8247869999999999</v>
      </c>
      <c r="U744" s="69">
        <v>4.7664040000000001E-3</v>
      </c>
      <c r="V744" s="69">
        <v>99.145617187499994</v>
      </c>
      <c r="W744" s="69">
        <v>112.85410937499999</v>
      </c>
      <c r="X744" s="69">
        <v>5.32231368417815</v>
      </c>
    </row>
    <row r="745" spans="14:24" x14ac:dyDescent="0.2">
      <c r="N745" s="69">
        <v>179.5</v>
      </c>
      <c r="O745" s="69">
        <v>419.44220000000001</v>
      </c>
      <c r="P745" s="69">
        <v>18.452310000000001</v>
      </c>
      <c r="Q745" s="69">
        <v>349.36989999999997</v>
      </c>
      <c r="R745" s="69">
        <v>-0.16709969999999999</v>
      </c>
      <c r="S745" s="69">
        <v>-1.816551</v>
      </c>
      <c r="T745" s="69">
        <v>1.82422</v>
      </c>
      <c r="U745" s="69">
        <v>4.7836399999999996E-3</v>
      </c>
      <c r="V745" s="69">
        <v>99.192445312499999</v>
      </c>
      <c r="W745" s="69">
        <v>112.97325781249999</v>
      </c>
      <c r="X745" s="69">
        <v>5.3320786115449197</v>
      </c>
    </row>
    <row r="746" spans="14:24" x14ac:dyDescent="0.2">
      <c r="N746" s="69">
        <v>179.75</v>
      </c>
      <c r="O746" s="69">
        <v>420.20839999999998</v>
      </c>
      <c r="P746" s="69">
        <v>18.5243</v>
      </c>
      <c r="Q746" s="69">
        <v>349.34570000000002</v>
      </c>
      <c r="R746" s="69">
        <v>-0.16746849999999999</v>
      </c>
      <c r="S746" s="69">
        <v>-1.815944</v>
      </c>
      <c r="T746" s="69">
        <v>1.82365</v>
      </c>
      <c r="U746" s="69">
        <v>4.8008E-3</v>
      </c>
      <c r="V746" s="69">
        <v>99.239445312499996</v>
      </c>
      <c r="W746" s="69">
        <v>113.0922265625</v>
      </c>
      <c r="X746" s="69">
        <v>5.3418408258935699</v>
      </c>
    </row>
    <row r="747" spans="14:24" x14ac:dyDescent="0.2">
      <c r="N747" s="69">
        <v>180</v>
      </c>
      <c r="O747" s="69">
        <v>420.9744</v>
      </c>
      <c r="P747" s="69">
        <v>18.596419999999998</v>
      </c>
      <c r="Q747" s="69">
        <v>349.32150000000001</v>
      </c>
      <c r="R747" s="69">
        <v>-0.16783709999999999</v>
      </c>
      <c r="S747" s="69">
        <v>-1.8153349999999999</v>
      </c>
      <c r="T747" s="69">
        <v>1.8230770000000001</v>
      </c>
      <c r="U747" s="69">
        <v>4.8178910000000004E-3</v>
      </c>
      <c r="V747" s="69">
        <v>99.286656249999993</v>
      </c>
      <c r="W747" s="69">
        <v>113.2110078125</v>
      </c>
      <c r="X747" s="69">
        <v>5.35159993965007</v>
      </c>
    </row>
    <row r="748" spans="14:24" x14ac:dyDescent="0.2">
      <c r="N748" s="69">
        <v>180.25</v>
      </c>
      <c r="O748" s="69">
        <v>421.74009999999998</v>
      </c>
      <c r="P748" s="69">
        <v>18.668659999999999</v>
      </c>
      <c r="Q748" s="69">
        <v>349.29730000000001</v>
      </c>
      <c r="R748" s="69">
        <v>-0.16820560000000001</v>
      </c>
      <c r="S748" s="69">
        <v>-1.8147219999999999</v>
      </c>
      <c r="T748" s="69">
        <v>1.8225009999999999</v>
      </c>
      <c r="U748" s="69">
        <v>4.8349179999999997E-3</v>
      </c>
      <c r="V748" s="69">
        <v>99.334039062499997</v>
      </c>
      <c r="W748" s="69">
        <v>113.329609375</v>
      </c>
      <c r="X748" s="69">
        <v>5.3613555652404301</v>
      </c>
    </row>
    <row r="749" spans="14:24" x14ac:dyDescent="0.2">
      <c r="N749" s="69">
        <v>180.5</v>
      </c>
      <c r="O749" s="69">
        <v>422.50560000000002</v>
      </c>
      <c r="P749" s="69">
        <v>18.741029999999999</v>
      </c>
      <c r="Q749" s="69">
        <v>349.27300000000002</v>
      </c>
      <c r="R749" s="69">
        <v>-0.168574</v>
      </c>
      <c r="S749" s="69">
        <v>-1.814106</v>
      </c>
      <c r="T749" s="69">
        <v>1.821922</v>
      </c>
      <c r="U749" s="69">
        <v>4.8518709999999998E-3</v>
      </c>
      <c r="V749" s="69">
        <v>99.381632812500001</v>
      </c>
      <c r="W749" s="69">
        <v>113.448015625</v>
      </c>
      <c r="X749" s="69">
        <v>5.3711080902386401</v>
      </c>
    </row>
    <row r="750" spans="14:24" x14ac:dyDescent="0.2">
      <c r="N750" s="69">
        <v>180.75</v>
      </c>
      <c r="O750" s="69">
        <v>423.27080000000001</v>
      </c>
      <c r="P750" s="69">
        <v>18.813510000000001</v>
      </c>
      <c r="Q750" s="69">
        <v>349.24880000000002</v>
      </c>
      <c r="R750" s="69">
        <v>-0.16894219999999999</v>
      </c>
      <c r="S750" s="69">
        <v>-1.813488</v>
      </c>
      <c r="T750" s="69">
        <v>1.82134</v>
      </c>
      <c r="U750" s="69">
        <v>4.8687519999999996E-3</v>
      </c>
      <c r="V750" s="69">
        <v>99.429429687500004</v>
      </c>
      <c r="W750" s="69">
        <v>113.56625</v>
      </c>
      <c r="X750" s="69">
        <v>5.3808579022187297</v>
      </c>
    </row>
    <row r="751" spans="14:24" x14ac:dyDescent="0.2">
      <c r="N751" s="69">
        <v>181</v>
      </c>
      <c r="O751" s="69">
        <v>424.03579999999999</v>
      </c>
      <c r="P751" s="69">
        <v>18.886130000000001</v>
      </c>
      <c r="Q751" s="69">
        <v>349.22449999999998</v>
      </c>
      <c r="R751" s="69">
        <v>-0.1693104</v>
      </c>
      <c r="S751" s="69">
        <v>-1.8128660000000001</v>
      </c>
      <c r="T751" s="69">
        <v>1.8207549999999999</v>
      </c>
      <c r="U751" s="69">
        <v>4.8855699999999997E-3</v>
      </c>
      <c r="V751" s="69">
        <v>99.477414062500003</v>
      </c>
      <c r="W751" s="69">
        <v>113.6843125</v>
      </c>
      <c r="X751" s="69">
        <v>5.3906042260326696</v>
      </c>
    </row>
    <row r="752" spans="14:24" x14ac:dyDescent="0.2">
      <c r="N752" s="69">
        <v>181.25</v>
      </c>
      <c r="O752" s="69">
        <v>424.8005</v>
      </c>
      <c r="P752" s="69">
        <v>18.958860000000001</v>
      </c>
      <c r="Q752" s="69">
        <v>349.20030000000003</v>
      </c>
      <c r="R752" s="69">
        <v>-0.16967840000000001</v>
      </c>
      <c r="S752" s="69">
        <v>-1.8122419999999999</v>
      </c>
      <c r="T752" s="69">
        <v>1.820168</v>
      </c>
      <c r="U752" s="69">
        <v>4.902315E-3</v>
      </c>
      <c r="V752" s="69">
        <v>99.525570312499994</v>
      </c>
      <c r="W752" s="69">
        <v>113.8021796875</v>
      </c>
      <c r="X752" s="69">
        <v>5.4003474492544701</v>
      </c>
    </row>
    <row r="753" spans="14:24" x14ac:dyDescent="0.2">
      <c r="N753" s="69">
        <v>181.5</v>
      </c>
      <c r="O753" s="69">
        <v>425.56490000000002</v>
      </c>
      <c r="P753" s="69">
        <v>19.03171</v>
      </c>
      <c r="Q753" s="69">
        <v>349.17599999999999</v>
      </c>
      <c r="R753" s="69">
        <v>-0.17004620000000001</v>
      </c>
      <c r="S753" s="69">
        <v>-1.8116140000000001</v>
      </c>
      <c r="T753" s="69">
        <v>1.8195779999999999</v>
      </c>
      <c r="U753" s="69">
        <v>4.9189919999999996E-3</v>
      </c>
      <c r="V753" s="69">
        <v>99.573945312500001</v>
      </c>
      <c r="W753" s="69">
        <v>113.919875</v>
      </c>
      <c r="X753" s="69">
        <v>5.4100875718841301</v>
      </c>
    </row>
    <row r="754" spans="14:24" x14ac:dyDescent="0.2">
      <c r="N754" s="69">
        <v>181.75</v>
      </c>
      <c r="O754" s="69">
        <v>426.32909999999998</v>
      </c>
      <c r="P754" s="69">
        <v>19.104690000000002</v>
      </c>
      <c r="Q754" s="69">
        <v>349.15159999999997</v>
      </c>
      <c r="R754" s="69">
        <v>-0.17041400000000001</v>
      </c>
      <c r="S754" s="69">
        <v>-1.8109839999999999</v>
      </c>
      <c r="T754" s="69">
        <v>1.8189839999999999</v>
      </c>
      <c r="U754" s="69">
        <v>4.9355989999999997E-3</v>
      </c>
      <c r="V754" s="69">
        <v>99.622492187500001</v>
      </c>
      <c r="W754" s="69">
        <v>114.037390625</v>
      </c>
      <c r="X754" s="69">
        <v>5.4198242063476298</v>
      </c>
    </row>
    <row r="755" spans="14:24" x14ac:dyDescent="0.2">
      <c r="N755" s="69">
        <v>182</v>
      </c>
      <c r="O755" s="69">
        <v>427.09300000000002</v>
      </c>
      <c r="P755" s="69">
        <v>19.177790000000002</v>
      </c>
      <c r="Q755" s="69">
        <v>349.12729999999999</v>
      </c>
      <c r="R755" s="69">
        <v>-0.17078160000000001</v>
      </c>
      <c r="S755" s="69">
        <v>-1.810351</v>
      </c>
      <c r="T755" s="69">
        <v>1.8183879999999999</v>
      </c>
      <c r="U755" s="69">
        <v>4.9521369999999997E-3</v>
      </c>
      <c r="V755" s="69">
        <v>99.671234374999997</v>
      </c>
      <c r="W755" s="69">
        <v>114.1547265625</v>
      </c>
      <c r="X755" s="69">
        <v>5.4295577402189998</v>
      </c>
    </row>
    <row r="756" spans="14:24" x14ac:dyDescent="0.2">
      <c r="N756" s="69">
        <v>182.25</v>
      </c>
      <c r="O756" s="69">
        <v>427.85669999999999</v>
      </c>
      <c r="P756" s="69">
        <v>19.251010000000001</v>
      </c>
      <c r="Q756" s="69">
        <v>349.10300000000001</v>
      </c>
      <c r="R756" s="69">
        <v>-0.1711491</v>
      </c>
      <c r="S756" s="69">
        <v>-1.809714</v>
      </c>
      <c r="T756" s="69">
        <v>1.8177890000000001</v>
      </c>
      <c r="U756" s="69">
        <v>4.9685989999999998E-3</v>
      </c>
      <c r="V756" s="69">
        <v>99.720164062500004</v>
      </c>
      <c r="W756" s="69">
        <v>114.27185937500001</v>
      </c>
      <c r="X756" s="69">
        <v>5.4392877859241997</v>
      </c>
    </row>
    <row r="757" spans="14:24" x14ac:dyDescent="0.2">
      <c r="N757" s="69">
        <v>182.5</v>
      </c>
      <c r="O757" s="69">
        <v>428.62</v>
      </c>
      <c r="P757" s="69">
        <v>19.324349999999999</v>
      </c>
      <c r="Q757" s="69">
        <v>349.07859999999999</v>
      </c>
      <c r="R757" s="69">
        <v>-0.17151640000000001</v>
      </c>
      <c r="S757" s="69">
        <v>-1.809075</v>
      </c>
      <c r="T757" s="69">
        <v>1.817188</v>
      </c>
      <c r="U757" s="69">
        <v>4.984998E-3</v>
      </c>
      <c r="V757" s="69">
        <v>99.769281250000006</v>
      </c>
      <c r="W757" s="69">
        <v>114.38884375000001</v>
      </c>
      <c r="X757" s="69">
        <v>5.4490147310372699</v>
      </c>
    </row>
    <row r="758" spans="14:24" x14ac:dyDescent="0.2">
      <c r="N758" s="69">
        <v>182.75</v>
      </c>
      <c r="O758" s="69">
        <v>429.38310000000001</v>
      </c>
      <c r="P758" s="69">
        <v>19.39781</v>
      </c>
      <c r="Q758" s="69">
        <v>349.05430000000001</v>
      </c>
      <c r="R758" s="69">
        <v>-0.1718836</v>
      </c>
      <c r="S758" s="69">
        <v>-1.808433</v>
      </c>
      <c r="T758" s="69">
        <v>1.8165830000000001</v>
      </c>
      <c r="U758" s="69">
        <v>5.0013219999999999E-3</v>
      </c>
      <c r="V758" s="69">
        <v>99.818578125000002</v>
      </c>
      <c r="W758" s="69">
        <v>114.5056328125</v>
      </c>
      <c r="X758" s="69">
        <v>5.4587385755582103</v>
      </c>
    </row>
    <row r="759" spans="14:24" x14ac:dyDescent="0.2">
      <c r="N759" s="69">
        <v>183</v>
      </c>
      <c r="O759" s="69">
        <v>430.14600000000002</v>
      </c>
      <c r="P759" s="69">
        <v>19.47139</v>
      </c>
      <c r="Q759" s="69">
        <v>349.0299</v>
      </c>
      <c r="R759" s="69">
        <v>-0.17225070000000001</v>
      </c>
      <c r="S759" s="69">
        <v>-1.807788</v>
      </c>
      <c r="T759" s="69">
        <v>1.815976</v>
      </c>
      <c r="U759" s="69">
        <v>5.0175840000000003E-3</v>
      </c>
      <c r="V759" s="69">
        <v>99.868062499999994</v>
      </c>
      <c r="W759" s="69">
        <v>114.622265625</v>
      </c>
      <c r="X759" s="69">
        <v>5.4684593194869997</v>
      </c>
    </row>
    <row r="760" spans="14:24" x14ac:dyDescent="0.2">
      <c r="N760" s="69">
        <v>183.25</v>
      </c>
      <c r="O760" s="69">
        <v>430.90859999999998</v>
      </c>
      <c r="P760" s="69">
        <v>19.545100000000001</v>
      </c>
      <c r="Q760" s="69">
        <v>349.00549999999998</v>
      </c>
      <c r="R760" s="69">
        <v>-0.17261760000000001</v>
      </c>
      <c r="S760" s="69">
        <v>-1.8071410000000001</v>
      </c>
      <c r="T760" s="69">
        <v>1.815366</v>
      </c>
      <c r="U760" s="69">
        <v>5.0337680000000001E-3</v>
      </c>
      <c r="V760" s="69">
        <v>99.917703125000003</v>
      </c>
      <c r="W760" s="69">
        <v>114.73871875</v>
      </c>
      <c r="X760" s="69">
        <v>5.4781761876756203</v>
      </c>
    </row>
    <row r="761" spans="14:24" x14ac:dyDescent="0.2">
      <c r="N761" s="69">
        <v>183.5</v>
      </c>
      <c r="O761" s="69">
        <v>431.67090000000002</v>
      </c>
      <c r="P761" s="69">
        <v>19.618919999999999</v>
      </c>
      <c r="Q761" s="69">
        <v>348.98110000000003</v>
      </c>
      <c r="R761" s="69">
        <v>-0.17298440000000001</v>
      </c>
      <c r="S761" s="69">
        <v>-1.8064899999999999</v>
      </c>
      <c r="T761" s="69">
        <v>1.814754</v>
      </c>
      <c r="U761" s="69">
        <v>5.0498920000000003E-3</v>
      </c>
      <c r="V761" s="69">
        <v>99.967546874999996</v>
      </c>
      <c r="W761" s="69">
        <v>114.8549921875</v>
      </c>
      <c r="X761" s="69">
        <v>5.4878899552720997</v>
      </c>
    </row>
    <row r="762" spans="14:24" x14ac:dyDescent="0.2">
      <c r="N762" s="69">
        <v>183.75</v>
      </c>
      <c r="O762" s="69">
        <v>432.43290000000002</v>
      </c>
      <c r="P762" s="69">
        <v>19.69286</v>
      </c>
      <c r="Q762" s="69">
        <v>348.95670000000001</v>
      </c>
      <c r="R762" s="69">
        <v>-0.17335100000000001</v>
      </c>
      <c r="S762" s="69">
        <v>-1.8058369999999999</v>
      </c>
      <c r="T762" s="69">
        <v>1.814138</v>
      </c>
      <c r="U762" s="69">
        <v>5.0659440000000002E-3</v>
      </c>
      <c r="V762" s="69">
        <v>100.0175546875</v>
      </c>
      <c r="W762" s="69">
        <v>114.97109374999999</v>
      </c>
      <c r="X762" s="69">
        <v>5.4976006222764404</v>
      </c>
    </row>
    <row r="763" spans="14:24" x14ac:dyDescent="0.2">
      <c r="N763" s="69">
        <v>184</v>
      </c>
      <c r="O763" s="69">
        <v>433.19459999999998</v>
      </c>
      <c r="P763" s="69">
        <v>19.766929999999999</v>
      </c>
      <c r="Q763" s="69">
        <v>348.9323</v>
      </c>
      <c r="R763" s="69">
        <v>-0.1737175</v>
      </c>
      <c r="S763" s="69">
        <v>-1.8051809999999999</v>
      </c>
      <c r="T763" s="69">
        <v>1.81352</v>
      </c>
      <c r="U763" s="69">
        <v>5.0819230000000003E-3</v>
      </c>
      <c r="V763" s="69">
        <v>100.0677421875</v>
      </c>
      <c r="W763" s="69">
        <v>115.08703125</v>
      </c>
      <c r="X763" s="69">
        <v>5.5073074135406097</v>
      </c>
    </row>
    <row r="764" spans="14:24" x14ac:dyDescent="0.2">
      <c r="N764" s="69">
        <v>184.25</v>
      </c>
      <c r="O764" s="69">
        <v>433.95609999999999</v>
      </c>
      <c r="P764" s="69">
        <v>19.84111</v>
      </c>
      <c r="Q764" s="69">
        <v>348.90780000000001</v>
      </c>
      <c r="R764" s="69">
        <v>-0.17408380000000001</v>
      </c>
      <c r="S764" s="69">
        <v>-1.804522</v>
      </c>
      <c r="T764" s="69">
        <v>1.812899</v>
      </c>
      <c r="U764" s="69">
        <v>5.0978389999999998E-3</v>
      </c>
      <c r="V764" s="69">
        <v>100.118109375</v>
      </c>
      <c r="W764" s="69">
        <v>115.202796875</v>
      </c>
      <c r="X764" s="69">
        <v>5.5170111042126404</v>
      </c>
    </row>
    <row r="765" spans="14:24" x14ac:dyDescent="0.2">
      <c r="N765" s="69">
        <v>184.5</v>
      </c>
      <c r="O765" s="69">
        <v>434.71730000000002</v>
      </c>
      <c r="P765" s="69">
        <v>19.915410000000001</v>
      </c>
      <c r="Q765" s="69">
        <v>348.88339999999999</v>
      </c>
      <c r="R765" s="69">
        <v>-0.17444989999999999</v>
      </c>
      <c r="S765" s="69">
        <v>-1.80386</v>
      </c>
      <c r="T765" s="69">
        <v>1.812276</v>
      </c>
      <c r="U765" s="69">
        <v>5.1136849999999998E-3</v>
      </c>
      <c r="V765" s="69">
        <v>100.1686640625</v>
      </c>
      <c r="W765" s="69">
        <v>115.3183828125</v>
      </c>
      <c r="X765" s="69">
        <v>5.5267113067185099</v>
      </c>
    </row>
    <row r="766" spans="14:24" x14ac:dyDescent="0.2">
      <c r="N766" s="69">
        <v>184.75</v>
      </c>
      <c r="O766" s="69">
        <v>435.47820000000002</v>
      </c>
      <c r="P766" s="69">
        <v>19.989840000000001</v>
      </c>
      <c r="Q766" s="69">
        <v>348.85890000000001</v>
      </c>
      <c r="R766" s="69">
        <v>-0.1748159</v>
      </c>
      <c r="S766" s="69">
        <v>-1.8031950000000001</v>
      </c>
      <c r="T766" s="69">
        <v>1.81165</v>
      </c>
      <c r="U766" s="69">
        <v>5.1294560000000001E-3</v>
      </c>
      <c r="V766" s="69">
        <v>100.219375</v>
      </c>
      <c r="W766" s="69">
        <v>115.433796875</v>
      </c>
      <c r="X766" s="69">
        <v>5.5364084086322496</v>
      </c>
    </row>
    <row r="767" spans="14:24" x14ac:dyDescent="0.2">
      <c r="N767" s="69">
        <v>185</v>
      </c>
      <c r="O767" s="69">
        <v>436.2389</v>
      </c>
      <c r="P767" s="69">
        <v>20.06438</v>
      </c>
      <c r="Q767" s="69">
        <v>348.83440000000002</v>
      </c>
      <c r="R767" s="69">
        <v>-0.1751818</v>
      </c>
      <c r="S767" s="69">
        <v>-1.8025279999999999</v>
      </c>
      <c r="T767" s="69">
        <v>1.811021</v>
      </c>
      <c r="U767" s="69">
        <v>5.145167E-3</v>
      </c>
      <c r="V767" s="69">
        <v>100.27027343749999</v>
      </c>
      <c r="W767" s="69">
        <v>115.54906250000001</v>
      </c>
      <c r="X767" s="69">
        <v>5.5461020223798299</v>
      </c>
    </row>
    <row r="768" spans="14:24" x14ac:dyDescent="0.2">
      <c r="N768" s="69">
        <v>185.25</v>
      </c>
      <c r="O768" s="69">
        <v>436.99930000000001</v>
      </c>
      <c r="P768" s="69">
        <v>20.139040000000001</v>
      </c>
      <c r="Q768" s="69">
        <v>348.80990000000003</v>
      </c>
      <c r="R768" s="69">
        <v>-0.1755475</v>
      </c>
      <c r="S768" s="69">
        <v>-1.801858</v>
      </c>
      <c r="T768" s="69">
        <v>1.8103899999999999</v>
      </c>
      <c r="U768" s="69">
        <v>5.1608060000000004E-3</v>
      </c>
      <c r="V768" s="69">
        <v>100.3213125</v>
      </c>
      <c r="W768" s="69">
        <v>115.664140625</v>
      </c>
      <c r="X768" s="69">
        <v>5.5557921479612498</v>
      </c>
    </row>
    <row r="769" spans="14:24" x14ac:dyDescent="0.2">
      <c r="N769" s="69">
        <v>185.5</v>
      </c>
      <c r="O769" s="69">
        <v>437.75940000000003</v>
      </c>
      <c r="P769" s="69">
        <v>20.213819999999998</v>
      </c>
      <c r="Q769" s="69">
        <v>348.78539999999998</v>
      </c>
      <c r="R769" s="69">
        <v>-0.17591300000000001</v>
      </c>
      <c r="S769" s="69">
        <v>-1.801186</v>
      </c>
      <c r="T769" s="69">
        <v>1.8097559999999999</v>
      </c>
      <c r="U769" s="69">
        <v>5.1763809999999999E-3</v>
      </c>
      <c r="V769" s="69">
        <v>100.372546875</v>
      </c>
      <c r="W769" s="69">
        <v>115.77906249999999</v>
      </c>
      <c r="X769" s="69">
        <v>5.56547878537652</v>
      </c>
    </row>
    <row r="770" spans="14:24" x14ac:dyDescent="0.2">
      <c r="N770" s="69">
        <v>185.75</v>
      </c>
      <c r="O770" s="69">
        <v>438.51920000000001</v>
      </c>
      <c r="P770" s="69">
        <v>20.288720000000001</v>
      </c>
      <c r="Q770" s="69">
        <v>348.76080000000002</v>
      </c>
      <c r="R770" s="69">
        <v>-0.1762784</v>
      </c>
      <c r="S770" s="69">
        <v>-1.8005100000000001</v>
      </c>
      <c r="T770" s="69">
        <v>1.8091189999999999</v>
      </c>
      <c r="U770" s="69">
        <v>5.1918800000000003E-3</v>
      </c>
      <c r="V770" s="69">
        <v>100.4239453125</v>
      </c>
      <c r="W770" s="69">
        <v>115.8938125</v>
      </c>
      <c r="X770" s="69">
        <v>5.57516232219964</v>
      </c>
    </row>
    <row r="771" spans="14:24" x14ac:dyDescent="0.2">
      <c r="N771" s="69">
        <v>186</v>
      </c>
      <c r="O771" s="69">
        <v>439.27870000000001</v>
      </c>
      <c r="P771" s="69">
        <v>20.36373</v>
      </c>
      <c r="Q771" s="69">
        <v>348.73630000000003</v>
      </c>
      <c r="R771" s="69">
        <v>-0.17664360000000001</v>
      </c>
      <c r="S771" s="69">
        <v>-1.7998320000000001</v>
      </c>
      <c r="T771" s="69">
        <v>1.8084800000000001</v>
      </c>
      <c r="U771" s="69">
        <v>5.2073140000000002E-3</v>
      </c>
      <c r="V771" s="69">
        <v>100.475515625</v>
      </c>
      <c r="W771" s="69">
        <v>116.00840624999999</v>
      </c>
      <c r="X771" s="69">
        <v>5.5848419832826002</v>
      </c>
    </row>
    <row r="772" spans="14:24" x14ac:dyDescent="0.2">
      <c r="N772" s="69">
        <v>186.25</v>
      </c>
      <c r="O772" s="69">
        <v>440.03800000000001</v>
      </c>
      <c r="P772" s="69">
        <v>20.438870000000001</v>
      </c>
      <c r="Q772" s="69">
        <v>348.71179999999998</v>
      </c>
      <c r="R772" s="69">
        <v>-0.17700859999999999</v>
      </c>
      <c r="S772" s="69">
        <v>-1.7991520000000001</v>
      </c>
      <c r="T772" s="69">
        <v>1.8078380000000001</v>
      </c>
      <c r="U772" s="69">
        <v>5.2226850000000003E-3</v>
      </c>
      <c r="V772" s="69">
        <v>100.52725</v>
      </c>
      <c r="W772" s="69">
        <v>116.1228203125</v>
      </c>
      <c r="X772" s="69">
        <v>5.5945185437734199</v>
      </c>
    </row>
    <row r="773" spans="14:24" x14ac:dyDescent="0.2">
      <c r="N773" s="69">
        <v>186.5</v>
      </c>
      <c r="O773" s="69">
        <v>440.79689999999999</v>
      </c>
      <c r="P773" s="69">
        <v>20.514119999999998</v>
      </c>
      <c r="Q773" s="69">
        <v>348.68720000000002</v>
      </c>
      <c r="R773" s="69">
        <v>-0.17737349999999999</v>
      </c>
      <c r="S773" s="69">
        <v>-1.798468</v>
      </c>
      <c r="T773" s="69">
        <v>1.807194</v>
      </c>
      <c r="U773" s="69">
        <v>5.2379870000000004E-3</v>
      </c>
      <c r="V773" s="69">
        <v>100.57913281250001</v>
      </c>
      <c r="W773" s="69">
        <v>116.2370859375</v>
      </c>
      <c r="X773" s="69">
        <v>5.6041912285240603</v>
      </c>
    </row>
    <row r="774" spans="14:24" x14ac:dyDescent="0.2">
      <c r="N774" s="69">
        <v>186.75</v>
      </c>
      <c r="O774" s="69">
        <v>441.55560000000003</v>
      </c>
      <c r="P774" s="69">
        <v>20.589490000000001</v>
      </c>
      <c r="Q774" s="69">
        <v>348.6626</v>
      </c>
      <c r="R774" s="69">
        <v>-0.17773820000000001</v>
      </c>
      <c r="S774" s="69">
        <v>-1.797782</v>
      </c>
      <c r="T774" s="69">
        <v>1.8065469999999999</v>
      </c>
      <c r="U774" s="69">
        <v>5.2532170000000001E-3</v>
      </c>
      <c r="V774" s="69">
        <v>100.6311953125</v>
      </c>
      <c r="W774" s="69">
        <v>116.35117968749999</v>
      </c>
      <c r="X774" s="69">
        <v>5.61386042510855</v>
      </c>
    </row>
    <row r="775" spans="14:24" x14ac:dyDescent="0.2">
      <c r="N775" s="69">
        <v>187</v>
      </c>
      <c r="O775" s="69">
        <v>442.31400000000002</v>
      </c>
      <c r="P775" s="69">
        <v>20.66498</v>
      </c>
      <c r="Q775" s="69">
        <v>348.63799999999998</v>
      </c>
      <c r="R775" s="69">
        <v>-0.1781027</v>
      </c>
      <c r="S775" s="69">
        <v>-1.7970930000000001</v>
      </c>
      <c r="T775" s="69">
        <v>1.8058970000000001</v>
      </c>
      <c r="U775" s="69">
        <v>5.2683829999999997E-3</v>
      </c>
      <c r="V775" s="69">
        <v>100.68341406250001</v>
      </c>
      <c r="W775" s="69">
        <v>116.465109375</v>
      </c>
      <c r="X775" s="69">
        <v>5.6235265211008896</v>
      </c>
    </row>
    <row r="776" spans="14:24" x14ac:dyDescent="0.2">
      <c r="N776" s="69">
        <v>187.25</v>
      </c>
      <c r="O776" s="69">
        <v>443.07209999999998</v>
      </c>
      <c r="P776" s="69">
        <v>20.740590000000001</v>
      </c>
      <c r="Q776" s="69">
        <v>348.61340000000001</v>
      </c>
      <c r="R776" s="69">
        <v>-0.17846699999999999</v>
      </c>
      <c r="S776" s="69">
        <v>-1.7964020000000001</v>
      </c>
      <c r="T776" s="69">
        <v>1.805245</v>
      </c>
      <c r="U776" s="69">
        <v>5.2834800000000001E-3</v>
      </c>
      <c r="V776" s="69">
        <v>100.7358203125</v>
      </c>
      <c r="W776" s="69">
        <v>116.57886718749999</v>
      </c>
      <c r="X776" s="69">
        <v>5.6331887413530701</v>
      </c>
    </row>
    <row r="777" spans="14:24" x14ac:dyDescent="0.2">
      <c r="N777" s="69">
        <v>187.5</v>
      </c>
      <c r="O777" s="69">
        <v>443.82990000000001</v>
      </c>
      <c r="P777" s="69">
        <v>20.816310000000001</v>
      </c>
      <c r="Q777" s="69">
        <v>348.58879999999999</v>
      </c>
      <c r="R777" s="69">
        <v>-0.1788312</v>
      </c>
      <c r="S777" s="69">
        <v>-1.7957080000000001</v>
      </c>
      <c r="T777" s="69">
        <v>1.8045910000000001</v>
      </c>
      <c r="U777" s="69">
        <v>5.2985130000000004E-3</v>
      </c>
      <c r="V777" s="69">
        <v>100.7883671875</v>
      </c>
      <c r="W777" s="69">
        <v>116.69248437500001</v>
      </c>
      <c r="X777" s="69">
        <v>5.6428474734390903</v>
      </c>
    </row>
    <row r="778" spans="14:24" x14ac:dyDescent="0.2">
      <c r="N778" s="69">
        <v>187.75</v>
      </c>
      <c r="O778" s="69">
        <v>444.58749999999998</v>
      </c>
      <c r="P778" s="69">
        <v>20.892150000000001</v>
      </c>
      <c r="Q778" s="69">
        <v>348.5641</v>
      </c>
      <c r="R778" s="69">
        <v>-0.1791952</v>
      </c>
      <c r="S778" s="69">
        <v>-1.7950109999999999</v>
      </c>
      <c r="T778" s="69">
        <v>1.8039339999999999</v>
      </c>
      <c r="U778" s="69">
        <v>5.3134749999999998E-3</v>
      </c>
      <c r="V778" s="69">
        <v>100.84107031249999</v>
      </c>
      <c r="W778" s="69">
        <v>116.805921875</v>
      </c>
      <c r="X778" s="69">
        <v>5.6525027173589502</v>
      </c>
    </row>
    <row r="779" spans="14:24" x14ac:dyDescent="0.2">
      <c r="N779" s="69">
        <v>188</v>
      </c>
      <c r="O779" s="69">
        <v>445.34469999999999</v>
      </c>
      <c r="P779" s="69">
        <v>20.968109999999999</v>
      </c>
      <c r="Q779" s="69">
        <v>348.53949999999998</v>
      </c>
      <c r="R779" s="69">
        <v>-0.179559</v>
      </c>
      <c r="S779" s="69">
        <v>-1.7943119999999999</v>
      </c>
      <c r="T779" s="69">
        <v>1.803274</v>
      </c>
      <c r="U779" s="69">
        <v>5.3283740000000003E-3</v>
      </c>
      <c r="V779" s="69">
        <v>100.89394531249999</v>
      </c>
      <c r="W779" s="69">
        <v>116.91921875</v>
      </c>
      <c r="X779" s="69">
        <v>5.6621544731126603</v>
      </c>
    </row>
    <row r="780" spans="14:24" x14ac:dyDescent="0.2">
      <c r="N780" s="69">
        <v>188.25</v>
      </c>
      <c r="O780" s="69">
        <v>446.10169999999999</v>
      </c>
      <c r="P780" s="69">
        <v>21.044180000000001</v>
      </c>
      <c r="Q780" s="69">
        <v>348.51479999999998</v>
      </c>
      <c r="R780" s="69">
        <v>-0.17992259999999999</v>
      </c>
      <c r="S780" s="69">
        <v>-1.7936110000000001</v>
      </c>
      <c r="T780" s="69">
        <v>1.8026120000000001</v>
      </c>
      <c r="U780" s="69">
        <v>5.3432050000000002E-3</v>
      </c>
      <c r="V780" s="69">
        <v>100.94696093749999</v>
      </c>
      <c r="W780" s="69">
        <v>117.03234375</v>
      </c>
      <c r="X780" s="69">
        <v>5.6718027407002101</v>
      </c>
    </row>
    <row r="781" spans="14:24" x14ac:dyDescent="0.2">
      <c r="N781" s="69">
        <v>188.5</v>
      </c>
      <c r="O781" s="69">
        <v>446.85829999999999</v>
      </c>
      <c r="P781" s="69">
        <v>21.120370000000001</v>
      </c>
      <c r="Q781" s="69">
        <v>348.49009999999998</v>
      </c>
      <c r="R781" s="69">
        <v>-0.1802861</v>
      </c>
      <c r="S781" s="69">
        <v>-1.7929060000000001</v>
      </c>
      <c r="T781" s="69">
        <v>1.8019480000000001</v>
      </c>
      <c r="U781" s="69">
        <v>5.3579730000000002E-3</v>
      </c>
      <c r="V781" s="69">
        <v>101.0001328125</v>
      </c>
      <c r="W781" s="69">
        <v>117.1453125</v>
      </c>
      <c r="X781" s="69">
        <v>5.6814471325475902</v>
      </c>
    </row>
    <row r="782" spans="14:24" x14ac:dyDescent="0.2">
      <c r="N782" s="69">
        <v>188.75</v>
      </c>
      <c r="O782" s="69">
        <v>447.61470000000003</v>
      </c>
      <c r="P782" s="69">
        <v>21.196670000000001</v>
      </c>
      <c r="Q782" s="69">
        <v>348.46550000000002</v>
      </c>
      <c r="R782" s="69">
        <v>-0.18064930000000001</v>
      </c>
      <c r="S782" s="69">
        <v>-1.7921990000000001</v>
      </c>
      <c r="T782" s="69">
        <v>1.8012809999999999</v>
      </c>
      <c r="U782" s="69">
        <v>5.3726729999999997E-3</v>
      </c>
      <c r="V782" s="69">
        <v>101.05347656249999</v>
      </c>
      <c r="W782" s="69">
        <v>117.25813281249999</v>
      </c>
      <c r="X782" s="69">
        <v>5.6910876486547899</v>
      </c>
    </row>
    <row r="783" spans="14:24" x14ac:dyDescent="0.2">
      <c r="N783" s="69">
        <v>189</v>
      </c>
      <c r="O783" s="69">
        <v>448.3707</v>
      </c>
      <c r="P783" s="69">
        <v>21.273099999999999</v>
      </c>
      <c r="Q783" s="69">
        <v>348.44080000000002</v>
      </c>
      <c r="R783" s="69">
        <v>-0.18101239999999999</v>
      </c>
      <c r="S783" s="69">
        <v>-1.79149</v>
      </c>
      <c r="T783" s="69">
        <v>1.800611</v>
      </c>
      <c r="U783" s="69">
        <v>5.387307E-3</v>
      </c>
      <c r="V783" s="69">
        <v>101.10696874999999</v>
      </c>
      <c r="W783" s="69">
        <v>117.37078124999999</v>
      </c>
      <c r="X783" s="69">
        <v>5.7007250641698599</v>
      </c>
    </row>
    <row r="784" spans="14:24" x14ac:dyDescent="0.2">
      <c r="N784" s="69">
        <v>189.25</v>
      </c>
      <c r="O784" s="69">
        <v>449.12650000000002</v>
      </c>
      <c r="P784" s="69">
        <v>21.349630000000001</v>
      </c>
      <c r="Q784" s="69">
        <v>348.416</v>
      </c>
      <c r="R784" s="69">
        <v>-0.18137529999999999</v>
      </c>
      <c r="S784" s="69">
        <v>-1.790778</v>
      </c>
      <c r="T784" s="69">
        <v>1.7999400000000001</v>
      </c>
      <c r="U784" s="69">
        <v>5.4018759999999999E-3</v>
      </c>
      <c r="V784" s="69">
        <v>101.16060156250001</v>
      </c>
      <c r="W784" s="69">
        <v>117.48328125</v>
      </c>
      <c r="X784" s="69">
        <v>5.7103586039447496</v>
      </c>
    </row>
    <row r="785" spans="14:24" x14ac:dyDescent="0.2">
      <c r="N785" s="69">
        <v>189.5</v>
      </c>
      <c r="O785" s="69">
        <v>449.88200000000001</v>
      </c>
      <c r="P785" s="69">
        <v>21.426290000000002</v>
      </c>
      <c r="Q785" s="69">
        <v>348.3913</v>
      </c>
      <c r="R785" s="69">
        <v>-0.18173800000000001</v>
      </c>
      <c r="S785" s="69">
        <v>-1.7900640000000001</v>
      </c>
      <c r="T785" s="69">
        <v>1.7992649999999999</v>
      </c>
      <c r="U785" s="69">
        <v>5.4163800000000002E-3</v>
      </c>
      <c r="V785" s="69">
        <v>101.21440625</v>
      </c>
      <c r="W785" s="69">
        <v>117.595625</v>
      </c>
      <c r="X785" s="69">
        <v>5.7199886555534798</v>
      </c>
    </row>
    <row r="786" spans="14:24" x14ac:dyDescent="0.2">
      <c r="N786" s="69">
        <v>189.75</v>
      </c>
      <c r="O786" s="69">
        <v>450.63709999999998</v>
      </c>
      <c r="P786" s="69">
        <v>21.503060000000001</v>
      </c>
      <c r="Q786" s="69">
        <v>348.36660000000001</v>
      </c>
      <c r="R786" s="69">
        <v>-0.1821005</v>
      </c>
      <c r="S786" s="69">
        <v>-1.789347</v>
      </c>
      <c r="T786" s="69">
        <v>1.798589</v>
      </c>
      <c r="U786" s="69">
        <v>5.4308179999999996E-3</v>
      </c>
      <c r="V786" s="69">
        <v>101.2683515625</v>
      </c>
      <c r="W786" s="69">
        <v>117.7078125</v>
      </c>
      <c r="X786" s="69">
        <v>5.7296144438480301</v>
      </c>
    </row>
    <row r="787" spans="14:24" x14ac:dyDescent="0.2">
      <c r="N787" s="69">
        <v>190</v>
      </c>
      <c r="O787" s="69">
        <v>451.392</v>
      </c>
      <c r="P787" s="69">
        <v>21.579940000000001</v>
      </c>
      <c r="Q787" s="69">
        <v>348.34179999999998</v>
      </c>
      <c r="R787" s="69">
        <v>-0.18246280000000001</v>
      </c>
      <c r="S787" s="69">
        <v>-1.788627</v>
      </c>
      <c r="T787" s="69">
        <v>1.7979099999999999</v>
      </c>
      <c r="U787" s="69">
        <v>5.4451930000000001E-3</v>
      </c>
      <c r="V787" s="69">
        <v>101.32242968750001</v>
      </c>
      <c r="W787" s="69">
        <v>117.81984375</v>
      </c>
      <c r="X787" s="69">
        <v>5.7392371315504302</v>
      </c>
    </row>
    <row r="788" spans="14:24" x14ac:dyDescent="0.2">
      <c r="N788" s="69">
        <v>190.25</v>
      </c>
      <c r="O788" s="69">
        <v>452.14659999999998</v>
      </c>
      <c r="P788" s="69">
        <v>21.656939999999999</v>
      </c>
      <c r="Q788" s="69">
        <v>348.31709999999998</v>
      </c>
      <c r="R788" s="69">
        <v>-0.18282490000000001</v>
      </c>
      <c r="S788" s="69">
        <v>-1.7879050000000001</v>
      </c>
      <c r="T788" s="69">
        <v>1.797229</v>
      </c>
      <c r="U788" s="69">
        <v>5.4595030000000001E-3</v>
      </c>
      <c r="V788" s="69">
        <v>101.3766796875</v>
      </c>
      <c r="W788" s="69">
        <v>117.931734375</v>
      </c>
      <c r="X788" s="69">
        <v>5.7488563310866896</v>
      </c>
    </row>
    <row r="789" spans="14:24" x14ac:dyDescent="0.2">
      <c r="N789" s="69">
        <v>190.5</v>
      </c>
      <c r="O789" s="69">
        <v>452.9008</v>
      </c>
      <c r="P789" s="69">
        <v>21.734059999999999</v>
      </c>
      <c r="Q789" s="69">
        <v>348.29230000000001</v>
      </c>
      <c r="R789" s="69">
        <v>-0.18318680000000001</v>
      </c>
      <c r="S789" s="69">
        <v>-1.7871809999999999</v>
      </c>
      <c r="T789" s="69">
        <v>1.7965450000000001</v>
      </c>
      <c r="U789" s="69">
        <v>5.4737400000000004E-3</v>
      </c>
      <c r="V789" s="69">
        <v>101.43104687500001</v>
      </c>
      <c r="W789" s="69">
        <v>118.043453125</v>
      </c>
      <c r="X789" s="69">
        <v>5.7584712673087504</v>
      </c>
    </row>
    <row r="790" spans="14:24" x14ac:dyDescent="0.2">
      <c r="N790" s="69">
        <v>190.75</v>
      </c>
      <c r="O790" s="69">
        <v>453.65480000000002</v>
      </c>
      <c r="P790" s="69">
        <v>21.81129</v>
      </c>
      <c r="Q790" s="69">
        <v>348.26749999999998</v>
      </c>
      <c r="R790" s="69">
        <v>-0.1835485</v>
      </c>
      <c r="S790" s="69">
        <v>-1.786454</v>
      </c>
      <c r="T790" s="69">
        <v>1.7958590000000001</v>
      </c>
      <c r="U790" s="69">
        <v>5.4879239999999999E-3</v>
      </c>
      <c r="V790" s="69">
        <v>101.48558593750001</v>
      </c>
      <c r="W790" s="69">
        <v>118.15503124999999</v>
      </c>
      <c r="X790" s="69">
        <v>5.7680827153646499</v>
      </c>
    </row>
    <row r="791" spans="14:24" x14ac:dyDescent="0.2">
      <c r="N791" s="69">
        <v>191</v>
      </c>
      <c r="O791" s="69">
        <v>454.4085</v>
      </c>
      <c r="P791" s="69">
        <v>21.888629999999999</v>
      </c>
      <c r="Q791" s="69">
        <v>348.24270000000001</v>
      </c>
      <c r="R791" s="69">
        <v>-0.18390999999999999</v>
      </c>
      <c r="S791" s="69">
        <v>-1.785725</v>
      </c>
      <c r="T791" s="69">
        <v>1.7951699999999999</v>
      </c>
      <c r="U791" s="69">
        <v>5.5020390000000002E-3</v>
      </c>
      <c r="V791" s="69">
        <v>101.540265625</v>
      </c>
      <c r="W791" s="69">
        <v>118.266453125</v>
      </c>
      <c r="X791" s="69">
        <v>5.7776906752543997</v>
      </c>
    </row>
    <row r="792" spans="14:24" x14ac:dyDescent="0.2">
      <c r="N792" s="69">
        <v>191.25</v>
      </c>
      <c r="O792" s="69">
        <v>455.16180000000003</v>
      </c>
      <c r="P792" s="69">
        <v>21.966090000000001</v>
      </c>
      <c r="Q792" s="69">
        <v>348.21789999999999</v>
      </c>
      <c r="R792" s="69">
        <v>-0.1842713</v>
      </c>
      <c r="S792" s="69">
        <v>-1.7849930000000001</v>
      </c>
      <c r="T792" s="69">
        <v>1.7944789999999999</v>
      </c>
      <c r="U792" s="69">
        <v>5.516094E-3</v>
      </c>
      <c r="V792" s="69">
        <v>101.5950703125</v>
      </c>
      <c r="W792" s="69">
        <v>118.3777421875</v>
      </c>
      <c r="X792" s="69">
        <v>5.7872943718299501</v>
      </c>
    </row>
    <row r="793" spans="14:24" x14ac:dyDescent="0.2">
      <c r="N793" s="69">
        <v>191.5</v>
      </c>
      <c r="O793" s="69">
        <v>455.91489999999999</v>
      </c>
      <c r="P793" s="69">
        <v>22.043659999999999</v>
      </c>
      <c r="Q793" s="69">
        <v>348.19310000000002</v>
      </c>
      <c r="R793" s="69">
        <v>-0.1846324</v>
      </c>
      <c r="S793" s="69">
        <v>-1.784259</v>
      </c>
      <c r="T793" s="69">
        <v>1.793787</v>
      </c>
      <c r="U793" s="69">
        <v>5.5300810000000001E-3</v>
      </c>
      <c r="V793" s="69">
        <v>101.650046875</v>
      </c>
      <c r="W793" s="69">
        <v>118.488859375</v>
      </c>
      <c r="X793" s="69">
        <v>5.7968945802393597</v>
      </c>
    </row>
    <row r="794" spans="14:24" x14ac:dyDescent="0.2">
      <c r="N794" s="69">
        <v>191.75</v>
      </c>
      <c r="O794" s="69">
        <v>456.66759999999999</v>
      </c>
      <c r="P794" s="69">
        <v>22.12134</v>
      </c>
      <c r="Q794" s="69">
        <v>348.16820000000001</v>
      </c>
      <c r="R794" s="69">
        <v>-0.1849933</v>
      </c>
      <c r="S794" s="69">
        <v>-1.783523</v>
      </c>
      <c r="T794" s="69">
        <v>1.793091</v>
      </c>
      <c r="U794" s="69">
        <v>5.5440130000000004E-3</v>
      </c>
      <c r="V794" s="69">
        <v>101.7051484375</v>
      </c>
      <c r="W794" s="69">
        <v>118.59984375000001</v>
      </c>
      <c r="X794" s="69">
        <v>5.80649091290858</v>
      </c>
    </row>
    <row r="795" spans="14:24" x14ac:dyDescent="0.2">
      <c r="N795" s="69">
        <v>192</v>
      </c>
      <c r="O795" s="69">
        <v>457.42009999999999</v>
      </c>
      <c r="P795" s="69">
        <v>22.19914</v>
      </c>
      <c r="Q795" s="69">
        <v>348.14339999999999</v>
      </c>
      <c r="R795" s="69">
        <v>-0.18535399999999999</v>
      </c>
      <c r="S795" s="69">
        <v>-1.7827839999999999</v>
      </c>
      <c r="T795" s="69">
        <v>1.7923929999999999</v>
      </c>
      <c r="U795" s="69">
        <v>5.5578700000000003E-3</v>
      </c>
      <c r="V795" s="69">
        <v>101.760390625</v>
      </c>
      <c r="W795" s="69">
        <v>118.71065625</v>
      </c>
      <c r="X795" s="69">
        <v>5.8160837574116604</v>
      </c>
    </row>
    <row r="796" spans="14:24" x14ac:dyDescent="0.2">
      <c r="N796" s="69">
        <v>192.25</v>
      </c>
      <c r="O796" s="69">
        <v>458.17219999999998</v>
      </c>
      <c r="P796" s="69">
        <v>22.277049999999999</v>
      </c>
      <c r="Q796" s="69">
        <v>348.11849999999998</v>
      </c>
      <c r="R796" s="69">
        <v>-0.1857145</v>
      </c>
      <c r="S796" s="69">
        <v>-1.7820419999999999</v>
      </c>
      <c r="T796" s="69">
        <v>1.791693</v>
      </c>
      <c r="U796" s="69">
        <v>5.5716660000000003E-3</v>
      </c>
      <c r="V796" s="69">
        <v>101.8157890625</v>
      </c>
      <c r="W796" s="69">
        <v>118.82132812499999</v>
      </c>
      <c r="X796" s="69">
        <v>5.8256727261745498</v>
      </c>
    </row>
    <row r="797" spans="14:24" x14ac:dyDescent="0.2">
      <c r="N797" s="69">
        <v>192.5</v>
      </c>
      <c r="O797" s="69">
        <v>458.92399999999998</v>
      </c>
      <c r="P797" s="69">
        <v>22.355070000000001</v>
      </c>
      <c r="Q797" s="69">
        <v>348.09370000000001</v>
      </c>
      <c r="R797" s="69">
        <v>-0.18607470000000001</v>
      </c>
      <c r="S797" s="69">
        <v>-1.781299</v>
      </c>
      <c r="T797" s="69">
        <v>1.790991</v>
      </c>
      <c r="U797" s="69">
        <v>5.5854030000000001E-3</v>
      </c>
      <c r="V797" s="69">
        <v>101.8713046875</v>
      </c>
      <c r="W797" s="69">
        <v>118.93187500000001</v>
      </c>
      <c r="X797" s="69">
        <v>5.8352578191972801</v>
      </c>
    </row>
    <row r="798" spans="14:24" x14ac:dyDescent="0.2">
      <c r="N798" s="69">
        <v>192.75</v>
      </c>
      <c r="O798" s="69">
        <v>459.67559999999997</v>
      </c>
      <c r="P798" s="69">
        <v>22.433209999999999</v>
      </c>
      <c r="Q798" s="69">
        <v>348.06880000000001</v>
      </c>
      <c r="R798" s="69">
        <v>-0.18643480000000001</v>
      </c>
      <c r="S798" s="69">
        <v>-1.7805530000000001</v>
      </c>
      <c r="T798" s="69">
        <v>1.790287</v>
      </c>
      <c r="U798" s="69">
        <v>5.5990800000000002E-3</v>
      </c>
      <c r="V798" s="69">
        <v>101.92696875</v>
      </c>
      <c r="W798" s="69">
        <v>119.0422578125</v>
      </c>
      <c r="X798" s="69">
        <v>5.8448390364798302</v>
      </c>
    </row>
    <row r="799" spans="14:24" x14ac:dyDescent="0.2">
      <c r="N799" s="69">
        <v>193</v>
      </c>
      <c r="O799" s="69">
        <v>460.42680000000001</v>
      </c>
      <c r="P799" s="69">
        <v>22.51146</v>
      </c>
      <c r="Q799" s="69">
        <v>348.04390000000001</v>
      </c>
      <c r="R799" s="69">
        <v>-0.18679460000000001</v>
      </c>
      <c r="S799" s="69">
        <v>-1.7798039999999999</v>
      </c>
      <c r="T799" s="69">
        <v>1.7895799999999999</v>
      </c>
      <c r="U799" s="69">
        <v>5.6126919999999999E-3</v>
      </c>
      <c r="V799" s="69">
        <v>101.9827578125</v>
      </c>
      <c r="W799" s="69">
        <v>119.1525</v>
      </c>
      <c r="X799" s="69">
        <v>5.8544163780222096</v>
      </c>
    </row>
    <row r="800" spans="14:24" x14ac:dyDescent="0.2">
      <c r="N800" s="69">
        <v>193.25</v>
      </c>
      <c r="O800" s="69">
        <v>461.17759999999998</v>
      </c>
      <c r="P800" s="69">
        <v>22.58982</v>
      </c>
      <c r="Q800" s="69">
        <v>348.01900000000001</v>
      </c>
      <c r="R800" s="69">
        <v>-0.18715419999999999</v>
      </c>
      <c r="S800" s="69">
        <v>-1.7790539999999999</v>
      </c>
      <c r="T800" s="69">
        <v>1.7888710000000001</v>
      </c>
      <c r="U800" s="69">
        <v>5.6262389999999999E-3</v>
      </c>
      <c r="V800" s="69">
        <v>102.03868749999999</v>
      </c>
      <c r="W800" s="69">
        <v>119.26259374999999</v>
      </c>
      <c r="X800" s="69">
        <v>5.8639898438244096</v>
      </c>
    </row>
    <row r="801" spans="14:24" x14ac:dyDescent="0.2">
      <c r="N801" s="69">
        <v>193.5</v>
      </c>
      <c r="O801" s="69">
        <v>461.9282</v>
      </c>
      <c r="P801" s="69">
        <v>22.668289999999999</v>
      </c>
      <c r="Q801" s="69">
        <v>347.99400000000003</v>
      </c>
      <c r="R801" s="69">
        <v>-0.1875136</v>
      </c>
      <c r="S801" s="69">
        <v>-1.7783009999999999</v>
      </c>
      <c r="T801" s="69">
        <v>1.78816</v>
      </c>
      <c r="U801" s="69">
        <v>5.6397340000000004E-3</v>
      </c>
      <c r="V801" s="69">
        <v>102.09475781250001</v>
      </c>
      <c r="W801" s="69">
        <v>119.372546875</v>
      </c>
      <c r="X801" s="69">
        <v>5.8735598214604599</v>
      </c>
    </row>
    <row r="802" spans="14:24" x14ac:dyDescent="0.2">
      <c r="N802" s="69">
        <v>193.75</v>
      </c>
      <c r="O802" s="69">
        <v>462.67849999999999</v>
      </c>
      <c r="P802" s="69">
        <v>22.746880000000001</v>
      </c>
      <c r="Q802" s="69">
        <v>347.96910000000003</v>
      </c>
      <c r="R802" s="69">
        <v>-0.18787280000000001</v>
      </c>
      <c r="S802" s="69">
        <v>-1.7775449999999999</v>
      </c>
      <c r="T802" s="69">
        <v>1.7874460000000001</v>
      </c>
      <c r="U802" s="69">
        <v>5.65316E-3</v>
      </c>
      <c r="V802" s="69">
        <v>102.150953125</v>
      </c>
      <c r="W802" s="69">
        <v>119.4823515625</v>
      </c>
      <c r="X802" s="69">
        <v>5.8831255357823196</v>
      </c>
    </row>
    <row r="803" spans="14:24" x14ac:dyDescent="0.2">
      <c r="N803" s="69">
        <v>194</v>
      </c>
      <c r="O803" s="69">
        <v>463.42840000000001</v>
      </c>
      <c r="P803" s="69">
        <v>22.825579999999999</v>
      </c>
      <c r="Q803" s="69">
        <v>347.94420000000002</v>
      </c>
      <c r="R803" s="69">
        <v>-0.1882317</v>
      </c>
      <c r="S803" s="69">
        <v>-1.776788</v>
      </c>
      <c r="T803" s="69">
        <v>1.7867310000000001</v>
      </c>
      <c r="U803" s="69">
        <v>5.6665279999999997E-3</v>
      </c>
      <c r="V803" s="69">
        <v>102.20728124999999</v>
      </c>
      <c r="W803" s="69">
        <v>119.5920078125</v>
      </c>
      <c r="X803" s="69">
        <v>5.8926873743640096</v>
      </c>
    </row>
    <row r="804" spans="14:24" x14ac:dyDescent="0.2">
      <c r="N804" s="69">
        <v>194.25</v>
      </c>
      <c r="O804" s="69">
        <v>464.17809999999997</v>
      </c>
      <c r="P804" s="69">
        <v>22.904389999999999</v>
      </c>
      <c r="Q804" s="69">
        <v>347.91919999999999</v>
      </c>
      <c r="R804" s="69">
        <v>-0.18859049999999999</v>
      </c>
      <c r="S804" s="69">
        <v>-1.7760279999999999</v>
      </c>
      <c r="T804" s="69">
        <v>1.7860130000000001</v>
      </c>
      <c r="U804" s="69">
        <v>5.6798400000000002E-3</v>
      </c>
      <c r="V804" s="69">
        <v>102.2637578125</v>
      </c>
      <c r="W804" s="69">
        <v>119.7015390625</v>
      </c>
      <c r="X804" s="69">
        <v>5.9022457247795401</v>
      </c>
    </row>
    <row r="805" spans="14:24" x14ac:dyDescent="0.2">
      <c r="N805" s="69">
        <v>194.5</v>
      </c>
      <c r="O805" s="69">
        <v>464.92739999999998</v>
      </c>
      <c r="P805" s="69">
        <v>22.983309999999999</v>
      </c>
      <c r="Q805" s="69">
        <v>347.89429999999999</v>
      </c>
      <c r="R805" s="69">
        <v>-0.18894900000000001</v>
      </c>
      <c r="S805" s="69">
        <v>-1.775266</v>
      </c>
      <c r="T805" s="69">
        <v>1.785293</v>
      </c>
      <c r="U805" s="69">
        <v>5.6930790000000002E-3</v>
      </c>
      <c r="V805" s="69">
        <v>102.32035156249999</v>
      </c>
      <c r="W805" s="69">
        <v>119.8109140625</v>
      </c>
      <c r="X805" s="69">
        <v>5.9118001994548903</v>
      </c>
    </row>
    <row r="806" spans="14:24" x14ac:dyDescent="0.2">
      <c r="N806" s="69">
        <v>194.75</v>
      </c>
      <c r="O806" s="69">
        <v>465.6764</v>
      </c>
      <c r="P806" s="69">
        <v>23.062339999999999</v>
      </c>
      <c r="Q806" s="69">
        <v>347.86930000000001</v>
      </c>
      <c r="R806" s="69">
        <v>-0.18930720000000001</v>
      </c>
      <c r="S806" s="69">
        <v>-1.7745010000000001</v>
      </c>
      <c r="T806" s="69">
        <v>1.78457</v>
      </c>
      <c r="U806" s="69">
        <v>5.7062679999999996E-3</v>
      </c>
      <c r="V806" s="69">
        <v>102.3770703125</v>
      </c>
      <c r="W806" s="69">
        <v>119.92016406250001</v>
      </c>
      <c r="X806" s="69">
        <v>5.9213500232420397</v>
      </c>
    </row>
    <row r="807" spans="14:24" x14ac:dyDescent="0.2">
      <c r="N807" s="69">
        <v>195</v>
      </c>
      <c r="O807" s="69">
        <v>466.42509999999999</v>
      </c>
      <c r="P807" s="69">
        <v>23.141480000000001</v>
      </c>
      <c r="Q807" s="69">
        <v>347.84429999999998</v>
      </c>
      <c r="R807" s="69">
        <v>-0.18966530000000001</v>
      </c>
      <c r="S807" s="69">
        <v>-1.7737339999999999</v>
      </c>
      <c r="T807" s="69">
        <v>1.783846</v>
      </c>
      <c r="U807" s="69">
        <v>5.7193890000000001E-3</v>
      </c>
      <c r="V807" s="69">
        <v>102.433921875</v>
      </c>
      <c r="W807" s="69">
        <v>120.02925</v>
      </c>
      <c r="X807" s="69">
        <v>5.9308967464370497</v>
      </c>
    </row>
    <row r="808" spans="14:24" x14ac:dyDescent="0.2">
      <c r="N808" s="69">
        <v>195.25</v>
      </c>
      <c r="O808" s="69">
        <v>467.17340000000002</v>
      </c>
      <c r="P808" s="69">
        <v>23.220739999999999</v>
      </c>
      <c r="Q808" s="69">
        <v>347.8193</v>
      </c>
      <c r="R808" s="69">
        <v>-0.1900231</v>
      </c>
      <c r="S808" s="69">
        <v>-1.7729649999999999</v>
      </c>
      <c r="T808" s="69">
        <v>1.7831189999999999</v>
      </c>
      <c r="U808" s="69">
        <v>5.7324569999999998E-3</v>
      </c>
      <c r="V808" s="69">
        <v>102.49089843749999</v>
      </c>
      <c r="W808" s="69">
        <v>120.138203125</v>
      </c>
      <c r="X808" s="69">
        <v>5.9404388187438499</v>
      </c>
    </row>
    <row r="809" spans="14:24" x14ac:dyDescent="0.2">
      <c r="N809" s="69">
        <v>195.5</v>
      </c>
      <c r="O809" s="69">
        <v>467.92149999999998</v>
      </c>
      <c r="P809" s="69">
        <v>23.3001</v>
      </c>
      <c r="Q809" s="69">
        <v>347.79430000000002</v>
      </c>
      <c r="R809" s="69">
        <v>-0.19038070000000001</v>
      </c>
      <c r="S809" s="69">
        <v>-1.772194</v>
      </c>
      <c r="T809" s="69">
        <v>1.7823910000000001</v>
      </c>
      <c r="U809" s="69">
        <v>5.7454580000000002E-3</v>
      </c>
      <c r="V809" s="69">
        <v>102.54801562500001</v>
      </c>
      <c r="W809" s="69">
        <v>120.247015625</v>
      </c>
      <c r="X809" s="69">
        <v>5.9499774028844898</v>
      </c>
    </row>
    <row r="810" spans="14:24" x14ac:dyDescent="0.2">
      <c r="N810" s="69">
        <v>195.75</v>
      </c>
      <c r="O810" s="69">
        <v>468.66919999999999</v>
      </c>
      <c r="P810" s="69">
        <v>23.379570000000001</v>
      </c>
      <c r="Q810" s="69">
        <v>347.76929999999999</v>
      </c>
      <c r="R810" s="69">
        <v>-0.19073799999999999</v>
      </c>
      <c r="S810" s="69">
        <v>-1.7714209999999999</v>
      </c>
      <c r="T810" s="69">
        <v>1.78166</v>
      </c>
      <c r="U810" s="69">
        <v>5.7584070000000001E-3</v>
      </c>
      <c r="V810" s="69">
        <v>102.60523437499999</v>
      </c>
      <c r="W810" s="69">
        <v>120.3556953125</v>
      </c>
      <c r="X810" s="69">
        <v>5.9595121112849601</v>
      </c>
    </row>
    <row r="811" spans="14:24" x14ac:dyDescent="0.2">
      <c r="N811" s="69">
        <v>196</v>
      </c>
      <c r="O811" s="69">
        <v>469.41660000000002</v>
      </c>
      <c r="P811" s="69">
        <v>23.459160000000001</v>
      </c>
      <c r="Q811" s="69">
        <v>347.74419999999998</v>
      </c>
      <c r="R811" s="69">
        <v>-0.19109509999999999</v>
      </c>
      <c r="S811" s="69">
        <v>-1.770645</v>
      </c>
      <c r="T811" s="69">
        <v>1.7809269999999999</v>
      </c>
      <c r="U811" s="69">
        <v>5.7712950000000001E-3</v>
      </c>
      <c r="V811" s="69">
        <v>102.6625859375</v>
      </c>
      <c r="W811" s="69">
        <v>120.46424218750001</v>
      </c>
      <c r="X811" s="69">
        <v>5.9690425563712504</v>
      </c>
    </row>
    <row r="812" spans="14:24" x14ac:dyDescent="0.2">
      <c r="N812" s="69">
        <v>196.25</v>
      </c>
      <c r="O812" s="69">
        <v>470.16370000000001</v>
      </c>
      <c r="P812" s="69">
        <v>23.53885</v>
      </c>
      <c r="Q812" s="69">
        <v>347.7192</v>
      </c>
      <c r="R812" s="69">
        <v>-0.19145200000000001</v>
      </c>
      <c r="S812" s="69">
        <v>-1.7698670000000001</v>
      </c>
      <c r="T812" s="69">
        <v>1.780192</v>
      </c>
      <c r="U812" s="69">
        <v>5.7841250000000002E-3</v>
      </c>
      <c r="V812" s="69">
        <v>102.7200625</v>
      </c>
      <c r="W812" s="69">
        <v>120.57264062500001</v>
      </c>
      <c r="X812" s="69">
        <v>5.9785691257173497</v>
      </c>
    </row>
    <row r="813" spans="14:24" x14ac:dyDescent="0.2">
      <c r="N813" s="69">
        <v>196.5</v>
      </c>
      <c r="O813" s="69">
        <v>470.91039999999998</v>
      </c>
      <c r="P813" s="69">
        <v>23.618649999999999</v>
      </c>
      <c r="Q813" s="69">
        <v>347.69409999999999</v>
      </c>
      <c r="R813" s="69">
        <v>-0.1918086</v>
      </c>
      <c r="S813" s="69">
        <v>-1.7690870000000001</v>
      </c>
      <c r="T813" s="69">
        <v>1.779455</v>
      </c>
      <c r="U813" s="69">
        <v>5.7968949999999998E-3</v>
      </c>
      <c r="V813" s="69">
        <v>102.777671875</v>
      </c>
      <c r="W813" s="69">
        <v>120.68091406249999</v>
      </c>
      <c r="X813" s="69">
        <v>5.9880914317492699</v>
      </c>
    </row>
    <row r="814" spans="14:24" x14ac:dyDescent="0.2">
      <c r="N814" s="69">
        <v>196.75</v>
      </c>
      <c r="O814" s="69">
        <v>471.65679999999998</v>
      </c>
      <c r="P814" s="69">
        <v>23.69857</v>
      </c>
      <c r="Q814" s="69">
        <v>347.66899999999998</v>
      </c>
      <c r="R814" s="69">
        <v>-0.192165</v>
      </c>
      <c r="S814" s="69">
        <v>-1.768305</v>
      </c>
      <c r="T814" s="69">
        <v>1.778716</v>
      </c>
      <c r="U814" s="69">
        <v>5.8096069999999996E-3</v>
      </c>
      <c r="V814" s="69">
        <v>102.8353984375</v>
      </c>
      <c r="W814" s="69">
        <v>120.78903124999999</v>
      </c>
      <c r="X814" s="69">
        <v>5.9976102496150299</v>
      </c>
    </row>
    <row r="815" spans="14:24" x14ac:dyDescent="0.2">
      <c r="N815" s="69">
        <v>197</v>
      </c>
      <c r="O815" s="69">
        <v>472.40289999999999</v>
      </c>
      <c r="P815" s="69">
        <v>23.778590000000001</v>
      </c>
      <c r="Q815" s="69">
        <v>347.64400000000001</v>
      </c>
      <c r="R815" s="69">
        <v>-0.1925212</v>
      </c>
      <c r="S815" s="69">
        <v>-1.7675209999999999</v>
      </c>
      <c r="T815" s="69">
        <v>1.7779739999999999</v>
      </c>
      <c r="U815" s="69">
        <v>5.8222650000000001E-3</v>
      </c>
      <c r="V815" s="69">
        <v>102.89324999999999</v>
      </c>
      <c r="W815" s="69">
        <v>120.8970390625</v>
      </c>
      <c r="X815" s="69">
        <v>6.0071248041666001</v>
      </c>
    </row>
    <row r="816" spans="14:24" x14ac:dyDescent="0.2">
      <c r="N816" s="69">
        <v>197.25</v>
      </c>
      <c r="O816" s="69">
        <v>473.14870000000002</v>
      </c>
      <c r="P816" s="69">
        <v>23.858720000000002</v>
      </c>
      <c r="Q816" s="69">
        <v>347.6189</v>
      </c>
      <c r="R816" s="69">
        <v>-0.1928771</v>
      </c>
      <c r="S816" s="69">
        <v>-1.766734</v>
      </c>
      <c r="T816" s="69">
        <v>1.777231</v>
      </c>
      <c r="U816" s="69">
        <v>5.8348619999999997E-3</v>
      </c>
      <c r="V816" s="69">
        <v>102.95121875</v>
      </c>
      <c r="W816" s="69">
        <v>121.0048984375</v>
      </c>
      <c r="X816" s="69">
        <v>6.0166350954039798</v>
      </c>
    </row>
    <row r="817" spans="14:24" x14ac:dyDescent="0.2">
      <c r="N817" s="69">
        <v>197.5</v>
      </c>
      <c r="O817" s="69">
        <v>473.89409999999998</v>
      </c>
      <c r="P817" s="69">
        <v>23.938960000000002</v>
      </c>
      <c r="Q817" s="69">
        <v>347.59379999999999</v>
      </c>
      <c r="R817" s="69">
        <v>-0.19323270000000001</v>
      </c>
      <c r="S817" s="69">
        <v>-1.7659450000000001</v>
      </c>
      <c r="T817" s="69">
        <v>1.776486</v>
      </c>
      <c r="U817" s="69">
        <v>5.8473960000000004E-3</v>
      </c>
      <c r="V817" s="69">
        <v>103.00928125</v>
      </c>
      <c r="W817" s="69">
        <v>121.11260937500001</v>
      </c>
      <c r="X817" s="69">
        <v>6.0261415109011898</v>
      </c>
    </row>
    <row r="818" spans="14:24" x14ac:dyDescent="0.2">
      <c r="N818" s="69">
        <v>197.75</v>
      </c>
      <c r="O818" s="69">
        <v>474.63929999999999</v>
      </c>
      <c r="P818" s="69">
        <v>24.019300000000001</v>
      </c>
      <c r="Q818" s="69">
        <v>347.56869999999998</v>
      </c>
      <c r="R818" s="69">
        <v>-0.19358810000000001</v>
      </c>
      <c r="S818" s="69">
        <v>-1.7651539999999999</v>
      </c>
      <c r="T818" s="69">
        <v>1.775738</v>
      </c>
      <c r="U818" s="69">
        <v>5.8598820000000003E-3</v>
      </c>
      <c r="V818" s="69">
        <v>103.06749218749999</v>
      </c>
      <c r="W818" s="69">
        <v>121.2202109375</v>
      </c>
      <c r="X818" s="69">
        <v>6.0356440506582203</v>
      </c>
    </row>
    <row r="819" spans="14:24" x14ac:dyDescent="0.2">
      <c r="N819" s="69">
        <v>198</v>
      </c>
      <c r="O819" s="69">
        <v>475.38400000000001</v>
      </c>
      <c r="P819" s="69">
        <v>24.09976</v>
      </c>
      <c r="Q819" s="69">
        <v>347.54349999999999</v>
      </c>
      <c r="R819" s="69">
        <v>-0.19394330000000001</v>
      </c>
      <c r="S819" s="69">
        <v>-1.7643610000000001</v>
      </c>
      <c r="T819" s="69">
        <v>1.7749889999999999</v>
      </c>
      <c r="U819" s="69">
        <v>5.8723070000000002E-3</v>
      </c>
      <c r="V819" s="69">
        <v>103.12581249999999</v>
      </c>
      <c r="W819" s="69">
        <v>121.32766406250001</v>
      </c>
      <c r="X819" s="69">
        <v>6.0451423271010603</v>
      </c>
    </row>
    <row r="820" spans="14:24" x14ac:dyDescent="0.2">
      <c r="N820" s="69">
        <v>198.25</v>
      </c>
      <c r="O820" s="69">
        <v>476.12849999999997</v>
      </c>
      <c r="P820" s="69">
        <v>24.180319999999998</v>
      </c>
      <c r="Q820" s="69">
        <v>347.51839999999999</v>
      </c>
      <c r="R820" s="69">
        <v>-0.1942982</v>
      </c>
      <c r="S820" s="69">
        <v>-1.763566</v>
      </c>
      <c r="T820" s="69">
        <v>1.7742370000000001</v>
      </c>
      <c r="U820" s="69">
        <v>5.8846740000000003E-3</v>
      </c>
      <c r="V820" s="69">
        <v>103.1842421875</v>
      </c>
      <c r="W820" s="69">
        <v>121.4349921875</v>
      </c>
      <c r="X820" s="69">
        <v>6.0546367278037296</v>
      </c>
    </row>
    <row r="821" spans="14:24" x14ac:dyDescent="0.2">
      <c r="N821" s="69">
        <v>198.5</v>
      </c>
      <c r="O821" s="69">
        <v>476.87259999999998</v>
      </c>
      <c r="P821" s="69">
        <v>24.260999999999999</v>
      </c>
      <c r="Q821" s="69">
        <v>347.49329999999998</v>
      </c>
      <c r="R821" s="69">
        <v>-0.19465289999999999</v>
      </c>
      <c r="S821" s="69">
        <v>-1.762769</v>
      </c>
      <c r="T821" s="69">
        <v>1.7734840000000001</v>
      </c>
      <c r="U821" s="69">
        <v>5.8969890000000001E-3</v>
      </c>
      <c r="V821" s="69">
        <v>103.24278906249999</v>
      </c>
      <c r="W821" s="69">
        <v>121.5421796875</v>
      </c>
      <c r="X821" s="69">
        <v>6.0641264776181902</v>
      </c>
    </row>
    <row r="822" spans="14:24" x14ac:dyDescent="0.2">
      <c r="N822" s="69">
        <v>198.75</v>
      </c>
      <c r="O822" s="69">
        <v>477.6164</v>
      </c>
      <c r="P822" s="69">
        <v>24.34178</v>
      </c>
      <c r="Q822" s="69">
        <v>347.46809999999999</v>
      </c>
      <c r="R822" s="69">
        <v>-0.19500729999999999</v>
      </c>
      <c r="S822" s="69">
        <v>-1.76197</v>
      </c>
      <c r="T822" s="69">
        <v>1.7727280000000001</v>
      </c>
      <c r="U822" s="69">
        <v>5.9092429999999998E-3</v>
      </c>
      <c r="V822" s="69">
        <v>103.30145312499999</v>
      </c>
      <c r="W822" s="69">
        <v>121.64923437500001</v>
      </c>
      <c r="X822" s="69">
        <v>6.0736131268405096</v>
      </c>
    </row>
    <row r="823" spans="14:24" x14ac:dyDescent="0.2">
      <c r="N823" s="69">
        <v>199</v>
      </c>
      <c r="O823" s="69">
        <v>478.35989999999998</v>
      </c>
      <c r="P823" s="69">
        <v>24.42266</v>
      </c>
      <c r="Q823" s="69">
        <v>347.44290000000001</v>
      </c>
      <c r="R823" s="69">
        <v>-0.19536149999999999</v>
      </c>
      <c r="S823" s="69">
        <v>-1.7611680000000001</v>
      </c>
      <c r="T823" s="69">
        <v>1.771971</v>
      </c>
      <c r="U823" s="69">
        <v>5.9214419999999999E-3</v>
      </c>
      <c r="V823" s="69">
        <v>103.360234375</v>
      </c>
      <c r="W823" s="69">
        <v>121.75616406250001</v>
      </c>
      <c r="X823" s="69">
        <v>6.0830951251746299</v>
      </c>
    </row>
    <row r="824" spans="14:24" x14ac:dyDescent="0.2">
      <c r="N824" s="69">
        <v>199.25</v>
      </c>
      <c r="O824" s="69">
        <v>479.10300000000001</v>
      </c>
      <c r="P824" s="69">
        <v>24.50366</v>
      </c>
      <c r="Q824" s="69">
        <v>347.4178</v>
      </c>
      <c r="R824" s="69">
        <v>-0.19571540000000001</v>
      </c>
      <c r="S824" s="69">
        <v>-1.760365</v>
      </c>
      <c r="T824" s="69">
        <v>1.7712110000000001</v>
      </c>
      <c r="U824" s="69">
        <v>5.9335899999999999E-3</v>
      </c>
      <c r="V824" s="69">
        <v>103.41912499999999</v>
      </c>
      <c r="W824" s="69">
        <v>121.86296874999999</v>
      </c>
      <c r="X824" s="69">
        <v>6.0925732477685699</v>
      </c>
    </row>
    <row r="825" spans="14:24" x14ac:dyDescent="0.2">
      <c r="N825" s="69">
        <v>199.5</v>
      </c>
      <c r="O825" s="69">
        <v>479.8458</v>
      </c>
      <c r="P825" s="69">
        <v>24.584759999999999</v>
      </c>
      <c r="Q825" s="69">
        <v>347.39260000000002</v>
      </c>
      <c r="R825" s="69">
        <v>-0.19606899999999999</v>
      </c>
      <c r="S825" s="69">
        <v>-1.7595590000000001</v>
      </c>
      <c r="T825" s="69">
        <v>1.7704500000000001</v>
      </c>
      <c r="U825" s="69">
        <v>5.9456800000000001E-3</v>
      </c>
      <c r="V825" s="69">
        <v>103.478109375</v>
      </c>
      <c r="W825" s="69">
        <v>121.9696484375</v>
      </c>
      <c r="X825" s="69">
        <v>6.1020471070483202</v>
      </c>
    </row>
    <row r="826" spans="14:24" x14ac:dyDescent="0.2">
      <c r="N826" s="69">
        <v>199.75</v>
      </c>
      <c r="O826" s="69">
        <v>480.5883</v>
      </c>
      <c r="P826" s="69">
        <v>24.665959999999998</v>
      </c>
      <c r="Q826" s="69">
        <v>347.36739999999998</v>
      </c>
      <c r="R826" s="69">
        <v>-0.1964224</v>
      </c>
      <c r="S826" s="69">
        <v>-1.7587520000000001</v>
      </c>
      <c r="T826" s="69">
        <v>1.7696860000000001</v>
      </c>
      <c r="U826" s="69">
        <v>5.9577149999999997E-3</v>
      </c>
      <c r="V826" s="69">
        <v>103.5372265625</v>
      </c>
      <c r="W826" s="69">
        <v>122.0761796875</v>
      </c>
      <c r="X826" s="69">
        <v>6.1115167030138702</v>
      </c>
    </row>
    <row r="827" spans="14:24" x14ac:dyDescent="0.2">
      <c r="N827" s="69">
        <v>200</v>
      </c>
      <c r="O827" s="69">
        <v>481.3304</v>
      </c>
      <c r="P827" s="69">
        <v>24.74728</v>
      </c>
      <c r="Q827" s="69">
        <v>347.34219999999999</v>
      </c>
      <c r="R827" s="69">
        <v>-0.19677559999999999</v>
      </c>
      <c r="S827" s="69">
        <v>-1.7579419999999999</v>
      </c>
      <c r="T827" s="69">
        <v>1.768921</v>
      </c>
      <c r="U827" s="69">
        <v>5.9696979999999998E-3</v>
      </c>
      <c r="V827" s="69">
        <v>103.59643749999999</v>
      </c>
      <c r="W827" s="69">
        <v>122.182609375</v>
      </c>
      <c r="X827" s="69">
        <v>6.1209824232392602</v>
      </c>
    </row>
    <row r="828" spans="14:24" x14ac:dyDescent="0.2">
      <c r="N828" s="69">
        <v>200.25</v>
      </c>
      <c r="O828" s="69">
        <v>482.07220000000001</v>
      </c>
      <c r="P828" s="69">
        <v>24.828700000000001</v>
      </c>
      <c r="Q828" s="69">
        <v>347.31700000000001</v>
      </c>
      <c r="R828" s="69">
        <v>-0.19712840000000001</v>
      </c>
      <c r="S828" s="69">
        <v>-1.7571300000000001</v>
      </c>
      <c r="T828" s="69">
        <v>1.7681530000000001</v>
      </c>
      <c r="U828" s="69">
        <v>5.9816210000000003E-3</v>
      </c>
      <c r="V828" s="69">
        <v>103.6557578125</v>
      </c>
      <c r="W828" s="69">
        <v>122.28889062499999</v>
      </c>
      <c r="X828" s="69">
        <v>6.1304438801504597</v>
      </c>
    </row>
    <row r="829" spans="14:24" x14ac:dyDescent="0.2">
      <c r="N829" s="69">
        <v>200.5</v>
      </c>
      <c r="O829" s="69">
        <v>482.81360000000001</v>
      </c>
      <c r="P829" s="69">
        <v>24.910219999999999</v>
      </c>
      <c r="Q829" s="69">
        <v>347.29169999999999</v>
      </c>
      <c r="R829" s="69">
        <v>-0.19748099999999999</v>
      </c>
      <c r="S829" s="69">
        <v>-1.756316</v>
      </c>
      <c r="T829" s="69">
        <v>1.7673840000000001</v>
      </c>
      <c r="U829" s="69">
        <v>5.9934919999999996E-3</v>
      </c>
      <c r="V829" s="69">
        <v>103.71521875000001</v>
      </c>
      <c r="W829" s="69">
        <v>122.39504687500001</v>
      </c>
      <c r="X829" s="69">
        <v>6.1399010737474597</v>
      </c>
    </row>
    <row r="830" spans="14:24" x14ac:dyDescent="0.2">
      <c r="N830" s="69">
        <v>200.75</v>
      </c>
      <c r="O830" s="69">
        <v>483.55470000000003</v>
      </c>
      <c r="P830" s="69">
        <v>24.991849999999999</v>
      </c>
      <c r="Q830" s="69">
        <v>347.26650000000001</v>
      </c>
      <c r="R830" s="69">
        <v>-0.19783329999999999</v>
      </c>
      <c r="S830" s="69">
        <v>-1.7555000000000001</v>
      </c>
      <c r="T830" s="69">
        <v>1.766613</v>
      </c>
      <c r="U830" s="69">
        <v>6.0053099999999998E-3</v>
      </c>
      <c r="V830" s="69">
        <v>103.77475</v>
      </c>
      <c r="W830" s="69">
        <v>122.50107812500001</v>
      </c>
      <c r="X830" s="69">
        <v>6.1493543916042901</v>
      </c>
    </row>
    <row r="831" spans="14:24" x14ac:dyDescent="0.2">
      <c r="N831" s="69">
        <v>201</v>
      </c>
      <c r="O831" s="69">
        <v>484.2955</v>
      </c>
      <c r="P831" s="69">
        <v>25.073589999999999</v>
      </c>
      <c r="Q831" s="69">
        <v>347.24130000000002</v>
      </c>
      <c r="R831" s="69">
        <v>-0.19818540000000001</v>
      </c>
      <c r="S831" s="69">
        <v>-1.754683</v>
      </c>
      <c r="T831" s="69">
        <v>1.7658389999999999</v>
      </c>
      <c r="U831" s="69">
        <v>6.0170739999999999E-3</v>
      </c>
      <c r="V831" s="69">
        <v>103.83440625</v>
      </c>
      <c r="W831" s="69">
        <v>122.6069921875</v>
      </c>
      <c r="X831" s="69">
        <v>6.1588030585729099</v>
      </c>
    </row>
    <row r="832" spans="14:24" x14ac:dyDescent="0.2">
      <c r="N832" s="69">
        <v>201.25</v>
      </c>
      <c r="O832" s="69">
        <v>485.03590000000003</v>
      </c>
      <c r="P832" s="69">
        <v>25.155429999999999</v>
      </c>
      <c r="Q832" s="69">
        <v>347.21600000000001</v>
      </c>
      <c r="R832" s="69">
        <v>-0.1985372</v>
      </c>
      <c r="S832" s="69">
        <v>-1.7538629999999999</v>
      </c>
      <c r="T832" s="69">
        <v>1.765064</v>
      </c>
      <c r="U832" s="69">
        <v>6.0287819999999999E-3</v>
      </c>
      <c r="V832" s="69">
        <v>103.89414843749999</v>
      </c>
      <c r="W832" s="69">
        <v>122.7127578125</v>
      </c>
      <c r="X832" s="69">
        <v>6.1682474622273498</v>
      </c>
    </row>
    <row r="833" spans="14:24" x14ac:dyDescent="0.2">
      <c r="N833" s="69">
        <v>201.5</v>
      </c>
      <c r="O833" s="69">
        <v>485.77600000000001</v>
      </c>
      <c r="P833" s="69">
        <v>25.237380000000002</v>
      </c>
      <c r="Q833" s="69">
        <v>347.19069999999999</v>
      </c>
      <c r="R833" s="69">
        <v>-0.1988888</v>
      </c>
      <c r="S833" s="69">
        <v>-1.7530410000000001</v>
      </c>
      <c r="T833" s="69">
        <v>1.7642869999999999</v>
      </c>
      <c r="U833" s="69">
        <v>6.040442E-3</v>
      </c>
      <c r="V833" s="69">
        <v>103.9540390625</v>
      </c>
      <c r="W833" s="69">
        <v>122.8184140625</v>
      </c>
      <c r="X833" s="69">
        <v>6.1776876025675902</v>
      </c>
    </row>
    <row r="834" spans="14:24" x14ac:dyDescent="0.2">
      <c r="N834" s="69">
        <v>201.75</v>
      </c>
      <c r="O834" s="69">
        <v>486.51569999999998</v>
      </c>
      <c r="P834" s="69">
        <v>25.319430000000001</v>
      </c>
      <c r="Q834" s="69">
        <v>347.16539999999998</v>
      </c>
      <c r="R834" s="69">
        <v>-0.19924</v>
      </c>
      <c r="S834" s="69">
        <v>-1.7522169999999999</v>
      </c>
      <c r="T834" s="69">
        <v>1.7635080000000001</v>
      </c>
      <c r="U834" s="69">
        <v>6.0520440000000003E-3</v>
      </c>
      <c r="V834" s="69">
        <v>104.014</v>
      </c>
      <c r="W834" s="69">
        <v>122.92392968750001</v>
      </c>
      <c r="X834" s="69">
        <v>6.1871238671676601</v>
      </c>
    </row>
    <row r="835" spans="14:24" x14ac:dyDescent="0.2">
      <c r="N835" s="69">
        <v>202</v>
      </c>
      <c r="O835" s="69">
        <v>487.2552</v>
      </c>
      <c r="P835" s="69">
        <v>25.401589999999999</v>
      </c>
      <c r="Q835" s="69">
        <v>347.14010000000002</v>
      </c>
      <c r="R835" s="69">
        <v>-0.19959099999999999</v>
      </c>
      <c r="S835" s="69">
        <v>-1.7513909999999999</v>
      </c>
      <c r="T835" s="69">
        <v>1.7627269999999999</v>
      </c>
      <c r="U835" s="69">
        <v>6.0635949999999997E-3</v>
      </c>
      <c r="V835" s="69">
        <v>104.0740703125</v>
      </c>
      <c r="W835" s="69">
        <v>123.02933593749999</v>
      </c>
      <c r="X835" s="69">
        <v>6.1965562560275496</v>
      </c>
    </row>
    <row r="836" spans="14:24" x14ac:dyDescent="0.2">
      <c r="N836" s="69">
        <v>202.25</v>
      </c>
      <c r="O836" s="69">
        <v>487.99419999999998</v>
      </c>
      <c r="P836" s="69">
        <v>25.48385</v>
      </c>
      <c r="Q836" s="69">
        <v>347.1148</v>
      </c>
      <c r="R836" s="69">
        <v>-0.1999418</v>
      </c>
      <c r="S836" s="69">
        <v>-1.750564</v>
      </c>
      <c r="T836" s="69">
        <v>1.7619450000000001</v>
      </c>
      <c r="U836" s="69">
        <v>6.0750989999999996E-3</v>
      </c>
      <c r="V836" s="69">
        <v>104.13423437500001</v>
      </c>
      <c r="W836" s="69">
        <v>123.134625</v>
      </c>
      <c r="X836" s="69">
        <v>6.2059836064252201</v>
      </c>
    </row>
    <row r="837" spans="14:24" x14ac:dyDescent="0.2">
      <c r="N837" s="69">
        <v>202.5</v>
      </c>
      <c r="O837" s="69">
        <v>488.73289999999997</v>
      </c>
      <c r="P837" s="69">
        <v>25.566220000000001</v>
      </c>
      <c r="Q837" s="69">
        <v>347.08949999999999</v>
      </c>
      <c r="R837" s="69">
        <v>-0.2002922</v>
      </c>
      <c r="S837" s="69">
        <v>-1.7497339999999999</v>
      </c>
      <c r="T837" s="69">
        <v>1.7611600000000001</v>
      </c>
      <c r="U837" s="69">
        <v>6.0865420000000003E-3</v>
      </c>
      <c r="V837" s="69">
        <v>104.19450781250001</v>
      </c>
      <c r="W837" s="69">
        <v>123.23977343750001</v>
      </c>
      <c r="X837" s="69">
        <v>6.21540708108272</v>
      </c>
    </row>
    <row r="838" spans="14:24" x14ac:dyDescent="0.2">
      <c r="N838" s="69">
        <v>202.75</v>
      </c>
      <c r="O838" s="69">
        <v>489.47129999999999</v>
      </c>
      <c r="P838" s="69">
        <v>25.648689999999998</v>
      </c>
      <c r="Q838" s="69">
        <v>347.06420000000003</v>
      </c>
      <c r="R838" s="69">
        <v>-0.2006424</v>
      </c>
      <c r="S838" s="69">
        <v>-1.748902</v>
      </c>
      <c r="T838" s="69">
        <v>1.7603740000000001</v>
      </c>
      <c r="U838" s="69">
        <v>6.097936E-3</v>
      </c>
      <c r="V838" s="69">
        <v>104.2548828125</v>
      </c>
      <c r="W838" s="69">
        <v>123.3448046875</v>
      </c>
      <c r="X838" s="69">
        <v>6.2248262924260196</v>
      </c>
    </row>
    <row r="839" spans="14:24" x14ac:dyDescent="0.2">
      <c r="N839" s="69">
        <v>203</v>
      </c>
      <c r="O839" s="69">
        <v>490.20929999999998</v>
      </c>
      <c r="P839" s="69">
        <v>25.731259999999999</v>
      </c>
      <c r="Q839" s="69">
        <v>347.03890000000001</v>
      </c>
      <c r="R839" s="69">
        <v>-0.20099230000000001</v>
      </c>
      <c r="S839" s="69">
        <v>-1.748068</v>
      </c>
      <c r="T839" s="69">
        <v>1.7595860000000001</v>
      </c>
      <c r="U839" s="69">
        <v>6.1092810000000003E-3</v>
      </c>
      <c r="V839" s="69">
        <v>104.315359375</v>
      </c>
      <c r="W839" s="69">
        <v>123.44971875</v>
      </c>
      <c r="X839" s="69">
        <v>6.2342416280291504</v>
      </c>
    </row>
    <row r="840" spans="14:24" x14ac:dyDescent="0.2">
      <c r="N840" s="69">
        <v>203.25</v>
      </c>
      <c r="O840" s="69">
        <v>490.947</v>
      </c>
      <c r="P840" s="69">
        <v>25.813939999999999</v>
      </c>
      <c r="Q840" s="69">
        <v>347.0136</v>
      </c>
      <c r="R840" s="69">
        <v>-0.20134189999999999</v>
      </c>
      <c r="S840" s="69">
        <v>-1.747233</v>
      </c>
      <c r="T840" s="69">
        <v>1.7587950000000001</v>
      </c>
      <c r="U840" s="69">
        <v>6.1205779999999998E-3</v>
      </c>
      <c r="V840" s="69">
        <v>104.3759140625</v>
      </c>
      <c r="W840" s="69">
        <v>123.55450781250001</v>
      </c>
      <c r="X840" s="69">
        <v>6.2436523127440804</v>
      </c>
    </row>
    <row r="841" spans="14:24" x14ac:dyDescent="0.2">
      <c r="N841" s="69">
        <v>203.5</v>
      </c>
      <c r="O841" s="69">
        <v>491.68430000000001</v>
      </c>
      <c r="P841" s="69">
        <v>25.896719999999998</v>
      </c>
      <c r="Q841" s="69">
        <v>346.98820000000001</v>
      </c>
      <c r="R841" s="69">
        <v>-0.20169119999999999</v>
      </c>
      <c r="S841" s="69">
        <v>-1.7463949999999999</v>
      </c>
      <c r="T841" s="69">
        <v>1.758003</v>
      </c>
      <c r="U841" s="69">
        <v>6.1318190000000002E-3</v>
      </c>
      <c r="V841" s="69">
        <v>104.4365859375</v>
      </c>
      <c r="W841" s="69">
        <v>123.6591875</v>
      </c>
      <c r="X841" s="69">
        <v>6.2530587341448101</v>
      </c>
    </row>
    <row r="842" spans="14:24" x14ac:dyDescent="0.2">
      <c r="N842" s="69">
        <v>203.75</v>
      </c>
      <c r="O842" s="69">
        <v>492.42129999999997</v>
      </c>
      <c r="P842" s="69">
        <v>25.979600000000001</v>
      </c>
      <c r="Q842" s="69">
        <v>346.96289999999999</v>
      </c>
      <c r="R842" s="69">
        <v>-0.20204030000000001</v>
      </c>
      <c r="S842" s="69">
        <v>-1.7455560000000001</v>
      </c>
      <c r="T842" s="69">
        <v>1.7572099999999999</v>
      </c>
      <c r="U842" s="69">
        <v>6.1430060000000003E-3</v>
      </c>
      <c r="V842" s="69">
        <v>104.49734375</v>
      </c>
      <c r="W842" s="69">
        <v>123.763734375</v>
      </c>
      <c r="X842" s="69">
        <v>6.2624605046573398</v>
      </c>
    </row>
    <row r="843" spans="14:24" x14ac:dyDescent="0.2">
      <c r="N843" s="69">
        <v>204</v>
      </c>
      <c r="O843" s="69">
        <v>493.15789999999998</v>
      </c>
      <c r="P843" s="69">
        <v>26.062580000000001</v>
      </c>
      <c r="Q843" s="69">
        <v>346.9375</v>
      </c>
      <c r="R843" s="69">
        <v>-0.20238909999999999</v>
      </c>
      <c r="S843" s="69">
        <v>-1.744715</v>
      </c>
      <c r="T843" s="69">
        <v>1.7564139999999999</v>
      </c>
      <c r="U843" s="69">
        <v>6.1541479999999999E-3</v>
      </c>
      <c r="V843" s="69">
        <v>104.55820312500001</v>
      </c>
      <c r="W843" s="69">
        <v>123.8681640625</v>
      </c>
      <c r="X843" s="69">
        <v>6.2718583994296901</v>
      </c>
    </row>
    <row r="844" spans="14:24" x14ac:dyDescent="0.2">
      <c r="N844" s="69">
        <v>204.25</v>
      </c>
      <c r="O844" s="69">
        <v>493.89420000000001</v>
      </c>
      <c r="P844" s="69">
        <v>26.145669999999999</v>
      </c>
      <c r="Q844" s="69">
        <v>346.91210000000001</v>
      </c>
      <c r="R844" s="69">
        <v>-0.20273759999999999</v>
      </c>
      <c r="S844" s="69">
        <v>-1.7438709999999999</v>
      </c>
      <c r="T844" s="69">
        <v>1.755617</v>
      </c>
      <c r="U844" s="69">
        <v>6.1652399999999998E-3</v>
      </c>
      <c r="V844" s="69">
        <v>104.61917187500001</v>
      </c>
      <c r="W844" s="69">
        <v>123.9724609375</v>
      </c>
      <c r="X844" s="69">
        <v>6.2812516433138299</v>
      </c>
    </row>
    <row r="845" spans="14:24" x14ac:dyDescent="0.2">
      <c r="N845" s="69">
        <v>204.5</v>
      </c>
      <c r="O845" s="69">
        <v>494.63010000000003</v>
      </c>
      <c r="P845" s="69">
        <v>26.228860000000001</v>
      </c>
      <c r="Q845" s="69">
        <v>346.88670000000002</v>
      </c>
      <c r="R845" s="69">
        <v>-0.20308580000000001</v>
      </c>
      <c r="S845" s="69">
        <v>-1.743026</v>
      </c>
      <c r="T845" s="69">
        <v>1.7548170000000001</v>
      </c>
      <c r="U845" s="69">
        <v>6.1762859999999996E-3</v>
      </c>
      <c r="V845" s="69">
        <v>104.6802265625</v>
      </c>
      <c r="W845" s="69">
        <v>124.0766640625</v>
      </c>
      <c r="X845" s="69">
        <v>6.2906410114578</v>
      </c>
    </row>
    <row r="846" spans="14:24" x14ac:dyDescent="0.2">
      <c r="N846" s="69">
        <v>204.75</v>
      </c>
      <c r="O846" s="69">
        <v>495.3657</v>
      </c>
      <c r="P846" s="69">
        <v>26.312149999999999</v>
      </c>
      <c r="Q846" s="69">
        <v>346.86130000000003</v>
      </c>
      <c r="R846" s="69">
        <v>-0.2034337</v>
      </c>
      <c r="S846" s="69">
        <v>-1.7421789999999999</v>
      </c>
      <c r="T846" s="69">
        <v>1.7540169999999999</v>
      </c>
      <c r="U846" s="69">
        <v>6.1872689999999996E-3</v>
      </c>
      <c r="V846" s="69">
        <v>104.7413671875</v>
      </c>
      <c r="W846" s="69">
        <v>124.1807265625</v>
      </c>
      <c r="X846" s="69">
        <v>6.3000253411395502</v>
      </c>
    </row>
    <row r="847" spans="14:24" x14ac:dyDescent="0.2">
      <c r="N847" s="69">
        <v>205</v>
      </c>
      <c r="O847" s="69">
        <v>496.10090000000002</v>
      </c>
      <c r="P847" s="69">
        <v>26.39555</v>
      </c>
      <c r="Q847" s="69">
        <v>346.83589999999998</v>
      </c>
      <c r="R847" s="69">
        <v>-0.2037813</v>
      </c>
      <c r="S847" s="69">
        <v>-1.741331</v>
      </c>
      <c r="T847" s="69">
        <v>1.7532140000000001</v>
      </c>
      <c r="U847" s="69">
        <v>6.1982139999999996E-3</v>
      </c>
      <c r="V847" s="69">
        <v>104.8026171875</v>
      </c>
      <c r="W847" s="69">
        <v>124.2846796875</v>
      </c>
      <c r="X847" s="69">
        <v>6.30940579508112</v>
      </c>
    </row>
    <row r="848" spans="14:24" x14ac:dyDescent="0.2">
      <c r="N848" s="69">
        <v>205.25</v>
      </c>
      <c r="O848" s="69">
        <v>496.83580000000001</v>
      </c>
      <c r="P848" s="69">
        <v>26.479040000000001</v>
      </c>
      <c r="Q848" s="69">
        <v>346.81049999999999</v>
      </c>
      <c r="R848" s="69">
        <v>-0.20412859999999999</v>
      </c>
      <c r="S848" s="69">
        <v>-1.74048</v>
      </c>
      <c r="T848" s="69">
        <v>1.7524090000000001</v>
      </c>
      <c r="U848" s="69">
        <v>6.2091129999999996E-3</v>
      </c>
      <c r="V848" s="69">
        <v>104.86395312499999</v>
      </c>
      <c r="W848" s="69">
        <v>124.38853125</v>
      </c>
      <c r="X848" s="69">
        <v>6.3187819857085001</v>
      </c>
    </row>
    <row r="849" spans="14:24" x14ac:dyDescent="0.2">
      <c r="N849" s="69">
        <v>205.5</v>
      </c>
      <c r="O849" s="69">
        <v>497.57029999999997</v>
      </c>
      <c r="P849" s="69">
        <v>26.562639999999998</v>
      </c>
      <c r="Q849" s="69">
        <v>346.7851</v>
      </c>
      <c r="R849" s="69">
        <v>-0.20447570000000001</v>
      </c>
      <c r="S849" s="69">
        <v>-1.739627</v>
      </c>
      <c r="T849" s="69">
        <v>1.751603</v>
      </c>
      <c r="U849" s="69">
        <v>6.2199519999999999E-3</v>
      </c>
      <c r="V849" s="69">
        <v>104.9253671875</v>
      </c>
      <c r="W849" s="69">
        <v>124.4922421875</v>
      </c>
      <c r="X849" s="69">
        <v>6.3281539130216897</v>
      </c>
    </row>
    <row r="850" spans="14:24" x14ac:dyDescent="0.2">
      <c r="N850" s="69">
        <v>205.75</v>
      </c>
      <c r="O850" s="69">
        <v>498.30450000000002</v>
      </c>
      <c r="P850" s="69">
        <v>26.646339999999999</v>
      </c>
      <c r="Q850" s="69">
        <v>346.75959999999998</v>
      </c>
      <c r="R850" s="69">
        <v>-0.20482249999999999</v>
      </c>
      <c r="S850" s="69">
        <v>-1.7387729999999999</v>
      </c>
      <c r="T850" s="69">
        <v>1.7507950000000001</v>
      </c>
      <c r="U850" s="69">
        <v>6.2307480000000004E-3</v>
      </c>
      <c r="V850" s="69">
        <v>104.9868984375</v>
      </c>
      <c r="W850" s="69">
        <v>124.59584375</v>
      </c>
      <c r="X850" s="69">
        <v>6.3375211894466803</v>
      </c>
    </row>
    <row r="851" spans="14:24" x14ac:dyDescent="0.2">
      <c r="N851" s="69">
        <v>206</v>
      </c>
      <c r="O851" s="69">
        <v>499.03829999999999</v>
      </c>
      <c r="P851" s="69">
        <v>26.730139999999999</v>
      </c>
      <c r="Q851" s="69">
        <v>346.73419999999999</v>
      </c>
      <c r="R851" s="69">
        <v>-0.20516889999999999</v>
      </c>
      <c r="S851" s="69">
        <v>-1.737916</v>
      </c>
      <c r="T851" s="69">
        <v>1.7499849999999999</v>
      </c>
      <c r="U851" s="69">
        <v>6.2414929999999999E-3</v>
      </c>
      <c r="V851" s="69">
        <v>105.0484921875</v>
      </c>
      <c r="W851" s="69">
        <v>124.69932812499999</v>
      </c>
      <c r="X851" s="69">
        <v>6.3468842025574697</v>
      </c>
    </row>
    <row r="852" spans="14:24" x14ac:dyDescent="0.2">
      <c r="N852" s="69">
        <v>206.25</v>
      </c>
      <c r="O852" s="69">
        <v>499.77179999999998</v>
      </c>
      <c r="P852" s="69">
        <v>26.814039999999999</v>
      </c>
      <c r="Q852" s="69">
        <v>346.70870000000002</v>
      </c>
      <c r="R852" s="69">
        <v>-0.20551510000000001</v>
      </c>
      <c r="S852" s="69">
        <v>-1.737058</v>
      </c>
      <c r="T852" s="69">
        <v>1.749174</v>
      </c>
      <c r="U852" s="69">
        <v>6.2521920000000002E-3</v>
      </c>
      <c r="V852" s="69">
        <v>105.1101953125</v>
      </c>
      <c r="W852" s="69">
        <v>124.80270312499999</v>
      </c>
      <c r="X852" s="69">
        <v>6.3562429523540702</v>
      </c>
    </row>
    <row r="853" spans="14:24" x14ac:dyDescent="0.2">
      <c r="N853" s="69">
        <v>206.5</v>
      </c>
      <c r="O853" s="69">
        <v>500.50490000000002</v>
      </c>
      <c r="P853" s="69">
        <v>26.898040000000002</v>
      </c>
      <c r="Q853" s="69">
        <v>346.68329999999997</v>
      </c>
      <c r="R853" s="69">
        <v>-0.20586099999999999</v>
      </c>
      <c r="S853" s="69">
        <v>-1.7361979999999999</v>
      </c>
      <c r="T853" s="69">
        <v>1.7483599999999999</v>
      </c>
      <c r="U853" s="69">
        <v>6.262844E-3</v>
      </c>
      <c r="V853" s="69">
        <v>105.17197656250001</v>
      </c>
      <c r="W853" s="69">
        <v>124.90596875</v>
      </c>
      <c r="X853" s="69">
        <v>6.3655970512624602</v>
      </c>
    </row>
    <row r="854" spans="14:24" x14ac:dyDescent="0.2">
      <c r="N854" s="69">
        <v>206.75</v>
      </c>
      <c r="O854" s="69">
        <v>501.23759999999999</v>
      </c>
      <c r="P854" s="69">
        <v>26.982140000000001</v>
      </c>
      <c r="Q854" s="69">
        <v>346.65780000000001</v>
      </c>
      <c r="R854" s="69">
        <v>-0.20620649999999999</v>
      </c>
      <c r="S854" s="69">
        <v>-1.7353369999999999</v>
      </c>
      <c r="T854" s="69">
        <v>1.7475449999999999</v>
      </c>
      <c r="U854" s="69">
        <v>6.2734419999999997E-3</v>
      </c>
      <c r="V854" s="69">
        <v>105.23385937499999</v>
      </c>
      <c r="W854" s="69">
        <v>125.00910156250001</v>
      </c>
      <c r="X854" s="69">
        <v>6.3749468868566597</v>
      </c>
    </row>
    <row r="855" spans="14:24" x14ac:dyDescent="0.2">
      <c r="N855" s="69">
        <v>207</v>
      </c>
      <c r="O855" s="69">
        <v>501.97</v>
      </c>
      <c r="P855" s="69">
        <v>27.06634</v>
      </c>
      <c r="Q855" s="69">
        <v>346.63229999999999</v>
      </c>
      <c r="R855" s="69">
        <v>-0.20655180000000001</v>
      </c>
      <c r="S855" s="69">
        <v>-1.7344729999999999</v>
      </c>
      <c r="T855" s="69">
        <v>1.746729</v>
      </c>
      <c r="U855" s="69">
        <v>6.284001E-3</v>
      </c>
      <c r="V855" s="69">
        <v>105.2958203125</v>
      </c>
      <c r="W855" s="69">
        <v>125.11213281249999</v>
      </c>
      <c r="X855" s="69">
        <v>6.3842924591366801</v>
      </c>
    </row>
    <row r="856" spans="14:24" x14ac:dyDescent="0.2">
      <c r="N856" s="69">
        <v>207.25</v>
      </c>
      <c r="O856" s="69">
        <v>502.702</v>
      </c>
      <c r="P856" s="69">
        <v>27.150639999999999</v>
      </c>
      <c r="Q856" s="69">
        <v>346.60680000000002</v>
      </c>
      <c r="R856" s="69">
        <v>-0.20689679999999999</v>
      </c>
      <c r="S856" s="69">
        <v>-1.733608</v>
      </c>
      <c r="T856" s="69">
        <v>1.7459100000000001</v>
      </c>
      <c r="U856" s="69">
        <v>6.294511E-3</v>
      </c>
      <c r="V856" s="69">
        <v>105.357859375</v>
      </c>
      <c r="W856" s="69">
        <v>125.215046875</v>
      </c>
      <c r="X856" s="69">
        <v>6.3936333805284802</v>
      </c>
    </row>
    <row r="857" spans="14:24" x14ac:dyDescent="0.2">
      <c r="N857" s="69">
        <v>207.5</v>
      </c>
      <c r="O857" s="69">
        <v>503.43369999999999</v>
      </c>
      <c r="P857" s="69">
        <v>27.235040000000001</v>
      </c>
      <c r="Q857" s="69">
        <v>346.5813</v>
      </c>
      <c r="R857" s="69">
        <v>-0.2072415</v>
      </c>
      <c r="S857" s="69">
        <v>-1.7327410000000001</v>
      </c>
      <c r="T857" s="69">
        <v>1.74509</v>
      </c>
      <c r="U857" s="69">
        <v>6.3049739999999996E-3</v>
      </c>
      <c r="V857" s="69">
        <v>105.419984375</v>
      </c>
      <c r="W857" s="69">
        <v>125.3178515625</v>
      </c>
      <c r="X857" s="69">
        <v>6.4029696510320804</v>
      </c>
    </row>
    <row r="858" spans="14:24" x14ac:dyDescent="0.2">
      <c r="N858" s="69">
        <v>207.75</v>
      </c>
      <c r="O858" s="69">
        <v>504.16500000000002</v>
      </c>
      <c r="P858" s="69">
        <v>27.31954</v>
      </c>
      <c r="Q858" s="69">
        <v>346.55579999999998</v>
      </c>
      <c r="R858" s="69">
        <v>-0.20758589999999999</v>
      </c>
      <c r="S858" s="69">
        <v>-1.7318720000000001</v>
      </c>
      <c r="T858" s="69">
        <v>1.7442679999999999</v>
      </c>
      <c r="U858" s="69">
        <v>6.3153910000000001E-3</v>
      </c>
      <c r="V858" s="69">
        <v>105.48221875</v>
      </c>
      <c r="W858" s="69">
        <v>125.4205390625</v>
      </c>
      <c r="X858" s="69">
        <v>6.4123016582214802</v>
      </c>
    </row>
    <row r="859" spans="14:24" x14ac:dyDescent="0.2">
      <c r="N859" s="69">
        <v>208</v>
      </c>
      <c r="O859" s="69">
        <v>504.89589999999998</v>
      </c>
      <c r="P859" s="69">
        <v>27.404140000000002</v>
      </c>
      <c r="Q859" s="69">
        <v>346.53030000000001</v>
      </c>
      <c r="R859" s="69">
        <v>-0.2079299</v>
      </c>
      <c r="S859" s="69">
        <v>-1.731001</v>
      </c>
      <c r="T859" s="69">
        <v>1.7434449999999999</v>
      </c>
      <c r="U859" s="69">
        <v>6.3257590000000002E-3</v>
      </c>
      <c r="V859" s="69">
        <v>105.544515625</v>
      </c>
      <c r="W859" s="69">
        <v>125.523109375</v>
      </c>
      <c r="X859" s="69">
        <v>6.4216294020966904</v>
      </c>
    </row>
    <row r="860" spans="14:24" x14ac:dyDescent="0.2">
      <c r="N860" s="69">
        <v>208.25</v>
      </c>
      <c r="O860" s="69">
        <v>505.62650000000002</v>
      </c>
      <c r="P860" s="69">
        <v>27.48883</v>
      </c>
      <c r="Q860" s="69">
        <v>346.50479999999999</v>
      </c>
      <c r="R860" s="69">
        <v>-0.20827370000000001</v>
      </c>
      <c r="S860" s="69">
        <v>-1.730129</v>
      </c>
      <c r="T860" s="69">
        <v>1.7426200000000001</v>
      </c>
      <c r="U860" s="69">
        <v>6.336085E-3</v>
      </c>
      <c r="V860" s="69">
        <v>105.6069140625</v>
      </c>
      <c r="W860" s="69">
        <v>125.62559374999999</v>
      </c>
      <c r="X860" s="69">
        <v>6.4309524950836998</v>
      </c>
    </row>
    <row r="861" spans="14:24" x14ac:dyDescent="0.2">
      <c r="N861" s="69">
        <v>208.5</v>
      </c>
      <c r="O861" s="69">
        <v>506.35680000000002</v>
      </c>
      <c r="P861" s="69">
        <v>27.573630000000001</v>
      </c>
      <c r="Q861" s="69">
        <v>346.47919999999999</v>
      </c>
      <c r="R861" s="69">
        <v>-0.2086172</v>
      </c>
      <c r="S861" s="69">
        <v>-1.7292540000000001</v>
      </c>
      <c r="T861" s="69">
        <v>1.7417929999999999</v>
      </c>
      <c r="U861" s="69">
        <v>6.3463620000000004E-3</v>
      </c>
      <c r="V861" s="69">
        <v>105.669375</v>
      </c>
      <c r="W861" s="69">
        <v>125.7279453125</v>
      </c>
      <c r="X861" s="69">
        <v>6.4402713247565204</v>
      </c>
    </row>
    <row r="862" spans="14:24" x14ac:dyDescent="0.2">
      <c r="N862" s="69">
        <v>208.75</v>
      </c>
      <c r="O862" s="69">
        <v>507.08659999999998</v>
      </c>
      <c r="P862" s="69">
        <v>27.658519999999999</v>
      </c>
      <c r="Q862" s="69">
        <v>346.45370000000003</v>
      </c>
      <c r="R862" s="69">
        <v>-0.20896029999999999</v>
      </c>
      <c r="S862" s="69">
        <v>-1.728378</v>
      </c>
      <c r="T862" s="69">
        <v>1.740964</v>
      </c>
      <c r="U862" s="69">
        <v>6.3565959999999999E-3</v>
      </c>
      <c r="V862" s="69">
        <v>105.731921875</v>
      </c>
      <c r="W862" s="69">
        <v>125.8301953125</v>
      </c>
      <c r="X862" s="69">
        <v>6.4495855035411296</v>
      </c>
    </row>
    <row r="863" spans="14:24" x14ac:dyDescent="0.2">
      <c r="N863" s="69">
        <v>209</v>
      </c>
      <c r="O863" s="69">
        <v>507.81610000000001</v>
      </c>
      <c r="P863" s="69">
        <v>27.743510000000001</v>
      </c>
      <c r="Q863" s="69">
        <v>346.42809999999997</v>
      </c>
      <c r="R863" s="69">
        <v>-0.20930319999999999</v>
      </c>
      <c r="S863" s="69">
        <v>-1.727501</v>
      </c>
      <c r="T863" s="69">
        <v>1.7401340000000001</v>
      </c>
      <c r="U863" s="69">
        <v>6.3667849999999998E-3</v>
      </c>
      <c r="V863" s="69">
        <v>105.7945546875</v>
      </c>
      <c r="W863" s="69">
        <v>125.932328125</v>
      </c>
      <c r="X863" s="69">
        <v>6.4588950314375202</v>
      </c>
    </row>
    <row r="864" spans="14:24" x14ac:dyDescent="0.2">
      <c r="N864" s="69">
        <v>209.25</v>
      </c>
      <c r="O864" s="69">
        <v>508.54520000000002</v>
      </c>
      <c r="P864" s="69">
        <v>27.828600000000002</v>
      </c>
      <c r="Q864" s="69">
        <v>346.40260000000001</v>
      </c>
      <c r="R864" s="69">
        <v>-0.20964569999999999</v>
      </c>
      <c r="S864" s="69">
        <v>-1.726621</v>
      </c>
      <c r="T864" s="69">
        <v>1.7393019999999999</v>
      </c>
      <c r="U864" s="69">
        <v>6.3769259999999998E-3</v>
      </c>
      <c r="V864" s="69">
        <v>105.8572734375</v>
      </c>
      <c r="W864" s="69">
        <v>126.03435937499999</v>
      </c>
      <c r="X864" s="69">
        <v>6.4681999084457198</v>
      </c>
    </row>
    <row r="865" spans="14:24" x14ac:dyDescent="0.2">
      <c r="N865" s="69">
        <v>209.5</v>
      </c>
      <c r="O865" s="69">
        <v>509.274</v>
      </c>
      <c r="P865" s="69">
        <v>27.913789999999999</v>
      </c>
      <c r="Q865" s="69">
        <v>346.37700000000001</v>
      </c>
      <c r="R865" s="69">
        <v>-0.20998800000000001</v>
      </c>
      <c r="S865" s="69">
        <v>-1.7257400000000001</v>
      </c>
      <c r="T865" s="69">
        <v>1.738469</v>
      </c>
      <c r="U865" s="69">
        <v>6.387022E-3</v>
      </c>
      <c r="V865" s="69">
        <v>105.9200625</v>
      </c>
      <c r="W865" s="69">
        <v>126.13625</v>
      </c>
      <c r="X865" s="69">
        <v>6.4775005221397199</v>
      </c>
    </row>
    <row r="866" spans="14:24" x14ac:dyDescent="0.2">
      <c r="N866" s="69">
        <v>209.75</v>
      </c>
      <c r="O866" s="69">
        <v>510.00240000000002</v>
      </c>
      <c r="P866" s="69">
        <v>27.99907</v>
      </c>
      <c r="Q866" s="69">
        <v>346.35140000000001</v>
      </c>
      <c r="R866" s="69">
        <v>-0.21032989999999999</v>
      </c>
      <c r="S866" s="69">
        <v>-1.7248570000000001</v>
      </c>
      <c r="T866" s="69">
        <v>1.7376339999999999</v>
      </c>
      <c r="U866" s="69">
        <v>6.397074E-3</v>
      </c>
      <c r="V866" s="69">
        <v>105.98295312499999</v>
      </c>
      <c r="W866" s="69">
        <v>126.2380625</v>
      </c>
      <c r="X866" s="69">
        <v>6.4867968725195304</v>
      </c>
    </row>
    <row r="867" spans="14:24" x14ac:dyDescent="0.2">
      <c r="N867" s="69">
        <v>210</v>
      </c>
      <c r="O867" s="69">
        <v>510.73039999999997</v>
      </c>
      <c r="P867" s="69">
        <v>28.08445</v>
      </c>
      <c r="Q867" s="69">
        <v>346.32580000000002</v>
      </c>
      <c r="R867" s="69">
        <v>-0.21067150000000001</v>
      </c>
      <c r="S867" s="69">
        <v>-1.7239720000000001</v>
      </c>
      <c r="T867" s="69">
        <v>1.7367969999999999</v>
      </c>
      <c r="U867" s="69">
        <v>6.407083E-3</v>
      </c>
      <c r="V867" s="69">
        <v>106.0458984375</v>
      </c>
      <c r="W867" s="69">
        <v>126.3397578125</v>
      </c>
      <c r="X867" s="69">
        <v>6.4960881844371103</v>
      </c>
    </row>
    <row r="868" spans="14:24" x14ac:dyDescent="0.2">
      <c r="N868" s="69">
        <v>210.25</v>
      </c>
      <c r="O868" s="69">
        <v>511.4581</v>
      </c>
      <c r="P868" s="69">
        <v>28.169930000000001</v>
      </c>
      <c r="Q868" s="69">
        <v>346.30020000000002</v>
      </c>
      <c r="R868" s="69">
        <v>-0.2110128</v>
      </c>
      <c r="S868" s="69">
        <v>-1.7230859999999999</v>
      </c>
      <c r="T868" s="69">
        <v>1.735959</v>
      </c>
      <c r="U868" s="69">
        <v>6.4170549999999996E-3</v>
      </c>
      <c r="V868" s="69">
        <v>106.10892968749999</v>
      </c>
      <c r="W868" s="69">
        <v>126.441359375</v>
      </c>
      <c r="X868" s="69">
        <v>6.5053756206145197</v>
      </c>
    </row>
    <row r="869" spans="14:24" x14ac:dyDescent="0.2">
      <c r="N869" s="69">
        <v>210.5</v>
      </c>
      <c r="O869" s="69">
        <v>512.18539999999996</v>
      </c>
      <c r="P869" s="69">
        <v>28.255500000000001</v>
      </c>
      <c r="Q869" s="69">
        <v>346.27460000000002</v>
      </c>
      <c r="R869" s="69">
        <v>-0.21135380000000001</v>
      </c>
      <c r="S869" s="69">
        <v>-1.7221979999999999</v>
      </c>
      <c r="T869" s="69">
        <v>1.7351190000000001</v>
      </c>
      <c r="U869" s="69">
        <v>6.426976E-3</v>
      </c>
      <c r="V869" s="69">
        <v>106.1720234375</v>
      </c>
      <c r="W869" s="69">
        <v>126.54284375</v>
      </c>
      <c r="X869" s="69">
        <v>6.51465801832971</v>
      </c>
    </row>
    <row r="870" spans="14:24" x14ac:dyDescent="0.2">
      <c r="N870" s="69">
        <v>210.75</v>
      </c>
      <c r="O870" s="69">
        <v>512.91229999999996</v>
      </c>
      <c r="P870" s="69">
        <v>28.341170000000002</v>
      </c>
      <c r="Q870" s="69">
        <v>346.24900000000002</v>
      </c>
      <c r="R870" s="69">
        <v>-0.21169450000000001</v>
      </c>
      <c r="S870" s="69">
        <v>-1.721309</v>
      </c>
      <c r="T870" s="69">
        <v>1.7342770000000001</v>
      </c>
      <c r="U870" s="69">
        <v>6.4368589999999996E-3</v>
      </c>
      <c r="V870" s="69">
        <v>106.2351953125</v>
      </c>
      <c r="W870" s="69">
        <v>126.64422656249999</v>
      </c>
      <c r="X870" s="69">
        <v>6.5239357651566898</v>
      </c>
    </row>
    <row r="871" spans="14:24" x14ac:dyDescent="0.2">
      <c r="N871" s="69">
        <v>211</v>
      </c>
      <c r="O871" s="69">
        <v>513.63890000000004</v>
      </c>
      <c r="P871" s="69">
        <v>28.426939999999998</v>
      </c>
      <c r="Q871" s="69">
        <v>346.22340000000003</v>
      </c>
      <c r="R871" s="69">
        <v>-0.2120348</v>
      </c>
      <c r="S871" s="69">
        <v>-1.7204170000000001</v>
      </c>
      <c r="T871" s="69">
        <v>1.7334339999999999</v>
      </c>
      <c r="U871" s="69">
        <v>6.4466940000000002E-3</v>
      </c>
      <c r="V871" s="69">
        <v>106.29845312499999</v>
      </c>
      <c r="W871" s="69">
        <v>126.745484375</v>
      </c>
      <c r="X871" s="69">
        <v>6.53320886109546</v>
      </c>
    </row>
    <row r="872" spans="14:24" x14ac:dyDescent="0.2">
      <c r="N872" s="69">
        <v>211.25</v>
      </c>
      <c r="O872" s="69">
        <v>514.36509999999998</v>
      </c>
      <c r="P872" s="69">
        <v>28.512799999999999</v>
      </c>
      <c r="Q872" s="69">
        <v>346.19779999999997</v>
      </c>
      <c r="R872" s="69">
        <v>-0.2123748</v>
      </c>
      <c r="S872" s="69">
        <v>-1.7195240000000001</v>
      </c>
      <c r="T872" s="69">
        <v>1.7325889999999999</v>
      </c>
      <c r="U872" s="69">
        <v>6.4564840000000002E-3</v>
      </c>
      <c r="V872" s="69">
        <v>106.36178125000001</v>
      </c>
      <c r="W872" s="69">
        <v>126.84664843749999</v>
      </c>
      <c r="X872" s="69">
        <v>6.5424780812940497</v>
      </c>
    </row>
    <row r="873" spans="14:24" x14ac:dyDescent="0.2">
      <c r="N873" s="69">
        <v>211.5</v>
      </c>
      <c r="O873" s="69">
        <v>515.09090000000003</v>
      </c>
      <c r="P873" s="69">
        <v>28.598759999999999</v>
      </c>
      <c r="Q873" s="69">
        <v>346.1721</v>
      </c>
      <c r="R873" s="69">
        <v>-0.2127145</v>
      </c>
      <c r="S873" s="69">
        <v>-1.718629</v>
      </c>
      <c r="T873" s="69">
        <v>1.731743</v>
      </c>
      <c r="U873" s="69">
        <v>6.4662360000000002E-3</v>
      </c>
      <c r="V873" s="69">
        <v>106.42519531249999</v>
      </c>
      <c r="W873" s="69">
        <v>126.94771875000001</v>
      </c>
      <c r="X873" s="69">
        <v>6.5517426506044396</v>
      </c>
    </row>
    <row r="874" spans="14:24" x14ac:dyDescent="0.2">
      <c r="N874" s="69">
        <v>211.75</v>
      </c>
      <c r="O874" s="69">
        <v>515.81629999999996</v>
      </c>
      <c r="P874" s="69">
        <v>28.684809999999999</v>
      </c>
      <c r="Q874" s="69">
        <v>346.1465</v>
      </c>
      <c r="R874" s="69">
        <v>-0.21305389999999999</v>
      </c>
      <c r="S874" s="69">
        <v>-1.717733</v>
      </c>
      <c r="T874" s="69">
        <v>1.7308950000000001</v>
      </c>
      <c r="U874" s="69">
        <v>6.4759479999999996E-3</v>
      </c>
      <c r="V874" s="69">
        <v>106.48867187499999</v>
      </c>
      <c r="W874" s="69">
        <v>127.048671875</v>
      </c>
      <c r="X874" s="69">
        <v>6.5610025690266198</v>
      </c>
    </row>
    <row r="875" spans="14:24" x14ac:dyDescent="0.2">
      <c r="N875" s="69">
        <v>212</v>
      </c>
      <c r="O875" s="69">
        <v>516.54139999999995</v>
      </c>
      <c r="P875" s="69">
        <v>28.770959999999999</v>
      </c>
      <c r="Q875" s="69">
        <v>346.12079999999997</v>
      </c>
      <c r="R875" s="69">
        <v>-0.213393</v>
      </c>
      <c r="S875" s="69">
        <v>-1.7168350000000001</v>
      </c>
      <c r="T875" s="69">
        <v>1.730046</v>
      </c>
      <c r="U875" s="69">
        <v>6.485607E-3</v>
      </c>
      <c r="V875" s="69">
        <v>106.5522421875</v>
      </c>
      <c r="W875" s="69">
        <v>127.14952343749999</v>
      </c>
      <c r="X875" s="69">
        <v>6.5702578365605904</v>
      </c>
    </row>
    <row r="876" spans="14:24" x14ac:dyDescent="0.2">
      <c r="N876" s="69">
        <v>212.25</v>
      </c>
      <c r="O876" s="69">
        <v>517.26620000000003</v>
      </c>
      <c r="P876" s="69">
        <v>28.857209999999998</v>
      </c>
      <c r="Q876" s="69">
        <v>346.09519999999998</v>
      </c>
      <c r="R876" s="69">
        <v>-0.2137318</v>
      </c>
      <c r="S876" s="69">
        <v>-1.715935</v>
      </c>
      <c r="T876" s="69">
        <v>1.729195</v>
      </c>
      <c r="U876" s="69">
        <v>6.4952350000000002E-3</v>
      </c>
      <c r="V876" s="69">
        <v>106.615875</v>
      </c>
      <c r="W876" s="69">
        <v>127.2502734375</v>
      </c>
      <c r="X876" s="69">
        <v>6.5795084532063601</v>
      </c>
    </row>
    <row r="877" spans="14:24" x14ac:dyDescent="0.2">
      <c r="N877" s="69">
        <v>212.5</v>
      </c>
      <c r="O877" s="69">
        <v>517.9905</v>
      </c>
      <c r="P877" s="69">
        <v>28.943539999999999</v>
      </c>
      <c r="Q877" s="69">
        <v>346.06950000000001</v>
      </c>
      <c r="R877" s="69">
        <v>-0.21407019999999999</v>
      </c>
      <c r="S877" s="69">
        <v>-1.7150339999999999</v>
      </c>
      <c r="T877" s="69">
        <v>1.728342</v>
      </c>
      <c r="U877" s="69">
        <v>6.5048170000000004E-3</v>
      </c>
      <c r="V877" s="69">
        <v>106.6795625</v>
      </c>
      <c r="W877" s="69">
        <v>127.3509140625</v>
      </c>
      <c r="X877" s="69">
        <v>6.5887536438158802</v>
      </c>
    </row>
    <row r="878" spans="14:24" x14ac:dyDescent="0.2">
      <c r="N878" s="69">
        <v>212.75</v>
      </c>
      <c r="O878" s="69">
        <v>518.71439999999996</v>
      </c>
      <c r="P878" s="69">
        <v>29.029979999999998</v>
      </c>
      <c r="Q878" s="69">
        <v>346.04379999999998</v>
      </c>
      <c r="R878" s="69">
        <v>-0.2144083</v>
      </c>
      <c r="S878" s="69">
        <v>-1.7141310000000001</v>
      </c>
      <c r="T878" s="69">
        <v>1.7274879999999999</v>
      </c>
      <c r="U878" s="69">
        <v>6.5143559999999998E-3</v>
      </c>
      <c r="V878" s="69">
        <v>106.743359375</v>
      </c>
      <c r="W878" s="69">
        <v>127.4514453125</v>
      </c>
      <c r="X878" s="69">
        <v>6.5979949586852298</v>
      </c>
    </row>
    <row r="879" spans="14:24" x14ac:dyDescent="0.2">
      <c r="N879" s="69">
        <v>213</v>
      </c>
      <c r="O879" s="69">
        <v>519.43799999999999</v>
      </c>
      <c r="P879" s="69">
        <v>29.116499999999998</v>
      </c>
      <c r="Q879" s="69">
        <v>346.0181</v>
      </c>
      <c r="R879" s="69">
        <v>-0.2147461</v>
      </c>
      <c r="S879" s="69">
        <v>-1.7132259999999999</v>
      </c>
      <c r="T879" s="69">
        <v>1.7266330000000001</v>
      </c>
      <c r="U879" s="69">
        <v>6.5238520000000001E-3</v>
      </c>
      <c r="V879" s="69">
        <v>106.807203125</v>
      </c>
      <c r="W879" s="69">
        <v>127.551875</v>
      </c>
      <c r="X879" s="69">
        <v>6.6072316226663697</v>
      </c>
    </row>
    <row r="880" spans="14:24" x14ac:dyDescent="0.2">
      <c r="N880" s="69">
        <v>213.25</v>
      </c>
      <c r="O880" s="69">
        <v>520.16120000000001</v>
      </c>
      <c r="P880" s="69">
        <v>29.203119999999998</v>
      </c>
      <c r="Q880" s="69">
        <v>345.99250000000001</v>
      </c>
      <c r="R880" s="69">
        <v>-0.21508360000000001</v>
      </c>
      <c r="S880" s="69">
        <v>-1.7123200000000001</v>
      </c>
      <c r="T880" s="69">
        <v>1.7257750000000001</v>
      </c>
      <c r="U880" s="69">
        <v>6.5333079999999998E-3</v>
      </c>
      <c r="V880" s="69">
        <v>106.871109375</v>
      </c>
      <c r="W880" s="69">
        <v>127.652203125</v>
      </c>
      <c r="X880" s="69">
        <v>6.6164636357592999</v>
      </c>
    </row>
    <row r="881" spans="14:24" x14ac:dyDescent="0.2">
      <c r="N881" s="69">
        <v>213.5</v>
      </c>
      <c r="O881" s="69">
        <v>520.88400000000001</v>
      </c>
      <c r="P881" s="69">
        <v>29.289840000000002</v>
      </c>
      <c r="Q881" s="69">
        <v>345.9667</v>
      </c>
      <c r="R881" s="69">
        <v>-0.21542069999999999</v>
      </c>
      <c r="S881" s="69">
        <v>-1.7114119999999999</v>
      </c>
      <c r="T881" s="69">
        <v>1.724917</v>
      </c>
      <c r="U881" s="69">
        <v>6.5427280000000003E-3</v>
      </c>
      <c r="V881" s="69">
        <v>106.93510156249999</v>
      </c>
      <c r="W881" s="69">
        <v>127.7524296875</v>
      </c>
      <c r="X881" s="69">
        <v>6.6256909979640302</v>
      </c>
    </row>
    <row r="882" spans="14:24" x14ac:dyDescent="0.2">
      <c r="N882" s="69">
        <v>213.75</v>
      </c>
      <c r="O882" s="69">
        <v>521.60649999999998</v>
      </c>
      <c r="P882" s="69">
        <v>29.376639999999998</v>
      </c>
      <c r="Q882" s="69">
        <v>345.94099999999997</v>
      </c>
      <c r="R882" s="69">
        <v>-0.21575749999999999</v>
      </c>
      <c r="S882" s="69">
        <v>-1.7105030000000001</v>
      </c>
      <c r="T882" s="69">
        <v>1.724057</v>
      </c>
      <c r="U882" s="69">
        <v>6.5521039999999996E-3</v>
      </c>
      <c r="V882" s="69">
        <v>106.999140625</v>
      </c>
      <c r="W882" s="69">
        <v>127.852546875</v>
      </c>
      <c r="X882" s="69">
        <v>6.6349137092805401</v>
      </c>
    </row>
    <row r="883" spans="14:24" x14ac:dyDescent="0.2">
      <c r="N883" s="69">
        <v>214</v>
      </c>
      <c r="O883" s="69">
        <v>522.32860000000005</v>
      </c>
      <c r="P883" s="69">
        <v>29.463539999999998</v>
      </c>
      <c r="Q883" s="69">
        <v>345.9153</v>
      </c>
      <c r="R883" s="69">
        <v>-0.21609400000000001</v>
      </c>
      <c r="S883" s="69">
        <v>-1.709592</v>
      </c>
      <c r="T883" s="69">
        <v>1.723195</v>
      </c>
      <c r="U883" s="69">
        <v>6.5614410000000003E-3</v>
      </c>
      <c r="V883" s="69">
        <v>107.063265625</v>
      </c>
      <c r="W883" s="69">
        <v>127.952578125</v>
      </c>
      <c r="X883" s="69">
        <v>6.6441317697088502</v>
      </c>
    </row>
    <row r="884" spans="14:24" x14ac:dyDescent="0.2">
      <c r="N884" s="69">
        <v>214.25</v>
      </c>
      <c r="O884" s="69">
        <v>523.05029999999999</v>
      </c>
      <c r="P884" s="69">
        <v>29.550540000000002</v>
      </c>
      <c r="Q884" s="69">
        <v>345.88959999999997</v>
      </c>
      <c r="R884" s="69">
        <v>-0.21643009999999999</v>
      </c>
      <c r="S884" s="69">
        <v>-1.7086790000000001</v>
      </c>
      <c r="T884" s="69">
        <v>1.722332</v>
      </c>
      <c r="U884" s="69">
        <v>6.5707420000000001E-3</v>
      </c>
      <c r="V884" s="69">
        <v>107.1274453125</v>
      </c>
      <c r="W884" s="69">
        <v>128.05252343750001</v>
      </c>
      <c r="X884" s="69">
        <v>6.6533451792489497</v>
      </c>
    </row>
    <row r="885" spans="14:24" x14ac:dyDescent="0.2">
      <c r="N885" s="69">
        <v>214.5</v>
      </c>
      <c r="O885" s="69">
        <v>523.77160000000003</v>
      </c>
      <c r="P885" s="69">
        <v>29.637619999999998</v>
      </c>
      <c r="Q885" s="69">
        <v>345.8639</v>
      </c>
      <c r="R885" s="69">
        <v>-0.21676590000000001</v>
      </c>
      <c r="S885" s="69">
        <v>-1.707765</v>
      </c>
      <c r="T885" s="69">
        <v>1.7214670000000001</v>
      </c>
      <c r="U885" s="69">
        <v>6.5799939999999996E-3</v>
      </c>
      <c r="V885" s="69">
        <v>107.191703125</v>
      </c>
      <c r="W885" s="69">
        <v>128.152328125</v>
      </c>
      <c r="X885" s="69">
        <v>6.6625531627528103</v>
      </c>
    </row>
    <row r="886" spans="14:24" x14ac:dyDescent="0.2">
      <c r="N886" s="69">
        <v>214.75</v>
      </c>
      <c r="O886" s="69">
        <v>524.49260000000004</v>
      </c>
      <c r="P886" s="69">
        <v>29.724799999999998</v>
      </c>
      <c r="Q886" s="69">
        <v>345.8381</v>
      </c>
      <c r="R886" s="69">
        <v>-0.2171014</v>
      </c>
      <c r="S886" s="69">
        <v>-1.7068490000000001</v>
      </c>
      <c r="T886" s="69">
        <v>1.720601</v>
      </c>
      <c r="U886" s="69">
        <v>6.5892119999999997E-3</v>
      </c>
      <c r="V886" s="69">
        <v>107.25603125000001</v>
      </c>
      <c r="W886" s="69">
        <v>128.25205468749999</v>
      </c>
      <c r="X886" s="69">
        <v>6.6717572705164896</v>
      </c>
    </row>
    <row r="887" spans="14:24" x14ac:dyDescent="0.2">
      <c r="N887" s="69">
        <v>215</v>
      </c>
      <c r="O887" s="69">
        <v>525.21310000000005</v>
      </c>
      <c r="P887" s="69">
        <v>29.812069999999999</v>
      </c>
      <c r="Q887" s="69">
        <v>345.81240000000003</v>
      </c>
      <c r="R887" s="69">
        <v>-0.2174365</v>
      </c>
      <c r="S887" s="69">
        <v>-1.705932</v>
      </c>
      <c r="T887" s="69">
        <v>1.719733</v>
      </c>
      <c r="U887" s="69">
        <v>6.5983910000000003E-3</v>
      </c>
      <c r="V887" s="69">
        <v>107.32041406250001</v>
      </c>
      <c r="W887" s="69">
        <v>128.3516796875</v>
      </c>
      <c r="X887" s="69">
        <v>6.6809567273919699</v>
      </c>
    </row>
    <row r="888" spans="14:24" x14ac:dyDescent="0.2">
      <c r="N888" s="69">
        <v>215.25</v>
      </c>
      <c r="O888" s="69">
        <v>525.93330000000003</v>
      </c>
      <c r="P888" s="69">
        <v>29.899429999999999</v>
      </c>
      <c r="Q888" s="69">
        <v>345.78660000000002</v>
      </c>
      <c r="R888" s="69">
        <v>-0.2177714</v>
      </c>
      <c r="S888" s="69">
        <v>-1.7050129999999999</v>
      </c>
      <c r="T888" s="69">
        <v>1.7188639999999999</v>
      </c>
      <c r="U888" s="69">
        <v>6.6075270000000002E-3</v>
      </c>
      <c r="V888" s="69">
        <v>107.38487499999999</v>
      </c>
      <c r="W888" s="69">
        <v>128.45120312500001</v>
      </c>
      <c r="X888" s="69">
        <v>6.6901507582311996</v>
      </c>
    </row>
    <row r="889" spans="14:24" x14ac:dyDescent="0.2">
      <c r="N889" s="69">
        <v>215.5</v>
      </c>
      <c r="O889" s="69">
        <v>526.65309999999999</v>
      </c>
      <c r="P889" s="69">
        <v>29.986889999999999</v>
      </c>
      <c r="Q889" s="69">
        <v>345.76089999999999</v>
      </c>
      <c r="R889" s="69">
        <v>-0.21810579999999999</v>
      </c>
      <c r="S889" s="69">
        <v>-1.7040930000000001</v>
      </c>
      <c r="T889" s="69">
        <v>1.7179930000000001</v>
      </c>
      <c r="U889" s="69">
        <v>6.6166310000000004E-3</v>
      </c>
      <c r="V889" s="69">
        <v>107.44939062500001</v>
      </c>
      <c r="W889" s="69">
        <v>128.5506328125</v>
      </c>
      <c r="X889" s="69">
        <v>6.6993409133302597</v>
      </c>
    </row>
    <row r="890" spans="14:24" x14ac:dyDescent="0.2">
      <c r="N890" s="69">
        <v>215.75</v>
      </c>
      <c r="O890" s="69">
        <v>527.37249999999995</v>
      </c>
      <c r="P890" s="69">
        <v>30.07443</v>
      </c>
      <c r="Q890" s="69">
        <v>345.73509999999999</v>
      </c>
      <c r="R890" s="69">
        <v>-0.21844</v>
      </c>
      <c r="S890" s="69">
        <v>-1.7031700000000001</v>
      </c>
      <c r="T890" s="69">
        <v>1.7171209999999999</v>
      </c>
      <c r="U890" s="69">
        <v>6.6256919999999999E-3</v>
      </c>
      <c r="V890" s="69">
        <v>107.51396875</v>
      </c>
      <c r="W890" s="69">
        <v>128.649953125</v>
      </c>
      <c r="X890" s="69">
        <v>6.7085256423930799</v>
      </c>
    </row>
    <row r="891" spans="14:24" x14ac:dyDescent="0.2">
      <c r="N891" s="69">
        <v>216</v>
      </c>
      <c r="O891" s="69">
        <v>528.09159999999997</v>
      </c>
      <c r="P891" s="69">
        <v>30.16206</v>
      </c>
      <c r="Q891" s="69">
        <v>345.70929999999998</v>
      </c>
      <c r="R891" s="69">
        <v>-0.21877379999999999</v>
      </c>
      <c r="S891" s="69">
        <v>-1.7022470000000001</v>
      </c>
      <c r="T891" s="69">
        <v>1.716248</v>
      </c>
      <c r="U891" s="69">
        <v>6.6347159999999997E-3</v>
      </c>
      <c r="V891" s="69">
        <v>107.578609375</v>
      </c>
      <c r="W891" s="69">
        <v>128.749171875</v>
      </c>
      <c r="X891" s="69">
        <v>6.7177064957157304</v>
      </c>
    </row>
    <row r="892" spans="14:24" x14ac:dyDescent="0.2">
      <c r="N892" s="69">
        <v>216.25</v>
      </c>
      <c r="O892" s="69">
        <v>528.81020000000001</v>
      </c>
      <c r="P892" s="69">
        <v>30.249790000000001</v>
      </c>
      <c r="Q892" s="69">
        <v>345.68349999999998</v>
      </c>
      <c r="R892" s="69">
        <v>-0.2191073</v>
      </c>
      <c r="S892" s="69">
        <v>-1.701322</v>
      </c>
      <c r="T892" s="69">
        <v>1.715373</v>
      </c>
      <c r="U892" s="69">
        <v>6.6437070000000004E-3</v>
      </c>
      <c r="V892" s="69">
        <v>107.643328125</v>
      </c>
      <c r="W892" s="69">
        <v>128.84832031249999</v>
      </c>
      <c r="X892" s="69">
        <v>6.7268819230021304</v>
      </c>
    </row>
    <row r="893" spans="14:24" x14ac:dyDescent="0.2">
      <c r="N893" s="69">
        <v>216.5</v>
      </c>
      <c r="O893" s="69">
        <v>529.52840000000003</v>
      </c>
      <c r="P893" s="69">
        <v>30.337610000000002</v>
      </c>
      <c r="Q893" s="69">
        <v>345.65769999999998</v>
      </c>
      <c r="R893" s="69">
        <v>-0.21944040000000001</v>
      </c>
      <c r="S893" s="69">
        <v>-1.7003950000000001</v>
      </c>
      <c r="T893" s="69">
        <v>1.714496</v>
      </c>
      <c r="U893" s="69">
        <v>6.6526550000000004E-3</v>
      </c>
      <c r="V893" s="69">
        <v>107.7081015625</v>
      </c>
      <c r="W893" s="69">
        <v>128.94735156249999</v>
      </c>
      <c r="X893" s="69">
        <v>6.7360526994003198</v>
      </c>
    </row>
    <row r="894" spans="14:24" x14ac:dyDescent="0.2">
      <c r="N894" s="69">
        <v>216.75</v>
      </c>
      <c r="O894" s="69">
        <v>530.24630000000002</v>
      </c>
      <c r="P894" s="69">
        <v>30.425509999999999</v>
      </c>
      <c r="Q894" s="69">
        <v>345.63189999999997</v>
      </c>
      <c r="R894" s="69">
        <v>-0.2197732</v>
      </c>
      <c r="S894" s="69">
        <v>-1.6994670000000001</v>
      </c>
      <c r="T894" s="69">
        <v>1.7136180000000001</v>
      </c>
      <c r="U894" s="69">
        <v>6.6615650000000004E-3</v>
      </c>
      <c r="V894" s="69">
        <v>107.7729296875</v>
      </c>
      <c r="W894" s="69">
        <v>129.04627343749999</v>
      </c>
      <c r="X894" s="69">
        <v>6.7452188249103102</v>
      </c>
    </row>
    <row r="895" spans="14:24" x14ac:dyDescent="0.2">
      <c r="N895" s="69">
        <v>217</v>
      </c>
      <c r="O895" s="69">
        <v>530.96389999999997</v>
      </c>
      <c r="P895" s="69">
        <v>30.51351</v>
      </c>
      <c r="Q895" s="69">
        <v>345.60610000000003</v>
      </c>
      <c r="R895" s="69">
        <v>-0.22010560000000001</v>
      </c>
      <c r="S895" s="69">
        <v>-1.698537</v>
      </c>
      <c r="T895" s="69">
        <v>1.712739</v>
      </c>
      <c r="U895" s="69">
        <v>6.6704299999999998E-3</v>
      </c>
      <c r="V895" s="69">
        <v>107.837828125</v>
      </c>
      <c r="W895" s="69">
        <v>129.14511718750001</v>
      </c>
      <c r="X895" s="69">
        <v>6.7543802995320803</v>
      </c>
    </row>
    <row r="896" spans="14:24" x14ac:dyDescent="0.2">
      <c r="N896" s="69">
        <v>217.25</v>
      </c>
      <c r="O896" s="69">
        <v>531.68100000000004</v>
      </c>
      <c r="P896" s="69">
        <v>30.601600000000001</v>
      </c>
      <c r="Q896" s="69">
        <v>345.58030000000002</v>
      </c>
      <c r="R896" s="69">
        <v>-0.22043779999999999</v>
      </c>
      <c r="S896" s="69">
        <v>-1.6976059999999999</v>
      </c>
      <c r="T896" s="69">
        <v>1.7118580000000001</v>
      </c>
      <c r="U896" s="69">
        <v>6.6792689999999998E-3</v>
      </c>
      <c r="V896" s="69">
        <v>107.90278906250001</v>
      </c>
      <c r="W896" s="69">
        <v>129.2438671875</v>
      </c>
      <c r="X896" s="69">
        <v>6.7635371232656496</v>
      </c>
    </row>
    <row r="897" spans="14:24" x14ac:dyDescent="0.2">
      <c r="N897" s="69">
        <v>217.5</v>
      </c>
      <c r="O897" s="69">
        <v>532.39769999999999</v>
      </c>
      <c r="P897" s="69">
        <v>30.689779999999999</v>
      </c>
      <c r="Q897" s="69">
        <v>345.55450000000002</v>
      </c>
      <c r="R897" s="69">
        <v>-0.22076950000000001</v>
      </c>
      <c r="S897" s="69">
        <v>-1.6966730000000001</v>
      </c>
      <c r="T897" s="69">
        <v>1.7109760000000001</v>
      </c>
      <c r="U897" s="69">
        <v>6.6880669999999998E-3</v>
      </c>
      <c r="V897" s="69">
        <v>107.96781249999999</v>
      </c>
      <c r="W897" s="69">
        <v>129.3425</v>
      </c>
      <c r="X897" s="69">
        <v>6.7726885209629799</v>
      </c>
    </row>
    <row r="898" spans="14:24" x14ac:dyDescent="0.2">
      <c r="N898" s="69">
        <v>217.75</v>
      </c>
      <c r="O898" s="69">
        <v>533.11410000000001</v>
      </c>
      <c r="P898" s="69">
        <v>30.778040000000001</v>
      </c>
      <c r="Q898" s="69">
        <v>345.52870000000001</v>
      </c>
      <c r="R898" s="69">
        <v>-0.22110099999999999</v>
      </c>
      <c r="S898" s="69">
        <v>-1.6957390000000001</v>
      </c>
      <c r="T898" s="69">
        <v>1.7100919999999999</v>
      </c>
      <c r="U898" s="69">
        <v>6.6968269999999998E-3</v>
      </c>
      <c r="V898" s="69">
        <v>108.032875</v>
      </c>
      <c r="W898" s="69">
        <v>129.44106249999999</v>
      </c>
      <c r="X898" s="69">
        <v>6.7818360429201299</v>
      </c>
    </row>
    <row r="899" spans="14:24" x14ac:dyDescent="0.2">
      <c r="N899" s="69">
        <v>218</v>
      </c>
      <c r="O899" s="69">
        <v>533.83000000000004</v>
      </c>
      <c r="P899" s="69">
        <v>30.866399999999999</v>
      </c>
      <c r="Q899" s="69">
        <v>345.50279999999998</v>
      </c>
      <c r="R899" s="69">
        <v>-0.22143199999999999</v>
      </c>
      <c r="S899" s="69">
        <v>-1.6948030000000001</v>
      </c>
      <c r="T899" s="69">
        <v>1.7092069999999999</v>
      </c>
      <c r="U899" s="69">
        <v>6.7055500000000002E-3</v>
      </c>
      <c r="V899" s="69">
        <v>108.0980234375</v>
      </c>
      <c r="W899" s="69">
        <v>129.53950781250001</v>
      </c>
      <c r="X899" s="69">
        <v>6.79097813884104</v>
      </c>
    </row>
    <row r="900" spans="14:24" x14ac:dyDescent="0.2">
      <c r="N900" s="69">
        <v>218.25</v>
      </c>
      <c r="O900" s="69">
        <v>534.54560000000004</v>
      </c>
      <c r="P900" s="69">
        <v>30.954840000000001</v>
      </c>
      <c r="Q900" s="69">
        <v>345.47699999999998</v>
      </c>
      <c r="R900" s="69">
        <v>-0.22176280000000001</v>
      </c>
      <c r="S900" s="69">
        <v>-1.6938660000000001</v>
      </c>
      <c r="T900" s="69">
        <v>1.708321</v>
      </c>
      <c r="U900" s="69">
        <v>6.7142399999999998E-3</v>
      </c>
      <c r="V900" s="69">
        <v>108.16319531249999</v>
      </c>
      <c r="W900" s="69">
        <v>129.63786718750001</v>
      </c>
      <c r="X900" s="69">
        <v>6.8001155838737501</v>
      </c>
    </row>
    <row r="901" spans="14:24" x14ac:dyDescent="0.2">
      <c r="N901" s="69">
        <v>218.5</v>
      </c>
      <c r="O901" s="69">
        <v>535.26080000000002</v>
      </c>
      <c r="P901" s="69">
        <v>31.043369999999999</v>
      </c>
      <c r="Q901" s="69">
        <v>345.4511</v>
      </c>
      <c r="R901" s="69">
        <v>-0.22209319999999999</v>
      </c>
      <c r="S901" s="69">
        <v>-1.6929270000000001</v>
      </c>
      <c r="T901" s="69">
        <v>1.707433</v>
      </c>
      <c r="U901" s="69">
        <v>6.7228920000000003E-3</v>
      </c>
      <c r="V901" s="69">
        <v>108.22846875</v>
      </c>
      <c r="W901" s="69">
        <v>129.73612499999999</v>
      </c>
      <c r="X901" s="69">
        <v>6.8092491531662702</v>
      </c>
    </row>
    <row r="902" spans="14:24" x14ac:dyDescent="0.2">
      <c r="N902" s="69">
        <v>218.75</v>
      </c>
      <c r="O902" s="69">
        <v>535.97559999999999</v>
      </c>
      <c r="P902" s="69">
        <v>31.131989999999998</v>
      </c>
      <c r="Q902" s="69">
        <v>345.42529999999999</v>
      </c>
      <c r="R902" s="69">
        <v>-0.22242319999999999</v>
      </c>
      <c r="S902" s="69">
        <v>-1.6919869999999999</v>
      </c>
      <c r="T902" s="69">
        <v>1.7065440000000001</v>
      </c>
      <c r="U902" s="69">
        <v>6.7315079999999998E-3</v>
      </c>
      <c r="V902" s="69">
        <v>108.29376562500001</v>
      </c>
      <c r="W902" s="69">
        <v>129.83430468750001</v>
      </c>
      <c r="X902" s="69">
        <v>6.81837652127453</v>
      </c>
    </row>
    <row r="903" spans="14:24" x14ac:dyDescent="0.2">
      <c r="N903" s="69">
        <v>219</v>
      </c>
      <c r="O903" s="69">
        <v>536.69000000000005</v>
      </c>
      <c r="P903" s="69">
        <v>31.220700000000001</v>
      </c>
      <c r="Q903" s="69">
        <v>345.39940000000001</v>
      </c>
      <c r="R903" s="69">
        <v>-0.2227529</v>
      </c>
      <c r="S903" s="69">
        <v>-1.691046</v>
      </c>
      <c r="T903" s="69">
        <v>1.705654</v>
      </c>
      <c r="U903" s="69">
        <v>6.740088E-3</v>
      </c>
      <c r="V903" s="69">
        <v>108.35914062499999</v>
      </c>
      <c r="W903" s="69">
        <v>129.93238281250001</v>
      </c>
      <c r="X903" s="69">
        <v>6.8275000136425996</v>
      </c>
    </row>
    <row r="904" spans="14:24" x14ac:dyDescent="0.2">
      <c r="N904" s="69">
        <v>219.25</v>
      </c>
      <c r="O904" s="69">
        <v>537.404</v>
      </c>
      <c r="P904" s="69">
        <v>31.30949</v>
      </c>
      <c r="Q904" s="69">
        <v>345.37349999999998</v>
      </c>
      <c r="R904" s="69">
        <v>-0.22308230000000001</v>
      </c>
      <c r="S904" s="69">
        <v>-1.690102</v>
      </c>
      <c r="T904" s="69">
        <v>1.7047620000000001</v>
      </c>
      <c r="U904" s="69">
        <v>6.7486359999999997E-3</v>
      </c>
      <c r="V904" s="69">
        <v>108.42455468750001</v>
      </c>
      <c r="W904" s="69">
        <v>130.03036718749999</v>
      </c>
      <c r="X904" s="69">
        <v>6.8366173048264098</v>
      </c>
    </row>
    <row r="905" spans="14:24" x14ac:dyDescent="0.2">
      <c r="N905" s="69">
        <v>219.5</v>
      </c>
      <c r="O905" s="69">
        <v>538.11760000000004</v>
      </c>
      <c r="P905" s="69">
        <v>31.39838</v>
      </c>
      <c r="Q905" s="69">
        <v>345.34769999999997</v>
      </c>
      <c r="R905" s="69">
        <v>-0.22341130000000001</v>
      </c>
      <c r="S905" s="69">
        <v>-1.6891579999999999</v>
      </c>
      <c r="T905" s="69">
        <v>1.7038679999999999</v>
      </c>
      <c r="U905" s="69">
        <v>6.75714E-3</v>
      </c>
      <c r="V905" s="69">
        <v>108.4900390625</v>
      </c>
      <c r="W905" s="69">
        <v>130.12825000000001</v>
      </c>
      <c r="X905" s="69">
        <v>6.8457307202700299</v>
      </c>
    </row>
    <row r="906" spans="14:24" x14ac:dyDescent="0.2">
      <c r="N906" s="69">
        <v>219.75</v>
      </c>
      <c r="O906" s="69">
        <v>538.83090000000004</v>
      </c>
      <c r="P906" s="69">
        <v>31.487349999999999</v>
      </c>
      <c r="Q906" s="69">
        <v>345.32170000000002</v>
      </c>
      <c r="R906" s="69">
        <v>-0.22373989999999999</v>
      </c>
      <c r="S906" s="69">
        <v>-1.688212</v>
      </c>
      <c r="T906" s="69">
        <v>1.7029730000000001</v>
      </c>
      <c r="U906" s="69">
        <v>6.7656169999999998E-3</v>
      </c>
      <c r="V906" s="69">
        <v>108.55556249999999</v>
      </c>
      <c r="W906" s="69">
        <v>130.22605468750001</v>
      </c>
      <c r="X906" s="69">
        <v>6.8548394848254501</v>
      </c>
    </row>
    <row r="907" spans="14:24" x14ac:dyDescent="0.2">
      <c r="N907" s="69">
        <v>220</v>
      </c>
      <c r="O907" s="69">
        <v>539.54369999999994</v>
      </c>
      <c r="P907" s="69">
        <v>31.5764</v>
      </c>
      <c r="Q907" s="69">
        <v>345.29590000000002</v>
      </c>
      <c r="R907" s="69">
        <v>-0.2240683</v>
      </c>
      <c r="S907" s="69">
        <v>-1.6872640000000001</v>
      </c>
      <c r="T907" s="69">
        <v>1.7020770000000001</v>
      </c>
      <c r="U907" s="69">
        <v>6.7740609999999996E-3</v>
      </c>
      <c r="V907" s="69">
        <v>108.621171875</v>
      </c>
      <c r="W907" s="69">
        <v>130.32375781249999</v>
      </c>
      <c r="X907" s="69">
        <v>6.8639435984926704</v>
      </c>
    </row>
    <row r="908" spans="14:24" x14ac:dyDescent="0.2">
      <c r="N908" s="69">
        <v>220.25</v>
      </c>
      <c r="O908" s="69">
        <v>540.25620000000004</v>
      </c>
      <c r="P908" s="69">
        <v>31.66555</v>
      </c>
      <c r="Q908" s="69">
        <v>345.27</v>
      </c>
      <c r="R908" s="69">
        <v>-0.22439619999999999</v>
      </c>
      <c r="S908" s="69">
        <v>-1.686315</v>
      </c>
      <c r="T908" s="69">
        <v>1.7011799999999999</v>
      </c>
      <c r="U908" s="69">
        <v>6.7824690000000002E-3</v>
      </c>
      <c r="V908" s="69">
        <v>108.6868046875</v>
      </c>
      <c r="W908" s="69">
        <v>130.42138281250001</v>
      </c>
      <c r="X908" s="69">
        <v>6.8730422861236304</v>
      </c>
    </row>
    <row r="909" spans="14:24" x14ac:dyDescent="0.2">
      <c r="N909" s="69">
        <v>220.5</v>
      </c>
      <c r="O909" s="69">
        <v>540.96820000000002</v>
      </c>
      <c r="P909" s="69">
        <v>31.75478</v>
      </c>
      <c r="Q909" s="69">
        <v>345.24400000000003</v>
      </c>
      <c r="R909" s="69">
        <v>-0.2247238</v>
      </c>
      <c r="S909" s="69">
        <v>-1.685365</v>
      </c>
      <c r="T909" s="69">
        <v>1.7002809999999999</v>
      </c>
      <c r="U909" s="69">
        <v>6.7908409999999997E-3</v>
      </c>
      <c r="V909" s="69">
        <v>108.7525</v>
      </c>
      <c r="W909" s="69">
        <v>130.51890624999999</v>
      </c>
      <c r="X909" s="69">
        <v>6.8821363228664003</v>
      </c>
    </row>
    <row r="910" spans="14:24" x14ac:dyDescent="0.2">
      <c r="N910" s="69">
        <v>220.75</v>
      </c>
      <c r="O910" s="69">
        <v>541.67989999999998</v>
      </c>
      <c r="P910" s="69">
        <v>31.844100000000001</v>
      </c>
      <c r="Q910" s="69">
        <v>345.21809999999999</v>
      </c>
      <c r="R910" s="69">
        <v>-0.2250511</v>
      </c>
      <c r="S910" s="69">
        <v>-1.6844129999999999</v>
      </c>
      <c r="T910" s="69">
        <v>1.699381</v>
      </c>
      <c r="U910" s="69">
        <v>6.7991739999999998E-3</v>
      </c>
      <c r="V910" s="69">
        <v>108.81825000000001</v>
      </c>
      <c r="W910" s="69">
        <v>130.616328125</v>
      </c>
      <c r="X910" s="69">
        <v>6.8912257087209499</v>
      </c>
    </row>
    <row r="911" spans="14:24" x14ac:dyDescent="0.2">
      <c r="N911" s="69">
        <v>221</v>
      </c>
      <c r="O911" s="69">
        <v>542.39110000000005</v>
      </c>
      <c r="P911" s="69">
        <v>31.933499999999999</v>
      </c>
      <c r="Q911" s="69">
        <v>345.19220000000001</v>
      </c>
      <c r="R911" s="69">
        <v>-0.225378</v>
      </c>
      <c r="S911" s="69">
        <v>-1.68346</v>
      </c>
      <c r="T911" s="69">
        <v>1.6984790000000001</v>
      </c>
      <c r="U911" s="69">
        <v>6.8074800000000003E-3</v>
      </c>
      <c r="V911" s="69">
        <v>108.884046875</v>
      </c>
      <c r="W911" s="69">
        <v>130.71367187499999</v>
      </c>
      <c r="X911" s="69">
        <v>6.9003088933912196</v>
      </c>
    </row>
    <row r="912" spans="14:24" x14ac:dyDescent="0.2">
      <c r="N912" s="69">
        <v>221.25</v>
      </c>
      <c r="O912" s="69">
        <v>543.10199999999998</v>
      </c>
      <c r="P912" s="69">
        <v>32.02299</v>
      </c>
      <c r="Q912" s="69">
        <v>345.16629999999998</v>
      </c>
      <c r="R912" s="69">
        <v>-0.22570460000000001</v>
      </c>
      <c r="S912" s="69">
        <v>-1.6825049999999999</v>
      </c>
      <c r="T912" s="69">
        <v>1.6975769999999999</v>
      </c>
      <c r="U912" s="69">
        <v>6.8157479999999999E-3</v>
      </c>
      <c r="V912" s="69">
        <v>108.94990625</v>
      </c>
      <c r="W912" s="69">
        <v>130.81091406249999</v>
      </c>
      <c r="X912" s="69">
        <v>6.9093889774693604</v>
      </c>
    </row>
    <row r="913" spans="14:24" x14ac:dyDescent="0.2">
      <c r="N913" s="69">
        <v>221.5</v>
      </c>
      <c r="O913" s="69">
        <v>543.8125</v>
      </c>
      <c r="P913" s="69">
        <v>32.112560000000002</v>
      </c>
      <c r="Q913" s="69">
        <v>345.1404</v>
      </c>
      <c r="R913" s="69">
        <v>-0.2260308</v>
      </c>
      <c r="S913" s="69">
        <v>-1.681549</v>
      </c>
      <c r="T913" s="69">
        <v>1.6966730000000001</v>
      </c>
      <c r="U913" s="69">
        <v>6.823984E-3</v>
      </c>
      <c r="V913" s="69">
        <v>109.01580468749999</v>
      </c>
      <c r="W913" s="69">
        <v>130.9080703125</v>
      </c>
      <c r="X913" s="69">
        <v>6.9184636355112596</v>
      </c>
    </row>
    <row r="914" spans="14:24" x14ac:dyDescent="0.2">
      <c r="N914" s="69">
        <v>221.75</v>
      </c>
      <c r="O914" s="69">
        <v>544.52260000000001</v>
      </c>
      <c r="P914" s="69">
        <v>32.202219999999997</v>
      </c>
      <c r="Q914" s="69">
        <v>345.11439999999999</v>
      </c>
      <c r="R914" s="69">
        <v>-0.22635659999999999</v>
      </c>
      <c r="S914" s="69">
        <v>-1.6805920000000001</v>
      </c>
      <c r="T914" s="69">
        <v>1.695767</v>
      </c>
      <c r="U914" s="69">
        <v>6.8321900000000001E-3</v>
      </c>
      <c r="V914" s="69">
        <v>109.0817578125</v>
      </c>
      <c r="W914" s="69">
        <v>131.0051484375</v>
      </c>
      <c r="X914" s="69">
        <v>6.9275328675169101</v>
      </c>
    </row>
    <row r="915" spans="14:24" x14ac:dyDescent="0.2">
      <c r="N915" s="69">
        <v>222</v>
      </c>
      <c r="O915" s="69">
        <v>545.23230000000001</v>
      </c>
      <c r="P915" s="69">
        <v>32.291960000000003</v>
      </c>
      <c r="Q915" s="69">
        <v>345.08850000000001</v>
      </c>
      <c r="R915" s="69">
        <v>-0.2266821</v>
      </c>
      <c r="S915" s="69">
        <v>-1.6796329999999999</v>
      </c>
      <c r="T915" s="69">
        <v>1.69486</v>
      </c>
      <c r="U915" s="69">
        <v>6.840362E-3</v>
      </c>
      <c r="V915" s="69">
        <v>109.1477421875</v>
      </c>
      <c r="W915" s="69">
        <v>131.102125</v>
      </c>
      <c r="X915" s="69">
        <v>6.9365982237823802</v>
      </c>
    </row>
    <row r="916" spans="14:24" x14ac:dyDescent="0.2">
      <c r="N916" s="69">
        <v>222.25</v>
      </c>
      <c r="O916" s="69">
        <v>545.94159999999999</v>
      </c>
      <c r="P916" s="69">
        <v>32.381790000000002</v>
      </c>
      <c r="Q916" s="69">
        <v>345.0625</v>
      </c>
      <c r="R916" s="69">
        <v>-0.22700719999999999</v>
      </c>
      <c r="S916" s="69">
        <v>-1.6786730000000001</v>
      </c>
      <c r="T916" s="69">
        <v>1.6939519999999999</v>
      </c>
      <c r="U916" s="69">
        <v>6.8485000000000004E-3</v>
      </c>
      <c r="V916" s="69">
        <v>109.2138046875</v>
      </c>
      <c r="W916" s="69">
        <v>131.19901562499999</v>
      </c>
      <c r="X916" s="69">
        <v>6.94565737886359</v>
      </c>
    </row>
    <row r="917" spans="14:24" x14ac:dyDescent="0.2">
      <c r="N917" s="69">
        <v>222.5</v>
      </c>
      <c r="O917" s="69">
        <v>546.65049999999997</v>
      </c>
      <c r="P917" s="69">
        <v>32.471699999999998</v>
      </c>
      <c r="Q917" s="69">
        <v>345.03660000000002</v>
      </c>
      <c r="R917" s="69">
        <v>-0.22733200000000001</v>
      </c>
      <c r="S917" s="69">
        <v>-1.677711</v>
      </c>
      <c r="T917" s="69">
        <v>1.6930430000000001</v>
      </c>
      <c r="U917" s="69">
        <v>6.8566080000000001E-3</v>
      </c>
      <c r="V917" s="69">
        <v>109.27989843749999</v>
      </c>
      <c r="W917" s="69">
        <v>131.29582812500001</v>
      </c>
      <c r="X917" s="69">
        <v>6.9547126582046097</v>
      </c>
    </row>
    <row r="918" spans="14:24" x14ac:dyDescent="0.2">
      <c r="N918" s="69">
        <v>222.75</v>
      </c>
      <c r="O918" s="69">
        <v>547.35900000000004</v>
      </c>
      <c r="P918" s="69">
        <v>32.561700000000002</v>
      </c>
      <c r="Q918" s="69">
        <v>345.01060000000001</v>
      </c>
      <c r="R918" s="69">
        <v>-0.22765640000000001</v>
      </c>
      <c r="S918" s="69">
        <v>-1.6767479999999999</v>
      </c>
      <c r="T918" s="69">
        <v>1.692132</v>
      </c>
      <c r="U918" s="69">
        <v>6.8646760000000001E-3</v>
      </c>
      <c r="V918" s="69">
        <v>109.34602343749999</v>
      </c>
      <c r="W918" s="69">
        <v>131.39253124999999</v>
      </c>
      <c r="X918" s="69">
        <v>6.9637625115094002</v>
      </c>
    </row>
    <row r="919" spans="14:24" x14ac:dyDescent="0.2">
      <c r="N919" s="69">
        <v>223</v>
      </c>
      <c r="O919" s="69">
        <v>548.06709999999998</v>
      </c>
      <c r="P919" s="69">
        <v>32.651780000000002</v>
      </c>
      <c r="Q919" s="69">
        <v>344.9846</v>
      </c>
      <c r="R919" s="69">
        <v>-0.2279804</v>
      </c>
      <c r="S919" s="69">
        <v>-1.6757839999999999</v>
      </c>
      <c r="T919" s="69">
        <v>1.6912199999999999</v>
      </c>
      <c r="U919" s="69">
        <v>6.8727199999999997E-3</v>
      </c>
      <c r="V919" s="69">
        <v>109.41221093750001</v>
      </c>
      <c r="W919" s="69">
        <v>131.48917187500001</v>
      </c>
      <c r="X919" s="69">
        <v>6.9728084890740103</v>
      </c>
    </row>
    <row r="920" spans="14:24" x14ac:dyDescent="0.2">
      <c r="N920" s="69">
        <v>223.25</v>
      </c>
      <c r="O920" s="69">
        <v>548.77480000000003</v>
      </c>
      <c r="P920" s="69">
        <v>32.74194</v>
      </c>
      <c r="Q920" s="69">
        <v>344.95859999999999</v>
      </c>
      <c r="R920" s="69">
        <v>-0.22830410000000001</v>
      </c>
      <c r="S920" s="69">
        <v>-1.6748179999999999</v>
      </c>
      <c r="T920" s="69">
        <v>1.690307</v>
      </c>
      <c r="U920" s="69">
        <v>6.8807299999999998E-3</v>
      </c>
      <c r="V920" s="69">
        <v>109.4784609375</v>
      </c>
      <c r="W920" s="69">
        <v>131.58570312500001</v>
      </c>
      <c r="X920" s="69">
        <v>6.9818482654543397</v>
      </c>
    </row>
    <row r="921" spans="14:24" x14ac:dyDescent="0.2">
      <c r="N921" s="69">
        <v>223.5</v>
      </c>
      <c r="O921" s="69">
        <v>549.48209999999995</v>
      </c>
      <c r="P921" s="69">
        <v>32.832189999999997</v>
      </c>
      <c r="Q921" s="69">
        <v>344.93259999999998</v>
      </c>
      <c r="R921" s="69">
        <v>-0.22862750000000001</v>
      </c>
      <c r="S921" s="69">
        <v>-1.673851</v>
      </c>
      <c r="T921" s="69">
        <v>1.689392</v>
      </c>
      <c r="U921" s="69">
        <v>6.8887080000000003E-3</v>
      </c>
      <c r="V921" s="69">
        <v>109.54471875</v>
      </c>
      <c r="W921" s="69">
        <v>131.68215624999999</v>
      </c>
      <c r="X921" s="69">
        <v>6.9908826157984301</v>
      </c>
    </row>
    <row r="922" spans="14:24" x14ac:dyDescent="0.2">
      <c r="N922" s="69">
        <v>223.75</v>
      </c>
      <c r="O922" s="69">
        <v>550.18899999999996</v>
      </c>
      <c r="P922" s="69">
        <v>32.922519999999999</v>
      </c>
      <c r="Q922" s="69">
        <v>344.9067</v>
      </c>
      <c r="R922" s="69">
        <v>-0.2289505</v>
      </c>
      <c r="S922" s="69">
        <v>-1.672882</v>
      </c>
      <c r="T922" s="69">
        <v>1.688477</v>
      </c>
      <c r="U922" s="69">
        <v>6.8966499999999998E-3</v>
      </c>
      <c r="V922" s="69">
        <v>109.6110546875</v>
      </c>
      <c r="W922" s="69">
        <v>131.77851562500001</v>
      </c>
      <c r="X922" s="69">
        <v>6.9999130904023499</v>
      </c>
    </row>
    <row r="923" spans="14:24" x14ac:dyDescent="0.2">
      <c r="N923" s="69">
        <v>224</v>
      </c>
      <c r="O923" s="69">
        <v>550.89549999999997</v>
      </c>
      <c r="P923" s="69">
        <v>33.012929999999997</v>
      </c>
      <c r="Q923" s="69">
        <v>344.88069999999999</v>
      </c>
      <c r="R923" s="69">
        <v>-0.22927310000000001</v>
      </c>
      <c r="S923" s="69">
        <v>-1.6719120000000001</v>
      </c>
      <c r="T923" s="69">
        <v>1.687559</v>
      </c>
      <c r="U923" s="69">
        <v>6.9045649999999997E-3</v>
      </c>
      <c r="V923" s="69">
        <v>109.67740625</v>
      </c>
      <c r="W923" s="69">
        <v>131.87479687499999</v>
      </c>
      <c r="X923" s="69">
        <v>7.0089381389700298</v>
      </c>
    </row>
    <row r="924" spans="14:24" x14ac:dyDescent="0.2">
      <c r="N924" s="69">
        <v>224.25</v>
      </c>
      <c r="O924" s="69">
        <v>551.60159999999996</v>
      </c>
      <c r="P924" s="69">
        <v>33.103430000000003</v>
      </c>
      <c r="Q924" s="69">
        <v>344.8546</v>
      </c>
      <c r="R924" s="69">
        <v>-0.2295953</v>
      </c>
      <c r="S924" s="69">
        <v>-1.670941</v>
      </c>
      <c r="T924" s="69">
        <v>1.6866410000000001</v>
      </c>
      <c r="U924" s="69">
        <v>6.9124529999999998E-3</v>
      </c>
      <c r="V924" s="69">
        <v>109.74382031250001</v>
      </c>
      <c r="W924" s="69">
        <v>131.970984375</v>
      </c>
      <c r="X924" s="69">
        <v>7.0179585366494903</v>
      </c>
    </row>
    <row r="925" spans="14:24" x14ac:dyDescent="0.2">
      <c r="N925" s="69">
        <v>224.5</v>
      </c>
      <c r="O925" s="69">
        <v>552.30730000000005</v>
      </c>
      <c r="P925" s="69">
        <v>33.194000000000003</v>
      </c>
      <c r="Q925" s="69">
        <v>344.82859999999999</v>
      </c>
      <c r="R925" s="69">
        <v>-0.22991719999999999</v>
      </c>
      <c r="S925" s="69">
        <v>-1.6699679999999999</v>
      </c>
      <c r="T925" s="69">
        <v>1.685721</v>
      </c>
      <c r="U925" s="69">
        <v>6.9202990000000004E-3</v>
      </c>
      <c r="V925" s="69">
        <v>109.81028125</v>
      </c>
      <c r="W925" s="69">
        <v>132.06709375</v>
      </c>
      <c r="X925" s="69">
        <v>7.0269735082927198</v>
      </c>
    </row>
    <row r="926" spans="14:24" x14ac:dyDescent="0.2">
      <c r="N926" s="69">
        <v>224.75</v>
      </c>
      <c r="O926" s="69">
        <v>553.01260000000002</v>
      </c>
      <c r="P926" s="69">
        <v>33.284660000000002</v>
      </c>
      <c r="Q926" s="69">
        <v>344.80259999999998</v>
      </c>
      <c r="R926" s="69">
        <v>-0.23023869999999999</v>
      </c>
      <c r="S926" s="69">
        <v>-1.6689940000000001</v>
      </c>
      <c r="T926" s="69">
        <v>1.6848000000000001</v>
      </c>
      <c r="U926" s="69">
        <v>6.9281200000000003E-3</v>
      </c>
      <c r="V926" s="69">
        <v>109.87678124999999</v>
      </c>
      <c r="W926" s="69">
        <v>132.16309375</v>
      </c>
      <c r="X926" s="69">
        <v>7.0359838290477397</v>
      </c>
    </row>
    <row r="927" spans="14:24" x14ac:dyDescent="0.2">
      <c r="N927" s="69">
        <v>225</v>
      </c>
      <c r="O927" s="69">
        <v>553.71749999999997</v>
      </c>
      <c r="P927" s="69">
        <v>33.375399999999999</v>
      </c>
      <c r="Q927" s="69">
        <v>344.77659999999997</v>
      </c>
      <c r="R927" s="69">
        <v>-0.23055990000000001</v>
      </c>
      <c r="S927" s="69">
        <v>-1.6680189999999999</v>
      </c>
      <c r="T927" s="69">
        <v>1.683878</v>
      </c>
      <c r="U927" s="69">
        <v>6.9359110000000003E-3</v>
      </c>
      <c r="V927" s="69">
        <v>109.9433125</v>
      </c>
      <c r="W927" s="69">
        <v>132.25903124999999</v>
      </c>
      <c r="X927" s="69">
        <v>7.0449894989145401</v>
      </c>
    </row>
    <row r="928" spans="14:24" x14ac:dyDescent="0.2">
      <c r="N928" s="69">
        <v>225.25</v>
      </c>
      <c r="O928" s="69">
        <v>554.42200000000003</v>
      </c>
      <c r="P928" s="69">
        <v>33.46622</v>
      </c>
      <c r="Q928" s="69">
        <v>344.75060000000002</v>
      </c>
      <c r="R928" s="69">
        <v>-0.23088069999999999</v>
      </c>
      <c r="S928" s="69">
        <v>-1.6670419999999999</v>
      </c>
      <c r="T928" s="69">
        <v>1.682955</v>
      </c>
      <c r="U928" s="69">
        <v>6.9436690000000004E-3</v>
      </c>
      <c r="V928" s="69">
        <v>110.0098828125</v>
      </c>
      <c r="W928" s="69">
        <v>132.35487499999999</v>
      </c>
      <c r="X928" s="69">
        <v>7.0539897427451104</v>
      </c>
    </row>
    <row r="929" spans="14:24" x14ac:dyDescent="0.2">
      <c r="N929" s="69">
        <v>225.5</v>
      </c>
      <c r="O929" s="69">
        <v>555.12609999999995</v>
      </c>
      <c r="P929" s="69">
        <v>33.557130000000001</v>
      </c>
      <c r="Q929" s="69">
        <v>344.72449999999998</v>
      </c>
      <c r="R929" s="69">
        <v>-0.23120109999999999</v>
      </c>
      <c r="S929" s="69">
        <v>-1.6660649999999999</v>
      </c>
      <c r="T929" s="69">
        <v>1.6820299999999999</v>
      </c>
      <c r="U929" s="69">
        <v>6.9514019999999998E-3</v>
      </c>
      <c r="V929" s="69">
        <v>110.076515625</v>
      </c>
      <c r="W929" s="69">
        <v>132.450625</v>
      </c>
      <c r="X929" s="69">
        <v>7.0629845605394301</v>
      </c>
    </row>
    <row r="930" spans="14:24" x14ac:dyDescent="0.2">
      <c r="N930" s="69">
        <v>225.75</v>
      </c>
      <c r="O930" s="69">
        <v>555.82979999999998</v>
      </c>
      <c r="P930" s="69">
        <v>33.648110000000003</v>
      </c>
      <c r="Q930" s="69">
        <v>344.69850000000002</v>
      </c>
      <c r="R930" s="69">
        <v>-0.23152110000000001</v>
      </c>
      <c r="S930" s="69">
        <v>-1.6650849999999999</v>
      </c>
      <c r="T930" s="69">
        <v>1.6811039999999999</v>
      </c>
      <c r="U930" s="69">
        <v>6.9590989999999998E-3</v>
      </c>
      <c r="V930" s="69">
        <v>110.14315625</v>
      </c>
      <c r="W930" s="69">
        <v>132.546296875</v>
      </c>
      <c r="X930" s="69">
        <v>7.07197472744555</v>
      </c>
    </row>
    <row r="931" spans="14:24" x14ac:dyDescent="0.2">
      <c r="N931" s="69">
        <v>226</v>
      </c>
      <c r="O931" s="69">
        <v>556.53309999999999</v>
      </c>
      <c r="P931" s="69">
        <v>33.739179999999998</v>
      </c>
      <c r="Q931" s="69">
        <v>344.67250000000001</v>
      </c>
      <c r="R931" s="69">
        <v>-0.23184080000000001</v>
      </c>
      <c r="S931" s="69">
        <v>-1.6641049999999999</v>
      </c>
      <c r="T931" s="69">
        <v>1.680177</v>
      </c>
      <c r="U931" s="69">
        <v>6.9667710000000001E-3</v>
      </c>
      <c r="V931" s="69">
        <v>110.20985156250001</v>
      </c>
      <c r="W931" s="69">
        <v>132.641890625</v>
      </c>
      <c r="X931" s="69">
        <v>7.0809610186114904</v>
      </c>
    </row>
    <row r="932" spans="14:24" x14ac:dyDescent="0.2">
      <c r="N932" s="69">
        <v>226.25</v>
      </c>
      <c r="O932" s="69">
        <v>557.23599999999999</v>
      </c>
      <c r="P932" s="69">
        <v>33.83032</v>
      </c>
      <c r="Q932" s="69">
        <v>344.64640000000003</v>
      </c>
      <c r="R932" s="69">
        <v>-0.23216010000000001</v>
      </c>
      <c r="S932" s="69">
        <v>-1.6631229999999999</v>
      </c>
      <c r="T932" s="69">
        <v>1.679249</v>
      </c>
      <c r="U932" s="69">
        <v>6.9744109999999998E-3</v>
      </c>
      <c r="V932" s="69">
        <v>110.2765703125</v>
      </c>
      <c r="W932" s="69">
        <v>132.73739062499999</v>
      </c>
      <c r="X932" s="69">
        <v>7.0899411085931501</v>
      </c>
    </row>
    <row r="933" spans="14:24" x14ac:dyDescent="0.2">
      <c r="N933" s="69">
        <v>226.5</v>
      </c>
      <c r="O933" s="69">
        <v>557.9384</v>
      </c>
      <c r="P933" s="69">
        <v>33.921550000000003</v>
      </c>
      <c r="Q933" s="69">
        <v>344.62029999999999</v>
      </c>
      <c r="R933" s="69">
        <v>-0.23247909999999999</v>
      </c>
      <c r="S933" s="69">
        <v>-1.66214</v>
      </c>
      <c r="T933" s="69">
        <v>1.6783189999999999</v>
      </c>
      <c r="U933" s="69">
        <v>6.9820250000000002E-3</v>
      </c>
      <c r="V933" s="69">
        <v>110.343328125</v>
      </c>
      <c r="W933" s="69">
        <v>132.83281249999999</v>
      </c>
      <c r="X933" s="69">
        <v>7.0989157725385796</v>
      </c>
    </row>
    <row r="934" spans="14:24" x14ac:dyDescent="0.2">
      <c r="N934" s="69">
        <v>226.75</v>
      </c>
      <c r="O934" s="69">
        <v>558.64049999999997</v>
      </c>
      <c r="P934" s="69">
        <v>34.01285</v>
      </c>
      <c r="Q934" s="69">
        <v>344.59429999999998</v>
      </c>
      <c r="R934" s="69">
        <v>-0.2327977</v>
      </c>
      <c r="S934" s="69">
        <v>-1.6611549999999999</v>
      </c>
      <c r="T934" s="69">
        <v>1.6773880000000001</v>
      </c>
      <c r="U934" s="69">
        <v>6.9896079999999996E-3</v>
      </c>
      <c r="V934" s="69">
        <v>110.4101328125</v>
      </c>
      <c r="W934" s="69">
        <v>132.92815625</v>
      </c>
      <c r="X934" s="69">
        <v>7.10788656074382</v>
      </c>
    </row>
    <row r="935" spans="14:24" x14ac:dyDescent="0.2">
      <c r="N935" s="69">
        <v>227</v>
      </c>
      <c r="O935" s="69">
        <v>559.34220000000005</v>
      </c>
      <c r="P935" s="69">
        <v>34.104239999999997</v>
      </c>
      <c r="Q935" s="69">
        <v>344.56819999999999</v>
      </c>
      <c r="R935" s="69">
        <v>-0.23311589999999999</v>
      </c>
      <c r="S935" s="69">
        <v>-1.660169</v>
      </c>
      <c r="T935" s="69">
        <v>1.6764559999999999</v>
      </c>
      <c r="U935" s="69">
        <v>6.9971649999999996E-3</v>
      </c>
      <c r="V935" s="69">
        <v>110.47696875</v>
      </c>
      <c r="W935" s="69">
        <v>133.023421875</v>
      </c>
      <c r="X935" s="69">
        <v>7.1168519229128302</v>
      </c>
    </row>
    <row r="936" spans="14:24" x14ac:dyDescent="0.2">
      <c r="N936" s="69">
        <v>227.25</v>
      </c>
      <c r="O936" s="69">
        <v>560.04340000000002</v>
      </c>
      <c r="P936" s="69">
        <v>34.195700000000002</v>
      </c>
      <c r="Q936" s="69">
        <v>344.5421</v>
      </c>
      <c r="R936" s="69">
        <v>-0.23343369999999999</v>
      </c>
      <c r="S936" s="69">
        <v>-1.6591819999999999</v>
      </c>
      <c r="T936" s="69">
        <v>1.6755230000000001</v>
      </c>
      <c r="U936" s="69">
        <v>7.0046869999999999E-3</v>
      </c>
      <c r="V936" s="69">
        <v>110.54383593750001</v>
      </c>
      <c r="W936" s="69">
        <v>133.118578125</v>
      </c>
      <c r="X936" s="69">
        <v>7.1258118590455899</v>
      </c>
    </row>
    <row r="937" spans="14:24" x14ac:dyDescent="0.2">
      <c r="N937" s="69">
        <v>227.5</v>
      </c>
      <c r="O937" s="69">
        <v>560.74429999999995</v>
      </c>
      <c r="P937" s="69">
        <v>34.287239999999997</v>
      </c>
      <c r="Q937" s="69">
        <v>344.51609999999999</v>
      </c>
      <c r="R937" s="69">
        <v>-0.23375109999999999</v>
      </c>
      <c r="S937" s="69">
        <v>-1.6581939999999999</v>
      </c>
      <c r="T937" s="69">
        <v>1.674588</v>
      </c>
      <c r="U937" s="69">
        <v>7.0121790000000003E-3</v>
      </c>
      <c r="V937" s="69">
        <v>110.61075</v>
      </c>
      <c r="W937" s="69">
        <v>133.21367187499999</v>
      </c>
      <c r="X937" s="69">
        <v>7.1347671442901497</v>
      </c>
    </row>
    <row r="938" spans="14:24" x14ac:dyDescent="0.2">
      <c r="N938" s="69">
        <v>227.75</v>
      </c>
      <c r="O938" s="69">
        <v>561.44470000000001</v>
      </c>
      <c r="P938" s="69">
        <v>34.378860000000003</v>
      </c>
      <c r="Q938" s="69">
        <v>344.49</v>
      </c>
      <c r="R938" s="69">
        <v>-0.2340682</v>
      </c>
      <c r="S938" s="69">
        <v>-1.6572039999999999</v>
      </c>
      <c r="T938" s="69">
        <v>1.6736530000000001</v>
      </c>
      <c r="U938" s="69">
        <v>7.0196529999999998E-3</v>
      </c>
      <c r="V938" s="69">
        <v>110.67769531250001</v>
      </c>
      <c r="W938" s="69">
        <v>133.30868749999999</v>
      </c>
      <c r="X938" s="69">
        <v>7.1437170034984598</v>
      </c>
    </row>
    <row r="939" spans="14:24" x14ac:dyDescent="0.2">
      <c r="N939" s="69">
        <v>228</v>
      </c>
      <c r="O939" s="69">
        <v>562.14469999999994</v>
      </c>
      <c r="P939" s="69">
        <v>34.470559999999999</v>
      </c>
      <c r="Q939" s="69">
        <v>344.46390000000002</v>
      </c>
      <c r="R939" s="69">
        <v>-0.23438490000000001</v>
      </c>
      <c r="S939" s="69">
        <v>-1.6562129999999999</v>
      </c>
      <c r="T939" s="69">
        <v>1.6727160000000001</v>
      </c>
      <c r="U939" s="69">
        <v>7.0270910000000001E-3</v>
      </c>
      <c r="V939" s="69">
        <v>110.7446796875</v>
      </c>
      <c r="W939" s="69">
        <v>133.403609375</v>
      </c>
      <c r="X939" s="69">
        <v>7.1526614366705301</v>
      </c>
    </row>
    <row r="940" spans="14:24" x14ac:dyDescent="0.2">
      <c r="N940" s="69">
        <v>228.25</v>
      </c>
      <c r="O940" s="69">
        <v>562.84429999999998</v>
      </c>
      <c r="P940" s="69">
        <v>34.562339999999999</v>
      </c>
      <c r="Q940" s="69">
        <v>344.43779999999998</v>
      </c>
      <c r="R940" s="69">
        <v>-0.2347012</v>
      </c>
      <c r="S940" s="69">
        <v>-1.6552210000000001</v>
      </c>
      <c r="T940" s="69">
        <v>1.671778</v>
      </c>
      <c r="U940" s="69">
        <v>7.0344989999999996E-3</v>
      </c>
      <c r="V940" s="69">
        <v>110.81168750000001</v>
      </c>
      <c r="W940" s="69">
        <v>133.49843749999999</v>
      </c>
      <c r="X940" s="69">
        <v>7.1616012189543898</v>
      </c>
    </row>
    <row r="941" spans="14:24" x14ac:dyDescent="0.2">
      <c r="N941" s="69">
        <v>228.5</v>
      </c>
      <c r="O941" s="69">
        <v>563.54349999999999</v>
      </c>
      <c r="P941" s="69">
        <v>34.65419</v>
      </c>
      <c r="Q941" s="69">
        <v>344.4117</v>
      </c>
      <c r="R941" s="69">
        <v>-0.23501720000000001</v>
      </c>
      <c r="S941" s="69">
        <v>-1.654228</v>
      </c>
      <c r="T941" s="69">
        <v>1.670839</v>
      </c>
      <c r="U941" s="69">
        <v>7.0418820000000002E-3</v>
      </c>
      <c r="V941" s="69">
        <v>110.87871875</v>
      </c>
      <c r="W941" s="69">
        <v>133.593203125</v>
      </c>
      <c r="X941" s="69">
        <v>7.1705363503500399</v>
      </c>
    </row>
    <row r="942" spans="14:24" x14ac:dyDescent="0.2">
      <c r="N942" s="69">
        <v>228.75</v>
      </c>
      <c r="O942" s="69">
        <v>564.2423</v>
      </c>
      <c r="P942" s="69">
        <v>34.746119999999998</v>
      </c>
      <c r="Q942" s="69">
        <v>344.38549999999998</v>
      </c>
      <c r="R942" s="69">
        <v>-0.23533270000000001</v>
      </c>
      <c r="S942" s="69">
        <v>-1.653233</v>
      </c>
      <c r="T942" s="69">
        <v>1.6698980000000001</v>
      </c>
      <c r="U942" s="69">
        <v>7.0492410000000004E-3</v>
      </c>
      <c r="V942" s="69">
        <v>110.945796875</v>
      </c>
      <c r="W942" s="69">
        <v>133.68787499999999</v>
      </c>
      <c r="X942" s="69">
        <v>7.1794660557094501</v>
      </c>
    </row>
    <row r="943" spans="14:24" x14ac:dyDescent="0.2">
      <c r="N943" s="69">
        <v>229</v>
      </c>
      <c r="O943" s="69">
        <v>564.94069999999999</v>
      </c>
      <c r="P943" s="69">
        <v>34.83813</v>
      </c>
      <c r="Q943" s="69">
        <v>344.35939999999999</v>
      </c>
      <c r="R943" s="69">
        <v>-0.23564789999999999</v>
      </c>
      <c r="S943" s="69">
        <v>-1.652237</v>
      </c>
      <c r="T943" s="69">
        <v>1.668957</v>
      </c>
      <c r="U943" s="69">
        <v>7.056573E-3</v>
      </c>
      <c r="V943" s="69">
        <v>111.0128984375</v>
      </c>
      <c r="W943" s="69">
        <v>133.782484375</v>
      </c>
      <c r="X943" s="69">
        <v>7.1883903350326204</v>
      </c>
    </row>
    <row r="944" spans="14:24" x14ac:dyDescent="0.2">
      <c r="N944" s="69">
        <v>229.25</v>
      </c>
      <c r="O944" s="69">
        <v>565.63869999999997</v>
      </c>
      <c r="P944" s="69">
        <v>34.930219999999998</v>
      </c>
      <c r="Q944" s="69">
        <v>344.33330000000001</v>
      </c>
      <c r="R944" s="69">
        <v>-0.2359627</v>
      </c>
      <c r="S944" s="69">
        <v>-1.65124</v>
      </c>
      <c r="T944" s="69">
        <v>1.6680140000000001</v>
      </c>
      <c r="U944" s="69">
        <v>7.0638710000000002E-3</v>
      </c>
      <c r="V944" s="69">
        <v>111.0800234375</v>
      </c>
      <c r="W944" s="69">
        <v>133.87698437500001</v>
      </c>
      <c r="X944" s="69">
        <v>7.1973099634675801</v>
      </c>
    </row>
    <row r="945" spans="14:24" x14ac:dyDescent="0.2">
      <c r="N945" s="69">
        <v>229.5</v>
      </c>
      <c r="O945" s="69">
        <v>566.33619999999996</v>
      </c>
      <c r="P945" s="69">
        <v>35.022379999999998</v>
      </c>
      <c r="Q945" s="69">
        <v>344.30720000000002</v>
      </c>
      <c r="R945" s="69">
        <v>-0.23627709999999999</v>
      </c>
      <c r="S945" s="69">
        <v>-1.6502410000000001</v>
      </c>
      <c r="T945" s="69">
        <v>1.6670700000000001</v>
      </c>
      <c r="U945" s="69">
        <v>7.0711460000000004E-3</v>
      </c>
      <c r="V945" s="69">
        <v>111.147203125</v>
      </c>
      <c r="W945" s="69">
        <v>133.97143750000001</v>
      </c>
      <c r="X945" s="69">
        <v>7.2062241658663</v>
      </c>
    </row>
    <row r="946" spans="14:24" x14ac:dyDescent="0.2">
      <c r="N946" s="69">
        <v>229.75</v>
      </c>
      <c r="O946" s="69">
        <v>567.03340000000003</v>
      </c>
      <c r="P946" s="69">
        <v>35.114620000000002</v>
      </c>
      <c r="Q946" s="69">
        <v>344.28100000000001</v>
      </c>
      <c r="R946" s="69">
        <v>-0.2365912</v>
      </c>
      <c r="S946" s="69">
        <v>-1.649241</v>
      </c>
      <c r="T946" s="69">
        <v>1.6661250000000001</v>
      </c>
      <c r="U946" s="69">
        <v>7.0783909999999998E-3</v>
      </c>
      <c r="V946" s="69">
        <v>111.214375</v>
      </c>
      <c r="W946" s="69">
        <v>134.06579687499999</v>
      </c>
      <c r="X946" s="69">
        <v>7.2151337173768102</v>
      </c>
    </row>
    <row r="947" spans="14:24" x14ac:dyDescent="0.2">
      <c r="N947" s="69">
        <v>230</v>
      </c>
      <c r="O947" s="69">
        <v>567.73009999999999</v>
      </c>
      <c r="P947" s="69">
        <v>35.206940000000003</v>
      </c>
      <c r="Q947" s="69">
        <v>344.25490000000002</v>
      </c>
      <c r="R947" s="69">
        <v>-0.2369048</v>
      </c>
      <c r="S947" s="69">
        <v>-1.6482399999999999</v>
      </c>
      <c r="T947" s="69">
        <v>1.665179</v>
      </c>
      <c r="U947" s="69">
        <v>7.0856130000000002E-3</v>
      </c>
      <c r="V947" s="69">
        <v>111.281609375</v>
      </c>
      <c r="W947" s="69">
        <v>134.16004687500001</v>
      </c>
      <c r="X947" s="69">
        <v>7.2240370677030397</v>
      </c>
    </row>
    <row r="948" spans="14:24" x14ac:dyDescent="0.2">
      <c r="N948" s="69">
        <v>230.25</v>
      </c>
      <c r="O948" s="69">
        <v>568.42650000000003</v>
      </c>
      <c r="P948" s="69">
        <v>35.299329999999998</v>
      </c>
      <c r="Q948" s="69">
        <v>344.2287</v>
      </c>
      <c r="R948" s="69">
        <v>-0.23721809999999999</v>
      </c>
      <c r="S948" s="69">
        <v>-1.647238</v>
      </c>
      <c r="T948" s="69">
        <v>1.664231</v>
      </c>
      <c r="U948" s="69">
        <v>7.0928110000000001E-3</v>
      </c>
      <c r="V948" s="69">
        <v>111.3488515625</v>
      </c>
      <c r="W948" s="69">
        <v>134.25426562499999</v>
      </c>
      <c r="X948" s="69">
        <v>7.2329365422891003</v>
      </c>
    </row>
    <row r="949" spans="14:24" x14ac:dyDescent="0.2">
      <c r="N949" s="69">
        <v>230.5</v>
      </c>
      <c r="O949" s="69">
        <v>569.12239999999997</v>
      </c>
      <c r="P949" s="69">
        <v>35.391800000000003</v>
      </c>
      <c r="Q949" s="69">
        <v>344.20260000000002</v>
      </c>
      <c r="R949" s="69">
        <v>-0.23753099999999999</v>
      </c>
      <c r="S949" s="69">
        <v>-1.6462349999999999</v>
      </c>
      <c r="T949" s="69">
        <v>1.6632830000000001</v>
      </c>
      <c r="U949" s="69">
        <v>7.0999829999999998E-3</v>
      </c>
      <c r="V949" s="69">
        <v>111.4161328125</v>
      </c>
      <c r="W949" s="69">
        <v>134.34839062500001</v>
      </c>
      <c r="X949" s="69">
        <v>7.2418305908389202</v>
      </c>
    </row>
    <row r="950" spans="14:24" x14ac:dyDescent="0.2">
      <c r="N950" s="69">
        <v>230.75</v>
      </c>
      <c r="O950" s="69">
        <v>569.81790000000001</v>
      </c>
      <c r="P950" s="69">
        <v>35.484340000000003</v>
      </c>
      <c r="Q950" s="69">
        <v>344.17649999999998</v>
      </c>
      <c r="R950" s="69">
        <v>-0.23784350000000001</v>
      </c>
      <c r="S950" s="69">
        <v>-1.64523</v>
      </c>
      <c r="T950" s="69">
        <v>1.6623330000000001</v>
      </c>
      <c r="U950" s="69">
        <v>7.1071210000000001E-3</v>
      </c>
      <c r="V950" s="69">
        <v>111.48343749999999</v>
      </c>
      <c r="W950" s="69">
        <v>134.44242187500001</v>
      </c>
      <c r="X950" s="69">
        <v>7.2507199885005198</v>
      </c>
    </row>
    <row r="951" spans="14:24" x14ac:dyDescent="0.2">
      <c r="N951" s="69">
        <v>231</v>
      </c>
      <c r="O951" s="69">
        <v>570.51289999999995</v>
      </c>
      <c r="P951" s="69">
        <v>35.576949999999997</v>
      </c>
      <c r="Q951" s="69">
        <v>344.15030000000002</v>
      </c>
      <c r="R951" s="69">
        <v>-0.2381556</v>
      </c>
      <c r="S951" s="69">
        <v>-1.6442239999999999</v>
      </c>
      <c r="T951" s="69">
        <v>1.6613819999999999</v>
      </c>
      <c r="U951" s="69">
        <v>7.1142339999999997E-3</v>
      </c>
      <c r="V951" s="69">
        <v>111.5507578125</v>
      </c>
      <c r="W951" s="69">
        <v>134.53637499999999</v>
      </c>
      <c r="X951" s="69">
        <v>7.2596031849778502</v>
      </c>
    </row>
    <row r="952" spans="14:24" x14ac:dyDescent="0.2">
      <c r="N952" s="69">
        <v>231.25</v>
      </c>
      <c r="O952" s="69">
        <v>571.20759999999996</v>
      </c>
      <c r="P952" s="69">
        <v>35.669649999999997</v>
      </c>
      <c r="Q952" s="69">
        <v>344.1241</v>
      </c>
      <c r="R952" s="69">
        <v>-0.23846729999999999</v>
      </c>
      <c r="S952" s="69">
        <v>-1.6432169999999999</v>
      </c>
      <c r="T952" s="69">
        <v>1.6604300000000001</v>
      </c>
      <c r="U952" s="69">
        <v>7.1213250000000004E-3</v>
      </c>
      <c r="V952" s="69">
        <v>111.61813281249999</v>
      </c>
      <c r="W952" s="69">
        <v>134.63024999999999</v>
      </c>
      <c r="X952" s="69">
        <v>7.2684809554189398</v>
      </c>
    </row>
    <row r="953" spans="14:24" x14ac:dyDescent="0.2">
      <c r="N953" s="69">
        <v>231.5</v>
      </c>
      <c r="O953" s="69">
        <v>571.90189999999996</v>
      </c>
      <c r="P953" s="69">
        <v>35.762410000000003</v>
      </c>
      <c r="Q953" s="69">
        <v>344.09789999999998</v>
      </c>
      <c r="R953" s="69">
        <v>-0.23877870000000001</v>
      </c>
      <c r="S953" s="69">
        <v>-1.6422079999999999</v>
      </c>
      <c r="T953" s="69">
        <v>1.6594770000000001</v>
      </c>
      <c r="U953" s="69">
        <v>7.1283900000000001E-3</v>
      </c>
      <c r="V953" s="69">
        <v>111.68551562499999</v>
      </c>
      <c r="W953" s="69">
        <v>134.724046875</v>
      </c>
      <c r="X953" s="69">
        <v>7.2773548501198597</v>
      </c>
    </row>
    <row r="954" spans="14:24" x14ac:dyDescent="0.2">
      <c r="N954" s="69">
        <v>231.75</v>
      </c>
      <c r="O954" s="69">
        <v>572.59569999999997</v>
      </c>
      <c r="P954" s="69">
        <v>35.855260000000001</v>
      </c>
      <c r="Q954" s="69">
        <v>344.07170000000002</v>
      </c>
      <c r="R954" s="69">
        <v>-0.23908960000000001</v>
      </c>
      <c r="S954" s="69">
        <v>-1.6411990000000001</v>
      </c>
      <c r="T954" s="69">
        <v>1.658523</v>
      </c>
      <c r="U954" s="69">
        <v>7.1354319999999997E-3</v>
      </c>
      <c r="V954" s="69">
        <v>111.7529140625</v>
      </c>
      <c r="W954" s="69">
        <v>134.81778125</v>
      </c>
      <c r="X954" s="69">
        <v>7.28622331878453</v>
      </c>
    </row>
    <row r="955" spans="14:24" x14ac:dyDescent="0.2">
      <c r="N955" s="69">
        <v>232</v>
      </c>
      <c r="O955" s="69">
        <v>573.28909999999996</v>
      </c>
      <c r="P955" s="69">
        <v>35.948169999999998</v>
      </c>
      <c r="Q955" s="69">
        <v>344.04559999999998</v>
      </c>
      <c r="R955" s="69">
        <v>-0.23940020000000001</v>
      </c>
      <c r="S955" s="69">
        <v>-1.640188</v>
      </c>
      <c r="T955" s="69">
        <v>1.657567</v>
      </c>
      <c r="U955" s="69">
        <v>7.1424430000000001E-3</v>
      </c>
      <c r="V955" s="69">
        <v>111.8203359375</v>
      </c>
      <c r="W955" s="69">
        <v>134.911421875</v>
      </c>
      <c r="X955" s="69">
        <v>7.2950863614129604</v>
      </c>
    </row>
    <row r="956" spans="14:24" x14ac:dyDescent="0.2">
      <c r="N956" s="69">
        <v>232.25</v>
      </c>
      <c r="O956" s="69">
        <v>573.98209999999995</v>
      </c>
      <c r="P956" s="69">
        <v>36.041159999999998</v>
      </c>
      <c r="Q956" s="69">
        <v>344.01940000000002</v>
      </c>
      <c r="R956" s="69">
        <v>-0.23971029999999999</v>
      </c>
      <c r="S956" s="69">
        <v>-1.639176</v>
      </c>
      <c r="T956" s="69">
        <v>1.6566110000000001</v>
      </c>
      <c r="U956" s="69">
        <v>7.1494330000000002E-3</v>
      </c>
      <c r="V956" s="69">
        <v>111.8877890625</v>
      </c>
      <c r="W956" s="69">
        <v>135.005</v>
      </c>
      <c r="X956" s="69">
        <v>7.3039439780051403</v>
      </c>
    </row>
    <row r="957" spans="14:24" x14ac:dyDescent="0.2">
      <c r="N957" s="69">
        <v>232.5</v>
      </c>
      <c r="O957" s="69">
        <v>574.67470000000003</v>
      </c>
      <c r="P957" s="69">
        <v>36.134219999999999</v>
      </c>
      <c r="Q957" s="69">
        <v>343.9932</v>
      </c>
      <c r="R957" s="69">
        <v>-0.24002009999999999</v>
      </c>
      <c r="S957" s="69">
        <v>-1.638163</v>
      </c>
      <c r="T957" s="69">
        <v>1.655653</v>
      </c>
      <c r="U957" s="69">
        <v>7.1563920000000001E-3</v>
      </c>
      <c r="V957" s="69">
        <v>111.955265625</v>
      </c>
      <c r="W957" s="69">
        <v>135.09846874999999</v>
      </c>
      <c r="X957" s="69">
        <v>7.31279616856109</v>
      </c>
    </row>
    <row r="958" spans="14:24" x14ac:dyDescent="0.2">
      <c r="N958" s="69">
        <v>232.75</v>
      </c>
      <c r="O958" s="69">
        <v>575.36680000000001</v>
      </c>
      <c r="P958" s="69">
        <v>36.227350000000001</v>
      </c>
      <c r="Q958" s="69">
        <v>343.96699999999998</v>
      </c>
      <c r="R958" s="69">
        <v>-0.2403295</v>
      </c>
      <c r="S958" s="69">
        <v>-1.637148</v>
      </c>
      <c r="T958" s="69">
        <v>1.6546940000000001</v>
      </c>
      <c r="U958" s="69">
        <v>7.1633280000000001E-3</v>
      </c>
      <c r="V958" s="69">
        <v>112.02276562500001</v>
      </c>
      <c r="W958" s="69">
        <v>135.19187500000001</v>
      </c>
      <c r="X958" s="69">
        <v>7.3216437082288204</v>
      </c>
    </row>
    <row r="959" spans="14:24" x14ac:dyDescent="0.2">
      <c r="N959" s="69">
        <v>233</v>
      </c>
      <c r="O959" s="69">
        <v>576.05859999999996</v>
      </c>
      <c r="P959" s="69">
        <v>36.32056</v>
      </c>
      <c r="Q959" s="69">
        <v>343.94080000000002</v>
      </c>
      <c r="R959" s="69">
        <v>-0.24063850000000001</v>
      </c>
      <c r="S959" s="69">
        <v>-1.6361330000000001</v>
      </c>
      <c r="T959" s="69">
        <v>1.653734</v>
      </c>
      <c r="U959" s="69">
        <v>7.1702459999999999E-3</v>
      </c>
      <c r="V959" s="69">
        <v>112.09028906250001</v>
      </c>
      <c r="W959" s="69">
        <v>135.28521875000001</v>
      </c>
      <c r="X959" s="69">
        <v>7.3304858218603197</v>
      </c>
    </row>
    <row r="960" spans="14:24" x14ac:dyDescent="0.2">
      <c r="N960" s="69">
        <v>233.25</v>
      </c>
      <c r="O960" s="69">
        <v>576.74990000000003</v>
      </c>
      <c r="P960" s="69">
        <v>36.41384</v>
      </c>
      <c r="Q960" s="69">
        <v>343.91460000000001</v>
      </c>
      <c r="R960" s="69">
        <v>-0.24094699999999999</v>
      </c>
      <c r="S960" s="69">
        <v>-1.635116</v>
      </c>
      <c r="T960" s="69">
        <v>1.652773</v>
      </c>
      <c r="U960" s="69">
        <v>7.1771320000000001E-3</v>
      </c>
      <c r="V960" s="69">
        <v>112.1578359375</v>
      </c>
      <c r="W960" s="69">
        <v>135.37846875</v>
      </c>
      <c r="X960" s="69">
        <v>7.3393232846035996</v>
      </c>
    </row>
    <row r="961" spans="14:24" x14ac:dyDescent="0.2">
      <c r="N961" s="69">
        <v>233.5</v>
      </c>
      <c r="O961" s="69">
        <v>577.44090000000006</v>
      </c>
      <c r="P961" s="69">
        <v>36.507190000000001</v>
      </c>
      <c r="Q961" s="69">
        <v>343.88839999999999</v>
      </c>
      <c r="R961" s="69">
        <v>-0.2412552</v>
      </c>
      <c r="S961" s="69">
        <v>-1.6340980000000001</v>
      </c>
      <c r="T961" s="69">
        <v>1.6518109999999999</v>
      </c>
      <c r="U961" s="69">
        <v>7.1840000000000003E-3</v>
      </c>
      <c r="V961" s="69">
        <v>112.2253984375</v>
      </c>
      <c r="W961" s="69">
        <v>135.47165625</v>
      </c>
      <c r="X961" s="69">
        <v>7.3481553213106396</v>
      </c>
    </row>
    <row r="962" spans="14:24" x14ac:dyDescent="0.2">
      <c r="N962" s="69">
        <v>233.75</v>
      </c>
      <c r="O962" s="69">
        <v>578.13130000000001</v>
      </c>
      <c r="P962" s="69">
        <v>36.600619999999999</v>
      </c>
      <c r="Q962" s="69">
        <v>343.86219999999997</v>
      </c>
      <c r="R962" s="69">
        <v>-0.241563</v>
      </c>
      <c r="S962" s="69">
        <v>-1.6330789999999999</v>
      </c>
      <c r="T962" s="69">
        <v>1.6508480000000001</v>
      </c>
      <c r="U962" s="69">
        <v>7.1908440000000001E-3</v>
      </c>
      <c r="V962" s="69">
        <v>112.2929765625</v>
      </c>
      <c r="W962" s="69">
        <v>135.56476562500001</v>
      </c>
      <c r="X962" s="69">
        <v>7.3569819319814398</v>
      </c>
    </row>
    <row r="963" spans="14:24" x14ac:dyDescent="0.2">
      <c r="N963" s="69">
        <v>234</v>
      </c>
      <c r="O963" s="69">
        <v>578.82140000000004</v>
      </c>
      <c r="P963" s="69">
        <v>36.694110000000002</v>
      </c>
      <c r="Q963" s="69">
        <v>343.83589999999998</v>
      </c>
      <c r="R963" s="69">
        <v>-0.24187040000000001</v>
      </c>
      <c r="S963" s="69">
        <v>-1.6320589999999999</v>
      </c>
      <c r="T963" s="69">
        <v>1.6498839999999999</v>
      </c>
      <c r="U963" s="69">
        <v>7.1976599999999998E-3</v>
      </c>
      <c r="V963" s="69">
        <v>112.3605625</v>
      </c>
      <c r="W963" s="69">
        <v>135.657796875</v>
      </c>
      <c r="X963" s="69">
        <v>7.3658031166160001</v>
      </c>
    </row>
    <row r="964" spans="14:24" x14ac:dyDescent="0.2">
      <c r="N964" s="69">
        <v>234.25</v>
      </c>
      <c r="O964" s="69">
        <v>579.51099999999997</v>
      </c>
      <c r="P964" s="69">
        <v>36.787680000000002</v>
      </c>
      <c r="Q964" s="69">
        <v>343.80970000000002</v>
      </c>
      <c r="R964" s="69">
        <v>-0.24217739999999999</v>
      </c>
      <c r="S964" s="69">
        <v>-1.6310370000000001</v>
      </c>
      <c r="T964" s="69">
        <v>1.6489180000000001</v>
      </c>
      <c r="U964" s="69">
        <v>7.2044530000000004E-3</v>
      </c>
      <c r="V964" s="69">
        <v>112.42819531249999</v>
      </c>
      <c r="W964" s="69">
        <v>135.75075000000001</v>
      </c>
      <c r="X964" s="69">
        <v>7.3746196503623498</v>
      </c>
    </row>
    <row r="965" spans="14:24" x14ac:dyDescent="0.2">
      <c r="N965" s="69">
        <v>234.5</v>
      </c>
      <c r="O965" s="69">
        <v>580.20029999999997</v>
      </c>
      <c r="P965" s="69">
        <v>36.881320000000002</v>
      </c>
      <c r="Q965" s="69">
        <v>343.7835</v>
      </c>
      <c r="R965" s="69">
        <v>-0.24248400000000001</v>
      </c>
      <c r="S965" s="69">
        <v>-1.6300140000000001</v>
      </c>
      <c r="T965" s="69">
        <v>1.6479520000000001</v>
      </c>
      <c r="U965" s="69">
        <v>7.2112269999999997E-3</v>
      </c>
      <c r="V965" s="69">
        <v>112.4958359375</v>
      </c>
      <c r="W965" s="69">
        <v>135.843625</v>
      </c>
      <c r="X965" s="69">
        <v>7.3834299829244197</v>
      </c>
    </row>
    <row r="966" spans="14:24" x14ac:dyDescent="0.2">
      <c r="N966" s="69">
        <v>234.75</v>
      </c>
      <c r="O966" s="69">
        <v>580.88900000000001</v>
      </c>
      <c r="P966" s="69">
        <v>36.975029999999997</v>
      </c>
      <c r="Q966" s="69">
        <v>343.75729999999999</v>
      </c>
      <c r="R966" s="69">
        <v>-0.24279020000000001</v>
      </c>
      <c r="S966" s="69">
        <v>-1.6289910000000001</v>
      </c>
      <c r="T966" s="69">
        <v>1.646984</v>
      </c>
      <c r="U966" s="69">
        <v>7.2179710000000001E-3</v>
      </c>
      <c r="V966" s="69">
        <v>112.563484375</v>
      </c>
      <c r="W966" s="69">
        <v>135.93643750000001</v>
      </c>
      <c r="X966" s="69">
        <v>7.3922356645982799</v>
      </c>
    </row>
    <row r="967" spans="14:24" x14ac:dyDescent="0.2">
      <c r="N967" s="69">
        <v>235</v>
      </c>
      <c r="O967" s="69">
        <v>581.57749999999999</v>
      </c>
      <c r="P967" s="69">
        <v>37.068809999999999</v>
      </c>
      <c r="Q967" s="69">
        <v>343.73099999999999</v>
      </c>
      <c r="R967" s="69">
        <v>-0.24309600000000001</v>
      </c>
      <c r="S967" s="69">
        <v>-1.627966</v>
      </c>
      <c r="T967" s="69">
        <v>1.6460159999999999</v>
      </c>
      <c r="U967" s="69">
        <v>7.2246910000000001E-3</v>
      </c>
      <c r="V967" s="69">
        <v>112.63116406250001</v>
      </c>
      <c r="W967" s="69">
        <v>136.029140625</v>
      </c>
      <c r="X967" s="69">
        <v>7.4010366953839402</v>
      </c>
    </row>
    <row r="968" spans="14:24" x14ac:dyDescent="0.2">
      <c r="N968" s="69">
        <v>235.25</v>
      </c>
      <c r="O968" s="69">
        <v>582.2654</v>
      </c>
      <c r="P968" s="69">
        <v>37.162649999999999</v>
      </c>
      <c r="Q968" s="69">
        <v>343.70479999999998</v>
      </c>
      <c r="R968" s="69">
        <v>-0.24340139999999999</v>
      </c>
      <c r="S968" s="69">
        <v>-1.6269389999999999</v>
      </c>
      <c r="T968" s="69">
        <v>1.645046</v>
      </c>
      <c r="U968" s="69">
        <v>7.2313919999999997E-3</v>
      </c>
      <c r="V968" s="69">
        <v>112.69883593749999</v>
      </c>
      <c r="W968" s="69">
        <v>136.121796875</v>
      </c>
      <c r="X968" s="69">
        <v>7.4098323001333499</v>
      </c>
    </row>
    <row r="969" spans="14:24" x14ac:dyDescent="0.2">
      <c r="N969" s="69">
        <v>235.5</v>
      </c>
      <c r="O969" s="69">
        <v>582.95299999999997</v>
      </c>
      <c r="P969" s="69">
        <v>37.256570000000004</v>
      </c>
      <c r="Q969" s="69">
        <v>343.67849999999999</v>
      </c>
      <c r="R969" s="69">
        <v>-0.24370629999999999</v>
      </c>
      <c r="S969" s="69">
        <v>-1.625912</v>
      </c>
      <c r="T969" s="69">
        <v>1.644075</v>
      </c>
      <c r="U969" s="69">
        <v>7.2380700000000001E-3</v>
      </c>
      <c r="V969" s="69">
        <v>112.76656250000001</v>
      </c>
      <c r="W969" s="69">
        <v>136.21437499999999</v>
      </c>
      <c r="X969" s="69">
        <v>7.4186224788465198</v>
      </c>
    </row>
    <row r="970" spans="14:24" x14ac:dyDescent="0.2">
      <c r="N970" s="69">
        <v>235.75</v>
      </c>
      <c r="O970" s="69">
        <v>583.64009999999996</v>
      </c>
      <c r="P970" s="69">
        <v>37.350560000000002</v>
      </c>
      <c r="Q970" s="69">
        <v>343.65230000000003</v>
      </c>
      <c r="R970" s="69">
        <v>-0.2440109</v>
      </c>
      <c r="S970" s="69">
        <v>-1.624884</v>
      </c>
      <c r="T970" s="69">
        <v>1.643103</v>
      </c>
      <c r="U970" s="69">
        <v>7.2447290000000001E-3</v>
      </c>
      <c r="V970" s="69">
        <v>112.834265625</v>
      </c>
      <c r="W970" s="69">
        <v>136.30687499999999</v>
      </c>
      <c r="X970" s="69">
        <v>7.4274072315234498</v>
      </c>
    </row>
    <row r="971" spans="14:24" x14ac:dyDescent="0.2">
      <c r="N971" s="69">
        <v>236</v>
      </c>
      <c r="O971" s="69">
        <v>584.32680000000005</v>
      </c>
      <c r="P971" s="69">
        <v>37.44462</v>
      </c>
      <c r="Q971" s="69">
        <v>343.62599999999998</v>
      </c>
      <c r="R971" s="69">
        <v>-0.24431510000000001</v>
      </c>
      <c r="S971" s="69">
        <v>-1.6238539999999999</v>
      </c>
      <c r="T971" s="69">
        <v>1.6421300000000001</v>
      </c>
      <c r="U971" s="69">
        <v>7.2513630000000003E-3</v>
      </c>
      <c r="V971" s="69">
        <v>112.90203124999999</v>
      </c>
      <c r="W971" s="69">
        <v>136.39932812500001</v>
      </c>
      <c r="X971" s="69">
        <v>7.4361873333121702</v>
      </c>
    </row>
    <row r="972" spans="14:24" x14ac:dyDescent="0.2">
      <c r="N972" s="69">
        <v>236.25</v>
      </c>
      <c r="O972" s="69">
        <v>585.01310000000001</v>
      </c>
      <c r="P972" s="69">
        <v>37.53875</v>
      </c>
      <c r="Q972" s="69">
        <v>343.59980000000002</v>
      </c>
      <c r="R972" s="69">
        <v>-0.2446188</v>
      </c>
      <c r="S972" s="69">
        <v>-1.6228229999999999</v>
      </c>
      <c r="T972" s="69">
        <v>1.6411560000000001</v>
      </c>
      <c r="U972" s="69">
        <v>7.2579710000000002E-3</v>
      </c>
      <c r="V972" s="69">
        <v>112.96978125</v>
      </c>
      <c r="W972" s="69">
        <v>136.49168750000001</v>
      </c>
      <c r="X972" s="69">
        <v>7.4449612339166098</v>
      </c>
    </row>
    <row r="973" spans="14:24" x14ac:dyDescent="0.2">
      <c r="N973" s="69">
        <v>236.5</v>
      </c>
      <c r="O973" s="69">
        <v>585.69899999999996</v>
      </c>
      <c r="P973" s="69">
        <v>37.632950000000001</v>
      </c>
      <c r="Q973" s="69">
        <v>343.57350000000002</v>
      </c>
      <c r="R973" s="69">
        <v>-0.24492220000000001</v>
      </c>
      <c r="S973" s="69">
        <v>-1.621791</v>
      </c>
      <c r="T973" s="69">
        <v>1.6401810000000001</v>
      </c>
      <c r="U973" s="69">
        <v>7.2645599999999998E-3</v>
      </c>
      <c r="V973" s="69">
        <v>113.0375390625</v>
      </c>
      <c r="W973" s="69">
        <v>136.58396875</v>
      </c>
      <c r="X973" s="69">
        <v>7.4537304836328397</v>
      </c>
    </row>
    <row r="974" spans="14:24" x14ac:dyDescent="0.2">
      <c r="N974" s="69">
        <v>236.75</v>
      </c>
      <c r="O974" s="69">
        <v>586.38440000000003</v>
      </c>
      <c r="P974" s="69">
        <v>37.727209999999999</v>
      </c>
      <c r="Q974" s="69">
        <v>343.54719999999998</v>
      </c>
      <c r="R974" s="69">
        <v>-0.2452251</v>
      </c>
      <c r="S974" s="69">
        <v>-1.6207579999999999</v>
      </c>
      <c r="T974" s="69">
        <v>1.639205</v>
      </c>
      <c r="U974" s="69">
        <v>7.271128E-3</v>
      </c>
      <c r="V974" s="69">
        <v>113.1053359375</v>
      </c>
      <c r="W974" s="69">
        <v>136.67617187499999</v>
      </c>
      <c r="X974" s="69">
        <v>7.4624943073128298</v>
      </c>
    </row>
    <row r="975" spans="14:24" x14ac:dyDescent="0.2">
      <c r="N975" s="69">
        <v>237</v>
      </c>
      <c r="O975" s="69">
        <v>587.06939999999997</v>
      </c>
      <c r="P975" s="69">
        <v>37.821539999999999</v>
      </c>
      <c r="Q975" s="69">
        <v>343.52089999999998</v>
      </c>
      <c r="R975" s="69">
        <v>-0.24552760000000001</v>
      </c>
      <c r="S975" s="69">
        <v>-1.6197239999999999</v>
      </c>
      <c r="T975" s="69">
        <v>1.638228</v>
      </c>
      <c r="U975" s="69">
        <v>7.2776739999999996E-3</v>
      </c>
      <c r="V975" s="69">
        <v>113.1731328125</v>
      </c>
      <c r="W975" s="69">
        <v>136.76831250000001</v>
      </c>
      <c r="X975" s="69">
        <v>7.47125270495658</v>
      </c>
    </row>
    <row r="976" spans="14:24" x14ac:dyDescent="0.2">
      <c r="N976" s="69">
        <v>237.25</v>
      </c>
      <c r="O976" s="69">
        <v>587.75400000000002</v>
      </c>
      <c r="P976" s="69">
        <v>37.915950000000002</v>
      </c>
      <c r="Q976" s="69">
        <v>343.49459999999999</v>
      </c>
      <c r="R976" s="69">
        <v>-0.24582970000000001</v>
      </c>
      <c r="S976" s="69">
        <v>-1.618689</v>
      </c>
      <c r="T976" s="69">
        <v>1.637249</v>
      </c>
      <c r="U976" s="69">
        <v>7.2841900000000003E-3</v>
      </c>
      <c r="V976" s="69">
        <v>113.2409453125</v>
      </c>
      <c r="W976" s="69">
        <v>136.860359375</v>
      </c>
      <c r="X976" s="69">
        <v>7.4800056765640903</v>
      </c>
    </row>
    <row r="977" spans="14:24" x14ac:dyDescent="0.2">
      <c r="N977" s="69">
        <v>237.5</v>
      </c>
      <c r="O977" s="69">
        <v>588.43809999999996</v>
      </c>
      <c r="P977" s="69">
        <v>38.010420000000003</v>
      </c>
      <c r="Q977" s="69">
        <v>343.46839999999997</v>
      </c>
      <c r="R977" s="69">
        <v>-0.2461314</v>
      </c>
      <c r="S977" s="69">
        <v>-1.6176520000000001</v>
      </c>
      <c r="T977" s="69">
        <v>1.6362699999999999</v>
      </c>
      <c r="U977" s="69">
        <v>7.2906940000000003E-3</v>
      </c>
      <c r="V977" s="69">
        <v>113.30875</v>
      </c>
      <c r="W977" s="69">
        <v>136.95234375000001</v>
      </c>
      <c r="X977" s="69">
        <v>7.4887539972833901</v>
      </c>
    </row>
    <row r="978" spans="14:24" x14ac:dyDescent="0.2">
      <c r="N978" s="69">
        <v>237.75</v>
      </c>
      <c r="O978" s="69">
        <v>589.12180000000001</v>
      </c>
      <c r="P978" s="69">
        <v>38.104950000000002</v>
      </c>
      <c r="Q978" s="69">
        <v>343.44209999999998</v>
      </c>
      <c r="R978" s="69">
        <v>-0.2464327</v>
      </c>
      <c r="S978" s="69">
        <v>-1.6166149999999999</v>
      </c>
      <c r="T978" s="69">
        <v>1.6352899999999999</v>
      </c>
      <c r="U978" s="69">
        <v>7.297174E-3</v>
      </c>
      <c r="V978" s="69">
        <v>113.3765859375</v>
      </c>
      <c r="W978" s="69">
        <v>137.04426562500001</v>
      </c>
      <c r="X978" s="69">
        <v>7.49749611681841</v>
      </c>
    </row>
    <row r="979" spans="14:24" x14ac:dyDescent="0.2">
      <c r="N979" s="69">
        <v>238</v>
      </c>
      <c r="O979" s="69">
        <v>589.80510000000004</v>
      </c>
      <c r="P979" s="69">
        <v>38.199559999999998</v>
      </c>
      <c r="Q979" s="69">
        <v>343.41570000000002</v>
      </c>
      <c r="R979" s="69">
        <v>-0.2467336</v>
      </c>
      <c r="S979" s="69">
        <v>-1.6155759999999999</v>
      </c>
      <c r="T979" s="69">
        <v>1.6343080000000001</v>
      </c>
      <c r="U979" s="69">
        <v>7.303627E-3</v>
      </c>
      <c r="V979" s="69">
        <v>113.444421875</v>
      </c>
      <c r="W979" s="69">
        <v>137.13609374999999</v>
      </c>
      <c r="X979" s="69">
        <v>7.5062335854652202</v>
      </c>
    </row>
    <row r="980" spans="14:24" x14ac:dyDescent="0.2">
      <c r="N980" s="69">
        <v>238.25</v>
      </c>
      <c r="O980" s="69">
        <v>590.48800000000006</v>
      </c>
      <c r="P980" s="69">
        <v>38.294229999999999</v>
      </c>
      <c r="Q980" s="69">
        <v>343.38940000000002</v>
      </c>
      <c r="R980" s="69">
        <v>-0.24703410000000001</v>
      </c>
      <c r="S980" s="69">
        <v>-1.614536</v>
      </c>
      <c r="T980" s="69">
        <v>1.6333260000000001</v>
      </c>
      <c r="U980" s="69">
        <v>7.3100680000000003E-3</v>
      </c>
      <c r="V980" s="69">
        <v>113.51228125</v>
      </c>
      <c r="W980" s="69">
        <v>137.22787500000001</v>
      </c>
      <c r="X980" s="69">
        <v>7.5149656280757897</v>
      </c>
    </row>
    <row r="981" spans="14:24" x14ac:dyDescent="0.2">
      <c r="N981" s="69">
        <v>238.5</v>
      </c>
      <c r="O981" s="69">
        <v>591.17039999999997</v>
      </c>
      <c r="P981" s="69">
        <v>38.38897</v>
      </c>
      <c r="Q981" s="69">
        <v>343.36309999999997</v>
      </c>
      <c r="R981" s="69">
        <v>-0.2473341</v>
      </c>
      <c r="S981" s="69">
        <v>-1.6134949999999999</v>
      </c>
      <c r="T981" s="69">
        <v>1.632342</v>
      </c>
      <c r="U981" s="69">
        <v>7.3164800000000002E-3</v>
      </c>
      <c r="V981" s="69">
        <v>113.580171875</v>
      </c>
      <c r="W981" s="69">
        <v>137.31957812499999</v>
      </c>
      <c r="X981" s="69">
        <v>7.5236922446501104</v>
      </c>
    </row>
    <row r="982" spans="14:24" x14ac:dyDescent="0.2">
      <c r="N982" s="69">
        <v>238.75</v>
      </c>
      <c r="O982" s="69">
        <v>591.85239999999999</v>
      </c>
      <c r="P982" s="69">
        <v>38.48377</v>
      </c>
      <c r="Q982" s="69">
        <v>343.33679999999998</v>
      </c>
      <c r="R982" s="69">
        <v>-0.24763370000000001</v>
      </c>
      <c r="S982" s="69">
        <v>-1.6124540000000001</v>
      </c>
      <c r="T982" s="69">
        <v>1.6313580000000001</v>
      </c>
      <c r="U982" s="69">
        <v>7.322879E-3</v>
      </c>
      <c r="V982" s="69">
        <v>113.6480390625</v>
      </c>
      <c r="W982" s="69">
        <v>137.41120312499999</v>
      </c>
      <c r="X982" s="69">
        <v>7.5324134351882002</v>
      </c>
    </row>
    <row r="983" spans="14:24" x14ac:dyDescent="0.2">
      <c r="N983" s="69">
        <v>239</v>
      </c>
      <c r="O983" s="69">
        <v>592.53399999999999</v>
      </c>
      <c r="P983" s="69">
        <v>38.57864</v>
      </c>
      <c r="Q983" s="69">
        <v>343.31049999999999</v>
      </c>
      <c r="R983" s="69">
        <v>-0.24793290000000001</v>
      </c>
      <c r="S983" s="69">
        <v>-1.61141</v>
      </c>
      <c r="T983" s="69">
        <v>1.6303730000000001</v>
      </c>
      <c r="U983" s="69">
        <v>7.3292560000000001E-3</v>
      </c>
      <c r="V983" s="69">
        <v>113.71592187500001</v>
      </c>
      <c r="W983" s="69">
        <v>137.50276562499999</v>
      </c>
      <c r="X983" s="69">
        <v>7.5411299748380696</v>
      </c>
    </row>
    <row r="984" spans="14:24" x14ac:dyDescent="0.2">
      <c r="N984" s="69">
        <v>239.25</v>
      </c>
      <c r="O984" s="69">
        <v>593.21510000000001</v>
      </c>
      <c r="P984" s="69">
        <v>38.673580000000001</v>
      </c>
      <c r="Q984" s="69">
        <v>343.2842</v>
      </c>
      <c r="R984" s="69">
        <v>-0.2482317</v>
      </c>
      <c r="S984" s="69">
        <v>-1.610366</v>
      </c>
      <c r="T984" s="69">
        <v>1.629386</v>
      </c>
      <c r="U984" s="69">
        <v>7.3356029999999996E-3</v>
      </c>
      <c r="V984" s="69">
        <v>113.783828125</v>
      </c>
      <c r="W984" s="69">
        <v>137.59423437500001</v>
      </c>
      <c r="X984" s="69">
        <v>7.5498403133036698</v>
      </c>
    </row>
    <row r="985" spans="14:24" x14ac:dyDescent="0.2">
      <c r="N985" s="69">
        <v>239.5</v>
      </c>
      <c r="O985" s="69">
        <v>593.89589999999998</v>
      </c>
      <c r="P985" s="69">
        <v>38.76858</v>
      </c>
      <c r="Q985" s="69">
        <v>343.25790000000001</v>
      </c>
      <c r="R985" s="69">
        <v>-0.24853</v>
      </c>
      <c r="S985" s="69">
        <v>-1.609321</v>
      </c>
      <c r="T985" s="69">
        <v>1.628398</v>
      </c>
      <c r="U985" s="69">
        <v>7.3419419999999997E-3</v>
      </c>
      <c r="V985" s="69">
        <v>113.85171875</v>
      </c>
      <c r="W985" s="69">
        <v>137.68565624999999</v>
      </c>
      <c r="X985" s="69">
        <v>7.5585460008810603</v>
      </c>
    </row>
    <row r="986" spans="14:24" x14ac:dyDescent="0.2">
      <c r="N986" s="69">
        <v>239.75</v>
      </c>
      <c r="O986" s="69">
        <v>594.57619999999997</v>
      </c>
      <c r="P986" s="69">
        <v>38.863639999999997</v>
      </c>
      <c r="Q986" s="69">
        <v>343.23160000000001</v>
      </c>
      <c r="R986" s="69">
        <v>-0.24882799999999999</v>
      </c>
      <c r="S986" s="69">
        <v>-1.6082749999999999</v>
      </c>
      <c r="T986" s="69">
        <v>1.62741</v>
      </c>
      <c r="U986" s="69">
        <v>7.3482499999999997E-3</v>
      </c>
      <c r="V986" s="69">
        <v>113.91960156250001</v>
      </c>
      <c r="W986" s="69">
        <v>137.77698437500001</v>
      </c>
      <c r="X986" s="69">
        <v>7.5672462624222101</v>
      </c>
    </row>
    <row r="987" spans="14:24" x14ac:dyDescent="0.2">
      <c r="N987" s="69">
        <v>240</v>
      </c>
      <c r="O987" s="69">
        <v>595.25599999999997</v>
      </c>
      <c r="P987" s="69">
        <v>38.958770000000001</v>
      </c>
      <c r="Q987" s="69">
        <v>343.20519999999999</v>
      </c>
      <c r="R987" s="69">
        <v>-0.2491255</v>
      </c>
      <c r="S987" s="69">
        <v>-1.607227</v>
      </c>
      <c r="T987" s="69">
        <v>1.62642</v>
      </c>
      <c r="U987" s="69">
        <v>7.3545499999999996E-3</v>
      </c>
      <c r="V987" s="69">
        <v>113.98753125</v>
      </c>
      <c r="W987" s="69">
        <v>137.86826562499999</v>
      </c>
      <c r="X987" s="69">
        <v>7.57594109792712</v>
      </c>
    </row>
    <row r="988" spans="14:24" x14ac:dyDescent="0.2">
      <c r="N988" s="69">
        <v>240.25</v>
      </c>
      <c r="O988" s="69">
        <v>595.93550000000005</v>
      </c>
      <c r="P988" s="69">
        <v>39.05397</v>
      </c>
      <c r="Q988" s="69">
        <v>343.1789</v>
      </c>
      <c r="R988" s="69">
        <v>-0.24942259999999999</v>
      </c>
      <c r="S988" s="69">
        <v>-1.606179</v>
      </c>
      <c r="T988" s="69">
        <v>1.6254299999999999</v>
      </c>
      <c r="U988" s="69">
        <v>7.3608229999999998E-3</v>
      </c>
      <c r="V988" s="69">
        <v>114.05546875</v>
      </c>
      <c r="W988" s="69">
        <v>137.95945312500001</v>
      </c>
      <c r="X988" s="69">
        <v>7.5846305073957803</v>
      </c>
    </row>
    <row r="989" spans="14:24" x14ac:dyDescent="0.2">
      <c r="N989" s="69">
        <v>240.5</v>
      </c>
      <c r="O989" s="69">
        <v>596.61450000000002</v>
      </c>
      <c r="P989" s="69">
        <v>39.149230000000003</v>
      </c>
      <c r="Q989" s="69">
        <v>343.15260000000001</v>
      </c>
      <c r="R989" s="69">
        <v>-0.2497192</v>
      </c>
      <c r="S989" s="69">
        <v>-1.605129</v>
      </c>
      <c r="T989" s="69">
        <v>1.624438</v>
      </c>
      <c r="U989" s="69">
        <v>7.3670769999999997E-3</v>
      </c>
      <c r="V989" s="69">
        <v>114.123390625</v>
      </c>
      <c r="W989" s="69">
        <v>138.05059374999999</v>
      </c>
      <c r="X989" s="69">
        <v>7.5933144908281998</v>
      </c>
    </row>
    <row r="990" spans="14:24" x14ac:dyDescent="0.2">
      <c r="N990" s="69">
        <v>240.75</v>
      </c>
      <c r="O990" s="69">
        <v>597.29309999999998</v>
      </c>
      <c r="P990" s="69">
        <v>39.244549999999997</v>
      </c>
      <c r="Q990" s="69">
        <v>343.12619999999998</v>
      </c>
      <c r="R990" s="69">
        <v>-0.2500154</v>
      </c>
      <c r="S990" s="69">
        <v>-1.6040779999999999</v>
      </c>
      <c r="T990" s="69">
        <v>1.623445</v>
      </c>
      <c r="U990" s="69">
        <v>7.3733139999999997E-3</v>
      </c>
      <c r="V990" s="69">
        <v>114.191328125</v>
      </c>
      <c r="W990" s="69">
        <v>138.14165625000001</v>
      </c>
      <c r="X990" s="69">
        <v>7.6019938233724096</v>
      </c>
    </row>
    <row r="991" spans="14:24" x14ac:dyDescent="0.2">
      <c r="N991" s="69">
        <v>241</v>
      </c>
      <c r="O991" s="69">
        <v>597.97130000000004</v>
      </c>
      <c r="P991" s="69">
        <v>39.339939999999999</v>
      </c>
      <c r="Q991" s="69">
        <v>343.09989999999999</v>
      </c>
      <c r="R991" s="69">
        <v>-0.25031120000000001</v>
      </c>
      <c r="S991" s="69">
        <v>-1.6030260000000001</v>
      </c>
      <c r="T991" s="69">
        <v>1.622452</v>
      </c>
      <c r="U991" s="69">
        <v>7.3795270000000003E-3</v>
      </c>
      <c r="V991" s="69">
        <v>114.2592578125</v>
      </c>
      <c r="W991" s="69">
        <v>138.23264062499999</v>
      </c>
      <c r="X991" s="69">
        <v>7.6106669547323502</v>
      </c>
    </row>
    <row r="992" spans="14:24" x14ac:dyDescent="0.2">
      <c r="N992" s="69">
        <v>241.25</v>
      </c>
      <c r="O992" s="69">
        <v>598.64890000000003</v>
      </c>
      <c r="P992" s="69">
        <v>39.435389999999998</v>
      </c>
      <c r="Q992" s="69">
        <v>343.07350000000002</v>
      </c>
      <c r="R992" s="69">
        <v>-0.25060660000000001</v>
      </c>
      <c r="S992" s="69">
        <v>-1.6019730000000001</v>
      </c>
      <c r="T992" s="69">
        <v>1.6214569999999999</v>
      </c>
      <c r="U992" s="69">
        <v>7.3857289999999997E-3</v>
      </c>
      <c r="V992" s="69">
        <v>114.3271953125</v>
      </c>
      <c r="W992" s="69">
        <v>138.32356250000001</v>
      </c>
      <c r="X992" s="69">
        <v>7.6193346600560403</v>
      </c>
    </row>
    <row r="993" spans="14:24" x14ac:dyDescent="0.2">
      <c r="N993" s="69">
        <v>241.5</v>
      </c>
      <c r="O993" s="69">
        <v>599.32619999999997</v>
      </c>
      <c r="P993" s="69">
        <v>39.530900000000003</v>
      </c>
      <c r="Q993" s="69">
        <v>343.0471</v>
      </c>
      <c r="R993" s="69">
        <v>-0.2509016</v>
      </c>
      <c r="S993" s="69">
        <v>-1.600919</v>
      </c>
      <c r="T993" s="69">
        <v>1.6204609999999999</v>
      </c>
      <c r="U993" s="69">
        <v>7.391903E-3</v>
      </c>
      <c r="V993" s="69">
        <v>114.3951484375</v>
      </c>
      <c r="W993" s="69">
        <v>138.41440625000001</v>
      </c>
      <c r="X993" s="69">
        <v>7.6279969393434897</v>
      </c>
    </row>
    <row r="994" spans="14:24" x14ac:dyDescent="0.2">
      <c r="N994" s="69">
        <v>241.75</v>
      </c>
      <c r="O994" s="69">
        <v>600.00300000000004</v>
      </c>
      <c r="P994" s="69">
        <v>39.626480000000001</v>
      </c>
      <c r="Q994" s="69">
        <v>343.02080000000001</v>
      </c>
      <c r="R994" s="69">
        <v>-0.25119609999999998</v>
      </c>
      <c r="S994" s="69">
        <v>-1.599864</v>
      </c>
      <c r="T994" s="69">
        <v>1.6194649999999999</v>
      </c>
      <c r="U994" s="69">
        <v>7.3980629999999999E-3</v>
      </c>
      <c r="V994" s="69">
        <v>114.46309375</v>
      </c>
      <c r="W994" s="69">
        <v>138.50520312500001</v>
      </c>
      <c r="X994" s="69">
        <v>7.6366537925946902</v>
      </c>
    </row>
    <row r="995" spans="14:24" x14ac:dyDescent="0.2">
      <c r="N995" s="69">
        <v>242</v>
      </c>
      <c r="O995" s="69">
        <v>600.67939999999999</v>
      </c>
      <c r="P995" s="69">
        <v>39.722119999999997</v>
      </c>
      <c r="Q995" s="69">
        <v>342.99439999999998</v>
      </c>
      <c r="R995" s="69">
        <v>-0.25149009999999999</v>
      </c>
      <c r="S995" s="69">
        <v>-1.598808</v>
      </c>
      <c r="T995" s="69">
        <v>1.6184670000000001</v>
      </c>
      <c r="U995" s="69">
        <v>7.4042049999999996E-3</v>
      </c>
      <c r="V995" s="69">
        <v>114.53107031250001</v>
      </c>
      <c r="W995" s="69">
        <v>138.59590625000001</v>
      </c>
      <c r="X995" s="69">
        <v>7.6453052198096598</v>
      </c>
    </row>
    <row r="996" spans="14:24" x14ac:dyDescent="0.2">
      <c r="N996" s="69">
        <v>242.25</v>
      </c>
      <c r="O996" s="69">
        <v>601.35530000000006</v>
      </c>
      <c r="P996" s="69">
        <v>39.817819999999998</v>
      </c>
      <c r="Q996" s="69">
        <v>342.96800000000002</v>
      </c>
      <c r="R996" s="69">
        <v>-0.2517838</v>
      </c>
      <c r="S996" s="69">
        <v>-1.5977509999999999</v>
      </c>
      <c r="T996" s="69">
        <v>1.6174679999999999</v>
      </c>
      <c r="U996" s="69">
        <v>7.4103210000000001E-3</v>
      </c>
      <c r="V996" s="69">
        <v>114.59903125</v>
      </c>
      <c r="W996" s="69">
        <v>138.686546875</v>
      </c>
      <c r="X996" s="69">
        <v>7.6539512209883798</v>
      </c>
    </row>
    <row r="997" spans="14:24" x14ac:dyDescent="0.2">
      <c r="N997" s="69">
        <v>242.5</v>
      </c>
      <c r="O997" s="69">
        <v>602.03089999999997</v>
      </c>
      <c r="P997" s="69">
        <v>39.913589999999999</v>
      </c>
      <c r="Q997" s="69">
        <v>342.94170000000003</v>
      </c>
      <c r="R997" s="69">
        <v>-0.252077</v>
      </c>
      <c r="S997" s="69">
        <v>-1.5966929999999999</v>
      </c>
      <c r="T997" s="69">
        <v>1.6164689999999999</v>
      </c>
      <c r="U997" s="69">
        <v>7.4164219999999998E-3</v>
      </c>
      <c r="V997" s="69">
        <v>114.6669765625</v>
      </c>
      <c r="W997" s="69">
        <v>138.77709375000001</v>
      </c>
      <c r="X997" s="69">
        <v>7.66259257127889</v>
      </c>
    </row>
    <row r="998" spans="14:24" x14ac:dyDescent="0.2">
      <c r="N998" s="69">
        <v>242.75</v>
      </c>
      <c r="O998" s="69">
        <v>602.70600000000002</v>
      </c>
      <c r="P998" s="69">
        <v>40.009410000000003</v>
      </c>
      <c r="Q998" s="69">
        <v>342.9153</v>
      </c>
      <c r="R998" s="69">
        <v>-0.25236969999999997</v>
      </c>
      <c r="S998" s="69">
        <v>-1.595634</v>
      </c>
      <c r="T998" s="69">
        <v>1.6154679999999999</v>
      </c>
      <c r="U998" s="69">
        <v>7.4225089999999999E-3</v>
      </c>
      <c r="V998" s="69">
        <v>114.7349375</v>
      </c>
      <c r="W998" s="69">
        <v>138.867625</v>
      </c>
      <c r="X998" s="69">
        <v>7.6712284955331604</v>
      </c>
    </row>
    <row r="999" spans="14:24" x14ac:dyDescent="0.2">
      <c r="N999" s="69">
        <v>243</v>
      </c>
      <c r="O999" s="69">
        <v>603.38070000000005</v>
      </c>
      <c r="P999" s="69">
        <v>40.1053</v>
      </c>
      <c r="Q999" s="69">
        <v>342.88889999999998</v>
      </c>
      <c r="R999" s="69">
        <v>-0.252662</v>
      </c>
      <c r="S999" s="69">
        <v>-1.594573</v>
      </c>
      <c r="T999" s="69">
        <v>1.6144670000000001</v>
      </c>
      <c r="U999" s="69">
        <v>7.4285719999999996E-3</v>
      </c>
      <c r="V999" s="69">
        <v>114.802890625</v>
      </c>
      <c r="W999" s="69">
        <v>138.95804687500001</v>
      </c>
      <c r="X999" s="69">
        <v>7.6798582186031599</v>
      </c>
    </row>
    <row r="1000" spans="14:24" x14ac:dyDescent="0.2">
      <c r="N1000" s="69">
        <v>243.25</v>
      </c>
      <c r="O1000" s="69">
        <v>604.05489999999998</v>
      </c>
      <c r="P1000" s="69">
        <v>40.201239999999999</v>
      </c>
      <c r="Q1000" s="69">
        <v>342.86250000000001</v>
      </c>
      <c r="R1000" s="69">
        <v>-0.25295390000000001</v>
      </c>
      <c r="S1000" s="69">
        <v>-1.593512</v>
      </c>
      <c r="T1000" s="69">
        <v>1.613464</v>
      </c>
      <c r="U1000" s="69">
        <v>7.4346270000000001E-3</v>
      </c>
      <c r="V1000" s="69">
        <v>114.87084375000001</v>
      </c>
      <c r="W1000" s="69">
        <v>139.048421875</v>
      </c>
      <c r="X1000" s="69">
        <v>7.6884825156369097</v>
      </c>
    </row>
    <row r="1001" spans="14:24" x14ac:dyDescent="0.2">
      <c r="N1001" s="69">
        <v>243.5</v>
      </c>
      <c r="O1001" s="69">
        <v>604.72860000000003</v>
      </c>
      <c r="P1001" s="69">
        <v>40.297249999999998</v>
      </c>
      <c r="Q1001" s="69">
        <v>342.83620000000002</v>
      </c>
      <c r="R1001" s="69">
        <v>-0.25324540000000001</v>
      </c>
      <c r="S1001" s="69">
        <v>-1.5924499999999999</v>
      </c>
      <c r="T1001" s="69">
        <v>1.61246</v>
      </c>
      <c r="U1001" s="69">
        <v>7.4406510000000004E-3</v>
      </c>
      <c r="V1001" s="69">
        <v>114.938828125</v>
      </c>
      <c r="W1001" s="69">
        <v>139.13870312500001</v>
      </c>
      <c r="X1001" s="69">
        <v>7.6971013866344098</v>
      </c>
    </row>
    <row r="1002" spans="14:24" x14ac:dyDescent="0.2">
      <c r="N1002" s="69">
        <v>243.75</v>
      </c>
      <c r="O1002" s="69">
        <v>605.40200000000004</v>
      </c>
      <c r="P1002" s="69">
        <v>40.393320000000003</v>
      </c>
      <c r="Q1002" s="69">
        <v>342.8098</v>
      </c>
      <c r="R1002" s="69">
        <v>-0.25353629999999999</v>
      </c>
      <c r="S1002" s="69">
        <v>-1.591386</v>
      </c>
      <c r="T1002" s="69">
        <v>1.611456</v>
      </c>
      <c r="U1002" s="69">
        <v>7.4466630000000001E-3</v>
      </c>
      <c r="V1002" s="69">
        <v>115.00679687500001</v>
      </c>
      <c r="W1002" s="69">
        <v>139.2289375</v>
      </c>
      <c r="X1002" s="69">
        <v>7.70571560674371</v>
      </c>
    </row>
    <row r="1003" spans="14:24" x14ac:dyDescent="0.2">
      <c r="N1003" s="69">
        <v>244</v>
      </c>
      <c r="O1003" s="69">
        <v>606.07489999999996</v>
      </c>
      <c r="P1003" s="69">
        <v>40.489449999999998</v>
      </c>
      <c r="Q1003" s="69">
        <v>342.78339999999997</v>
      </c>
      <c r="R1003" s="69">
        <v>-0.25382690000000002</v>
      </c>
      <c r="S1003" s="69">
        <v>-1.590322</v>
      </c>
      <c r="T1003" s="69">
        <v>1.6104510000000001</v>
      </c>
      <c r="U1003" s="69">
        <v>7.4526640000000003E-3</v>
      </c>
      <c r="V1003" s="69">
        <v>115.07474999999999</v>
      </c>
      <c r="W1003" s="69">
        <v>139.31909375000001</v>
      </c>
      <c r="X1003" s="69">
        <v>7.7143236256687402</v>
      </c>
    </row>
    <row r="1004" spans="14:24" x14ac:dyDescent="0.2">
      <c r="N1004" s="69">
        <v>244.25</v>
      </c>
      <c r="O1004" s="69">
        <v>606.74739999999997</v>
      </c>
      <c r="P1004" s="69">
        <v>40.585639999999998</v>
      </c>
      <c r="Q1004" s="69">
        <v>342.75700000000001</v>
      </c>
      <c r="R1004" s="69">
        <v>-0.25411699999999998</v>
      </c>
      <c r="S1004" s="69">
        <v>-1.589256</v>
      </c>
      <c r="T1004" s="69">
        <v>1.6094440000000001</v>
      </c>
      <c r="U1004" s="69">
        <v>7.4586399999999999E-3</v>
      </c>
      <c r="V1004" s="69">
        <v>115.1427265625</v>
      </c>
      <c r="W1004" s="69">
        <v>139.409203125</v>
      </c>
      <c r="X1004" s="69">
        <v>7.72292699370555</v>
      </c>
    </row>
    <row r="1005" spans="14:24" x14ac:dyDescent="0.2">
      <c r="N1005" s="69">
        <v>244.5</v>
      </c>
      <c r="O1005" s="69">
        <v>607.4194</v>
      </c>
      <c r="P1005" s="69">
        <v>40.681890000000003</v>
      </c>
      <c r="Q1005" s="69">
        <v>342.73059999999998</v>
      </c>
      <c r="R1005" s="69">
        <v>-0.25440669999999999</v>
      </c>
      <c r="S1005" s="69">
        <v>-1.5881890000000001</v>
      </c>
      <c r="T1005" s="69">
        <v>1.6084369999999999</v>
      </c>
      <c r="U1005" s="69">
        <v>7.464605E-3</v>
      </c>
      <c r="V1005" s="69">
        <v>115.210671875</v>
      </c>
      <c r="W1005" s="69">
        <v>139.49923437499999</v>
      </c>
      <c r="X1005" s="69">
        <v>7.73152493570612</v>
      </c>
    </row>
    <row r="1006" spans="14:24" x14ac:dyDescent="0.2">
      <c r="N1006" s="69">
        <v>244.75</v>
      </c>
      <c r="O1006" s="69">
        <v>608.09109999999998</v>
      </c>
      <c r="P1006" s="69">
        <v>40.778199999999998</v>
      </c>
      <c r="Q1006" s="69">
        <v>342.70420000000001</v>
      </c>
      <c r="R1006" s="69">
        <v>-0.25469589999999998</v>
      </c>
      <c r="S1006" s="69">
        <v>-1.5871219999999999</v>
      </c>
      <c r="T1006" s="69">
        <v>1.6074280000000001</v>
      </c>
      <c r="U1006" s="69">
        <v>7.4705470000000001E-3</v>
      </c>
      <c r="V1006" s="69">
        <v>115.27864062499999</v>
      </c>
      <c r="W1006" s="69">
        <v>139.58918750000001</v>
      </c>
      <c r="X1006" s="69">
        <v>7.7401166765224199</v>
      </c>
    </row>
    <row r="1007" spans="14:24" x14ac:dyDescent="0.2">
      <c r="N1007" s="69">
        <v>245</v>
      </c>
      <c r="O1007" s="69">
        <v>608.76220000000001</v>
      </c>
      <c r="P1007" s="69">
        <v>40.874569999999999</v>
      </c>
      <c r="Q1007" s="69">
        <v>342.67770000000002</v>
      </c>
      <c r="R1007" s="69">
        <v>-0.25498470000000001</v>
      </c>
      <c r="S1007" s="69">
        <v>-1.5860529999999999</v>
      </c>
      <c r="T1007" s="69">
        <v>1.606419</v>
      </c>
      <c r="U1007" s="69">
        <v>7.4764760000000001E-3</v>
      </c>
      <c r="V1007" s="69">
        <v>115.346609375</v>
      </c>
      <c r="W1007" s="69">
        <v>139.67907812499999</v>
      </c>
      <c r="X1007" s="69">
        <v>7.7487029913024701</v>
      </c>
    </row>
    <row r="1008" spans="14:24" x14ac:dyDescent="0.2">
      <c r="N1008" s="69">
        <v>245.25</v>
      </c>
      <c r="O1008" s="69">
        <v>609.43290000000002</v>
      </c>
      <c r="P1008" s="69">
        <v>40.97099</v>
      </c>
      <c r="Q1008" s="69">
        <v>342.65129999999999</v>
      </c>
      <c r="R1008" s="69">
        <v>-0.25527300000000003</v>
      </c>
      <c r="S1008" s="69">
        <v>-1.5849839999999999</v>
      </c>
      <c r="T1008" s="69">
        <v>1.6054090000000001</v>
      </c>
      <c r="U1008" s="69">
        <v>7.4823839999999999E-3</v>
      </c>
      <c r="V1008" s="69">
        <v>115.4145546875</v>
      </c>
      <c r="W1008" s="69">
        <v>139.76890624999999</v>
      </c>
      <c r="X1008" s="69">
        <v>7.7572846551943098</v>
      </c>
    </row>
    <row r="1009" spans="14:24" x14ac:dyDescent="0.2">
      <c r="N1009" s="69">
        <v>245.5</v>
      </c>
      <c r="O1009" s="69">
        <v>610.10320000000002</v>
      </c>
      <c r="P1009" s="69">
        <v>41.067480000000003</v>
      </c>
      <c r="Q1009" s="69">
        <v>342.62490000000003</v>
      </c>
      <c r="R1009" s="69">
        <v>-0.25556089999999998</v>
      </c>
      <c r="S1009" s="69">
        <v>-1.5839129999999999</v>
      </c>
      <c r="T1009" s="69">
        <v>1.604398</v>
      </c>
      <c r="U1009" s="69">
        <v>7.4882799999999999E-3</v>
      </c>
      <c r="V1009" s="69">
        <v>115.482515625</v>
      </c>
      <c r="W1009" s="69">
        <v>139.858671875</v>
      </c>
      <c r="X1009" s="69">
        <v>7.7658601179018802</v>
      </c>
    </row>
    <row r="1010" spans="14:24" x14ac:dyDescent="0.2">
      <c r="N1010" s="69">
        <v>245.75</v>
      </c>
      <c r="O1010" s="69">
        <v>610.7731</v>
      </c>
      <c r="P1010" s="69">
        <v>41.164020000000001</v>
      </c>
      <c r="Q1010" s="69">
        <v>342.5985</v>
      </c>
      <c r="R1010" s="69">
        <v>-0.25584829999999997</v>
      </c>
      <c r="S1010" s="69">
        <v>-1.5828409999999999</v>
      </c>
      <c r="T1010" s="69">
        <v>1.6033850000000001</v>
      </c>
      <c r="U1010" s="69">
        <v>7.4941540000000003E-3</v>
      </c>
      <c r="V1010" s="69">
        <v>115.55046874999999</v>
      </c>
      <c r="W1010" s="69">
        <v>139.94834374999999</v>
      </c>
      <c r="X1010" s="69">
        <v>7.7744301545732002</v>
      </c>
    </row>
    <row r="1011" spans="14:24" x14ac:dyDescent="0.2">
      <c r="N1011" s="69">
        <v>246</v>
      </c>
      <c r="O1011" s="69">
        <v>611.4425</v>
      </c>
      <c r="P1011" s="69">
        <v>41.260620000000003</v>
      </c>
      <c r="Q1011" s="69">
        <v>342.57209999999998</v>
      </c>
      <c r="R1011" s="69">
        <v>-0.25613530000000001</v>
      </c>
      <c r="S1011" s="69">
        <v>-1.5817680000000001</v>
      </c>
      <c r="T1011" s="69">
        <v>1.6023719999999999</v>
      </c>
      <c r="U1011" s="69">
        <v>7.500016E-3</v>
      </c>
      <c r="V1011" s="69">
        <v>115.61840625000001</v>
      </c>
      <c r="W1011" s="69">
        <v>140.03798437500001</v>
      </c>
      <c r="X1011" s="69">
        <v>7.7829955403563096</v>
      </c>
    </row>
    <row r="1012" spans="14:24" x14ac:dyDescent="0.2">
      <c r="N1012" s="69">
        <v>246.25</v>
      </c>
      <c r="O1012" s="69">
        <v>612.11149999999998</v>
      </c>
      <c r="P1012" s="69">
        <v>41.357280000000003</v>
      </c>
      <c r="Q1012" s="69">
        <v>342.54570000000001</v>
      </c>
      <c r="R1012" s="69">
        <v>-0.25642189999999998</v>
      </c>
      <c r="S1012" s="69">
        <v>-1.580695</v>
      </c>
      <c r="T1012" s="69">
        <v>1.6013580000000001</v>
      </c>
      <c r="U1012" s="69">
        <v>7.505861E-3</v>
      </c>
      <c r="V1012" s="69">
        <v>115.68635156249999</v>
      </c>
      <c r="W1012" s="69">
        <v>140.12754687500001</v>
      </c>
      <c r="X1012" s="69">
        <v>7.7915547249551498</v>
      </c>
    </row>
    <row r="1013" spans="14:24" x14ac:dyDescent="0.2">
      <c r="N1013" s="69">
        <v>246.5</v>
      </c>
      <c r="O1013" s="69">
        <v>612.78</v>
      </c>
      <c r="P1013" s="69">
        <v>41.453989999999997</v>
      </c>
      <c r="Q1013" s="69">
        <v>342.51920000000001</v>
      </c>
      <c r="R1013" s="69">
        <v>-0.25670789999999999</v>
      </c>
      <c r="S1013" s="69">
        <v>-1.57962</v>
      </c>
      <c r="T1013" s="69">
        <v>1.6003430000000001</v>
      </c>
      <c r="U1013" s="69">
        <v>7.5116860000000001E-3</v>
      </c>
      <c r="V1013" s="69">
        <v>115.754265625</v>
      </c>
      <c r="W1013" s="69">
        <v>140.21703124999999</v>
      </c>
      <c r="X1013" s="69">
        <v>7.8001084835177501</v>
      </c>
    </row>
    <row r="1014" spans="14:24" x14ac:dyDescent="0.2">
      <c r="N1014" s="69">
        <v>246.75</v>
      </c>
      <c r="O1014" s="69">
        <v>613.44809999999995</v>
      </c>
      <c r="P1014" s="69">
        <v>41.550759999999997</v>
      </c>
      <c r="Q1014" s="69">
        <v>342.49270000000001</v>
      </c>
      <c r="R1014" s="69">
        <v>-0.25699349999999999</v>
      </c>
      <c r="S1014" s="69">
        <v>-1.5785439999999999</v>
      </c>
      <c r="T1014" s="69">
        <v>1.5993269999999999</v>
      </c>
      <c r="U1014" s="69">
        <v>7.5174980000000001E-3</v>
      </c>
      <c r="V1014" s="69">
        <v>115.8221953125</v>
      </c>
      <c r="W1014" s="69">
        <v>140.30646874999999</v>
      </c>
      <c r="X1014" s="69">
        <v>7.8086568160440999</v>
      </c>
    </row>
    <row r="1015" spans="14:24" x14ac:dyDescent="0.2">
      <c r="N1015" s="69">
        <v>247</v>
      </c>
      <c r="O1015" s="69">
        <v>614.11569999999995</v>
      </c>
      <c r="P1015" s="69">
        <v>41.647590000000001</v>
      </c>
      <c r="Q1015" s="69">
        <v>342.46629999999999</v>
      </c>
      <c r="R1015" s="69">
        <v>-0.25727870000000003</v>
      </c>
      <c r="S1015" s="69">
        <v>-1.577467</v>
      </c>
      <c r="T1015" s="69">
        <v>1.5983099999999999</v>
      </c>
      <c r="U1015" s="69">
        <v>7.5232959999999996E-3</v>
      </c>
      <c r="V1015" s="69">
        <v>115.890140625</v>
      </c>
      <c r="W1015" s="69">
        <v>140.39582812500001</v>
      </c>
      <c r="X1015" s="69">
        <v>7.8171997225342098</v>
      </c>
    </row>
    <row r="1016" spans="14:24" x14ac:dyDescent="0.2">
      <c r="N1016" s="69">
        <v>247.25</v>
      </c>
      <c r="O1016" s="69">
        <v>614.78290000000004</v>
      </c>
      <c r="P1016" s="69">
        <v>41.744480000000003</v>
      </c>
      <c r="Q1016" s="69">
        <v>342.43979999999999</v>
      </c>
      <c r="R1016" s="69">
        <v>-0.2575634</v>
      </c>
      <c r="S1016" s="69">
        <v>-1.576389</v>
      </c>
      <c r="T1016" s="69">
        <v>1.5972919999999999</v>
      </c>
      <c r="U1016" s="69">
        <v>7.529076E-3</v>
      </c>
      <c r="V1016" s="69">
        <v>115.9580625</v>
      </c>
      <c r="W1016" s="69">
        <v>140.48512500000001</v>
      </c>
      <c r="X1016" s="69">
        <v>7.8257372029880798</v>
      </c>
    </row>
    <row r="1017" spans="14:24" x14ac:dyDescent="0.2">
      <c r="N1017" s="69">
        <v>247.5</v>
      </c>
      <c r="O1017" s="69">
        <v>615.44960000000003</v>
      </c>
      <c r="P1017" s="69">
        <v>41.841419999999999</v>
      </c>
      <c r="Q1017" s="69">
        <v>342.41340000000002</v>
      </c>
      <c r="R1017" s="69">
        <v>-0.25784760000000001</v>
      </c>
      <c r="S1017" s="69">
        <v>-1.5753109999999999</v>
      </c>
      <c r="T1017" s="69">
        <v>1.5962730000000001</v>
      </c>
      <c r="U1017" s="69">
        <v>7.5348380000000003E-3</v>
      </c>
      <c r="V1017" s="69">
        <v>116.02596875</v>
      </c>
      <c r="W1017" s="69">
        <v>140.57434375</v>
      </c>
      <c r="X1017" s="69">
        <v>7.83426848225767</v>
      </c>
    </row>
    <row r="1018" spans="14:24" x14ac:dyDescent="0.2">
      <c r="N1018" s="69">
        <v>247.75</v>
      </c>
      <c r="O1018" s="69">
        <v>616.11599999999999</v>
      </c>
      <c r="P1018" s="69">
        <v>41.938420000000001</v>
      </c>
      <c r="Q1018" s="69">
        <v>342.387</v>
      </c>
      <c r="R1018" s="69">
        <v>-0.25813140000000001</v>
      </c>
      <c r="S1018" s="69">
        <v>-1.5742309999999999</v>
      </c>
      <c r="T1018" s="69">
        <v>1.5952539999999999</v>
      </c>
      <c r="U1018" s="69">
        <v>7.5405960000000001E-3</v>
      </c>
      <c r="V1018" s="69">
        <v>116.0938828125</v>
      </c>
      <c r="W1018" s="69">
        <v>140.66353125000001</v>
      </c>
      <c r="X1018" s="69">
        <v>7.8427951106390497</v>
      </c>
    </row>
    <row r="1019" spans="14:24" x14ac:dyDescent="0.2">
      <c r="N1019" s="69">
        <v>248</v>
      </c>
      <c r="O1019" s="69">
        <v>616.78189999999995</v>
      </c>
      <c r="P1019" s="69">
        <v>42.035469999999997</v>
      </c>
      <c r="Q1019" s="69">
        <v>342.3605</v>
      </c>
      <c r="R1019" s="69">
        <v>-0.2584147</v>
      </c>
      <c r="S1019" s="69">
        <v>-1.57315</v>
      </c>
      <c r="T1019" s="69">
        <v>1.594233</v>
      </c>
      <c r="U1019" s="69">
        <v>7.5463279999999997E-3</v>
      </c>
      <c r="V1019" s="69">
        <v>116.1617734375</v>
      </c>
      <c r="W1019" s="69">
        <v>140.75260937499999</v>
      </c>
      <c r="X1019" s="69">
        <v>7.8513163129841903</v>
      </c>
    </row>
    <row r="1020" spans="14:24" x14ac:dyDescent="0.2">
      <c r="N1020" s="69">
        <v>248.25</v>
      </c>
      <c r="O1020" s="69">
        <v>617.44730000000004</v>
      </c>
      <c r="P1020" s="69">
        <v>42.132579999999997</v>
      </c>
      <c r="Q1020" s="69">
        <v>342.33409999999998</v>
      </c>
      <c r="R1020" s="69">
        <v>-0.25869760000000003</v>
      </c>
      <c r="S1020" s="69">
        <v>-1.572068</v>
      </c>
      <c r="T1020" s="69">
        <v>1.5932120000000001</v>
      </c>
      <c r="U1020" s="69">
        <v>7.5520470000000001E-3</v>
      </c>
      <c r="V1020" s="69">
        <v>116.22965625000001</v>
      </c>
      <c r="W1020" s="69">
        <v>140.84165625</v>
      </c>
      <c r="X1020" s="69">
        <v>7.8598313141450502</v>
      </c>
    </row>
    <row r="1021" spans="14:24" x14ac:dyDescent="0.2">
      <c r="N1021" s="69">
        <v>248.5</v>
      </c>
      <c r="O1021" s="69">
        <v>618.11220000000003</v>
      </c>
      <c r="P1021" s="69">
        <v>42.229750000000003</v>
      </c>
      <c r="Q1021" s="69">
        <v>342.30759999999998</v>
      </c>
      <c r="R1021" s="69">
        <v>-0.25897999999999999</v>
      </c>
      <c r="S1021" s="69">
        <v>-1.5709850000000001</v>
      </c>
      <c r="T1021" s="69">
        <v>1.5921890000000001</v>
      </c>
      <c r="U1021" s="69">
        <v>7.5577539999999999E-3</v>
      </c>
      <c r="V1021" s="69">
        <v>116.2975234375</v>
      </c>
      <c r="W1021" s="69">
        <v>140.930640625</v>
      </c>
      <c r="X1021" s="69">
        <v>7.8683408892696702</v>
      </c>
    </row>
    <row r="1022" spans="14:24" x14ac:dyDescent="0.2">
      <c r="N1022" s="69">
        <v>248.75</v>
      </c>
      <c r="O1022" s="69">
        <v>618.77679999999998</v>
      </c>
      <c r="P1022" s="69">
        <v>42.326970000000003</v>
      </c>
      <c r="Q1022" s="69">
        <v>342.28109999999998</v>
      </c>
      <c r="R1022" s="69">
        <v>-0.25926189999999999</v>
      </c>
      <c r="S1022" s="69">
        <v>-1.569901</v>
      </c>
      <c r="T1022" s="69">
        <v>1.5911649999999999</v>
      </c>
      <c r="U1022" s="69">
        <v>7.5634409999999997E-3</v>
      </c>
      <c r="V1022" s="69">
        <v>116.36539843750001</v>
      </c>
      <c r="W1022" s="69">
        <v>141.01953125</v>
      </c>
      <c r="X1022" s="69">
        <v>7.8768450383580504</v>
      </c>
    </row>
    <row r="1023" spans="14:24" x14ac:dyDescent="0.2">
      <c r="N1023" s="69">
        <v>249</v>
      </c>
      <c r="O1023" s="69">
        <v>619.44090000000006</v>
      </c>
      <c r="P1023" s="69">
        <v>42.424239999999998</v>
      </c>
      <c r="Q1023" s="69">
        <v>342.25459999999998</v>
      </c>
      <c r="R1023" s="69">
        <v>-0.25954339999999998</v>
      </c>
      <c r="S1023" s="69">
        <v>-1.5688169999999999</v>
      </c>
      <c r="T1023" s="69">
        <v>1.590141</v>
      </c>
      <c r="U1023" s="69">
        <v>7.5691129999999997E-3</v>
      </c>
      <c r="V1023" s="69">
        <v>116.43327343750001</v>
      </c>
      <c r="W1023" s="69">
        <v>141.10835937499999</v>
      </c>
      <c r="X1023" s="69">
        <v>7.88534376141018</v>
      </c>
    </row>
    <row r="1024" spans="14:24" x14ac:dyDescent="0.2">
      <c r="N1024" s="69">
        <v>249.25</v>
      </c>
      <c r="O1024" s="69">
        <v>620.1046</v>
      </c>
      <c r="P1024" s="69">
        <v>42.521569999999997</v>
      </c>
      <c r="Q1024" s="69">
        <v>342.22820000000002</v>
      </c>
      <c r="R1024" s="69">
        <v>-0.25982430000000001</v>
      </c>
      <c r="S1024" s="69">
        <v>-1.567731</v>
      </c>
      <c r="T1024" s="69">
        <v>1.589116</v>
      </c>
      <c r="U1024" s="69">
        <v>7.5747719999999996E-3</v>
      </c>
      <c r="V1024" s="69">
        <v>116.5011328125</v>
      </c>
      <c r="W1024" s="69">
        <v>141.197140625</v>
      </c>
      <c r="X1024" s="69">
        <v>7.8938370584260698</v>
      </c>
    </row>
    <row r="1025" spans="14:24" x14ac:dyDescent="0.2">
      <c r="N1025" s="69">
        <v>249.5</v>
      </c>
      <c r="O1025" s="69">
        <v>620.76779999999997</v>
      </c>
      <c r="P1025" s="69">
        <v>42.618949999999998</v>
      </c>
      <c r="Q1025" s="69">
        <v>342.20170000000002</v>
      </c>
      <c r="R1025" s="69">
        <v>-0.26010489999999997</v>
      </c>
      <c r="S1025" s="69">
        <v>-1.5666439999999999</v>
      </c>
      <c r="T1025" s="69">
        <v>1.5880890000000001</v>
      </c>
      <c r="U1025" s="69">
        <v>7.5804139999999997E-3</v>
      </c>
      <c r="V1025" s="69">
        <v>116.5689921875</v>
      </c>
      <c r="W1025" s="69">
        <v>141.28584375</v>
      </c>
      <c r="X1025" s="69">
        <v>7.9023249294057196</v>
      </c>
    </row>
    <row r="1026" spans="14:24" x14ac:dyDescent="0.2">
      <c r="N1026" s="69">
        <v>249.75</v>
      </c>
      <c r="O1026" s="69">
        <v>621.43050000000005</v>
      </c>
      <c r="P1026" s="69">
        <v>42.716380000000001</v>
      </c>
      <c r="Q1026" s="69">
        <v>342.17520000000002</v>
      </c>
      <c r="R1026" s="69">
        <v>-0.26038489999999997</v>
      </c>
      <c r="S1026" s="69">
        <v>-1.5655559999999999</v>
      </c>
      <c r="T1026" s="69">
        <v>1.587062</v>
      </c>
      <c r="U1026" s="69">
        <v>7.5860509999999999E-3</v>
      </c>
      <c r="V1026" s="69">
        <v>116.63682031250001</v>
      </c>
      <c r="W1026" s="69">
        <v>141.37450000000001</v>
      </c>
      <c r="X1026" s="69">
        <v>7.9108073743491198</v>
      </c>
    </row>
    <row r="1027" spans="14:24" x14ac:dyDescent="0.2">
      <c r="N1027" s="69">
        <v>250</v>
      </c>
      <c r="O1027" s="69">
        <v>622.09280000000001</v>
      </c>
      <c r="P1027" s="69">
        <v>42.813870000000001</v>
      </c>
      <c r="Q1027" s="69">
        <v>342.14870000000002</v>
      </c>
      <c r="R1027" s="69">
        <v>-0.26066450000000002</v>
      </c>
      <c r="S1027" s="69">
        <v>-1.564468</v>
      </c>
      <c r="T1027" s="69">
        <v>1.5860339999999999</v>
      </c>
      <c r="U1027" s="69">
        <v>7.5916680000000002E-3</v>
      </c>
      <c r="V1027" s="69">
        <v>116.704640625</v>
      </c>
      <c r="W1027" s="69">
        <v>141.46307812500001</v>
      </c>
      <c r="X1027" s="69">
        <v>7.91928361810825</v>
      </c>
    </row>
    <row r="1028" spans="14:24" x14ac:dyDescent="0.2">
      <c r="N1028" s="69">
        <v>250.25</v>
      </c>
      <c r="O1028" s="69">
        <v>622.75469999999996</v>
      </c>
      <c r="P1028" s="69">
        <v>42.91142</v>
      </c>
      <c r="Q1028" s="69">
        <v>342.1223</v>
      </c>
      <c r="R1028" s="69">
        <v>-0.2609436</v>
      </c>
      <c r="S1028" s="69">
        <v>-1.5633779999999999</v>
      </c>
      <c r="T1028" s="69">
        <v>1.585005</v>
      </c>
      <c r="U1028" s="69">
        <v>7.5972690000000002E-3</v>
      </c>
      <c r="V1028" s="69">
        <v>116.772453125</v>
      </c>
      <c r="W1028" s="69">
        <v>141.55159374999999</v>
      </c>
      <c r="X1028" s="69">
        <v>7.9277544358311403</v>
      </c>
    </row>
    <row r="1029" spans="14:24" x14ac:dyDescent="0.2">
      <c r="N1029" s="69">
        <v>250.5</v>
      </c>
      <c r="O1029" s="69">
        <v>623.41610000000003</v>
      </c>
      <c r="P1029" s="69">
        <v>43.009010000000004</v>
      </c>
      <c r="Q1029" s="69">
        <v>342.0958</v>
      </c>
      <c r="R1029" s="69">
        <v>-0.26122220000000002</v>
      </c>
      <c r="S1029" s="69">
        <v>-1.562287</v>
      </c>
      <c r="T1029" s="69">
        <v>1.5839749999999999</v>
      </c>
      <c r="U1029" s="69">
        <v>7.6028559999999999E-3</v>
      </c>
      <c r="V1029" s="69">
        <v>116.84023437499999</v>
      </c>
      <c r="W1029" s="69">
        <v>141.6400625</v>
      </c>
      <c r="X1029" s="69">
        <v>7.93621982751778</v>
      </c>
    </row>
    <row r="1030" spans="14:24" x14ac:dyDescent="0.2">
      <c r="N1030" s="69">
        <v>250.75</v>
      </c>
      <c r="O1030" s="69">
        <v>624.07709999999997</v>
      </c>
      <c r="P1030" s="69">
        <v>43.106659999999998</v>
      </c>
      <c r="Q1030" s="69">
        <v>342.0693</v>
      </c>
      <c r="R1030" s="69">
        <v>-0.26150040000000002</v>
      </c>
      <c r="S1030" s="69">
        <v>-1.561196</v>
      </c>
      <c r="T1030" s="69">
        <v>1.582945</v>
      </c>
      <c r="U1030" s="69">
        <v>7.608437E-3</v>
      </c>
      <c r="V1030" s="69">
        <v>116.90802343750001</v>
      </c>
      <c r="W1030" s="69">
        <v>141.72845312499999</v>
      </c>
      <c r="X1030" s="69">
        <v>7.9446797931681798</v>
      </c>
    </row>
    <row r="1031" spans="14:24" x14ac:dyDescent="0.2">
      <c r="N1031" s="69">
        <v>251</v>
      </c>
      <c r="O1031" s="69">
        <v>624.73760000000004</v>
      </c>
      <c r="P1031" s="69">
        <v>43.204360000000001</v>
      </c>
      <c r="Q1031" s="69">
        <v>342.0428</v>
      </c>
      <c r="R1031" s="69">
        <v>-0.26177810000000001</v>
      </c>
      <c r="S1031" s="69">
        <v>-1.560103</v>
      </c>
      <c r="T1031" s="69">
        <v>1.5819129999999999</v>
      </c>
      <c r="U1031" s="69">
        <v>7.6139989999999998E-3</v>
      </c>
      <c r="V1031" s="69">
        <v>116.9758125</v>
      </c>
      <c r="W1031" s="69">
        <v>141.81678124999999</v>
      </c>
      <c r="X1031" s="69">
        <v>7.9531335576342999</v>
      </c>
    </row>
    <row r="1032" spans="14:24" x14ac:dyDescent="0.2">
      <c r="N1032" s="69">
        <v>251.25</v>
      </c>
      <c r="O1032" s="69">
        <v>625.39769999999999</v>
      </c>
      <c r="P1032" s="69">
        <v>43.302109999999999</v>
      </c>
      <c r="Q1032" s="69">
        <v>342.0163</v>
      </c>
      <c r="R1032" s="69">
        <v>-0.26205529999999999</v>
      </c>
      <c r="S1032" s="69">
        <v>-1.5590090000000001</v>
      </c>
      <c r="T1032" s="69">
        <v>1.5808800000000001</v>
      </c>
      <c r="U1032" s="69">
        <v>7.6195430000000003E-3</v>
      </c>
      <c r="V1032" s="69">
        <v>117.04357031249999</v>
      </c>
      <c r="W1032" s="69">
        <v>141.90504687500001</v>
      </c>
      <c r="X1032" s="69">
        <v>7.96158267121222</v>
      </c>
    </row>
    <row r="1033" spans="14:24" x14ac:dyDescent="0.2">
      <c r="N1033" s="69">
        <v>251.5</v>
      </c>
      <c r="O1033" s="69">
        <v>626.05730000000005</v>
      </c>
      <c r="P1033" s="69">
        <v>43.399909999999998</v>
      </c>
      <c r="Q1033" s="69">
        <v>341.9898</v>
      </c>
      <c r="R1033" s="69">
        <v>-0.26233200000000001</v>
      </c>
      <c r="S1033" s="69">
        <v>-1.5579149999999999</v>
      </c>
      <c r="T1033" s="69">
        <v>1.579847</v>
      </c>
      <c r="U1033" s="69">
        <v>7.6250800000000002E-3</v>
      </c>
      <c r="V1033" s="69">
        <v>117.1113359375</v>
      </c>
      <c r="W1033" s="69">
        <v>141.99324999999999</v>
      </c>
      <c r="X1033" s="69">
        <v>7.9700255836058496</v>
      </c>
    </row>
    <row r="1034" spans="14:24" x14ac:dyDescent="0.2">
      <c r="N1034" s="69">
        <v>251.75</v>
      </c>
      <c r="O1034" s="69">
        <v>626.7165</v>
      </c>
      <c r="P1034" s="69">
        <v>43.49776</v>
      </c>
      <c r="Q1034" s="69">
        <v>341.9633</v>
      </c>
      <c r="R1034" s="69">
        <v>-0.26260830000000002</v>
      </c>
      <c r="S1034" s="69">
        <v>-1.556819</v>
      </c>
      <c r="T1034" s="69">
        <v>1.5788120000000001</v>
      </c>
      <c r="U1034" s="69">
        <v>7.6305979999999997E-3</v>
      </c>
      <c r="V1034" s="69">
        <v>117.1790625</v>
      </c>
      <c r="W1034" s="69">
        <v>142.08139062500001</v>
      </c>
      <c r="X1034" s="69">
        <v>7.9784630699632499</v>
      </c>
    </row>
    <row r="1035" spans="14:24" x14ac:dyDescent="0.2">
      <c r="N1035" s="69">
        <v>252</v>
      </c>
      <c r="O1035" s="69">
        <v>627.37519999999995</v>
      </c>
      <c r="P1035" s="69">
        <v>43.595669999999998</v>
      </c>
      <c r="Q1035" s="69">
        <v>341.93680000000001</v>
      </c>
      <c r="R1035" s="69">
        <v>-0.26288400000000001</v>
      </c>
      <c r="S1035" s="69">
        <v>-1.555723</v>
      </c>
      <c r="T1035" s="69">
        <v>1.577777</v>
      </c>
      <c r="U1035" s="69">
        <v>7.6361040000000003E-3</v>
      </c>
      <c r="V1035" s="69">
        <v>117.246796875</v>
      </c>
      <c r="W1035" s="69">
        <v>142.16945312499999</v>
      </c>
      <c r="X1035" s="69">
        <v>7.9868951302843998</v>
      </c>
    </row>
    <row r="1036" spans="14:24" x14ac:dyDescent="0.2">
      <c r="N1036" s="69">
        <v>252.25</v>
      </c>
      <c r="O1036" s="69">
        <v>628.0335</v>
      </c>
      <c r="P1036" s="69">
        <v>43.693620000000003</v>
      </c>
      <c r="Q1036" s="69">
        <v>341.91030000000001</v>
      </c>
      <c r="R1036" s="69">
        <v>-0.26315929999999998</v>
      </c>
      <c r="S1036" s="69">
        <v>-1.5546249999999999</v>
      </c>
      <c r="T1036" s="69">
        <v>1.5767409999999999</v>
      </c>
      <c r="U1036" s="69">
        <v>7.6416000000000001E-3</v>
      </c>
      <c r="V1036" s="69">
        <v>117.31448437500001</v>
      </c>
      <c r="W1036" s="69">
        <v>142.25746874999999</v>
      </c>
      <c r="X1036" s="69">
        <v>7.9953209894212796</v>
      </c>
    </row>
    <row r="1037" spans="14:24" x14ac:dyDescent="0.2">
      <c r="N1037" s="69">
        <v>252.5</v>
      </c>
      <c r="O1037" s="69">
        <v>628.69129999999996</v>
      </c>
      <c r="P1037" s="69">
        <v>43.791629999999998</v>
      </c>
      <c r="Q1037" s="69">
        <v>341.88380000000001</v>
      </c>
      <c r="R1037" s="69">
        <v>-0.2634341</v>
      </c>
      <c r="S1037" s="69">
        <v>-1.5535270000000001</v>
      </c>
      <c r="T1037" s="69">
        <v>1.575704</v>
      </c>
      <c r="U1037" s="69">
        <v>7.647081E-3</v>
      </c>
      <c r="V1037" s="69">
        <v>117.3821640625</v>
      </c>
      <c r="W1037" s="69">
        <v>142.345421875</v>
      </c>
      <c r="X1037" s="69">
        <v>8.0037421976699399</v>
      </c>
    </row>
    <row r="1038" spans="14:24" x14ac:dyDescent="0.2">
      <c r="N1038" s="69">
        <v>252.75</v>
      </c>
      <c r="O1038" s="69">
        <v>629.34879999999998</v>
      </c>
      <c r="P1038" s="69">
        <v>43.889690000000002</v>
      </c>
      <c r="Q1038" s="69">
        <v>341.85719999999998</v>
      </c>
      <c r="R1038" s="69">
        <v>-0.26370840000000001</v>
      </c>
      <c r="S1038" s="69">
        <v>-1.552427</v>
      </c>
      <c r="T1038" s="69">
        <v>1.5746659999999999</v>
      </c>
      <c r="U1038" s="69">
        <v>7.6525569999999999E-3</v>
      </c>
      <c r="V1038" s="69">
        <v>117.4498671875</v>
      </c>
      <c r="W1038" s="69">
        <v>142.433328125</v>
      </c>
      <c r="X1038" s="69">
        <v>8.0121579798823692</v>
      </c>
    </row>
    <row r="1039" spans="14:24" x14ac:dyDescent="0.2">
      <c r="N1039" s="69">
        <v>253</v>
      </c>
      <c r="O1039" s="69">
        <v>630.00570000000005</v>
      </c>
      <c r="P1039" s="69">
        <v>43.987789999999997</v>
      </c>
      <c r="Q1039" s="69">
        <v>341.83069999999998</v>
      </c>
      <c r="R1039" s="69">
        <v>-0.2639822</v>
      </c>
      <c r="S1039" s="69">
        <v>-1.5513269999999999</v>
      </c>
      <c r="T1039" s="69">
        <v>1.5736270000000001</v>
      </c>
      <c r="U1039" s="69">
        <v>7.6580119999999996E-3</v>
      </c>
      <c r="V1039" s="69">
        <v>117.5175234375</v>
      </c>
      <c r="W1039" s="69">
        <v>142.52114062499999</v>
      </c>
      <c r="X1039" s="69">
        <v>8.0205667857624796</v>
      </c>
    </row>
    <row r="1040" spans="14:24" x14ac:dyDescent="0.2">
      <c r="N1040" s="69">
        <v>253.25</v>
      </c>
      <c r="O1040" s="69">
        <v>630.66219999999998</v>
      </c>
      <c r="P1040" s="69">
        <v>44.085949999999997</v>
      </c>
      <c r="Q1040" s="69">
        <v>341.80419999999998</v>
      </c>
      <c r="R1040" s="69">
        <v>-0.26425559999999998</v>
      </c>
      <c r="S1040" s="69">
        <v>-1.5502260000000001</v>
      </c>
      <c r="T1040" s="69">
        <v>1.572587</v>
      </c>
      <c r="U1040" s="69">
        <v>7.6634499999999996E-3</v>
      </c>
      <c r="V1040" s="69">
        <v>117.5851796875</v>
      </c>
      <c r="W1040" s="69">
        <v>142.60890624999999</v>
      </c>
      <c r="X1040" s="69">
        <v>8.0289709407543803</v>
      </c>
    </row>
    <row r="1041" spans="14:24" x14ac:dyDescent="0.2">
      <c r="N1041" s="69">
        <v>253.5</v>
      </c>
      <c r="O1041" s="69">
        <v>631.31820000000005</v>
      </c>
      <c r="P1041" s="69">
        <v>44.184150000000002</v>
      </c>
      <c r="Q1041" s="69">
        <v>341.77760000000001</v>
      </c>
      <c r="R1041" s="69">
        <v>-0.2645284</v>
      </c>
      <c r="S1041" s="69">
        <v>-1.549123</v>
      </c>
      <c r="T1041" s="69">
        <v>1.571547</v>
      </c>
      <c r="U1041" s="69">
        <v>7.6688839999999999E-3</v>
      </c>
      <c r="V1041" s="69">
        <v>117.65279687500001</v>
      </c>
      <c r="W1041" s="69">
        <v>142.69660937500001</v>
      </c>
      <c r="X1041" s="69">
        <v>8.0373688945620092</v>
      </c>
    </row>
    <row r="1042" spans="14:24" x14ac:dyDescent="0.2">
      <c r="N1042" s="69">
        <v>253.75</v>
      </c>
      <c r="O1042" s="69">
        <v>631.97379999999998</v>
      </c>
      <c r="P1042" s="69">
        <v>44.282409999999999</v>
      </c>
      <c r="Q1042" s="69">
        <v>341.75110000000001</v>
      </c>
      <c r="R1042" s="69">
        <v>-0.2648008</v>
      </c>
      <c r="S1042" s="69">
        <v>-1.54802</v>
      </c>
      <c r="T1042" s="69">
        <v>1.570505</v>
      </c>
      <c r="U1042" s="69">
        <v>7.6743059999999997E-3</v>
      </c>
      <c r="V1042" s="69">
        <v>117.7204375</v>
      </c>
      <c r="W1042" s="69">
        <v>142.78424999999999</v>
      </c>
      <c r="X1042" s="69">
        <v>8.0457621974814302</v>
      </c>
    </row>
    <row r="1043" spans="14:24" x14ac:dyDescent="0.2">
      <c r="N1043" s="69">
        <v>254</v>
      </c>
      <c r="O1043" s="69">
        <v>632.62890000000004</v>
      </c>
      <c r="P1043" s="69">
        <v>44.380710000000001</v>
      </c>
      <c r="Q1043" s="69">
        <v>341.72460000000001</v>
      </c>
      <c r="R1043" s="69">
        <v>-0.26507259999999999</v>
      </c>
      <c r="S1043" s="69">
        <v>-1.546916</v>
      </c>
      <c r="T1043" s="69">
        <v>1.5694630000000001</v>
      </c>
      <c r="U1043" s="69">
        <v>7.6797130000000003E-3</v>
      </c>
      <c r="V1043" s="69">
        <v>117.7880390625</v>
      </c>
      <c r="W1043" s="69">
        <v>142.87184375000001</v>
      </c>
      <c r="X1043" s="69">
        <v>8.0541492992165704</v>
      </c>
    </row>
    <row r="1044" spans="14:24" x14ac:dyDescent="0.2">
      <c r="N1044" s="69">
        <v>254.25</v>
      </c>
      <c r="O1044" s="69">
        <v>633.28359999999998</v>
      </c>
      <c r="P1044" s="69">
        <v>44.479059999999997</v>
      </c>
      <c r="Q1044" s="69">
        <v>341.69810000000001</v>
      </c>
      <c r="R1044" s="69">
        <v>-0.26534400000000002</v>
      </c>
      <c r="S1044" s="69">
        <v>-1.545811</v>
      </c>
      <c r="T1044" s="69">
        <v>1.568419</v>
      </c>
      <c r="U1044" s="69">
        <v>7.6851100000000002E-3</v>
      </c>
      <c r="V1044" s="69">
        <v>117.8556015625</v>
      </c>
      <c r="W1044" s="69">
        <v>142.95934374999999</v>
      </c>
      <c r="X1044" s="69">
        <v>8.0625301997674299</v>
      </c>
    </row>
    <row r="1045" spans="14:24" x14ac:dyDescent="0.2">
      <c r="N1045" s="69">
        <v>254.5</v>
      </c>
      <c r="O1045" s="69">
        <v>633.93780000000004</v>
      </c>
      <c r="P1045" s="69">
        <v>44.577460000000002</v>
      </c>
      <c r="Q1045" s="69">
        <v>341.67149999999998</v>
      </c>
      <c r="R1045" s="69">
        <v>-0.26561489999999999</v>
      </c>
      <c r="S1045" s="69">
        <v>-1.544705</v>
      </c>
      <c r="T1045" s="69">
        <v>1.567375</v>
      </c>
      <c r="U1045" s="69">
        <v>7.6904909999999998E-3</v>
      </c>
      <c r="V1045" s="69">
        <v>117.92316406250001</v>
      </c>
      <c r="W1045" s="69">
        <v>143.04679687500001</v>
      </c>
      <c r="X1045" s="69">
        <v>8.0709064494300904</v>
      </c>
    </row>
    <row r="1046" spans="14:24" x14ac:dyDescent="0.2">
      <c r="N1046" s="69">
        <v>254.75</v>
      </c>
      <c r="O1046" s="69">
        <v>634.59159999999997</v>
      </c>
      <c r="P1046" s="69">
        <v>44.675910000000002</v>
      </c>
      <c r="Q1046" s="69">
        <v>341.64499999999998</v>
      </c>
      <c r="R1046" s="69">
        <v>-0.26588529999999999</v>
      </c>
      <c r="S1046" s="69">
        <v>-1.543598</v>
      </c>
      <c r="T1046" s="69">
        <v>1.56633</v>
      </c>
      <c r="U1046" s="69">
        <v>7.6958629999999998E-3</v>
      </c>
      <c r="V1046" s="69">
        <v>117.99069531249999</v>
      </c>
      <c r="W1046" s="69">
        <v>143.1341875</v>
      </c>
      <c r="X1046" s="69">
        <v>8.0792764979084595</v>
      </c>
    </row>
    <row r="1047" spans="14:24" x14ac:dyDescent="0.2">
      <c r="N1047" s="69">
        <v>255</v>
      </c>
      <c r="O1047" s="69">
        <v>635.24490000000003</v>
      </c>
      <c r="P1047" s="69">
        <v>44.7744</v>
      </c>
      <c r="Q1047" s="69">
        <v>341.61840000000001</v>
      </c>
      <c r="R1047" s="69">
        <v>-0.26615519999999998</v>
      </c>
      <c r="S1047" s="69">
        <v>-1.5424899999999999</v>
      </c>
      <c r="T1047" s="69">
        <v>1.5652839999999999</v>
      </c>
      <c r="U1047" s="69">
        <v>7.7012160000000003E-3</v>
      </c>
      <c r="V1047" s="69">
        <v>118.0582265625</v>
      </c>
      <c r="W1047" s="69">
        <v>143.22153125</v>
      </c>
      <c r="X1047" s="69">
        <v>8.0876411203506002</v>
      </c>
    </row>
    <row r="1048" spans="14:24" x14ac:dyDescent="0.2">
      <c r="N1048" s="69">
        <v>255.25</v>
      </c>
      <c r="O1048" s="69">
        <v>635.89769999999999</v>
      </c>
      <c r="P1048" s="69">
        <v>44.87294</v>
      </c>
      <c r="Q1048" s="69">
        <v>341.59190000000001</v>
      </c>
      <c r="R1048" s="69">
        <v>-0.26642460000000001</v>
      </c>
      <c r="S1048" s="69">
        <v>-1.5413809999999999</v>
      </c>
      <c r="T1048" s="69">
        <v>1.5642370000000001</v>
      </c>
      <c r="U1048" s="69">
        <v>7.7065659999999998E-3</v>
      </c>
      <c r="V1048" s="69">
        <v>118.12573437499999</v>
      </c>
      <c r="W1048" s="69">
        <v>143.30879687500001</v>
      </c>
      <c r="X1048" s="69">
        <v>8.0959995416084602</v>
      </c>
    </row>
    <row r="1049" spans="14:24" x14ac:dyDescent="0.2">
      <c r="N1049" s="69">
        <v>255.5</v>
      </c>
      <c r="O1049" s="69">
        <v>636.55010000000004</v>
      </c>
      <c r="P1049" s="69">
        <v>44.971530000000001</v>
      </c>
      <c r="Q1049" s="69">
        <v>341.56529999999998</v>
      </c>
      <c r="R1049" s="69">
        <v>-0.26669340000000002</v>
      </c>
      <c r="S1049" s="69">
        <v>-1.5402709999999999</v>
      </c>
      <c r="T1049" s="69">
        <v>1.5631889999999999</v>
      </c>
      <c r="U1049" s="69">
        <v>7.7119049999999998E-3</v>
      </c>
      <c r="V1049" s="69">
        <v>118.1932265625</v>
      </c>
      <c r="W1049" s="69">
        <v>143.39599999999999</v>
      </c>
      <c r="X1049" s="69">
        <v>8.1043525368300706</v>
      </c>
    </row>
    <row r="1050" spans="14:24" x14ac:dyDescent="0.2">
      <c r="N1050" s="69">
        <v>255.75</v>
      </c>
      <c r="O1050" s="69">
        <v>637.20209999999997</v>
      </c>
      <c r="P1050" s="69">
        <v>45.070169999999997</v>
      </c>
      <c r="Q1050" s="69">
        <v>341.53870000000001</v>
      </c>
      <c r="R1050" s="69">
        <v>-0.26696180000000003</v>
      </c>
      <c r="S1050" s="69">
        <v>-1.539161</v>
      </c>
      <c r="T1050" s="69">
        <v>1.562141</v>
      </c>
      <c r="U1050" s="69">
        <v>7.7172289999999999E-3</v>
      </c>
      <c r="V1050" s="69">
        <v>118.2606953125</v>
      </c>
      <c r="W1050" s="69">
        <v>143.483140625</v>
      </c>
      <c r="X1050" s="69">
        <v>8.1127001060154509</v>
      </c>
    </row>
    <row r="1051" spans="14:24" x14ac:dyDescent="0.2">
      <c r="N1051" s="69">
        <v>256</v>
      </c>
      <c r="O1051" s="69">
        <v>637.85360000000003</v>
      </c>
      <c r="P1051" s="69">
        <v>45.168849999999999</v>
      </c>
      <c r="Q1051" s="69">
        <v>341.51220000000001</v>
      </c>
      <c r="R1051" s="69">
        <v>-0.26722970000000001</v>
      </c>
      <c r="S1051" s="69">
        <v>-1.538049</v>
      </c>
      <c r="T1051" s="69">
        <v>1.561091</v>
      </c>
      <c r="U1051" s="69">
        <v>7.7225460000000003E-3</v>
      </c>
      <c r="V1051" s="69">
        <v>118.32815625000001</v>
      </c>
      <c r="W1051" s="69">
        <v>143.57024999999999</v>
      </c>
      <c r="X1051" s="69">
        <v>8.1210422491645797</v>
      </c>
    </row>
    <row r="1052" spans="14:24" x14ac:dyDescent="0.2">
      <c r="N1052" s="69">
        <v>256.25</v>
      </c>
      <c r="O1052" s="69">
        <v>638.50459999999998</v>
      </c>
      <c r="P1052" s="69">
        <v>45.267580000000002</v>
      </c>
      <c r="Q1052" s="69">
        <v>341.48559999999998</v>
      </c>
      <c r="R1052" s="69">
        <v>-0.26749709999999999</v>
      </c>
      <c r="S1052" s="69">
        <v>-1.5369360000000001</v>
      </c>
      <c r="T1052" s="69">
        <v>1.560041</v>
      </c>
      <c r="U1052" s="69">
        <v>7.727846E-3</v>
      </c>
      <c r="V1052" s="69">
        <v>118.3955703125</v>
      </c>
      <c r="W1052" s="69">
        <v>143.65728125000001</v>
      </c>
      <c r="X1052" s="69">
        <v>8.1293789662774607</v>
      </c>
    </row>
    <row r="1053" spans="14:24" x14ac:dyDescent="0.2">
      <c r="N1053" s="69">
        <v>256.5</v>
      </c>
      <c r="O1053" s="69">
        <v>639.15520000000004</v>
      </c>
      <c r="P1053" s="69">
        <v>45.366349999999997</v>
      </c>
      <c r="Q1053" s="69">
        <v>341.45909999999998</v>
      </c>
      <c r="R1053" s="69">
        <v>-0.267764</v>
      </c>
      <c r="S1053" s="69">
        <v>-1.5358229999999999</v>
      </c>
      <c r="T1053" s="69">
        <v>1.5589900000000001</v>
      </c>
      <c r="U1053" s="69">
        <v>7.7331420000000001E-3</v>
      </c>
      <c r="V1053" s="69">
        <v>118.4629765625</v>
      </c>
      <c r="W1053" s="69">
        <v>143.74424999999999</v>
      </c>
      <c r="X1053" s="69">
        <v>8.1377087070580405</v>
      </c>
    </row>
    <row r="1054" spans="14:24" x14ac:dyDescent="0.2">
      <c r="N1054" s="69">
        <v>256.75</v>
      </c>
      <c r="O1054" s="69">
        <v>639.80539999999996</v>
      </c>
      <c r="P1054" s="69">
        <v>45.465170000000001</v>
      </c>
      <c r="Q1054" s="69">
        <v>341.4325</v>
      </c>
      <c r="R1054" s="69">
        <v>-0.2680303</v>
      </c>
      <c r="S1054" s="69">
        <v>-1.534708</v>
      </c>
      <c r="T1054" s="69">
        <v>1.557938</v>
      </c>
      <c r="U1054" s="69">
        <v>7.7384200000000002E-3</v>
      </c>
      <c r="V1054" s="69">
        <v>118.53034375</v>
      </c>
      <c r="W1054" s="69">
        <v>143.83114062499999</v>
      </c>
      <c r="X1054" s="69">
        <v>8.1460337969504106</v>
      </c>
    </row>
    <row r="1055" spans="14:24" x14ac:dyDescent="0.2">
      <c r="N1055" s="69">
        <v>257</v>
      </c>
      <c r="O1055" s="69">
        <v>640.45500000000004</v>
      </c>
      <c r="P1055" s="69">
        <v>45.564039999999999</v>
      </c>
      <c r="Q1055" s="69">
        <v>341.40589999999997</v>
      </c>
      <c r="R1055" s="69">
        <v>-0.26829619999999998</v>
      </c>
      <c r="S1055" s="69">
        <v>-1.533593</v>
      </c>
      <c r="T1055" s="69">
        <v>1.5568850000000001</v>
      </c>
      <c r="U1055" s="69">
        <v>7.743687E-3</v>
      </c>
      <c r="V1055" s="69">
        <v>118.5977109375</v>
      </c>
      <c r="W1055" s="69">
        <v>143.917984375</v>
      </c>
      <c r="X1055" s="69">
        <v>8.1543526856585</v>
      </c>
    </row>
    <row r="1056" spans="14:24" x14ac:dyDescent="0.2">
      <c r="N1056" s="69">
        <v>257.25</v>
      </c>
      <c r="O1056" s="69">
        <v>641.10419999999999</v>
      </c>
      <c r="P1056" s="69">
        <v>45.662939999999999</v>
      </c>
      <c r="Q1056" s="69">
        <v>341.3793</v>
      </c>
      <c r="R1056" s="69">
        <v>-0.26856160000000001</v>
      </c>
      <c r="S1056" s="69">
        <v>-1.5324770000000001</v>
      </c>
      <c r="T1056" s="69">
        <v>1.555831</v>
      </c>
      <c r="U1056" s="69">
        <v>7.7489509999999996E-3</v>
      </c>
      <c r="V1056" s="69">
        <v>118.66507812499999</v>
      </c>
      <c r="W1056" s="69">
        <v>144.00478125000001</v>
      </c>
      <c r="X1056" s="69">
        <v>8.1626669234783797</v>
      </c>
    </row>
    <row r="1057" spans="14:24" x14ac:dyDescent="0.2">
      <c r="N1057" s="69">
        <v>257.5</v>
      </c>
      <c r="O1057" s="69">
        <v>641.75300000000004</v>
      </c>
      <c r="P1057" s="69">
        <v>45.761899999999997</v>
      </c>
      <c r="Q1057" s="69">
        <v>341.3528</v>
      </c>
      <c r="R1057" s="69">
        <v>-0.26882640000000002</v>
      </c>
      <c r="S1057" s="69">
        <v>-1.5313600000000001</v>
      </c>
      <c r="T1057" s="69">
        <v>1.5547759999999999</v>
      </c>
      <c r="U1057" s="69">
        <v>7.7542030000000003E-3</v>
      </c>
      <c r="V1057" s="69">
        <v>118.73238281250001</v>
      </c>
      <c r="W1057" s="69">
        <v>144.0915</v>
      </c>
      <c r="X1057" s="69">
        <v>8.1709741849659494</v>
      </c>
    </row>
    <row r="1058" spans="14:24" x14ac:dyDescent="0.2">
      <c r="N1058" s="69">
        <v>257.75</v>
      </c>
      <c r="O1058" s="69">
        <v>642.40129999999999</v>
      </c>
      <c r="P1058" s="69">
        <v>45.860900000000001</v>
      </c>
      <c r="Q1058" s="69">
        <v>341.32619999999997</v>
      </c>
      <c r="R1058" s="69">
        <v>-0.26909070000000002</v>
      </c>
      <c r="S1058" s="69">
        <v>-1.5302420000000001</v>
      </c>
      <c r="T1058" s="69">
        <v>1.5537209999999999</v>
      </c>
      <c r="U1058" s="69">
        <v>7.7594400000000003E-3</v>
      </c>
      <c r="V1058" s="69">
        <v>118.7996796875</v>
      </c>
      <c r="W1058" s="69">
        <v>144.178171875</v>
      </c>
      <c r="X1058" s="69">
        <v>8.1792767955653094</v>
      </c>
    </row>
    <row r="1059" spans="14:24" x14ac:dyDescent="0.2">
      <c r="N1059" s="69">
        <v>258</v>
      </c>
      <c r="O1059" s="69">
        <v>643.04909999999995</v>
      </c>
      <c r="P1059" s="69">
        <v>45.959940000000003</v>
      </c>
      <c r="Q1059" s="69">
        <v>341.2996</v>
      </c>
      <c r="R1059" s="69">
        <v>-0.2693546</v>
      </c>
      <c r="S1059" s="69">
        <v>-1.5291220000000001</v>
      </c>
      <c r="T1059" s="69">
        <v>1.552665</v>
      </c>
      <c r="U1059" s="69">
        <v>7.7646709999999999E-3</v>
      </c>
      <c r="V1059" s="69">
        <v>118.86696875</v>
      </c>
      <c r="W1059" s="69">
        <v>144.26478125</v>
      </c>
      <c r="X1059" s="69">
        <v>8.1875724298323593</v>
      </c>
    </row>
    <row r="1060" spans="14:24" x14ac:dyDescent="0.2">
      <c r="N1060" s="69">
        <v>258.25</v>
      </c>
      <c r="O1060" s="69">
        <v>643.69650000000001</v>
      </c>
      <c r="P1060" s="69">
        <v>46.059019999999997</v>
      </c>
      <c r="Q1060" s="69">
        <v>341.27300000000002</v>
      </c>
      <c r="R1060" s="69">
        <v>-0.26961790000000002</v>
      </c>
      <c r="S1060" s="69">
        <v>-1.528003</v>
      </c>
      <c r="T1060" s="69">
        <v>1.551607</v>
      </c>
      <c r="U1060" s="69">
        <v>7.7698869999999996E-3</v>
      </c>
      <c r="V1060" s="69">
        <v>118.93421875</v>
      </c>
      <c r="W1060" s="69">
        <v>144.35132812500001</v>
      </c>
      <c r="X1060" s="69">
        <v>8.1958634132111996</v>
      </c>
    </row>
    <row r="1061" spans="14:24" x14ac:dyDescent="0.2">
      <c r="N1061" s="69">
        <v>258.5</v>
      </c>
      <c r="O1061" s="69">
        <v>644.34339999999997</v>
      </c>
      <c r="P1061" s="69">
        <v>46.158149999999999</v>
      </c>
      <c r="Q1061" s="69">
        <v>341.24639999999999</v>
      </c>
      <c r="R1061" s="69">
        <v>-0.26988069999999997</v>
      </c>
      <c r="S1061" s="69">
        <v>-1.5268820000000001</v>
      </c>
      <c r="T1061" s="69">
        <v>1.550549</v>
      </c>
      <c r="U1061" s="69">
        <v>7.7750959999999996E-3</v>
      </c>
      <c r="V1061" s="69">
        <v>119.00142968750001</v>
      </c>
      <c r="W1061" s="69">
        <v>144.437796875</v>
      </c>
      <c r="X1061" s="69">
        <v>8.2041481954057591</v>
      </c>
    </row>
    <row r="1062" spans="14:24" x14ac:dyDescent="0.2">
      <c r="N1062" s="69">
        <v>258.75</v>
      </c>
      <c r="O1062" s="69">
        <v>644.98990000000003</v>
      </c>
      <c r="P1062" s="69">
        <v>46.257330000000003</v>
      </c>
      <c r="Q1062" s="69">
        <v>341.21980000000002</v>
      </c>
      <c r="R1062" s="69">
        <v>-0.27014290000000002</v>
      </c>
      <c r="S1062" s="69">
        <v>-1.52576</v>
      </c>
      <c r="T1062" s="69">
        <v>1.549491</v>
      </c>
      <c r="U1062" s="69">
        <v>7.7802909999999999E-3</v>
      </c>
      <c r="V1062" s="69">
        <v>119.068640625</v>
      </c>
      <c r="W1062" s="69">
        <v>144.52423437499999</v>
      </c>
      <c r="X1062" s="69">
        <v>8.2124275515640903</v>
      </c>
    </row>
    <row r="1063" spans="14:24" x14ac:dyDescent="0.2">
      <c r="N1063" s="69">
        <v>259</v>
      </c>
      <c r="O1063" s="69">
        <v>645.63589999999999</v>
      </c>
      <c r="P1063" s="69">
        <v>46.356540000000003</v>
      </c>
      <c r="Q1063" s="69">
        <v>341.19330000000002</v>
      </c>
      <c r="R1063" s="69">
        <v>-0.2704047</v>
      </c>
      <c r="S1063" s="69">
        <v>-1.524637</v>
      </c>
      <c r="T1063" s="69">
        <v>1.5484309999999999</v>
      </c>
      <c r="U1063" s="69">
        <v>7.785485E-3</v>
      </c>
      <c r="V1063" s="69">
        <v>119.1358203125</v>
      </c>
      <c r="W1063" s="69">
        <v>144.61059374999999</v>
      </c>
      <c r="X1063" s="69">
        <v>8.2207007065381301</v>
      </c>
    </row>
    <row r="1064" spans="14:24" x14ac:dyDescent="0.2">
      <c r="N1064" s="69">
        <v>259.25</v>
      </c>
      <c r="O1064" s="69">
        <v>646.28150000000005</v>
      </c>
      <c r="P1064" s="69">
        <v>46.455800000000004</v>
      </c>
      <c r="Q1064" s="69">
        <v>341.16669999999999</v>
      </c>
      <c r="R1064" s="69">
        <v>-0.27066590000000001</v>
      </c>
      <c r="S1064" s="69">
        <v>-1.523514</v>
      </c>
      <c r="T1064" s="69">
        <v>1.5473699999999999</v>
      </c>
      <c r="U1064" s="69">
        <v>7.7906590000000001E-3</v>
      </c>
      <c r="V1064" s="69">
        <v>119.2029765625</v>
      </c>
      <c r="W1064" s="69">
        <v>144.69689062500001</v>
      </c>
      <c r="X1064" s="69">
        <v>8.2289684354759292</v>
      </c>
    </row>
    <row r="1065" spans="14:24" x14ac:dyDescent="0.2">
      <c r="N1065" s="69">
        <v>259.5</v>
      </c>
      <c r="O1065" s="69">
        <v>646.92660000000001</v>
      </c>
      <c r="P1065" s="69">
        <v>46.555100000000003</v>
      </c>
      <c r="Q1065" s="69">
        <v>341.14010000000002</v>
      </c>
      <c r="R1065" s="69">
        <v>-0.27092670000000002</v>
      </c>
      <c r="S1065" s="69">
        <v>-1.522389</v>
      </c>
      <c r="T1065" s="69">
        <v>1.5463089999999999</v>
      </c>
      <c r="U1065" s="69">
        <v>7.7958330000000003E-3</v>
      </c>
      <c r="V1065" s="69">
        <v>119.2700859375</v>
      </c>
      <c r="W1065" s="69">
        <v>144.78315624999999</v>
      </c>
      <c r="X1065" s="69">
        <v>8.2372307383774892</v>
      </c>
    </row>
    <row r="1066" spans="14:24" x14ac:dyDescent="0.2">
      <c r="N1066" s="69">
        <v>259.75</v>
      </c>
      <c r="O1066" s="69">
        <v>647.57119999999998</v>
      </c>
      <c r="P1066" s="69">
        <v>46.654449999999997</v>
      </c>
      <c r="Q1066" s="69">
        <v>341.11349999999999</v>
      </c>
      <c r="R1066" s="69">
        <v>-0.27118690000000001</v>
      </c>
      <c r="S1066" s="69">
        <v>-1.5212639999999999</v>
      </c>
      <c r="T1066" s="69">
        <v>1.5452459999999999</v>
      </c>
      <c r="U1066" s="69">
        <v>7.8009899999999998E-3</v>
      </c>
      <c r="V1066" s="69">
        <v>119.3372109375</v>
      </c>
      <c r="W1066" s="69">
        <v>144.86934375000001</v>
      </c>
      <c r="X1066" s="69">
        <v>8.2454876152428103</v>
      </c>
    </row>
    <row r="1067" spans="14:24" x14ac:dyDescent="0.2">
      <c r="N1067" s="69">
        <v>260</v>
      </c>
      <c r="O1067" s="69">
        <v>648.21540000000005</v>
      </c>
      <c r="P1067" s="69">
        <v>46.753830000000001</v>
      </c>
      <c r="Q1067" s="69">
        <v>341.08690000000001</v>
      </c>
      <c r="R1067" s="69">
        <v>-0.27144649999999998</v>
      </c>
      <c r="S1067" s="69">
        <v>-1.5201370000000001</v>
      </c>
      <c r="T1067" s="69">
        <v>1.5441830000000001</v>
      </c>
      <c r="U1067" s="69">
        <v>7.8061440000000001E-3</v>
      </c>
      <c r="V1067" s="69">
        <v>119.404296875</v>
      </c>
      <c r="W1067" s="69">
        <v>144.955484375</v>
      </c>
      <c r="X1067" s="69">
        <v>8.2537375157758106</v>
      </c>
    </row>
    <row r="1068" spans="14:24" x14ac:dyDescent="0.2">
      <c r="N1068" s="69">
        <v>260.25</v>
      </c>
      <c r="O1068" s="69">
        <v>648.85910000000001</v>
      </c>
      <c r="P1068" s="69">
        <v>46.853259999999999</v>
      </c>
      <c r="Q1068" s="69">
        <v>341.06020000000001</v>
      </c>
      <c r="R1068" s="69">
        <v>-0.27170569999999999</v>
      </c>
      <c r="S1068" s="69">
        <v>-1.51901</v>
      </c>
      <c r="T1068" s="69">
        <v>1.5431189999999999</v>
      </c>
      <c r="U1068" s="69">
        <v>7.8112880000000004E-3</v>
      </c>
      <c r="V1068" s="69">
        <v>119.47134375</v>
      </c>
      <c r="W1068" s="69">
        <v>145.0415625</v>
      </c>
      <c r="X1068" s="69">
        <v>8.2619827654206102</v>
      </c>
    </row>
    <row r="1069" spans="14:24" x14ac:dyDescent="0.2">
      <c r="N1069" s="69">
        <v>260.5</v>
      </c>
      <c r="O1069" s="69">
        <v>649.50239999999997</v>
      </c>
      <c r="P1069" s="69">
        <v>46.952719999999999</v>
      </c>
      <c r="Q1069" s="69">
        <v>341.03359999999998</v>
      </c>
      <c r="R1069" s="69">
        <v>-0.27196429999999999</v>
      </c>
      <c r="S1069" s="69">
        <v>-1.517882</v>
      </c>
      <c r="T1069" s="69">
        <v>1.542054</v>
      </c>
      <c r="U1069" s="69">
        <v>7.8164210000000005E-3</v>
      </c>
      <c r="V1069" s="69">
        <v>119.538375</v>
      </c>
      <c r="W1069" s="69">
        <v>145.12756250000001</v>
      </c>
      <c r="X1069" s="69">
        <v>8.2702218138811308</v>
      </c>
    </row>
    <row r="1070" spans="14:24" x14ac:dyDescent="0.2">
      <c r="N1070" s="69">
        <v>260.75</v>
      </c>
      <c r="O1070" s="69">
        <v>650.14520000000005</v>
      </c>
      <c r="P1070" s="69">
        <v>47.052230000000002</v>
      </c>
      <c r="Q1070" s="69">
        <v>341.00700000000001</v>
      </c>
      <c r="R1070" s="69">
        <v>-0.27222239999999998</v>
      </c>
      <c r="S1070" s="69">
        <v>-1.516753</v>
      </c>
      <c r="T1070" s="69">
        <v>1.540988</v>
      </c>
      <c r="U1070" s="69">
        <v>7.8215400000000001E-3</v>
      </c>
      <c r="V1070" s="69">
        <v>119.605390625</v>
      </c>
      <c r="W1070" s="69">
        <v>145.21351562500001</v>
      </c>
      <c r="X1070" s="69">
        <v>8.2784554363053999</v>
      </c>
    </row>
    <row r="1071" spans="14:24" x14ac:dyDescent="0.2">
      <c r="N1071" s="69">
        <v>261</v>
      </c>
      <c r="O1071" s="69">
        <v>650.78750000000002</v>
      </c>
      <c r="P1071" s="69">
        <v>47.151780000000002</v>
      </c>
      <c r="Q1071" s="69">
        <v>340.98039999999997</v>
      </c>
      <c r="R1071" s="69">
        <v>-0.27248</v>
      </c>
      <c r="S1071" s="69">
        <v>-1.5156229999999999</v>
      </c>
      <c r="T1071" s="69">
        <v>1.539922</v>
      </c>
      <c r="U1071" s="69">
        <v>7.8266550000000001E-3</v>
      </c>
      <c r="V1071" s="69">
        <v>119.67234375</v>
      </c>
      <c r="W1071" s="69">
        <v>145.29942187500001</v>
      </c>
      <c r="X1071" s="69">
        <v>8.2866836326934408</v>
      </c>
    </row>
    <row r="1072" spans="14:24" x14ac:dyDescent="0.2">
      <c r="N1072" s="69">
        <v>261.25</v>
      </c>
      <c r="O1072" s="69">
        <v>651.42939999999999</v>
      </c>
      <c r="P1072" s="69">
        <v>47.251370000000001</v>
      </c>
      <c r="Q1072" s="69">
        <v>340.9538</v>
      </c>
      <c r="R1072" s="69">
        <v>-0.27273700000000001</v>
      </c>
      <c r="S1072" s="69">
        <v>-1.5144919999999999</v>
      </c>
      <c r="T1072" s="69">
        <v>1.5388539999999999</v>
      </c>
      <c r="U1072" s="69">
        <v>7.8317630000000003E-3</v>
      </c>
      <c r="V1072" s="69">
        <v>119.73929687499999</v>
      </c>
      <c r="W1072" s="69">
        <v>145.38526562499999</v>
      </c>
      <c r="X1072" s="69">
        <v>8.2949048527491591</v>
      </c>
    </row>
    <row r="1073" spans="14:24" x14ac:dyDescent="0.2">
      <c r="N1073" s="69">
        <v>261.5</v>
      </c>
      <c r="O1073" s="69">
        <v>652.07079999999996</v>
      </c>
      <c r="P1073" s="69">
        <v>47.350999999999999</v>
      </c>
      <c r="Q1073" s="69">
        <v>340.92720000000003</v>
      </c>
      <c r="R1073" s="69">
        <v>-0.2729935</v>
      </c>
      <c r="S1073" s="69">
        <v>-1.513361</v>
      </c>
      <c r="T1073" s="69">
        <v>1.5377860000000001</v>
      </c>
      <c r="U1073" s="69">
        <v>7.8368569999999992E-3</v>
      </c>
      <c r="V1073" s="69">
        <v>119.8062265625</v>
      </c>
      <c r="W1073" s="69">
        <v>145.47103125000001</v>
      </c>
      <c r="X1073" s="69">
        <v>8.3031214219166696</v>
      </c>
    </row>
    <row r="1074" spans="14:24" x14ac:dyDescent="0.2">
      <c r="N1074" s="69">
        <v>261.75</v>
      </c>
      <c r="O1074" s="69">
        <v>652.71169999999995</v>
      </c>
      <c r="P1074" s="69">
        <v>47.450659999999999</v>
      </c>
      <c r="Q1074" s="69">
        <v>340.9006</v>
      </c>
      <c r="R1074" s="69">
        <v>-0.27324949999999998</v>
      </c>
      <c r="S1074" s="69">
        <v>-1.5122279999999999</v>
      </c>
      <c r="T1074" s="69">
        <v>1.5367170000000001</v>
      </c>
      <c r="U1074" s="69">
        <v>7.8419449999999995E-3</v>
      </c>
      <c r="V1074" s="69">
        <v>119.87309375</v>
      </c>
      <c r="W1074" s="69">
        <v>145.556765625</v>
      </c>
      <c r="X1074" s="69">
        <v>8.3113317898999099</v>
      </c>
    </row>
    <row r="1075" spans="14:24" x14ac:dyDescent="0.2">
      <c r="N1075" s="69">
        <v>262</v>
      </c>
      <c r="O1075" s="69">
        <v>653.35220000000004</v>
      </c>
      <c r="P1075" s="69">
        <v>47.550370000000001</v>
      </c>
      <c r="Q1075" s="69">
        <v>340.87389999999999</v>
      </c>
      <c r="R1075" s="69">
        <v>-0.2735049</v>
      </c>
      <c r="S1075" s="69">
        <v>-1.5110939999999999</v>
      </c>
      <c r="T1075" s="69">
        <v>1.535647</v>
      </c>
      <c r="U1075" s="69">
        <v>7.8470220000000004E-3</v>
      </c>
      <c r="V1075" s="69">
        <v>119.9399609375</v>
      </c>
      <c r="W1075" s="69">
        <v>145.642421875</v>
      </c>
      <c r="X1075" s="69">
        <v>8.3195359566988696</v>
      </c>
    </row>
    <row r="1076" spans="14:24" x14ac:dyDescent="0.2">
      <c r="N1076" s="69">
        <v>262.25</v>
      </c>
      <c r="O1076" s="69">
        <v>653.99220000000003</v>
      </c>
      <c r="P1076" s="69">
        <v>47.650120000000001</v>
      </c>
      <c r="Q1076" s="69">
        <v>340.84730000000002</v>
      </c>
      <c r="R1076" s="69">
        <v>-0.2737598</v>
      </c>
      <c r="S1076" s="69">
        <v>-1.50996</v>
      </c>
      <c r="T1076" s="69">
        <v>1.5345759999999999</v>
      </c>
      <c r="U1076" s="69">
        <v>7.8521000000000007E-3</v>
      </c>
      <c r="V1076" s="69">
        <v>120.00680468749999</v>
      </c>
      <c r="W1076" s="69">
        <v>145.72803124999999</v>
      </c>
      <c r="X1076" s="69">
        <v>8.3277346974615796</v>
      </c>
    </row>
    <row r="1077" spans="14:24" x14ac:dyDescent="0.2">
      <c r="N1077" s="69">
        <v>262.5</v>
      </c>
      <c r="O1077" s="69">
        <v>654.6318</v>
      </c>
      <c r="P1077" s="69">
        <v>47.749899999999997</v>
      </c>
      <c r="Q1077" s="69">
        <v>340.82069999999999</v>
      </c>
      <c r="R1077" s="69">
        <v>-0.27401419999999999</v>
      </c>
      <c r="S1077" s="69">
        <v>-1.5088250000000001</v>
      </c>
      <c r="T1077" s="69">
        <v>1.533504</v>
      </c>
      <c r="U1077" s="69">
        <v>7.8571579999999995E-3</v>
      </c>
      <c r="V1077" s="69">
        <v>120.073609375</v>
      </c>
      <c r="W1077" s="69">
        <v>145.81357812499999</v>
      </c>
      <c r="X1077" s="69">
        <v>8.3359280121880595</v>
      </c>
    </row>
    <row r="1078" spans="14:24" x14ac:dyDescent="0.2">
      <c r="N1078" s="69">
        <v>262.75</v>
      </c>
      <c r="O1078" s="69">
        <v>655.27089999999998</v>
      </c>
      <c r="P1078" s="69">
        <v>47.849730000000001</v>
      </c>
      <c r="Q1078" s="69">
        <v>340.79399999999998</v>
      </c>
      <c r="R1078" s="69">
        <v>-0.27426800000000001</v>
      </c>
      <c r="S1078" s="69">
        <v>-1.5076890000000001</v>
      </c>
      <c r="T1078" s="69">
        <v>1.532432</v>
      </c>
      <c r="U1078" s="69">
        <v>7.8622129999999998E-3</v>
      </c>
      <c r="V1078" s="69">
        <v>120.1404140625</v>
      </c>
      <c r="W1078" s="69">
        <v>145.89906250000001</v>
      </c>
      <c r="X1078" s="69">
        <v>8.3441151257302497</v>
      </c>
    </row>
    <row r="1079" spans="14:24" x14ac:dyDescent="0.2">
      <c r="N1079" s="69">
        <v>263</v>
      </c>
      <c r="O1079" s="69">
        <v>655.90949999999998</v>
      </c>
      <c r="P1079" s="69">
        <v>47.949590000000001</v>
      </c>
      <c r="Q1079" s="69">
        <v>340.76740000000001</v>
      </c>
      <c r="R1079" s="69">
        <v>-0.27452130000000002</v>
      </c>
      <c r="S1079" s="69">
        <v>-1.5065519999999999</v>
      </c>
      <c r="T1079" s="69">
        <v>1.5313589999999999</v>
      </c>
      <c r="U1079" s="69">
        <v>7.8672580000000002E-3</v>
      </c>
      <c r="V1079" s="69">
        <v>120.2071484375</v>
      </c>
      <c r="W1079" s="69">
        <v>145.98448437499999</v>
      </c>
      <c r="X1079" s="69">
        <v>8.3522960380881699</v>
      </c>
    </row>
    <row r="1080" spans="14:24" x14ac:dyDescent="0.2">
      <c r="N1080" s="69">
        <v>263.25</v>
      </c>
      <c r="O1080" s="69">
        <v>656.54769999999996</v>
      </c>
      <c r="P1080" s="69">
        <v>48.049489999999999</v>
      </c>
      <c r="Q1080" s="69">
        <v>340.74079999999998</v>
      </c>
      <c r="R1080" s="69">
        <v>-0.27477400000000002</v>
      </c>
      <c r="S1080" s="69">
        <v>-1.505414</v>
      </c>
      <c r="T1080" s="69">
        <v>1.5302849999999999</v>
      </c>
      <c r="U1080" s="69">
        <v>7.8722949999999996E-3</v>
      </c>
      <c r="V1080" s="69">
        <v>120.273859375</v>
      </c>
      <c r="W1080" s="69">
        <v>146.06985937499999</v>
      </c>
      <c r="X1080" s="69">
        <v>8.3604722995578804</v>
      </c>
    </row>
    <row r="1081" spans="14:24" x14ac:dyDescent="0.2">
      <c r="N1081" s="69">
        <v>263.5</v>
      </c>
      <c r="O1081" s="69">
        <v>657.18539999999996</v>
      </c>
      <c r="P1081" s="69">
        <v>48.149430000000002</v>
      </c>
      <c r="Q1081" s="69">
        <v>340.71409999999997</v>
      </c>
      <c r="R1081" s="69">
        <v>-0.2750263</v>
      </c>
      <c r="S1081" s="69">
        <v>-1.504275</v>
      </c>
      <c r="T1081" s="69">
        <v>1.529209</v>
      </c>
      <c r="U1081" s="69">
        <v>7.8773300000000001E-3</v>
      </c>
      <c r="V1081" s="69">
        <v>120.3405625</v>
      </c>
      <c r="W1081" s="69">
        <v>146.15518750000001</v>
      </c>
      <c r="X1081" s="69">
        <v>8.3686415846952809</v>
      </c>
    </row>
    <row r="1082" spans="14:24" x14ac:dyDescent="0.2">
      <c r="N1082" s="69">
        <v>263.75</v>
      </c>
      <c r="O1082" s="69">
        <v>657.82259999999997</v>
      </c>
      <c r="P1082" s="69">
        <v>48.249400000000001</v>
      </c>
      <c r="Q1082" s="69">
        <v>340.6875</v>
      </c>
      <c r="R1082" s="69">
        <v>-0.27527790000000002</v>
      </c>
      <c r="S1082" s="69">
        <v>-1.5031350000000001</v>
      </c>
      <c r="T1082" s="69">
        <v>1.5281340000000001</v>
      </c>
      <c r="U1082" s="69">
        <v>7.8823480000000008E-3</v>
      </c>
      <c r="V1082" s="69">
        <v>120.4072109375</v>
      </c>
      <c r="W1082" s="69">
        <v>146.24042187500001</v>
      </c>
      <c r="X1082" s="69">
        <v>8.3768054437964299</v>
      </c>
    </row>
    <row r="1083" spans="14:24" x14ac:dyDescent="0.2">
      <c r="N1083" s="69">
        <v>264</v>
      </c>
      <c r="O1083" s="69">
        <v>658.45939999999996</v>
      </c>
      <c r="P1083" s="69">
        <v>48.349409999999999</v>
      </c>
      <c r="Q1083" s="69">
        <v>340.66079999999999</v>
      </c>
      <c r="R1083" s="69">
        <v>-0.27552900000000002</v>
      </c>
      <c r="S1083" s="69">
        <v>-1.5019940000000001</v>
      </c>
      <c r="T1083" s="69">
        <v>1.5270570000000001</v>
      </c>
      <c r="U1083" s="69">
        <v>7.8873650000000003E-3</v>
      </c>
      <c r="V1083" s="69">
        <v>120.473828125</v>
      </c>
      <c r="W1083" s="69">
        <v>146.32564062500001</v>
      </c>
      <c r="X1083" s="69">
        <v>8.3849638768613506</v>
      </c>
    </row>
    <row r="1084" spans="14:24" x14ac:dyDescent="0.2">
      <c r="N1084" s="69">
        <v>264.25</v>
      </c>
      <c r="O1084" s="69">
        <v>659.09559999999999</v>
      </c>
      <c r="P1084" s="69">
        <v>48.449460000000002</v>
      </c>
      <c r="Q1084" s="69">
        <v>340.63420000000002</v>
      </c>
      <c r="R1084" s="69">
        <v>-0.27577960000000001</v>
      </c>
      <c r="S1084" s="69">
        <v>-1.500853</v>
      </c>
      <c r="T1084" s="69">
        <v>1.5259799999999999</v>
      </c>
      <c r="U1084" s="69">
        <v>7.8923710000000005E-3</v>
      </c>
      <c r="V1084" s="69">
        <v>120.54042968749999</v>
      </c>
      <c r="W1084" s="69">
        <v>146.41078125000001</v>
      </c>
      <c r="X1084" s="69">
        <v>8.3931161087419799</v>
      </c>
    </row>
    <row r="1085" spans="14:24" x14ac:dyDescent="0.2">
      <c r="N1085" s="69">
        <v>264.5</v>
      </c>
      <c r="O1085" s="69">
        <v>659.73149999999998</v>
      </c>
      <c r="P1085" s="69">
        <v>48.549550000000004</v>
      </c>
      <c r="Q1085" s="69">
        <v>340.60759999999999</v>
      </c>
      <c r="R1085" s="69">
        <v>-0.27602959999999999</v>
      </c>
      <c r="S1085" s="69">
        <v>-1.499711</v>
      </c>
      <c r="T1085" s="69">
        <v>1.5249010000000001</v>
      </c>
      <c r="U1085" s="69">
        <v>7.8973710000000003E-3</v>
      </c>
      <c r="V1085" s="69">
        <v>120.6070078125</v>
      </c>
      <c r="W1085" s="69">
        <v>146.49585937500001</v>
      </c>
      <c r="X1085" s="69">
        <v>8.4012629145863809</v>
      </c>
    </row>
    <row r="1086" spans="14:24" x14ac:dyDescent="0.2">
      <c r="N1086" s="69">
        <v>264.75</v>
      </c>
      <c r="O1086" s="69">
        <v>660.36689999999999</v>
      </c>
      <c r="P1086" s="69">
        <v>48.64967</v>
      </c>
      <c r="Q1086" s="69">
        <v>340.58089999999999</v>
      </c>
      <c r="R1086" s="69">
        <v>-0.276279</v>
      </c>
      <c r="S1086" s="69">
        <v>-1.498567</v>
      </c>
      <c r="T1086" s="69">
        <v>1.523822</v>
      </c>
      <c r="U1086" s="69">
        <v>7.9023670000000004E-3</v>
      </c>
      <c r="V1086" s="69">
        <v>120.67353125</v>
      </c>
      <c r="W1086" s="69">
        <v>146.58090625</v>
      </c>
      <c r="X1086" s="69">
        <v>8.4094042943945304</v>
      </c>
    </row>
    <row r="1087" spans="14:24" x14ac:dyDescent="0.2">
      <c r="N1087" s="69">
        <v>265</v>
      </c>
      <c r="O1087" s="69">
        <v>661.0018</v>
      </c>
      <c r="P1087" s="69">
        <v>48.749830000000003</v>
      </c>
      <c r="Q1087" s="69">
        <v>340.55419999999998</v>
      </c>
      <c r="R1087" s="69">
        <v>-0.276528</v>
      </c>
      <c r="S1087" s="69">
        <v>-1.4974229999999999</v>
      </c>
      <c r="T1087" s="69">
        <v>1.522742</v>
      </c>
      <c r="U1087" s="69">
        <v>7.9073479999999998E-3</v>
      </c>
      <c r="V1087" s="69">
        <v>120.7400390625</v>
      </c>
      <c r="W1087" s="69">
        <v>146.665859375</v>
      </c>
      <c r="X1087" s="69">
        <v>8.4175386978703592</v>
      </c>
    </row>
    <row r="1088" spans="14:24" x14ac:dyDescent="0.2">
      <c r="N1088" s="69">
        <v>265.25</v>
      </c>
      <c r="O1088" s="69">
        <v>661.63620000000003</v>
      </c>
      <c r="P1088" s="69">
        <v>48.850020000000001</v>
      </c>
      <c r="Q1088" s="69">
        <v>340.52760000000001</v>
      </c>
      <c r="R1088" s="69">
        <v>-0.27677629999999998</v>
      </c>
      <c r="S1088" s="69">
        <v>-1.496278</v>
      </c>
      <c r="T1088" s="69">
        <v>1.5216620000000001</v>
      </c>
      <c r="U1088" s="69">
        <v>7.9123279999999997E-3</v>
      </c>
      <c r="V1088" s="69">
        <v>120.806515625</v>
      </c>
      <c r="W1088" s="69">
        <v>146.75078124999999</v>
      </c>
      <c r="X1088" s="69">
        <v>8.4256684504579908</v>
      </c>
    </row>
    <row r="1089" spans="14:24" x14ac:dyDescent="0.2">
      <c r="N1089" s="69">
        <v>265.5</v>
      </c>
      <c r="O1089" s="69">
        <v>662.27020000000005</v>
      </c>
      <c r="P1089" s="69">
        <v>48.950249999999997</v>
      </c>
      <c r="Q1089" s="69">
        <v>340.5009</v>
      </c>
      <c r="R1089" s="69">
        <v>-0.2770241</v>
      </c>
      <c r="S1089" s="69">
        <v>-1.4951319999999999</v>
      </c>
      <c r="T1089" s="69">
        <v>1.52058</v>
      </c>
      <c r="U1089" s="69">
        <v>7.9172989999999992E-3</v>
      </c>
      <c r="V1089" s="69">
        <v>120.8729609375</v>
      </c>
      <c r="W1089" s="69">
        <v>146.835640625</v>
      </c>
      <c r="X1089" s="69">
        <v>8.4337920018613506</v>
      </c>
    </row>
    <row r="1090" spans="14:24" x14ac:dyDescent="0.2">
      <c r="N1090" s="69">
        <v>265.75</v>
      </c>
      <c r="O1090" s="69">
        <v>662.90369999999996</v>
      </c>
      <c r="P1090" s="69">
        <v>49.050510000000003</v>
      </c>
      <c r="Q1090" s="69">
        <v>340.4742</v>
      </c>
      <c r="R1090" s="69">
        <v>-0.2772714</v>
      </c>
      <c r="S1090" s="69">
        <v>-1.493986</v>
      </c>
      <c r="T1090" s="69">
        <v>1.5194970000000001</v>
      </c>
      <c r="U1090" s="69">
        <v>7.9222630000000006E-3</v>
      </c>
      <c r="V1090" s="69">
        <v>120.939375</v>
      </c>
      <c r="W1090" s="69">
        <v>146.92043749999999</v>
      </c>
      <c r="X1090" s="69">
        <v>8.4419093520804207</v>
      </c>
    </row>
    <row r="1091" spans="14:24" x14ac:dyDescent="0.2">
      <c r="N1091" s="69">
        <v>266</v>
      </c>
      <c r="O1091" s="69">
        <v>663.5367</v>
      </c>
      <c r="P1091" s="69">
        <v>49.15081</v>
      </c>
      <c r="Q1091" s="69">
        <v>340.44760000000002</v>
      </c>
      <c r="R1091" s="69">
        <v>-0.27751809999999999</v>
      </c>
      <c r="S1091" s="69">
        <v>-1.4928380000000001</v>
      </c>
      <c r="T1091" s="69">
        <v>1.5184139999999999</v>
      </c>
      <c r="U1091" s="69">
        <v>7.9272179999999998E-3</v>
      </c>
      <c r="V1091" s="69">
        <v>121.00575781249999</v>
      </c>
      <c r="W1091" s="69">
        <v>147.00518750000001</v>
      </c>
      <c r="X1091" s="69">
        <v>8.4500212762632607</v>
      </c>
    </row>
    <row r="1092" spans="14:24" x14ac:dyDescent="0.2">
      <c r="N1092" s="69">
        <v>266.25</v>
      </c>
      <c r="O1092" s="69">
        <v>664.16930000000002</v>
      </c>
      <c r="P1092" s="69">
        <v>49.251150000000003</v>
      </c>
      <c r="Q1092" s="69">
        <v>340.42090000000002</v>
      </c>
      <c r="R1092" s="69">
        <v>-0.27776430000000002</v>
      </c>
      <c r="S1092" s="69">
        <v>-1.49169</v>
      </c>
      <c r="T1092" s="69">
        <v>1.5173300000000001</v>
      </c>
      <c r="U1092" s="69">
        <v>7.9321719999999995E-3</v>
      </c>
      <c r="V1092" s="69">
        <v>121.072078125</v>
      </c>
      <c r="W1092" s="69">
        <v>147.08989062500001</v>
      </c>
      <c r="X1092" s="69">
        <v>8.4581269992618093</v>
      </c>
    </row>
    <row r="1093" spans="14:24" x14ac:dyDescent="0.2">
      <c r="N1093" s="69">
        <v>266.5</v>
      </c>
      <c r="O1093" s="69">
        <v>664.80139999999994</v>
      </c>
      <c r="P1093" s="69">
        <v>49.351520000000001</v>
      </c>
      <c r="Q1093" s="69">
        <v>340.39429999999999</v>
      </c>
      <c r="R1093" s="69">
        <v>-0.27800979999999997</v>
      </c>
      <c r="S1093" s="69">
        <v>-1.49054</v>
      </c>
      <c r="T1093" s="69">
        <v>1.5162450000000001</v>
      </c>
      <c r="U1093" s="69">
        <v>7.9371140000000003E-3</v>
      </c>
      <c r="V1093" s="69">
        <v>121.138390625</v>
      </c>
      <c r="W1093" s="69">
        <v>147.174515625</v>
      </c>
      <c r="X1093" s="69">
        <v>8.4662265210760896</v>
      </c>
    </row>
    <row r="1094" spans="14:24" x14ac:dyDescent="0.2">
      <c r="N1094" s="69">
        <v>266.75</v>
      </c>
      <c r="O1094" s="69">
        <v>665.43299999999999</v>
      </c>
      <c r="P1094" s="69">
        <v>49.451920000000001</v>
      </c>
      <c r="Q1094" s="69">
        <v>340.36759999999998</v>
      </c>
      <c r="R1094" s="69">
        <v>-0.27825490000000003</v>
      </c>
      <c r="S1094" s="69">
        <v>-1.48939</v>
      </c>
      <c r="T1094" s="69">
        <v>1.5151589999999999</v>
      </c>
      <c r="U1094" s="69">
        <v>7.9420519999999998E-3</v>
      </c>
      <c r="V1094" s="69">
        <v>121.20465625</v>
      </c>
      <c r="W1094" s="69">
        <v>147.259078125</v>
      </c>
      <c r="X1094" s="69">
        <v>8.4743206168541203</v>
      </c>
    </row>
    <row r="1095" spans="14:24" x14ac:dyDescent="0.2">
      <c r="N1095" s="69">
        <v>267</v>
      </c>
      <c r="O1095" s="69">
        <v>666.06420000000003</v>
      </c>
      <c r="P1095" s="69">
        <v>49.552349999999997</v>
      </c>
      <c r="Q1095" s="69">
        <v>340.34089999999998</v>
      </c>
      <c r="R1095" s="69">
        <v>-0.27849930000000001</v>
      </c>
      <c r="S1095" s="69">
        <v>-1.4882390000000001</v>
      </c>
      <c r="T1095" s="69">
        <v>1.514073</v>
      </c>
      <c r="U1095" s="69">
        <v>7.9469889999999998E-3</v>
      </c>
      <c r="V1095" s="69">
        <v>121.27089843749999</v>
      </c>
      <c r="W1095" s="69">
        <v>147.343625</v>
      </c>
      <c r="X1095" s="69">
        <v>8.4824092865959209</v>
      </c>
    </row>
    <row r="1096" spans="14:24" x14ac:dyDescent="0.2">
      <c r="N1096" s="69">
        <v>267.25</v>
      </c>
      <c r="O1096" s="69">
        <v>666.69489999999996</v>
      </c>
      <c r="P1096" s="69">
        <v>49.652819999999998</v>
      </c>
      <c r="Q1096" s="69">
        <v>340.31420000000003</v>
      </c>
      <c r="R1096" s="69">
        <v>-0.27874320000000002</v>
      </c>
      <c r="S1096" s="69">
        <v>-1.487087</v>
      </c>
      <c r="T1096" s="69">
        <v>1.512985</v>
      </c>
      <c r="U1096" s="69">
        <v>7.9519059999999999E-3</v>
      </c>
      <c r="V1096" s="69">
        <v>121.33709374999999</v>
      </c>
      <c r="W1096" s="69">
        <v>147.42807812500001</v>
      </c>
      <c r="X1096" s="69">
        <v>8.49049175515343</v>
      </c>
    </row>
    <row r="1097" spans="14:24" x14ac:dyDescent="0.2">
      <c r="N1097" s="69">
        <v>267.5</v>
      </c>
      <c r="O1097" s="69">
        <v>667.32510000000002</v>
      </c>
      <c r="P1097" s="69">
        <v>49.753320000000002</v>
      </c>
      <c r="Q1097" s="69">
        <v>340.2876</v>
      </c>
      <c r="R1097" s="69">
        <v>-0.27898659999999997</v>
      </c>
      <c r="S1097" s="69">
        <v>-1.4859340000000001</v>
      </c>
      <c r="T1097" s="69">
        <v>1.511897</v>
      </c>
      <c r="U1097" s="69">
        <v>7.9568269999999997E-3</v>
      </c>
      <c r="V1097" s="69">
        <v>121.403265625</v>
      </c>
      <c r="W1097" s="69">
        <v>147.51248437500001</v>
      </c>
      <c r="X1097" s="69">
        <v>8.4985680225266709</v>
      </c>
    </row>
    <row r="1098" spans="14:24" x14ac:dyDescent="0.2">
      <c r="N1098" s="69">
        <v>267.75</v>
      </c>
      <c r="O1098" s="69">
        <v>667.95479999999998</v>
      </c>
      <c r="P1098" s="69">
        <v>49.853859999999997</v>
      </c>
      <c r="Q1098" s="69">
        <v>340.26089999999999</v>
      </c>
      <c r="R1098" s="69">
        <v>-0.27922930000000001</v>
      </c>
      <c r="S1098" s="69">
        <v>-1.48478</v>
      </c>
      <c r="T1098" s="69">
        <v>1.5108079999999999</v>
      </c>
      <c r="U1098" s="69">
        <v>7.9617319999999991E-3</v>
      </c>
      <c r="V1098" s="69">
        <v>121.4693984375</v>
      </c>
      <c r="W1098" s="69">
        <v>147.596828125</v>
      </c>
      <c r="X1098" s="69">
        <v>8.5066380887156292</v>
      </c>
    </row>
    <row r="1099" spans="14:24" x14ac:dyDescent="0.2">
      <c r="N1099" s="69">
        <v>268</v>
      </c>
      <c r="O1099" s="69">
        <v>668.58410000000003</v>
      </c>
      <c r="P1099" s="69">
        <v>49.954419999999999</v>
      </c>
      <c r="Q1099" s="69">
        <v>340.23419999999999</v>
      </c>
      <c r="R1099" s="69">
        <v>-0.27947149999999998</v>
      </c>
      <c r="S1099" s="69">
        <v>-1.4836259999999999</v>
      </c>
      <c r="T1099" s="69">
        <v>1.509719</v>
      </c>
      <c r="U1099" s="69">
        <v>7.9666400000000005E-3</v>
      </c>
      <c r="V1099" s="69">
        <v>121.535515625</v>
      </c>
      <c r="W1099" s="69">
        <v>147.68112500000001</v>
      </c>
      <c r="X1099" s="69">
        <v>8.5147035040163797</v>
      </c>
    </row>
    <row r="1100" spans="14:24" x14ac:dyDescent="0.2">
      <c r="N1100" s="69">
        <v>268.25</v>
      </c>
      <c r="O1100" s="69">
        <v>669.21289999999999</v>
      </c>
      <c r="P1100" s="69">
        <v>50.055019999999999</v>
      </c>
      <c r="Q1100" s="69">
        <v>340.20749999999998</v>
      </c>
      <c r="R1100" s="69">
        <v>-0.2797132</v>
      </c>
      <c r="S1100" s="69">
        <v>-1.4824710000000001</v>
      </c>
      <c r="T1100" s="69">
        <v>1.5086280000000001</v>
      </c>
      <c r="U1100" s="69">
        <v>7.9715389999999997E-3</v>
      </c>
      <c r="V1100" s="69">
        <v>121.601578125</v>
      </c>
      <c r="W1100" s="69">
        <v>147.76537500000001</v>
      </c>
      <c r="X1100" s="69">
        <v>8.52276194298482</v>
      </c>
    </row>
    <row r="1101" spans="14:24" x14ac:dyDescent="0.2">
      <c r="N1101" s="69">
        <v>268.5</v>
      </c>
      <c r="O1101" s="69">
        <v>669.84119999999996</v>
      </c>
      <c r="P1101" s="69">
        <v>50.155650000000001</v>
      </c>
      <c r="Q1101" s="69">
        <v>340.18079999999998</v>
      </c>
      <c r="R1101" s="69">
        <v>-0.27995429999999999</v>
      </c>
      <c r="S1101" s="69">
        <v>-1.481314</v>
      </c>
      <c r="T1101" s="69">
        <v>1.5075369999999999</v>
      </c>
      <c r="U1101" s="69">
        <v>7.9764390000000001E-3</v>
      </c>
      <c r="V1101" s="69">
        <v>121.667625</v>
      </c>
      <c r="W1101" s="69">
        <v>147.84956249999999</v>
      </c>
      <c r="X1101" s="69">
        <v>8.5308149559170197</v>
      </c>
    </row>
    <row r="1102" spans="14:24" x14ac:dyDescent="0.2">
      <c r="N1102" s="69">
        <v>268.75</v>
      </c>
      <c r="O1102" s="69">
        <v>670.46910000000003</v>
      </c>
      <c r="P1102" s="69">
        <v>50.256309999999999</v>
      </c>
      <c r="Q1102" s="69">
        <v>340.15410000000003</v>
      </c>
      <c r="R1102" s="69">
        <v>-0.28019480000000002</v>
      </c>
      <c r="S1102" s="69">
        <v>-1.4801569999999999</v>
      </c>
      <c r="T1102" s="69">
        <v>1.5064439999999999</v>
      </c>
      <c r="U1102" s="69">
        <v>7.9813209999999996E-3</v>
      </c>
      <c r="V1102" s="69">
        <v>121.7336171875</v>
      </c>
      <c r="W1102" s="69">
        <v>147.93368749999999</v>
      </c>
      <c r="X1102" s="69">
        <v>8.5388625428129803</v>
      </c>
    </row>
    <row r="1103" spans="14:24" x14ac:dyDescent="0.2">
      <c r="N1103" s="69">
        <v>269</v>
      </c>
      <c r="O1103" s="69">
        <v>671.09649999999999</v>
      </c>
      <c r="P1103" s="69">
        <v>50.357010000000002</v>
      </c>
      <c r="Q1103" s="69">
        <v>340.12740000000002</v>
      </c>
      <c r="R1103" s="69">
        <v>-0.28043469999999998</v>
      </c>
      <c r="S1103" s="69">
        <v>-1.478999</v>
      </c>
      <c r="T1103" s="69">
        <v>1.5053510000000001</v>
      </c>
      <c r="U1103" s="69">
        <v>7.9862079999999998E-3</v>
      </c>
      <c r="V1103" s="69">
        <v>121.79959375</v>
      </c>
      <c r="W1103" s="69">
        <v>148.01776562500001</v>
      </c>
      <c r="X1103" s="69">
        <v>8.5469031533766202</v>
      </c>
    </row>
    <row r="1104" spans="14:24" x14ac:dyDescent="0.2">
      <c r="N1104" s="69">
        <v>269.25</v>
      </c>
      <c r="O1104" s="69">
        <v>671.72339999999997</v>
      </c>
      <c r="P1104" s="69">
        <v>50.457729999999998</v>
      </c>
      <c r="Q1104" s="69">
        <v>340.10070000000002</v>
      </c>
      <c r="R1104" s="69">
        <v>-0.28067399999999998</v>
      </c>
      <c r="S1104" s="69">
        <v>-1.477841</v>
      </c>
      <c r="T1104" s="69">
        <v>1.504257</v>
      </c>
      <c r="U1104" s="69">
        <v>7.9910829999999995E-3</v>
      </c>
      <c r="V1104" s="69">
        <v>121.8655</v>
      </c>
      <c r="W1104" s="69">
        <v>148.10178124999999</v>
      </c>
      <c r="X1104" s="69">
        <v>8.5549383379040194</v>
      </c>
    </row>
    <row r="1105" spans="14:24" x14ac:dyDescent="0.2">
      <c r="N1105" s="69">
        <v>269.5</v>
      </c>
      <c r="O1105" s="69">
        <v>672.34990000000005</v>
      </c>
      <c r="P1105" s="69">
        <v>50.558480000000003</v>
      </c>
      <c r="Q1105" s="69">
        <v>340.07400000000001</v>
      </c>
      <c r="R1105" s="69">
        <v>-0.28091280000000002</v>
      </c>
      <c r="S1105" s="69">
        <v>-1.4766809999999999</v>
      </c>
      <c r="T1105" s="69">
        <v>1.503163</v>
      </c>
      <c r="U1105" s="69">
        <v>7.9959499999999999E-3</v>
      </c>
      <c r="V1105" s="69">
        <v>121.93139062500001</v>
      </c>
      <c r="W1105" s="69">
        <v>148.18573437500001</v>
      </c>
      <c r="X1105" s="69">
        <v>8.5629680963951795</v>
      </c>
    </row>
    <row r="1106" spans="14:24" x14ac:dyDescent="0.2">
      <c r="N1106" s="69">
        <v>269.75</v>
      </c>
      <c r="O1106" s="69">
        <v>672.97580000000005</v>
      </c>
      <c r="P1106" s="69">
        <v>50.659269999999999</v>
      </c>
      <c r="Q1106" s="69">
        <v>340.04730000000001</v>
      </c>
      <c r="R1106" s="69">
        <v>-0.28115099999999998</v>
      </c>
      <c r="S1106" s="69">
        <v>-1.4755199999999999</v>
      </c>
      <c r="T1106" s="69">
        <v>1.502067</v>
      </c>
      <c r="U1106" s="69">
        <v>8.0008189999999993E-3</v>
      </c>
      <c r="V1106" s="69">
        <v>121.9972265625</v>
      </c>
      <c r="W1106" s="69">
        <v>148.26965625</v>
      </c>
      <c r="X1106" s="69">
        <v>8.5709916537020607</v>
      </c>
    </row>
    <row r="1107" spans="14:24" x14ac:dyDescent="0.2">
      <c r="N1107" s="69">
        <v>270</v>
      </c>
      <c r="O1107" s="69">
        <v>673.60130000000004</v>
      </c>
      <c r="P1107" s="69">
        <v>50.760080000000002</v>
      </c>
      <c r="Q1107" s="69">
        <v>340.0206</v>
      </c>
      <c r="R1107" s="69">
        <v>-0.28138859999999999</v>
      </c>
      <c r="S1107" s="69">
        <v>-1.474359</v>
      </c>
      <c r="T1107" s="69">
        <v>1.5009710000000001</v>
      </c>
      <c r="U1107" s="69">
        <v>8.0056759999999998E-3</v>
      </c>
      <c r="V1107" s="69">
        <v>122.0630390625</v>
      </c>
      <c r="W1107" s="69">
        <v>148.3535</v>
      </c>
      <c r="X1107" s="69">
        <v>8.5790090098246594</v>
      </c>
    </row>
    <row r="1108" spans="14:24" x14ac:dyDescent="0.2">
      <c r="N1108" s="69">
        <v>270.25</v>
      </c>
      <c r="O1108" s="69">
        <v>674.22630000000004</v>
      </c>
      <c r="P1108" s="69">
        <v>50.860930000000003</v>
      </c>
      <c r="Q1108" s="69">
        <v>339.9939</v>
      </c>
      <c r="R1108" s="69">
        <v>-0.28162569999999998</v>
      </c>
      <c r="S1108" s="69">
        <v>-1.4731970000000001</v>
      </c>
      <c r="T1108" s="69">
        <v>1.4998739999999999</v>
      </c>
      <c r="U1108" s="69">
        <v>8.0105260000000005E-3</v>
      </c>
      <c r="V1108" s="69">
        <v>122.1288125</v>
      </c>
      <c r="W1108" s="69">
        <v>148.43728125000001</v>
      </c>
      <c r="X1108" s="69">
        <v>8.5870201647629898</v>
      </c>
    </row>
    <row r="1109" spans="14:24" x14ac:dyDescent="0.2">
      <c r="N1109" s="69">
        <v>270.5</v>
      </c>
      <c r="O1109" s="69">
        <v>674.85090000000002</v>
      </c>
      <c r="P1109" s="69">
        <v>50.961799999999997</v>
      </c>
      <c r="Q1109" s="69">
        <v>339.96719999999999</v>
      </c>
      <c r="R1109" s="69">
        <v>-0.2818621</v>
      </c>
      <c r="S1109" s="69">
        <v>-1.4720329999999999</v>
      </c>
      <c r="T1109" s="69">
        <v>1.4987760000000001</v>
      </c>
      <c r="U1109" s="69">
        <v>8.0153770000000006E-3</v>
      </c>
      <c r="V1109" s="69">
        <v>122.19457812500001</v>
      </c>
      <c r="W1109" s="69">
        <v>148.52101562499999</v>
      </c>
      <c r="X1109" s="69">
        <v>8.5950258936650705</v>
      </c>
    </row>
    <row r="1110" spans="14:24" x14ac:dyDescent="0.2">
      <c r="N1110" s="69">
        <v>270.75</v>
      </c>
      <c r="O1110" s="69">
        <v>675.47500000000002</v>
      </c>
      <c r="P1110" s="69">
        <v>51.062710000000003</v>
      </c>
      <c r="Q1110" s="69">
        <v>339.94049999999999</v>
      </c>
      <c r="R1110" s="69">
        <v>-0.28209800000000002</v>
      </c>
      <c r="S1110" s="69">
        <v>-1.470869</v>
      </c>
      <c r="T1110" s="69">
        <v>1.4976769999999999</v>
      </c>
      <c r="U1110" s="69">
        <v>8.0202209999999993E-3</v>
      </c>
      <c r="V1110" s="69">
        <v>122.26028906249999</v>
      </c>
      <c r="W1110" s="69">
        <v>148.60470312499999</v>
      </c>
      <c r="X1110" s="69">
        <v>8.6030261965309105</v>
      </c>
    </row>
    <row r="1111" spans="14:24" x14ac:dyDescent="0.2">
      <c r="N1111" s="69">
        <v>271</v>
      </c>
      <c r="O1111" s="69">
        <v>676.09860000000003</v>
      </c>
      <c r="P1111" s="69">
        <v>51.163640000000001</v>
      </c>
      <c r="Q1111" s="69">
        <v>339.91379999999998</v>
      </c>
      <c r="R1111" s="69">
        <v>-0.28233330000000001</v>
      </c>
      <c r="S1111" s="69">
        <v>-1.469705</v>
      </c>
      <c r="T1111" s="69">
        <v>1.496577</v>
      </c>
      <c r="U1111" s="69">
        <v>8.025061E-3</v>
      </c>
      <c r="V1111" s="69">
        <v>122.3259609375</v>
      </c>
      <c r="W1111" s="69">
        <v>148.68834375</v>
      </c>
      <c r="X1111" s="69">
        <v>8.6110202982124697</v>
      </c>
    </row>
    <row r="1112" spans="14:24" x14ac:dyDescent="0.2">
      <c r="N1112" s="69">
        <v>271.25</v>
      </c>
      <c r="O1112" s="69">
        <v>676.72170000000006</v>
      </c>
      <c r="P1112" s="69">
        <v>51.264609999999998</v>
      </c>
      <c r="Q1112" s="69">
        <v>339.887</v>
      </c>
      <c r="R1112" s="69">
        <v>-0.28256799999999999</v>
      </c>
      <c r="S1112" s="69">
        <v>-1.468539</v>
      </c>
      <c r="T1112" s="69">
        <v>1.4954769999999999</v>
      </c>
      <c r="U1112" s="69">
        <v>8.0298969999999994E-3</v>
      </c>
      <c r="V1112" s="69">
        <v>122.39159375</v>
      </c>
      <c r="W1112" s="69">
        <v>148.771921875</v>
      </c>
      <c r="X1112" s="69">
        <v>8.6190074235617207</v>
      </c>
    </row>
    <row r="1113" spans="14:24" x14ac:dyDescent="0.2">
      <c r="N1113" s="69">
        <v>271.5</v>
      </c>
      <c r="O1113" s="69">
        <v>677.34439999999995</v>
      </c>
      <c r="P1113" s="69">
        <v>51.365600000000001</v>
      </c>
      <c r="Q1113" s="69">
        <v>339.8603</v>
      </c>
      <c r="R1113" s="69">
        <v>-0.2828021</v>
      </c>
      <c r="S1113" s="69">
        <v>-1.4673719999999999</v>
      </c>
      <c r="T1113" s="69">
        <v>1.4943759999999999</v>
      </c>
      <c r="U1113" s="69">
        <v>8.0347219999999994E-3</v>
      </c>
      <c r="V1113" s="69">
        <v>122.4571640625</v>
      </c>
      <c r="W1113" s="69">
        <v>148.85543749999999</v>
      </c>
      <c r="X1113" s="69">
        <v>8.6269898980227708</v>
      </c>
    </row>
    <row r="1114" spans="14:24" x14ac:dyDescent="0.2">
      <c r="N1114" s="69">
        <v>271.75</v>
      </c>
      <c r="O1114" s="69">
        <v>677.96659999999997</v>
      </c>
      <c r="P1114" s="69">
        <v>51.466619999999999</v>
      </c>
      <c r="Q1114" s="69">
        <v>339.83359999999999</v>
      </c>
      <c r="R1114" s="69">
        <v>-0.2830357</v>
      </c>
      <c r="S1114" s="69">
        <v>-1.466205</v>
      </c>
      <c r="T1114" s="69">
        <v>1.493274</v>
      </c>
      <c r="U1114" s="69">
        <v>8.0395420000000002E-3</v>
      </c>
      <c r="V1114" s="69">
        <v>122.52271875</v>
      </c>
      <c r="W1114" s="69">
        <v>148.938890625</v>
      </c>
      <c r="X1114" s="69">
        <v>8.6349661712995296</v>
      </c>
    </row>
    <row r="1115" spans="14:24" x14ac:dyDescent="0.2">
      <c r="N1115" s="69">
        <v>272</v>
      </c>
      <c r="O1115" s="69">
        <v>678.5883</v>
      </c>
      <c r="P1115" s="69">
        <v>51.56767</v>
      </c>
      <c r="Q1115" s="69">
        <v>339.80689999999998</v>
      </c>
      <c r="R1115" s="69">
        <v>-0.28326859999999998</v>
      </c>
      <c r="S1115" s="69">
        <v>-1.4650369999999999</v>
      </c>
      <c r="T1115" s="69">
        <v>1.4921709999999999</v>
      </c>
      <c r="U1115" s="69">
        <v>8.0443670000000002E-3</v>
      </c>
      <c r="V1115" s="69">
        <v>122.588234375</v>
      </c>
      <c r="W1115" s="69">
        <v>149.022328125</v>
      </c>
      <c r="X1115" s="69">
        <v>8.64293624339202</v>
      </c>
    </row>
    <row r="1116" spans="14:24" x14ac:dyDescent="0.2">
      <c r="N1116" s="69">
        <v>272.25</v>
      </c>
      <c r="O1116" s="69">
        <v>679.20950000000005</v>
      </c>
      <c r="P1116" s="69">
        <v>51.66874</v>
      </c>
      <c r="Q1116" s="69">
        <v>339.78019999999998</v>
      </c>
      <c r="R1116" s="69">
        <v>-0.283501</v>
      </c>
      <c r="S1116" s="69">
        <v>-1.4638679999999999</v>
      </c>
      <c r="T1116" s="69">
        <v>1.4910669999999999</v>
      </c>
      <c r="U1116" s="69">
        <v>8.0491799999999995E-3</v>
      </c>
      <c r="V1116" s="69">
        <v>122.65371875</v>
      </c>
      <c r="W1116" s="69">
        <v>149.10567187500001</v>
      </c>
      <c r="X1116" s="69">
        <v>8.6509008894482609</v>
      </c>
    </row>
    <row r="1117" spans="14:24" x14ac:dyDescent="0.2">
      <c r="N1117" s="69">
        <v>272.5</v>
      </c>
      <c r="O1117" s="69">
        <v>679.83019999999999</v>
      </c>
      <c r="P1117" s="69">
        <v>51.769840000000002</v>
      </c>
      <c r="Q1117" s="69">
        <v>339.7534</v>
      </c>
      <c r="R1117" s="69">
        <v>-0.2837327</v>
      </c>
      <c r="S1117" s="69">
        <v>-1.4626980000000001</v>
      </c>
      <c r="T1117" s="69">
        <v>1.4899629999999999</v>
      </c>
      <c r="U1117" s="69">
        <v>8.0539879999999998E-3</v>
      </c>
      <c r="V1117" s="69">
        <v>122.71913281250001</v>
      </c>
      <c r="W1117" s="69">
        <v>149.18896874999999</v>
      </c>
      <c r="X1117" s="69">
        <v>8.6588585591722005</v>
      </c>
    </row>
    <row r="1118" spans="14:24" x14ac:dyDescent="0.2">
      <c r="N1118" s="69">
        <v>272.75</v>
      </c>
      <c r="O1118" s="69">
        <v>680.45050000000003</v>
      </c>
      <c r="P1118" s="69">
        <v>51.87097</v>
      </c>
      <c r="Q1118" s="69">
        <v>339.72669999999999</v>
      </c>
      <c r="R1118" s="69">
        <v>-0.28396389999999999</v>
      </c>
      <c r="S1118" s="69">
        <v>-1.461527</v>
      </c>
      <c r="T1118" s="69">
        <v>1.488858</v>
      </c>
      <c r="U1118" s="69">
        <v>8.0587920000000004E-3</v>
      </c>
      <c r="V1118" s="69">
        <v>122.78453125</v>
      </c>
      <c r="W1118" s="69">
        <v>149.27221875000001</v>
      </c>
      <c r="X1118" s="69">
        <v>8.6668108028598905</v>
      </c>
    </row>
    <row r="1119" spans="14:24" x14ac:dyDescent="0.2">
      <c r="N1119" s="69">
        <v>273</v>
      </c>
      <c r="O1119" s="69">
        <v>681.07029999999997</v>
      </c>
      <c r="P1119" s="69">
        <v>51.972119999999997</v>
      </c>
      <c r="Q1119" s="69">
        <v>339.7</v>
      </c>
      <c r="R1119" s="69">
        <v>-0.28419450000000002</v>
      </c>
      <c r="S1119" s="69">
        <v>-1.4603550000000001</v>
      </c>
      <c r="T1119" s="69">
        <v>1.487751</v>
      </c>
      <c r="U1119" s="69">
        <v>8.0635949999999998E-3</v>
      </c>
      <c r="V1119" s="69">
        <v>122.849890625</v>
      </c>
      <c r="W1119" s="69">
        <v>149.35540624999999</v>
      </c>
      <c r="X1119" s="69">
        <v>8.6747576205113308</v>
      </c>
    </row>
    <row r="1120" spans="14:24" x14ac:dyDescent="0.2">
      <c r="N1120" s="69">
        <v>273.25</v>
      </c>
      <c r="O1120" s="69">
        <v>681.68960000000004</v>
      </c>
      <c r="P1120" s="69">
        <v>52.073300000000003</v>
      </c>
      <c r="Q1120" s="69">
        <v>339.67320000000001</v>
      </c>
      <c r="R1120" s="69">
        <v>-0.28442450000000002</v>
      </c>
      <c r="S1120" s="69">
        <v>-1.4591829999999999</v>
      </c>
      <c r="T1120" s="69">
        <v>1.486645</v>
      </c>
      <c r="U1120" s="69">
        <v>8.0683879999999993E-3</v>
      </c>
      <c r="V1120" s="69">
        <v>122.9151953125</v>
      </c>
      <c r="W1120" s="69">
        <v>149.43854687499999</v>
      </c>
      <c r="X1120" s="69">
        <v>8.6826982369784993</v>
      </c>
    </row>
    <row r="1121" spans="14:24" x14ac:dyDescent="0.2">
      <c r="N1121" s="69">
        <v>273.5</v>
      </c>
      <c r="O1121" s="69">
        <v>682.30849999999998</v>
      </c>
      <c r="P1121" s="69">
        <v>52.174509999999998</v>
      </c>
      <c r="Q1121" s="69">
        <v>339.6465</v>
      </c>
      <c r="R1121" s="69">
        <v>-0.28465380000000001</v>
      </c>
      <c r="S1121" s="69">
        <v>-1.45801</v>
      </c>
      <c r="T1121" s="69">
        <v>1.4855370000000001</v>
      </c>
      <c r="U1121" s="69">
        <v>8.0731829999999994E-3</v>
      </c>
      <c r="V1121" s="69">
        <v>122.9804921875</v>
      </c>
      <c r="W1121" s="69">
        <v>149.521640625</v>
      </c>
      <c r="X1121" s="69">
        <v>8.6906326522613995</v>
      </c>
    </row>
    <row r="1122" spans="14:24" x14ac:dyDescent="0.2">
      <c r="N1122" s="69">
        <v>273.75</v>
      </c>
      <c r="O1122" s="69">
        <v>682.92679999999996</v>
      </c>
      <c r="P1122" s="69">
        <v>52.275750000000002</v>
      </c>
      <c r="Q1122" s="69">
        <v>339.6198</v>
      </c>
      <c r="R1122" s="69">
        <v>-0.28488259999999999</v>
      </c>
      <c r="S1122" s="69">
        <v>-1.456836</v>
      </c>
      <c r="T1122" s="69">
        <v>1.484429</v>
      </c>
      <c r="U1122" s="69">
        <v>8.0779700000000003E-3</v>
      </c>
      <c r="V1122" s="69">
        <v>123.04571875000001</v>
      </c>
      <c r="W1122" s="69">
        <v>149.60467187500001</v>
      </c>
      <c r="X1122" s="69">
        <v>8.69856086636001</v>
      </c>
    </row>
    <row r="1123" spans="14:24" x14ac:dyDescent="0.2">
      <c r="N1123" s="69">
        <v>274</v>
      </c>
      <c r="O1123" s="69">
        <v>683.54470000000003</v>
      </c>
      <c r="P1123" s="69">
        <v>52.377009999999999</v>
      </c>
      <c r="Q1123" s="69">
        <v>339.59300000000002</v>
      </c>
      <c r="R1123" s="69">
        <v>-0.2851108</v>
      </c>
      <c r="S1123" s="69">
        <v>-1.4556610000000001</v>
      </c>
      <c r="T1123" s="69">
        <v>1.4833190000000001</v>
      </c>
      <c r="U1123" s="69">
        <v>8.0827539999999993E-3</v>
      </c>
      <c r="V1123" s="69">
        <v>123.11093750000001</v>
      </c>
      <c r="W1123" s="69">
        <v>149.687640625</v>
      </c>
      <c r="X1123" s="69">
        <v>8.7064828792743505</v>
      </c>
    </row>
    <row r="1124" spans="14:24" x14ac:dyDescent="0.2">
      <c r="N1124" s="69">
        <v>274.25</v>
      </c>
      <c r="O1124" s="69">
        <v>684.16210000000001</v>
      </c>
      <c r="P1124" s="69">
        <v>52.478290000000001</v>
      </c>
      <c r="Q1124" s="69">
        <v>339.56630000000001</v>
      </c>
      <c r="R1124" s="69">
        <v>-0.28533839999999999</v>
      </c>
      <c r="S1124" s="69">
        <v>-1.454485</v>
      </c>
      <c r="T1124" s="69">
        <v>1.4822090000000001</v>
      </c>
      <c r="U1124" s="69">
        <v>8.0875310000000002E-3</v>
      </c>
      <c r="V1124" s="69">
        <v>123.17608593750001</v>
      </c>
      <c r="W1124" s="69">
        <v>149.77056250000001</v>
      </c>
      <c r="X1124" s="69">
        <v>8.7143994661524502</v>
      </c>
    </row>
    <row r="1125" spans="14:24" x14ac:dyDescent="0.2">
      <c r="N1125" s="69">
        <v>274.5</v>
      </c>
      <c r="O1125" s="69">
        <v>684.77909999999997</v>
      </c>
      <c r="P1125" s="69">
        <v>52.579599999999999</v>
      </c>
      <c r="Q1125" s="69">
        <v>339.53949999999998</v>
      </c>
      <c r="R1125" s="69">
        <v>-0.28556540000000002</v>
      </c>
      <c r="S1125" s="69">
        <v>-1.453308</v>
      </c>
      <c r="T1125" s="69">
        <v>1.4810989999999999</v>
      </c>
      <c r="U1125" s="69">
        <v>8.0923100000000001E-3</v>
      </c>
      <c r="V1125" s="69">
        <v>123.2411875</v>
      </c>
      <c r="W1125" s="69">
        <v>149.85343750000001</v>
      </c>
      <c r="X1125" s="69">
        <v>8.7223098518462692</v>
      </c>
    </row>
    <row r="1126" spans="14:24" x14ac:dyDescent="0.2">
      <c r="N1126" s="69">
        <v>274.75</v>
      </c>
      <c r="O1126" s="69">
        <v>685.39549999999997</v>
      </c>
      <c r="P1126" s="69">
        <v>52.680929999999996</v>
      </c>
      <c r="Q1126" s="69">
        <v>339.51280000000003</v>
      </c>
      <c r="R1126" s="69">
        <v>-0.28579179999999998</v>
      </c>
      <c r="S1126" s="69">
        <v>-1.4521310000000001</v>
      </c>
      <c r="T1126" s="69">
        <v>1.4799869999999999</v>
      </c>
      <c r="U1126" s="69">
        <v>8.097089E-3</v>
      </c>
      <c r="V1126" s="69">
        <v>123.30628125</v>
      </c>
      <c r="W1126" s="69">
        <v>149.936265625</v>
      </c>
      <c r="X1126" s="69">
        <v>8.7302148115038403</v>
      </c>
    </row>
    <row r="1127" spans="14:24" x14ac:dyDescent="0.2">
      <c r="N1127" s="69">
        <v>275</v>
      </c>
      <c r="O1127" s="69">
        <v>686.01149999999996</v>
      </c>
      <c r="P1127" s="69">
        <v>52.782299999999999</v>
      </c>
      <c r="Q1127" s="69">
        <v>339.48599999999999</v>
      </c>
      <c r="R1127" s="69">
        <v>-0.28601759999999998</v>
      </c>
      <c r="S1127" s="69">
        <v>-1.4509529999999999</v>
      </c>
      <c r="T1127" s="69">
        <v>1.4788749999999999</v>
      </c>
      <c r="U1127" s="69">
        <v>8.101858E-3</v>
      </c>
      <c r="V1127" s="69">
        <v>123.3713046875</v>
      </c>
      <c r="W1127" s="69">
        <v>150.01903125000001</v>
      </c>
      <c r="X1127" s="69">
        <v>8.7381135699771395</v>
      </c>
    </row>
    <row r="1128" spans="14:24" x14ac:dyDescent="0.2">
      <c r="N1128" s="69">
        <v>275.25</v>
      </c>
      <c r="O1128" s="69">
        <v>686.62699999999995</v>
      </c>
      <c r="P1128" s="69">
        <v>52.883679999999998</v>
      </c>
      <c r="Q1128" s="69">
        <v>339.45929999999998</v>
      </c>
      <c r="R1128" s="69">
        <v>-0.28624270000000002</v>
      </c>
      <c r="S1128" s="69">
        <v>-1.4497739999999999</v>
      </c>
      <c r="T1128" s="69">
        <v>1.4777610000000001</v>
      </c>
      <c r="U1128" s="69">
        <v>8.1066230000000003E-3</v>
      </c>
      <c r="V1128" s="69">
        <v>123.43628906249999</v>
      </c>
      <c r="W1128" s="69">
        <v>150.10173437500001</v>
      </c>
      <c r="X1128" s="69">
        <v>8.7460053521181305</v>
      </c>
    </row>
    <row r="1129" spans="14:24" x14ac:dyDescent="0.2">
      <c r="N1129" s="69">
        <v>275.5</v>
      </c>
      <c r="O1129" s="69">
        <v>687.24189999999999</v>
      </c>
      <c r="P1129" s="69">
        <v>52.985080000000004</v>
      </c>
      <c r="Q1129" s="69">
        <v>339.4325</v>
      </c>
      <c r="R1129" s="69">
        <v>-0.28646729999999998</v>
      </c>
      <c r="S1129" s="69">
        <v>-1.4485939999999999</v>
      </c>
      <c r="T1129" s="69">
        <v>1.476647</v>
      </c>
      <c r="U1129" s="69">
        <v>8.1113820000000003E-3</v>
      </c>
      <c r="V1129" s="69">
        <v>123.501234375</v>
      </c>
      <c r="W1129" s="69">
        <v>150.18439062499999</v>
      </c>
      <c r="X1129" s="69">
        <v>8.75389170822287</v>
      </c>
    </row>
    <row r="1130" spans="14:24" x14ac:dyDescent="0.2">
      <c r="N1130" s="69">
        <v>275.75</v>
      </c>
      <c r="O1130" s="69">
        <v>687.85640000000001</v>
      </c>
      <c r="P1130" s="69">
        <v>53.08652</v>
      </c>
      <c r="Q1130" s="69">
        <v>339.4058</v>
      </c>
      <c r="R1130" s="69">
        <v>-0.28669119999999998</v>
      </c>
      <c r="S1130" s="69">
        <v>-1.4474130000000001</v>
      </c>
      <c r="T1130" s="69">
        <v>1.475533</v>
      </c>
      <c r="U1130" s="69">
        <v>8.1161359999999995E-3</v>
      </c>
      <c r="V1130" s="69">
        <v>123.566140625</v>
      </c>
      <c r="W1130" s="69">
        <v>150.26696874999999</v>
      </c>
      <c r="X1130" s="69">
        <v>8.7617718631433394</v>
      </c>
    </row>
    <row r="1131" spans="14:24" x14ac:dyDescent="0.2">
      <c r="N1131" s="69">
        <v>276</v>
      </c>
      <c r="O1131" s="69">
        <v>688.47050000000002</v>
      </c>
      <c r="P1131" s="69">
        <v>53.18797</v>
      </c>
      <c r="Q1131" s="69">
        <v>339.37900000000002</v>
      </c>
      <c r="R1131" s="69">
        <v>-0.28691460000000002</v>
      </c>
      <c r="S1131" s="69">
        <v>-1.446231</v>
      </c>
      <c r="T1131" s="69">
        <v>1.4744170000000001</v>
      </c>
      <c r="U1131" s="69">
        <v>8.1208930000000006E-3</v>
      </c>
      <c r="V1131" s="69">
        <v>123.630984375</v>
      </c>
      <c r="W1131" s="69">
        <v>150.34951562500001</v>
      </c>
      <c r="X1131" s="69">
        <v>8.7696465920275593</v>
      </c>
    </row>
    <row r="1132" spans="14:24" x14ac:dyDescent="0.2">
      <c r="N1132" s="69">
        <v>276.25</v>
      </c>
      <c r="O1132" s="69">
        <v>689.08410000000003</v>
      </c>
      <c r="P1132" s="69">
        <v>53.289450000000002</v>
      </c>
      <c r="Q1132" s="69">
        <v>339.35230000000001</v>
      </c>
      <c r="R1132" s="69">
        <v>-0.28713729999999998</v>
      </c>
      <c r="S1132" s="69">
        <v>-1.445049</v>
      </c>
      <c r="T1132" s="69">
        <v>1.4733000000000001</v>
      </c>
      <c r="U1132" s="69">
        <v>8.1256430000000001E-3</v>
      </c>
      <c r="V1132" s="69">
        <v>123.6958125</v>
      </c>
      <c r="W1132" s="69">
        <v>150.43201562499999</v>
      </c>
      <c r="X1132" s="69">
        <v>8.7775158948755401</v>
      </c>
    </row>
    <row r="1133" spans="14:24" x14ac:dyDescent="0.2">
      <c r="N1133" s="69">
        <v>276.5</v>
      </c>
      <c r="O1133" s="69">
        <v>689.69719999999995</v>
      </c>
      <c r="P1133" s="69">
        <v>53.390949999999997</v>
      </c>
      <c r="Q1133" s="69">
        <v>339.32549999999998</v>
      </c>
      <c r="R1133" s="69">
        <v>-0.28735939999999999</v>
      </c>
      <c r="S1133" s="69">
        <v>-1.4438660000000001</v>
      </c>
      <c r="T1133" s="69">
        <v>1.472183</v>
      </c>
      <c r="U1133" s="69">
        <v>8.1303880000000005E-3</v>
      </c>
      <c r="V1133" s="69">
        <v>123.76059375</v>
      </c>
      <c r="W1133" s="69">
        <v>150.51445312499999</v>
      </c>
      <c r="X1133" s="69">
        <v>8.7853782213912108</v>
      </c>
    </row>
    <row r="1134" spans="14:24" x14ac:dyDescent="0.2">
      <c r="N1134" s="69">
        <v>276.75</v>
      </c>
      <c r="O1134" s="69">
        <v>690.3098</v>
      </c>
      <c r="P1134" s="69">
        <v>53.49248</v>
      </c>
      <c r="Q1134" s="69">
        <v>339.2987</v>
      </c>
      <c r="R1134" s="69">
        <v>-0.28758089999999997</v>
      </c>
      <c r="S1134" s="69">
        <v>-1.442682</v>
      </c>
      <c r="T1134" s="69">
        <v>1.4710650000000001</v>
      </c>
      <c r="U1134" s="69">
        <v>8.1351319999999998E-3</v>
      </c>
      <c r="V1134" s="69">
        <v>123.8253359375</v>
      </c>
      <c r="W1134" s="69">
        <v>150.59684375000001</v>
      </c>
      <c r="X1134" s="69">
        <v>8.7932343467226008</v>
      </c>
    </row>
    <row r="1135" spans="14:24" x14ac:dyDescent="0.2">
      <c r="N1135" s="69">
        <v>277</v>
      </c>
      <c r="O1135" s="69">
        <v>690.92190000000005</v>
      </c>
      <c r="P1135" s="69">
        <v>53.59402</v>
      </c>
      <c r="Q1135" s="69">
        <v>339.27199999999999</v>
      </c>
      <c r="R1135" s="69">
        <v>-0.2878018</v>
      </c>
      <c r="S1135" s="69">
        <v>-1.441497</v>
      </c>
      <c r="T1135" s="69">
        <v>1.469946</v>
      </c>
      <c r="U1135" s="69">
        <v>8.1398789999999992E-3</v>
      </c>
      <c r="V1135" s="69">
        <v>123.89003906249999</v>
      </c>
      <c r="W1135" s="69">
        <v>150.67918750000001</v>
      </c>
      <c r="X1135" s="69">
        <v>8.8010850460177501</v>
      </c>
    </row>
    <row r="1136" spans="14:24" x14ac:dyDescent="0.2">
      <c r="N1136" s="69">
        <v>277.25</v>
      </c>
      <c r="O1136" s="69">
        <v>691.53359999999998</v>
      </c>
      <c r="P1136" s="69">
        <v>53.695590000000003</v>
      </c>
      <c r="Q1136" s="69">
        <v>339.24520000000001</v>
      </c>
      <c r="R1136" s="69">
        <v>-0.288022</v>
      </c>
      <c r="S1136" s="69">
        <v>-1.4403109999999999</v>
      </c>
      <c r="T1136" s="69">
        <v>1.4688270000000001</v>
      </c>
      <c r="U1136" s="69">
        <v>8.1446120000000007E-3</v>
      </c>
      <c r="V1136" s="69">
        <v>123.9547109375</v>
      </c>
      <c r="W1136" s="69">
        <v>150.76146875000001</v>
      </c>
      <c r="X1136" s="69">
        <v>8.8089295441286204</v>
      </c>
    </row>
    <row r="1137" spans="14:24" x14ac:dyDescent="0.2">
      <c r="N1137" s="69">
        <v>277.5</v>
      </c>
      <c r="O1137" s="69">
        <v>692.14469999999994</v>
      </c>
      <c r="P1137" s="69">
        <v>53.797179999999997</v>
      </c>
      <c r="Q1137" s="69">
        <v>339.21839999999997</v>
      </c>
      <c r="R1137" s="69">
        <v>-0.28824169999999999</v>
      </c>
      <c r="S1137" s="69">
        <v>-1.4391240000000001</v>
      </c>
      <c r="T1137" s="69">
        <v>1.467706</v>
      </c>
      <c r="U1137" s="69">
        <v>8.1493520000000003E-3</v>
      </c>
      <c r="V1137" s="69">
        <v>124.0193359375</v>
      </c>
      <c r="W1137" s="69">
        <v>150.84370312499999</v>
      </c>
      <c r="X1137" s="69">
        <v>8.8167670659071806</v>
      </c>
    </row>
    <row r="1138" spans="14:24" x14ac:dyDescent="0.2">
      <c r="N1138" s="69">
        <v>277.75</v>
      </c>
      <c r="O1138" s="69">
        <v>692.75540000000001</v>
      </c>
      <c r="P1138" s="69">
        <v>53.898780000000002</v>
      </c>
      <c r="Q1138" s="69">
        <v>339.19170000000003</v>
      </c>
      <c r="R1138" s="69">
        <v>-0.28846070000000001</v>
      </c>
      <c r="S1138" s="69">
        <v>-1.437937</v>
      </c>
      <c r="T1138" s="69">
        <v>1.466585</v>
      </c>
      <c r="U1138" s="69">
        <v>8.1540870000000008E-3</v>
      </c>
      <c r="V1138" s="69">
        <v>124.0838984375</v>
      </c>
      <c r="W1138" s="69">
        <v>150.92587499999999</v>
      </c>
      <c r="X1138" s="69">
        <v>8.8245991616494894</v>
      </c>
    </row>
    <row r="1139" spans="14:24" x14ac:dyDescent="0.2">
      <c r="N1139" s="69">
        <v>278</v>
      </c>
      <c r="O1139" s="69">
        <v>693.3655</v>
      </c>
      <c r="P1139" s="69">
        <v>54.000419999999998</v>
      </c>
      <c r="Q1139" s="69">
        <v>339.16489999999999</v>
      </c>
      <c r="R1139" s="69">
        <v>-0.28867910000000002</v>
      </c>
      <c r="S1139" s="69">
        <v>-1.4367490000000001</v>
      </c>
      <c r="T1139" s="69">
        <v>1.465463</v>
      </c>
      <c r="U1139" s="69">
        <v>8.158808E-3</v>
      </c>
      <c r="V1139" s="69">
        <v>124.148421875</v>
      </c>
      <c r="W1139" s="69">
        <v>151.00798437500001</v>
      </c>
      <c r="X1139" s="69">
        <v>8.8324258313555699</v>
      </c>
    </row>
    <row r="1140" spans="14:24" x14ac:dyDescent="0.2">
      <c r="N1140" s="69">
        <v>278.25</v>
      </c>
      <c r="O1140" s="69">
        <v>693.97519999999997</v>
      </c>
      <c r="P1140" s="69">
        <v>54.102069999999998</v>
      </c>
      <c r="Q1140" s="69">
        <v>339.13810000000001</v>
      </c>
      <c r="R1140" s="69">
        <v>-0.28889690000000001</v>
      </c>
      <c r="S1140" s="69">
        <v>-1.4355599999999999</v>
      </c>
      <c r="T1140" s="69">
        <v>1.46434</v>
      </c>
      <c r="U1140" s="69">
        <v>8.1635330000000006E-3</v>
      </c>
      <c r="V1140" s="69">
        <v>124.21290625</v>
      </c>
      <c r="W1140" s="69">
        <v>151.09004687500001</v>
      </c>
      <c r="X1140" s="69">
        <v>8.8402455247293297</v>
      </c>
    </row>
    <row r="1141" spans="14:24" x14ac:dyDescent="0.2">
      <c r="N1141" s="69">
        <v>278.5</v>
      </c>
      <c r="O1141" s="69">
        <v>694.58439999999996</v>
      </c>
      <c r="P1141" s="69">
        <v>54.203740000000003</v>
      </c>
      <c r="Q1141" s="69">
        <v>339.11130000000003</v>
      </c>
      <c r="R1141" s="69">
        <v>-0.28911399999999998</v>
      </c>
      <c r="S1141" s="69">
        <v>-1.4343699999999999</v>
      </c>
      <c r="T1141" s="69">
        <v>1.463217</v>
      </c>
      <c r="U1141" s="69">
        <v>8.1682569999999999E-3</v>
      </c>
      <c r="V1141" s="69">
        <v>124.2773671875</v>
      </c>
      <c r="W1141" s="69">
        <v>151.17206250000001</v>
      </c>
      <c r="X1141" s="69">
        <v>8.8480590169188105</v>
      </c>
    </row>
    <row r="1142" spans="14:24" x14ac:dyDescent="0.2">
      <c r="N1142" s="69">
        <v>278.75</v>
      </c>
      <c r="O1142" s="69">
        <v>695.19320000000005</v>
      </c>
      <c r="P1142" s="69">
        <v>54.305430000000001</v>
      </c>
      <c r="Q1142" s="69">
        <v>339.08449999999999</v>
      </c>
      <c r="R1142" s="69">
        <v>-0.28933049999999999</v>
      </c>
      <c r="S1142" s="69">
        <v>-1.433179</v>
      </c>
      <c r="T1142" s="69">
        <v>1.4620919999999999</v>
      </c>
      <c r="U1142" s="69">
        <v>8.1729720000000006E-3</v>
      </c>
      <c r="V1142" s="69">
        <v>124.3417421875</v>
      </c>
      <c r="W1142" s="69">
        <v>151.25399999999999</v>
      </c>
      <c r="X1142" s="69">
        <v>8.8558670830720594</v>
      </c>
    </row>
    <row r="1143" spans="14:24" x14ac:dyDescent="0.2">
      <c r="N1143" s="69">
        <v>279</v>
      </c>
      <c r="O1143" s="69">
        <v>695.80150000000003</v>
      </c>
      <c r="P1143" s="69">
        <v>54.407139999999998</v>
      </c>
      <c r="Q1143" s="69">
        <v>339.05779999999999</v>
      </c>
      <c r="R1143" s="69">
        <v>-0.28954639999999998</v>
      </c>
      <c r="S1143" s="69">
        <v>-1.431988</v>
      </c>
      <c r="T1143" s="69">
        <v>1.4609669999999999</v>
      </c>
      <c r="U1143" s="69">
        <v>8.1776999999999996E-3</v>
      </c>
      <c r="V1143" s="69">
        <v>124.40609375</v>
      </c>
      <c r="W1143" s="69">
        <v>151.3359375</v>
      </c>
      <c r="X1143" s="69">
        <v>8.8636697231890604</v>
      </c>
    </row>
    <row r="1144" spans="14:24" x14ac:dyDescent="0.2">
      <c r="N1144" s="69">
        <v>279.25</v>
      </c>
      <c r="O1144" s="69">
        <v>696.40920000000006</v>
      </c>
      <c r="P1144" s="69">
        <v>54.508870000000002</v>
      </c>
      <c r="Q1144" s="69">
        <v>339.03100000000001</v>
      </c>
      <c r="R1144" s="69">
        <v>-0.28976170000000001</v>
      </c>
      <c r="S1144" s="69">
        <v>-1.430795</v>
      </c>
      <c r="T1144" s="69">
        <v>1.4598409999999999</v>
      </c>
      <c r="U1144" s="69">
        <v>8.1824110000000005E-3</v>
      </c>
      <c r="V1144" s="69">
        <v>124.47038281250001</v>
      </c>
      <c r="W1144" s="69">
        <v>151.41778124999999</v>
      </c>
      <c r="X1144" s="69">
        <v>8.8714661621217807</v>
      </c>
    </row>
    <row r="1145" spans="14:24" x14ac:dyDescent="0.2">
      <c r="N1145" s="69">
        <v>279.5</v>
      </c>
      <c r="O1145" s="69">
        <v>697.01649999999995</v>
      </c>
      <c r="P1145" s="69">
        <v>54.610619999999997</v>
      </c>
      <c r="Q1145" s="69">
        <v>339.00420000000003</v>
      </c>
      <c r="R1145" s="69">
        <v>-0.28997640000000002</v>
      </c>
      <c r="S1145" s="69">
        <v>-1.429602</v>
      </c>
      <c r="T1145" s="69">
        <v>1.4587140000000001</v>
      </c>
      <c r="U1145" s="69">
        <v>8.1871210000000003E-3</v>
      </c>
      <c r="V1145" s="69">
        <v>124.5346640625</v>
      </c>
      <c r="W1145" s="69">
        <v>151.499578125</v>
      </c>
      <c r="X1145" s="69">
        <v>8.8792556247221892</v>
      </c>
    </row>
    <row r="1146" spans="14:24" x14ac:dyDescent="0.2">
      <c r="N1146" s="69">
        <v>279.75</v>
      </c>
      <c r="O1146" s="69">
        <v>697.62339999999995</v>
      </c>
      <c r="P1146" s="69">
        <v>54.712389999999999</v>
      </c>
      <c r="Q1146" s="69">
        <v>338.97739999999999</v>
      </c>
      <c r="R1146" s="69">
        <v>-0.29019040000000002</v>
      </c>
      <c r="S1146" s="69">
        <v>-1.4284079999999999</v>
      </c>
      <c r="T1146" s="69">
        <v>1.457587</v>
      </c>
      <c r="U1146" s="69">
        <v>8.1918370000000004E-3</v>
      </c>
      <c r="V1146" s="69">
        <v>124.59888281249999</v>
      </c>
      <c r="W1146" s="69">
        <v>151.58135937500001</v>
      </c>
      <c r="X1146" s="69">
        <v>8.8870396612863498</v>
      </c>
    </row>
    <row r="1147" spans="14:24" x14ac:dyDescent="0.2">
      <c r="N1147" s="69">
        <v>280</v>
      </c>
      <c r="O1147" s="69">
        <v>698.22969999999998</v>
      </c>
      <c r="P1147" s="69">
        <v>54.81418</v>
      </c>
      <c r="Q1147" s="69">
        <v>338.95060000000001</v>
      </c>
      <c r="R1147" s="69">
        <v>-0.29040379999999999</v>
      </c>
      <c r="S1147" s="69">
        <v>-1.4272130000000001</v>
      </c>
      <c r="T1147" s="69">
        <v>1.4564589999999999</v>
      </c>
      <c r="U1147" s="69">
        <v>8.1965379999999997E-3</v>
      </c>
      <c r="V1147" s="69">
        <v>124.6630703125</v>
      </c>
      <c r="W1147" s="69">
        <v>151.66304687499999</v>
      </c>
      <c r="X1147" s="69">
        <v>8.8948174966662403</v>
      </c>
    </row>
    <row r="1148" spans="14:24" x14ac:dyDescent="0.2">
      <c r="N1148" s="69">
        <v>280.25</v>
      </c>
      <c r="O1148" s="69">
        <v>698.83550000000002</v>
      </c>
      <c r="P1148" s="69">
        <v>54.915990000000001</v>
      </c>
      <c r="Q1148" s="69">
        <v>338.92380000000003</v>
      </c>
      <c r="R1148" s="69">
        <v>-0.2906165</v>
      </c>
      <c r="S1148" s="69">
        <v>-1.426018</v>
      </c>
      <c r="T1148" s="69">
        <v>1.4553290000000001</v>
      </c>
      <c r="U1148" s="69">
        <v>8.2012460000000006E-3</v>
      </c>
      <c r="V1148" s="69">
        <v>124.72721875000001</v>
      </c>
      <c r="W1148" s="69">
        <v>151.744703125</v>
      </c>
      <c r="X1148" s="69">
        <v>8.9025891308618608</v>
      </c>
    </row>
    <row r="1149" spans="14:24" x14ac:dyDescent="0.2">
      <c r="N1149" s="69">
        <v>280.5</v>
      </c>
      <c r="O1149" s="69">
        <v>699.44090000000006</v>
      </c>
      <c r="P1149" s="69">
        <v>55.017809999999997</v>
      </c>
      <c r="Q1149" s="69">
        <v>338.89699999999999</v>
      </c>
      <c r="R1149" s="69">
        <v>-0.29082859999999999</v>
      </c>
      <c r="S1149" s="69">
        <v>-1.4248209999999999</v>
      </c>
      <c r="T1149" s="69">
        <v>1.4541999999999999</v>
      </c>
      <c r="U1149" s="69">
        <v>8.2059469999999999E-3</v>
      </c>
      <c r="V1149" s="69">
        <v>124.79132031250001</v>
      </c>
      <c r="W1149" s="69">
        <v>151.826296875</v>
      </c>
      <c r="X1149" s="69">
        <v>8.9103553390212298</v>
      </c>
    </row>
    <row r="1150" spans="14:24" x14ac:dyDescent="0.2">
      <c r="N1150" s="69">
        <v>280.75</v>
      </c>
      <c r="O1150" s="69">
        <v>700.04570000000001</v>
      </c>
      <c r="P1150" s="69">
        <v>55.119660000000003</v>
      </c>
      <c r="Q1150" s="69">
        <v>338.87020000000001</v>
      </c>
      <c r="R1150" s="69">
        <v>-0.29104010000000002</v>
      </c>
      <c r="S1150" s="69">
        <v>-1.423624</v>
      </c>
      <c r="T1150" s="69">
        <v>1.4530689999999999</v>
      </c>
      <c r="U1150" s="69">
        <v>8.2106460000000003E-3</v>
      </c>
      <c r="V1150" s="69">
        <v>124.85536718749999</v>
      </c>
      <c r="W1150" s="69">
        <v>151.90784375000001</v>
      </c>
      <c r="X1150" s="69">
        <v>8.9181145708482799</v>
      </c>
    </row>
    <row r="1151" spans="14:24" x14ac:dyDescent="0.2">
      <c r="N1151" s="69">
        <v>281</v>
      </c>
      <c r="O1151" s="69">
        <v>700.65009999999995</v>
      </c>
      <c r="P1151" s="69">
        <v>55.221519999999998</v>
      </c>
      <c r="Q1151" s="69">
        <v>338.84339999999997</v>
      </c>
      <c r="R1151" s="69">
        <v>-0.29125089999999998</v>
      </c>
      <c r="S1151" s="69">
        <v>-1.422426</v>
      </c>
      <c r="T1151" s="69">
        <v>1.451937</v>
      </c>
      <c r="U1151" s="69">
        <v>8.2153469999999996E-3</v>
      </c>
      <c r="V1151" s="69">
        <v>124.919359375</v>
      </c>
      <c r="W1151" s="69">
        <v>151.98934374999999</v>
      </c>
      <c r="X1151" s="69">
        <v>8.9258683766390998</v>
      </c>
    </row>
    <row r="1152" spans="14:24" x14ac:dyDescent="0.2">
      <c r="N1152" s="69">
        <v>281.25</v>
      </c>
      <c r="O1152" s="69">
        <v>701.25400000000002</v>
      </c>
      <c r="P1152" s="69">
        <v>55.323390000000003</v>
      </c>
      <c r="Q1152" s="69">
        <v>338.81659999999999</v>
      </c>
      <c r="R1152" s="69">
        <v>-0.29146109999999997</v>
      </c>
      <c r="S1152" s="69">
        <v>-1.421227</v>
      </c>
      <c r="T1152" s="69">
        <v>1.4508049999999999</v>
      </c>
      <c r="U1152" s="69">
        <v>8.2200410000000008E-3</v>
      </c>
      <c r="V1152" s="69">
        <v>124.9833359375</v>
      </c>
      <c r="W1152" s="69">
        <v>152.07076562500001</v>
      </c>
      <c r="X1152" s="69">
        <v>8.9336152060976008</v>
      </c>
    </row>
    <row r="1153" spans="14:24" x14ac:dyDescent="0.2">
      <c r="N1153" s="69">
        <v>281.5</v>
      </c>
      <c r="O1153" s="69">
        <v>701.85739999999998</v>
      </c>
      <c r="P1153" s="69">
        <v>55.425289999999997</v>
      </c>
      <c r="Q1153" s="69">
        <v>338.78980000000001</v>
      </c>
      <c r="R1153" s="69">
        <v>-0.2916707</v>
      </c>
      <c r="S1153" s="69">
        <v>-1.4200269999999999</v>
      </c>
      <c r="T1153" s="69">
        <v>1.4496720000000001</v>
      </c>
      <c r="U1153" s="69">
        <v>8.224739E-3</v>
      </c>
      <c r="V1153" s="69">
        <v>125.04725781250001</v>
      </c>
      <c r="W1153" s="69">
        <v>152.15217187499999</v>
      </c>
      <c r="X1153" s="69">
        <v>8.9413566095198593</v>
      </c>
    </row>
    <row r="1154" spans="14:24" x14ac:dyDescent="0.2">
      <c r="N1154" s="69">
        <v>281.75</v>
      </c>
      <c r="O1154" s="69">
        <v>702.46029999999996</v>
      </c>
      <c r="P1154" s="69">
        <v>55.527200000000001</v>
      </c>
      <c r="Q1154" s="69">
        <v>338.76299999999998</v>
      </c>
      <c r="R1154" s="69">
        <v>-0.29187960000000002</v>
      </c>
      <c r="S1154" s="69">
        <v>-1.4188259999999999</v>
      </c>
      <c r="T1154" s="69">
        <v>1.4485380000000001</v>
      </c>
      <c r="U1154" s="69">
        <v>8.2294280000000004E-3</v>
      </c>
      <c r="V1154" s="69">
        <v>125.1111171875</v>
      </c>
      <c r="W1154" s="69">
        <v>152.23348437499999</v>
      </c>
      <c r="X1154" s="69">
        <v>8.9490918117578406</v>
      </c>
    </row>
    <row r="1155" spans="14:24" x14ac:dyDescent="0.2">
      <c r="N1155" s="69">
        <v>282</v>
      </c>
      <c r="O1155" s="69">
        <v>703.06269999999995</v>
      </c>
      <c r="P1155" s="69">
        <v>55.629130000000004</v>
      </c>
      <c r="Q1155" s="69">
        <v>338.7362</v>
      </c>
      <c r="R1155" s="69">
        <v>-0.29208790000000001</v>
      </c>
      <c r="S1155" s="69">
        <v>-1.4176249999999999</v>
      </c>
      <c r="T1155" s="69">
        <v>1.447403</v>
      </c>
      <c r="U1155" s="69">
        <v>8.2341189999999998E-3</v>
      </c>
      <c r="V1155" s="69">
        <v>125.1749375</v>
      </c>
      <c r="W1155" s="69">
        <v>152.31478125000001</v>
      </c>
      <c r="X1155" s="69">
        <v>8.9568208128115501</v>
      </c>
    </row>
    <row r="1156" spans="14:24" x14ac:dyDescent="0.2">
      <c r="N1156" s="69">
        <v>282.25</v>
      </c>
      <c r="O1156" s="69">
        <v>703.66459999999995</v>
      </c>
      <c r="P1156" s="69">
        <v>55.731079999999999</v>
      </c>
      <c r="Q1156" s="69">
        <v>338.70940000000002</v>
      </c>
      <c r="R1156" s="69">
        <v>-0.29229549999999999</v>
      </c>
      <c r="S1156" s="69">
        <v>-1.416423</v>
      </c>
      <c r="T1156" s="69">
        <v>1.446267</v>
      </c>
      <c r="U1156" s="69">
        <v>8.2388059999999996E-3</v>
      </c>
      <c r="V1156" s="69">
        <v>125.23871875</v>
      </c>
      <c r="W1156" s="69">
        <v>152.39599999999999</v>
      </c>
      <c r="X1156" s="69">
        <v>8.9645436126809805</v>
      </c>
    </row>
    <row r="1157" spans="14:24" x14ac:dyDescent="0.2">
      <c r="N1157" s="69">
        <v>282.5</v>
      </c>
      <c r="O1157" s="69">
        <v>704.26610000000005</v>
      </c>
      <c r="P1157" s="69">
        <v>55.833030000000001</v>
      </c>
      <c r="Q1157" s="69">
        <v>338.68259999999998</v>
      </c>
      <c r="R1157" s="69">
        <v>-0.2925025</v>
      </c>
      <c r="S1157" s="69">
        <v>-1.4152199999999999</v>
      </c>
      <c r="T1157" s="69">
        <v>1.4451309999999999</v>
      </c>
      <c r="U1157" s="69">
        <v>8.243485E-3</v>
      </c>
      <c r="V1157" s="69">
        <v>125.30242968749999</v>
      </c>
      <c r="W1157" s="69">
        <v>152.47717187500001</v>
      </c>
      <c r="X1157" s="69">
        <v>8.9722602113661303</v>
      </c>
    </row>
    <row r="1158" spans="14:24" x14ac:dyDescent="0.2">
      <c r="N1158" s="69">
        <v>282.75</v>
      </c>
      <c r="O1158" s="69">
        <v>704.86699999999996</v>
      </c>
      <c r="P1158" s="69">
        <v>55.935009999999998</v>
      </c>
      <c r="Q1158" s="69">
        <v>338.65570000000002</v>
      </c>
      <c r="R1158" s="69">
        <v>-0.29270879999999999</v>
      </c>
      <c r="S1158" s="69">
        <v>-1.4140159999999999</v>
      </c>
      <c r="T1158" s="69">
        <v>1.443994</v>
      </c>
      <c r="U1158" s="69">
        <v>8.2481719999999998E-3</v>
      </c>
      <c r="V1158" s="69">
        <v>125.366140625</v>
      </c>
      <c r="W1158" s="69">
        <v>152.5583125</v>
      </c>
      <c r="X1158" s="69">
        <v>8.9799706088669993</v>
      </c>
    </row>
    <row r="1159" spans="14:24" x14ac:dyDescent="0.2">
      <c r="N1159" s="69">
        <v>283</v>
      </c>
      <c r="O1159" s="69">
        <v>705.46749999999997</v>
      </c>
      <c r="P1159" s="69">
        <v>56.037010000000002</v>
      </c>
      <c r="Q1159" s="69">
        <v>338.62889999999999</v>
      </c>
      <c r="R1159" s="69">
        <v>-0.29291450000000002</v>
      </c>
      <c r="S1159" s="69">
        <v>-1.412811</v>
      </c>
      <c r="T1159" s="69">
        <v>1.4428559999999999</v>
      </c>
      <c r="U1159" s="69">
        <v>8.2528540000000004E-3</v>
      </c>
      <c r="V1159" s="69">
        <v>125.42979687499999</v>
      </c>
      <c r="W1159" s="69">
        <v>152.639390625</v>
      </c>
      <c r="X1159" s="69">
        <v>8.9876755803316293</v>
      </c>
    </row>
    <row r="1160" spans="14:24" x14ac:dyDescent="0.2">
      <c r="N1160" s="69">
        <v>283.25</v>
      </c>
      <c r="O1160" s="69">
        <v>706.06740000000002</v>
      </c>
      <c r="P1160" s="69">
        <v>56.139020000000002</v>
      </c>
      <c r="Q1160" s="69">
        <v>338.60210000000001</v>
      </c>
      <c r="R1160" s="69">
        <v>-0.29311949999999998</v>
      </c>
      <c r="S1160" s="69">
        <v>-1.4116059999999999</v>
      </c>
      <c r="T1160" s="69">
        <v>1.4417180000000001</v>
      </c>
      <c r="U1160" s="69">
        <v>8.2575300000000008E-3</v>
      </c>
      <c r="V1160" s="69">
        <v>125.49340625000001</v>
      </c>
      <c r="W1160" s="69">
        <v>152.72039062499999</v>
      </c>
      <c r="X1160" s="69">
        <v>8.9953735754639492</v>
      </c>
    </row>
    <row r="1161" spans="14:24" x14ac:dyDescent="0.2">
      <c r="N1161" s="69">
        <v>283.5</v>
      </c>
      <c r="O1161" s="69">
        <v>706.66690000000006</v>
      </c>
      <c r="P1161" s="69">
        <v>56.241039999999998</v>
      </c>
      <c r="Q1161" s="69">
        <v>338.5752</v>
      </c>
      <c r="R1161" s="69">
        <v>-0.29332390000000003</v>
      </c>
      <c r="S1161" s="69">
        <v>-1.4104000000000001</v>
      </c>
      <c r="T1161" s="69">
        <v>1.4405779999999999</v>
      </c>
      <c r="U1161" s="69">
        <v>8.2622129999999992E-3</v>
      </c>
      <c r="V1161" s="69">
        <v>125.556984375</v>
      </c>
      <c r="W1161" s="69">
        <v>152.80139062500001</v>
      </c>
      <c r="X1161" s="69">
        <v>9.0030661445600195</v>
      </c>
    </row>
    <row r="1162" spans="14:24" x14ac:dyDescent="0.2">
      <c r="N1162" s="69">
        <v>283.75</v>
      </c>
      <c r="O1162" s="69">
        <v>707.26589999999999</v>
      </c>
      <c r="P1162" s="69">
        <v>56.343069999999997</v>
      </c>
      <c r="Q1162" s="69">
        <v>338.54840000000002</v>
      </c>
      <c r="R1162" s="69">
        <v>-0.2935277</v>
      </c>
      <c r="S1162" s="69">
        <v>-1.4091929999999999</v>
      </c>
      <c r="T1162" s="69">
        <v>1.439438</v>
      </c>
      <c r="U1162" s="69">
        <v>8.266888E-3</v>
      </c>
      <c r="V1162" s="69">
        <v>125.620484375</v>
      </c>
      <c r="W1162" s="69">
        <v>152.88231250000001</v>
      </c>
      <c r="X1162" s="69">
        <v>9.0107517373237904</v>
      </c>
    </row>
    <row r="1163" spans="14:24" x14ac:dyDescent="0.2">
      <c r="N1163" s="69">
        <v>284</v>
      </c>
      <c r="O1163" s="69">
        <v>707.86440000000005</v>
      </c>
      <c r="P1163" s="69">
        <v>56.445120000000003</v>
      </c>
      <c r="Q1163" s="69">
        <v>338.52159999999998</v>
      </c>
      <c r="R1163" s="69">
        <v>-0.29373070000000001</v>
      </c>
      <c r="S1163" s="69">
        <v>-1.407985</v>
      </c>
      <c r="T1163" s="69">
        <v>1.4382969999999999</v>
      </c>
      <c r="U1163" s="69">
        <v>8.2715619999999997E-3</v>
      </c>
      <c r="V1163" s="69">
        <v>125.683953125</v>
      </c>
      <c r="W1163" s="69">
        <v>152.963171875</v>
      </c>
      <c r="X1163" s="69">
        <v>9.0184319040513099</v>
      </c>
    </row>
    <row r="1164" spans="14:24" x14ac:dyDescent="0.2">
      <c r="N1164" s="69">
        <v>284.25</v>
      </c>
      <c r="O1164" s="69">
        <v>708.46249999999998</v>
      </c>
      <c r="P1164" s="69">
        <v>56.547190000000001</v>
      </c>
      <c r="Q1164" s="69">
        <v>338.4948</v>
      </c>
      <c r="R1164" s="69">
        <v>-0.29393320000000001</v>
      </c>
      <c r="S1164" s="69">
        <v>-1.406776</v>
      </c>
      <c r="T1164" s="69">
        <v>1.437155</v>
      </c>
      <c r="U1164" s="69">
        <v>8.2762349999999998E-3</v>
      </c>
      <c r="V1164" s="69">
        <v>125.74739062499999</v>
      </c>
      <c r="W1164" s="69">
        <v>153.04398437500001</v>
      </c>
      <c r="X1164" s="69">
        <v>9.0261058695945504</v>
      </c>
    </row>
    <row r="1165" spans="14:24" x14ac:dyDescent="0.2">
      <c r="N1165" s="69">
        <v>284.5</v>
      </c>
      <c r="O1165" s="69">
        <v>709.06</v>
      </c>
      <c r="P1165" s="69">
        <v>56.649270000000001</v>
      </c>
      <c r="Q1165" s="69">
        <v>338.46789999999999</v>
      </c>
      <c r="R1165" s="69">
        <v>-0.29413489999999998</v>
      </c>
      <c r="S1165" s="69">
        <v>-1.4055660000000001</v>
      </c>
      <c r="T1165" s="69">
        <v>1.436013</v>
      </c>
      <c r="U1165" s="69">
        <v>8.2809089999999995E-3</v>
      </c>
      <c r="V1165" s="69">
        <v>125.81075</v>
      </c>
      <c r="W1165" s="69">
        <v>153.12475000000001</v>
      </c>
      <c r="X1165" s="69">
        <v>9.0337736339535208</v>
      </c>
    </row>
    <row r="1166" spans="14:24" x14ac:dyDescent="0.2">
      <c r="N1166" s="69">
        <v>284.75</v>
      </c>
      <c r="O1166" s="69">
        <v>709.65700000000004</v>
      </c>
      <c r="P1166" s="69">
        <v>56.751359999999998</v>
      </c>
      <c r="Q1166" s="69">
        <v>338.44110000000001</v>
      </c>
      <c r="R1166" s="69">
        <v>-0.29433609999999999</v>
      </c>
      <c r="S1166" s="69">
        <v>-1.4043559999999999</v>
      </c>
      <c r="T1166" s="69">
        <v>1.434869</v>
      </c>
      <c r="U1166" s="69">
        <v>8.2855810000000002E-3</v>
      </c>
      <c r="V1166" s="69">
        <v>125.8740859375</v>
      </c>
      <c r="W1166" s="69">
        <v>153.20546874999999</v>
      </c>
      <c r="X1166" s="69">
        <v>9.0414351971282105</v>
      </c>
    </row>
    <row r="1167" spans="14:24" x14ac:dyDescent="0.2">
      <c r="N1167" s="69">
        <v>285</v>
      </c>
      <c r="O1167" s="69">
        <v>710.25360000000001</v>
      </c>
      <c r="P1167" s="69">
        <v>56.853459999999998</v>
      </c>
      <c r="Q1167" s="69">
        <v>338.41419999999999</v>
      </c>
      <c r="R1167" s="69">
        <v>-0.29453649999999998</v>
      </c>
      <c r="S1167" s="69">
        <v>-1.4031450000000001</v>
      </c>
      <c r="T1167" s="69">
        <v>1.4337249999999999</v>
      </c>
      <c r="U1167" s="69">
        <v>8.2902489999999995E-3</v>
      </c>
      <c r="V1167" s="69">
        <v>125.9373671875</v>
      </c>
      <c r="W1167" s="69">
        <v>153.286140625</v>
      </c>
      <c r="X1167" s="69">
        <v>9.0490913342666506</v>
      </c>
    </row>
    <row r="1168" spans="14:24" x14ac:dyDescent="0.2">
      <c r="N1168" s="69">
        <v>285.25</v>
      </c>
      <c r="O1168" s="69">
        <v>710.84960000000001</v>
      </c>
      <c r="P1168" s="69">
        <v>56.955579999999998</v>
      </c>
      <c r="Q1168" s="69">
        <v>338.38740000000001</v>
      </c>
      <c r="R1168" s="69">
        <v>-0.29473630000000001</v>
      </c>
      <c r="S1168" s="69">
        <v>-1.4019330000000001</v>
      </c>
      <c r="T1168" s="69">
        <v>1.43258</v>
      </c>
      <c r="U1168" s="69">
        <v>8.2949140000000005E-3</v>
      </c>
      <c r="V1168" s="69">
        <v>126.000625</v>
      </c>
      <c r="W1168" s="69">
        <v>153.36675</v>
      </c>
      <c r="X1168" s="69">
        <v>9.0567397199247495</v>
      </c>
    </row>
    <row r="1169" spans="14:24" x14ac:dyDescent="0.2">
      <c r="N1169" s="69">
        <v>285.5</v>
      </c>
      <c r="O1169" s="69">
        <v>711.44510000000002</v>
      </c>
      <c r="P1169" s="69">
        <v>57.05771</v>
      </c>
      <c r="Q1169" s="69">
        <v>338.36059999999998</v>
      </c>
      <c r="R1169" s="69">
        <v>-0.29493550000000002</v>
      </c>
      <c r="S1169" s="69">
        <v>-1.40072</v>
      </c>
      <c r="T1169" s="69">
        <v>1.4314340000000001</v>
      </c>
      <c r="U1169" s="69">
        <v>8.2995770000000007E-3</v>
      </c>
      <c r="V1169" s="69">
        <v>126.0638046875</v>
      </c>
      <c r="W1169" s="69">
        <v>153.44729687500001</v>
      </c>
      <c r="X1169" s="69">
        <v>9.0643826795466094</v>
      </c>
    </row>
    <row r="1170" spans="14:24" x14ac:dyDescent="0.2">
      <c r="N1170" s="69">
        <v>285.75</v>
      </c>
      <c r="O1170" s="69">
        <v>712.04020000000003</v>
      </c>
      <c r="P1170" s="69">
        <v>57.159849999999999</v>
      </c>
      <c r="Q1170" s="69">
        <v>338.33370000000002</v>
      </c>
      <c r="R1170" s="69">
        <v>-0.2951339</v>
      </c>
      <c r="S1170" s="69">
        <v>-1.3995070000000001</v>
      </c>
      <c r="T1170" s="69">
        <v>1.430288</v>
      </c>
      <c r="U1170" s="69">
        <v>8.3042410000000004E-3</v>
      </c>
      <c r="V1170" s="69">
        <v>126.1269453125</v>
      </c>
      <c r="W1170" s="69">
        <v>153.52781250000001</v>
      </c>
      <c r="X1170" s="69">
        <v>9.0720186628361503</v>
      </c>
    </row>
    <row r="1171" spans="14:24" x14ac:dyDescent="0.2">
      <c r="N1171" s="69">
        <v>286</v>
      </c>
      <c r="O1171" s="69">
        <v>712.63469999999995</v>
      </c>
      <c r="P1171" s="69">
        <v>57.262</v>
      </c>
      <c r="Q1171" s="69">
        <v>338.30689999999998</v>
      </c>
      <c r="R1171" s="69">
        <v>-0.29533169999999997</v>
      </c>
      <c r="S1171" s="69">
        <v>-1.3982920000000001</v>
      </c>
      <c r="T1171" s="69">
        <v>1.4291400000000001</v>
      </c>
      <c r="U1171" s="69">
        <v>8.3089080000000003E-3</v>
      </c>
      <c r="V1171" s="69">
        <v>126.1900703125</v>
      </c>
      <c r="W1171" s="69">
        <v>153.608265625</v>
      </c>
      <c r="X1171" s="69">
        <v>9.0796492200894594</v>
      </c>
    </row>
    <row r="1172" spans="14:24" x14ac:dyDescent="0.2">
      <c r="N1172" s="69">
        <v>286.25</v>
      </c>
      <c r="O1172" s="69">
        <v>713.22879999999998</v>
      </c>
      <c r="P1172" s="69">
        <v>57.364170000000001</v>
      </c>
      <c r="Q1172" s="69">
        <v>338.28</v>
      </c>
      <c r="R1172" s="69">
        <v>-0.29552889999999998</v>
      </c>
      <c r="S1172" s="69">
        <v>-1.3970769999999999</v>
      </c>
      <c r="T1172" s="69">
        <v>1.4279919999999999</v>
      </c>
      <c r="U1172" s="69">
        <v>8.3135610000000006E-3</v>
      </c>
      <c r="V1172" s="69">
        <v>126.2531484375</v>
      </c>
      <c r="W1172" s="69">
        <v>153.68865625000001</v>
      </c>
      <c r="X1172" s="69">
        <v>9.0872735761584806</v>
      </c>
    </row>
    <row r="1173" spans="14:24" x14ac:dyDescent="0.2">
      <c r="N1173" s="69">
        <v>286.5</v>
      </c>
      <c r="O1173" s="69">
        <v>713.82230000000004</v>
      </c>
      <c r="P1173" s="69">
        <v>57.466349999999998</v>
      </c>
      <c r="Q1173" s="69">
        <v>338.25319999999999</v>
      </c>
      <c r="R1173" s="69">
        <v>-0.29572540000000003</v>
      </c>
      <c r="S1173" s="69">
        <v>-1.395861</v>
      </c>
      <c r="T1173" s="69">
        <v>1.4268430000000001</v>
      </c>
      <c r="U1173" s="69">
        <v>8.3182210000000006E-3</v>
      </c>
      <c r="V1173" s="69">
        <v>126.31615625000001</v>
      </c>
      <c r="W1173" s="69">
        <v>153.76901562500001</v>
      </c>
      <c r="X1173" s="69">
        <v>9.09489173104323</v>
      </c>
    </row>
    <row r="1174" spans="14:24" x14ac:dyDescent="0.2">
      <c r="N1174" s="69">
        <v>286.75</v>
      </c>
      <c r="O1174" s="69">
        <v>714.41539999999998</v>
      </c>
      <c r="P1174" s="69">
        <v>57.568530000000003</v>
      </c>
      <c r="Q1174" s="69">
        <v>338.22629999999998</v>
      </c>
      <c r="R1174" s="69">
        <v>-0.2959212</v>
      </c>
      <c r="S1174" s="69">
        <v>-1.394644</v>
      </c>
      <c r="T1174" s="69">
        <v>1.425694</v>
      </c>
      <c r="U1174" s="69">
        <v>8.322879E-3</v>
      </c>
      <c r="V1174" s="69">
        <v>126.379125</v>
      </c>
      <c r="W1174" s="69">
        <v>153.8493125</v>
      </c>
      <c r="X1174" s="69">
        <v>9.1025036847437004</v>
      </c>
    </row>
    <row r="1175" spans="14:24" x14ac:dyDescent="0.2">
      <c r="N1175" s="69">
        <v>287</v>
      </c>
      <c r="O1175" s="69">
        <v>715.00800000000004</v>
      </c>
      <c r="P1175" s="69">
        <v>57.670729999999999</v>
      </c>
      <c r="Q1175" s="69">
        <v>338.1995</v>
      </c>
      <c r="R1175" s="69">
        <v>-0.2961164</v>
      </c>
      <c r="S1175" s="69">
        <v>-1.393427</v>
      </c>
      <c r="T1175" s="69">
        <v>1.4245429999999999</v>
      </c>
      <c r="U1175" s="69">
        <v>8.3275369999999994E-3</v>
      </c>
      <c r="V1175" s="69">
        <v>126.4420546875</v>
      </c>
      <c r="W1175" s="69">
        <v>153.92957812500001</v>
      </c>
      <c r="X1175" s="69">
        <v>9.1101094372598901</v>
      </c>
    </row>
    <row r="1176" spans="14:24" x14ac:dyDescent="0.2">
      <c r="N1176" s="69">
        <v>287.25</v>
      </c>
      <c r="O1176" s="69">
        <v>715.6001</v>
      </c>
      <c r="P1176" s="69">
        <v>57.772950000000002</v>
      </c>
      <c r="Q1176" s="69">
        <v>338.17259999999999</v>
      </c>
      <c r="R1176" s="69">
        <v>-0.29631089999999999</v>
      </c>
      <c r="S1176" s="69">
        <v>-1.3922079999999999</v>
      </c>
      <c r="T1176" s="69">
        <v>1.423392</v>
      </c>
      <c r="U1176" s="69">
        <v>8.3321909999999992E-3</v>
      </c>
      <c r="V1176" s="69">
        <v>126.5049453125</v>
      </c>
      <c r="W1176" s="69">
        <v>154.009765625</v>
      </c>
      <c r="X1176" s="69">
        <v>9.1177089885918008</v>
      </c>
    </row>
    <row r="1177" spans="14:24" x14ac:dyDescent="0.2">
      <c r="N1177" s="69">
        <v>287.5</v>
      </c>
      <c r="O1177" s="69">
        <v>716.19169999999997</v>
      </c>
      <c r="P1177" s="69">
        <v>57.875160000000001</v>
      </c>
      <c r="Q1177" s="69">
        <v>338.14580000000001</v>
      </c>
      <c r="R1177" s="69">
        <v>-0.29650470000000001</v>
      </c>
      <c r="S1177" s="69">
        <v>-1.390989</v>
      </c>
      <c r="T1177" s="69">
        <v>1.4222399999999999</v>
      </c>
      <c r="U1177" s="69">
        <v>8.3368450000000007E-3</v>
      </c>
      <c r="V1177" s="69">
        <v>126.5677890625</v>
      </c>
      <c r="W1177" s="69">
        <v>154.08992187499999</v>
      </c>
      <c r="X1177" s="69">
        <v>9.1253031138874796</v>
      </c>
    </row>
    <row r="1178" spans="14:24" x14ac:dyDescent="0.2">
      <c r="N1178" s="69">
        <v>287.75</v>
      </c>
      <c r="O1178" s="69">
        <v>716.78279999999995</v>
      </c>
      <c r="P1178" s="69">
        <v>57.97739</v>
      </c>
      <c r="Q1178" s="69">
        <v>338.1189</v>
      </c>
      <c r="R1178" s="69">
        <v>-0.29669780000000001</v>
      </c>
      <c r="S1178" s="69">
        <v>-1.389769</v>
      </c>
      <c r="T1178" s="69">
        <v>1.421087</v>
      </c>
      <c r="U1178" s="69">
        <v>8.3415030000000001E-3</v>
      </c>
      <c r="V1178" s="69">
        <v>126.630578125</v>
      </c>
      <c r="W1178" s="69">
        <v>154.170046875</v>
      </c>
      <c r="X1178" s="69">
        <v>9.1328902628508395</v>
      </c>
    </row>
    <row r="1179" spans="14:24" x14ac:dyDescent="0.2">
      <c r="N1179" s="69">
        <v>288</v>
      </c>
      <c r="O1179" s="69">
        <v>717.37339999999995</v>
      </c>
      <c r="P1179" s="69">
        <v>58.079639999999998</v>
      </c>
      <c r="Q1179" s="69">
        <v>338.09199999999998</v>
      </c>
      <c r="R1179" s="69">
        <v>-0.2968903</v>
      </c>
      <c r="S1179" s="69">
        <v>-1.3885479999999999</v>
      </c>
      <c r="T1179" s="69">
        <v>1.4199329999999999</v>
      </c>
      <c r="U1179" s="69">
        <v>8.3461579999999994E-3</v>
      </c>
      <c r="V1179" s="69">
        <v>126.69332031250001</v>
      </c>
      <c r="W1179" s="69">
        <v>154.25009374999999</v>
      </c>
      <c r="X1179" s="69">
        <v>9.1404712106299204</v>
      </c>
    </row>
    <row r="1180" spans="14:24" x14ac:dyDescent="0.2">
      <c r="N1180" s="69">
        <v>288.25</v>
      </c>
      <c r="O1180" s="69">
        <v>717.96349999999995</v>
      </c>
      <c r="P1180" s="69">
        <v>58.18188</v>
      </c>
      <c r="Q1180" s="69">
        <v>338.0652</v>
      </c>
      <c r="R1180" s="69">
        <v>-0.29708210000000002</v>
      </c>
      <c r="S1180" s="69">
        <v>-1.387327</v>
      </c>
      <c r="T1180" s="69">
        <v>1.418779</v>
      </c>
      <c r="U1180" s="69">
        <v>8.3508060000000005E-3</v>
      </c>
      <c r="V1180" s="69">
        <v>126.756015625</v>
      </c>
      <c r="W1180" s="69">
        <v>154.330078125</v>
      </c>
      <c r="X1180" s="69">
        <v>9.1480451820766895</v>
      </c>
    </row>
    <row r="1181" spans="14:24" x14ac:dyDescent="0.2">
      <c r="N1181" s="69">
        <v>288.5</v>
      </c>
      <c r="O1181" s="69">
        <v>718.55309999999997</v>
      </c>
      <c r="P1181" s="69">
        <v>58.284140000000001</v>
      </c>
      <c r="Q1181" s="69">
        <v>338.03829999999999</v>
      </c>
      <c r="R1181" s="69">
        <v>-0.29727320000000002</v>
      </c>
      <c r="S1181" s="69">
        <v>-1.386104</v>
      </c>
      <c r="T1181" s="69">
        <v>1.417624</v>
      </c>
      <c r="U1181" s="69">
        <v>8.3554530000000005E-3</v>
      </c>
      <c r="V1181" s="69">
        <v>126.81867187500001</v>
      </c>
      <c r="W1181" s="69">
        <v>154.410015625</v>
      </c>
      <c r="X1181" s="69">
        <v>9.1556137274872196</v>
      </c>
    </row>
    <row r="1182" spans="14:24" x14ac:dyDescent="0.2">
      <c r="N1182" s="69">
        <v>288.75</v>
      </c>
      <c r="O1182" s="69">
        <v>719.1422</v>
      </c>
      <c r="P1182" s="69">
        <v>58.386409999999998</v>
      </c>
      <c r="Q1182" s="69">
        <v>338.01139999999998</v>
      </c>
      <c r="R1182" s="69">
        <v>-0.2974637</v>
      </c>
      <c r="S1182" s="69">
        <v>-1.384881</v>
      </c>
      <c r="T1182" s="69">
        <v>1.4164680000000001</v>
      </c>
      <c r="U1182" s="69">
        <v>8.360101E-3</v>
      </c>
      <c r="V1182" s="69">
        <v>126.8812890625</v>
      </c>
      <c r="W1182" s="69">
        <v>154.48990624999999</v>
      </c>
      <c r="X1182" s="69">
        <v>9.1631760717134707</v>
      </c>
    </row>
    <row r="1183" spans="14:24" x14ac:dyDescent="0.2">
      <c r="N1183" s="69">
        <v>289</v>
      </c>
      <c r="O1183" s="69">
        <v>719.73080000000004</v>
      </c>
      <c r="P1183" s="69">
        <v>58.488689999999998</v>
      </c>
      <c r="Q1183" s="69">
        <v>337.9846</v>
      </c>
      <c r="R1183" s="69">
        <v>-0.29765340000000001</v>
      </c>
      <c r="S1183" s="69">
        <v>-1.3836569999999999</v>
      </c>
      <c r="T1183" s="69">
        <v>1.415311</v>
      </c>
      <c r="U1183" s="69">
        <v>8.3647510000000001E-3</v>
      </c>
      <c r="V1183" s="69">
        <v>126.94384375</v>
      </c>
      <c r="W1183" s="69">
        <v>154.56978125000001</v>
      </c>
      <c r="X1183" s="69">
        <v>9.1707322147554393</v>
      </c>
    </row>
    <row r="1184" spans="14:24" x14ac:dyDescent="0.2">
      <c r="N1184" s="69">
        <v>289.25</v>
      </c>
      <c r="O1184" s="69">
        <v>720.31899999999996</v>
      </c>
      <c r="P1184" s="69">
        <v>58.590969999999999</v>
      </c>
      <c r="Q1184" s="69">
        <v>337.95769999999999</v>
      </c>
      <c r="R1184" s="69">
        <v>-0.29784250000000001</v>
      </c>
      <c r="S1184" s="69">
        <v>-1.3824320000000001</v>
      </c>
      <c r="T1184" s="69">
        <v>1.414153</v>
      </c>
      <c r="U1184" s="69">
        <v>8.3693989999999996E-3</v>
      </c>
      <c r="V1184" s="69">
        <v>127.00638281249999</v>
      </c>
      <c r="W1184" s="69">
        <v>154.64957812500001</v>
      </c>
      <c r="X1184" s="69">
        <v>9.1782821566131396</v>
      </c>
    </row>
    <row r="1185" spans="14:24" x14ac:dyDescent="0.2">
      <c r="N1185" s="69">
        <v>289.5</v>
      </c>
      <c r="O1185" s="69">
        <v>720.90660000000003</v>
      </c>
      <c r="P1185" s="69">
        <v>58.693260000000002</v>
      </c>
      <c r="Q1185" s="69">
        <v>337.93079999999998</v>
      </c>
      <c r="R1185" s="69">
        <v>-0.29803089999999999</v>
      </c>
      <c r="S1185" s="69">
        <v>-1.3812070000000001</v>
      </c>
      <c r="T1185" s="69">
        <v>1.412995</v>
      </c>
      <c r="U1185" s="69">
        <v>8.3740410000000005E-3</v>
      </c>
      <c r="V1185" s="69">
        <v>127.06887500000001</v>
      </c>
      <c r="W1185" s="69">
        <v>154.72931249999999</v>
      </c>
      <c r="X1185" s="69">
        <v>9.1858258972865592</v>
      </c>
    </row>
    <row r="1186" spans="14:24" x14ac:dyDescent="0.2">
      <c r="N1186" s="69">
        <v>289.75</v>
      </c>
      <c r="O1186" s="69">
        <v>721.49369999999999</v>
      </c>
      <c r="P1186" s="69">
        <v>58.795560000000002</v>
      </c>
      <c r="Q1186" s="69">
        <v>337.90390000000002</v>
      </c>
      <c r="R1186" s="69">
        <v>-0.2982187</v>
      </c>
      <c r="S1186" s="69">
        <v>-1.37998</v>
      </c>
      <c r="T1186" s="69">
        <v>1.4118360000000001</v>
      </c>
      <c r="U1186" s="69">
        <v>8.3786929999999996E-3</v>
      </c>
      <c r="V1186" s="69">
        <v>127.131296875</v>
      </c>
      <c r="W1186" s="69">
        <v>154.80903125</v>
      </c>
      <c r="X1186" s="69">
        <v>9.1933634367756998</v>
      </c>
    </row>
    <row r="1187" spans="14:24" x14ac:dyDescent="0.2">
      <c r="N1187" s="69">
        <v>290</v>
      </c>
      <c r="O1187" s="69">
        <v>722.08029999999997</v>
      </c>
      <c r="P1187" s="69">
        <v>58.897869999999998</v>
      </c>
      <c r="Q1187" s="69">
        <v>337.87700000000001</v>
      </c>
      <c r="R1187" s="69">
        <v>-0.2984057</v>
      </c>
      <c r="S1187" s="69">
        <v>-1.3787529999999999</v>
      </c>
      <c r="T1187" s="69">
        <v>1.410676</v>
      </c>
      <c r="U1187" s="69">
        <v>8.3833359999999999E-3</v>
      </c>
      <c r="V1187" s="69">
        <v>127.1937109375</v>
      </c>
      <c r="W1187" s="69">
        <v>154.8886875</v>
      </c>
      <c r="X1187" s="69">
        <v>9.2008939999325303</v>
      </c>
    </row>
    <row r="1188" spans="14:24" x14ac:dyDescent="0.2">
      <c r="N1188" s="69">
        <v>290.25</v>
      </c>
      <c r="O1188" s="69">
        <v>722.66639999999995</v>
      </c>
      <c r="P1188" s="69">
        <v>59.00018</v>
      </c>
      <c r="Q1188" s="69">
        <v>337.8501</v>
      </c>
      <c r="R1188" s="69">
        <v>-0.29859210000000003</v>
      </c>
      <c r="S1188" s="69">
        <v>-1.3775250000000001</v>
      </c>
      <c r="T1188" s="69">
        <v>1.4095150000000001</v>
      </c>
      <c r="U1188" s="69">
        <v>8.3879769999999996E-3</v>
      </c>
      <c r="V1188" s="69">
        <v>127.2560703125</v>
      </c>
      <c r="W1188" s="69">
        <v>154.96826562499999</v>
      </c>
      <c r="X1188" s="69">
        <v>9.2084191370531201</v>
      </c>
    </row>
    <row r="1189" spans="14:24" x14ac:dyDescent="0.2">
      <c r="N1189" s="69">
        <v>290.5</v>
      </c>
      <c r="O1189" s="69">
        <v>723.25210000000004</v>
      </c>
      <c r="P1189" s="69">
        <v>59.102499999999999</v>
      </c>
      <c r="Q1189" s="69">
        <v>337.82319999999999</v>
      </c>
      <c r="R1189" s="69">
        <v>-0.29877779999999998</v>
      </c>
      <c r="S1189" s="69">
        <v>-1.376296</v>
      </c>
      <c r="T1189" s="69">
        <v>1.408353</v>
      </c>
      <c r="U1189" s="69">
        <v>8.3926190000000005E-3</v>
      </c>
      <c r="V1189" s="69">
        <v>127.318359375</v>
      </c>
      <c r="W1189" s="69">
        <v>155.04781249999999</v>
      </c>
      <c r="X1189" s="69">
        <v>9.2159372978413892</v>
      </c>
    </row>
    <row r="1190" spans="14:24" x14ac:dyDescent="0.2">
      <c r="N1190" s="69">
        <v>290.75</v>
      </c>
      <c r="O1190" s="69">
        <v>723.83720000000005</v>
      </c>
      <c r="P1190" s="69">
        <v>59.204830000000001</v>
      </c>
      <c r="Q1190" s="69">
        <v>337.79640000000001</v>
      </c>
      <c r="R1190" s="69">
        <v>-0.29896279999999997</v>
      </c>
      <c r="S1190" s="69">
        <v>-1.375067</v>
      </c>
      <c r="T1190" s="69">
        <v>1.4071910000000001</v>
      </c>
      <c r="U1190" s="69">
        <v>8.3972609999999996E-3</v>
      </c>
      <c r="V1190" s="69">
        <v>127.38062499999999</v>
      </c>
      <c r="W1190" s="69">
        <v>155.12729687500001</v>
      </c>
      <c r="X1190" s="69">
        <v>9.2234500325934192</v>
      </c>
    </row>
    <row r="1191" spans="14:24" x14ac:dyDescent="0.2">
      <c r="N1191" s="69">
        <v>291</v>
      </c>
      <c r="O1191" s="69">
        <v>724.42190000000005</v>
      </c>
      <c r="P1191" s="69">
        <v>59.307160000000003</v>
      </c>
      <c r="Q1191" s="69">
        <v>337.76949999999999</v>
      </c>
      <c r="R1191" s="69">
        <v>-0.2991471</v>
      </c>
      <c r="S1191" s="69">
        <v>-1.3738360000000001</v>
      </c>
      <c r="T1191" s="69">
        <v>1.4060280000000001</v>
      </c>
      <c r="U1191" s="69">
        <v>8.4019009999999998E-3</v>
      </c>
      <c r="V1191" s="69">
        <v>127.44283593750001</v>
      </c>
      <c r="W1191" s="69">
        <v>155.206765625</v>
      </c>
      <c r="X1191" s="69">
        <v>9.2309565661611792</v>
      </c>
    </row>
    <row r="1192" spans="14:24" x14ac:dyDescent="0.2">
      <c r="N1192" s="69">
        <v>291.25</v>
      </c>
      <c r="O1192" s="69">
        <v>725.00599999999997</v>
      </c>
      <c r="P1192" s="69">
        <v>59.409500000000001</v>
      </c>
      <c r="Q1192" s="69">
        <v>337.74259999999998</v>
      </c>
      <c r="R1192" s="69">
        <v>-0.29933070000000001</v>
      </c>
      <c r="S1192" s="69">
        <v>-1.3726050000000001</v>
      </c>
      <c r="T1192" s="69">
        <v>1.4048639999999999</v>
      </c>
      <c r="U1192" s="69">
        <v>8.4065370000000004E-3</v>
      </c>
      <c r="V1192" s="69">
        <v>127.50499218749999</v>
      </c>
      <c r="W1192" s="69">
        <v>155.28615625</v>
      </c>
      <c r="X1192" s="69">
        <v>9.2384561233966203</v>
      </c>
    </row>
    <row r="1193" spans="14:24" x14ac:dyDescent="0.2">
      <c r="N1193" s="69">
        <v>291.5</v>
      </c>
      <c r="O1193" s="69">
        <v>725.58960000000002</v>
      </c>
      <c r="P1193" s="69">
        <v>59.511850000000003</v>
      </c>
      <c r="Q1193" s="69">
        <v>337.71570000000003</v>
      </c>
      <c r="R1193" s="69">
        <v>-0.29951359999999999</v>
      </c>
      <c r="S1193" s="69">
        <v>-1.371373</v>
      </c>
      <c r="T1193" s="69">
        <v>1.403699</v>
      </c>
      <c r="U1193" s="69">
        <v>8.4111770000000006E-3</v>
      </c>
      <c r="V1193" s="69">
        <v>127.567125</v>
      </c>
      <c r="W1193" s="69">
        <v>155.3655</v>
      </c>
      <c r="X1193" s="69">
        <v>9.2459494794477894</v>
      </c>
    </row>
    <row r="1194" spans="14:24" x14ac:dyDescent="0.2">
      <c r="N1194" s="69">
        <v>291.75</v>
      </c>
      <c r="O1194" s="69">
        <v>726.17269999999996</v>
      </c>
      <c r="P1194" s="69">
        <v>59.614199999999997</v>
      </c>
      <c r="Q1194" s="69">
        <v>337.68880000000001</v>
      </c>
      <c r="R1194" s="69">
        <v>-0.29969590000000002</v>
      </c>
      <c r="S1194" s="69">
        <v>-1.3701399999999999</v>
      </c>
      <c r="T1194" s="69">
        <v>1.4025339999999999</v>
      </c>
      <c r="U1194" s="69">
        <v>8.4158119999999999E-3</v>
      </c>
      <c r="V1194" s="69">
        <v>127.62921093750001</v>
      </c>
      <c r="W1194" s="69">
        <v>155.44478125000001</v>
      </c>
      <c r="X1194" s="69">
        <v>9.2534366343146797</v>
      </c>
    </row>
    <row r="1195" spans="14:24" x14ac:dyDescent="0.2">
      <c r="N1195" s="69">
        <v>292</v>
      </c>
      <c r="O1195" s="69">
        <v>726.75540000000001</v>
      </c>
      <c r="P1195" s="69">
        <v>59.716560000000001</v>
      </c>
      <c r="Q1195" s="69">
        <v>337.6619</v>
      </c>
      <c r="R1195" s="69">
        <v>-0.29987750000000002</v>
      </c>
      <c r="S1195" s="69">
        <v>-1.368906</v>
      </c>
      <c r="T1195" s="69">
        <v>1.4013679999999999</v>
      </c>
      <c r="U1195" s="69">
        <v>8.4204480000000005E-3</v>
      </c>
      <c r="V1195" s="69">
        <v>127.691265625</v>
      </c>
      <c r="W1195" s="69">
        <v>155.52404687500001</v>
      </c>
      <c r="X1195" s="69">
        <v>9.2609175879972891</v>
      </c>
    </row>
    <row r="1196" spans="14:24" x14ac:dyDescent="0.2">
      <c r="N1196" s="69">
        <v>292.25</v>
      </c>
      <c r="O1196" s="69">
        <v>727.33749999999998</v>
      </c>
      <c r="P1196" s="69">
        <v>59.818919999999999</v>
      </c>
      <c r="Q1196" s="69">
        <v>337.63490000000002</v>
      </c>
      <c r="R1196" s="69">
        <v>-0.3000583</v>
      </c>
      <c r="S1196" s="69">
        <v>-1.367672</v>
      </c>
      <c r="T1196" s="69">
        <v>1.400201</v>
      </c>
      <c r="U1196" s="69">
        <v>8.4250850000000006E-3</v>
      </c>
      <c r="V1196" s="69">
        <v>127.753265625</v>
      </c>
      <c r="W1196" s="69">
        <v>155.60325</v>
      </c>
      <c r="X1196" s="69">
        <v>9.2683923404956197</v>
      </c>
    </row>
    <row r="1197" spans="14:24" x14ac:dyDescent="0.2">
      <c r="N1197" s="69">
        <v>292.5</v>
      </c>
      <c r="O1197" s="69">
        <v>727.91909999999996</v>
      </c>
      <c r="P1197" s="69">
        <v>59.921289999999999</v>
      </c>
      <c r="Q1197" s="69">
        <v>337.608</v>
      </c>
      <c r="R1197" s="69">
        <v>-0.30023850000000002</v>
      </c>
      <c r="S1197" s="69">
        <v>-1.3664369999999999</v>
      </c>
      <c r="T1197" s="69">
        <v>1.399033</v>
      </c>
      <c r="U1197" s="69">
        <v>8.4297190000000004E-3</v>
      </c>
      <c r="V1197" s="69">
        <v>127.8152265625</v>
      </c>
      <c r="W1197" s="69">
        <v>155.68240625000001</v>
      </c>
      <c r="X1197" s="69">
        <v>9.2758608918096694</v>
      </c>
    </row>
    <row r="1198" spans="14:24" x14ac:dyDescent="0.2">
      <c r="N1198" s="69">
        <v>292.75</v>
      </c>
      <c r="O1198" s="69">
        <v>728.50019999999995</v>
      </c>
      <c r="P1198" s="69">
        <v>60.02366</v>
      </c>
      <c r="Q1198" s="69">
        <v>337.58109999999999</v>
      </c>
      <c r="R1198" s="69">
        <v>-0.30041800000000002</v>
      </c>
      <c r="S1198" s="69">
        <v>-1.3652010000000001</v>
      </c>
      <c r="T1198" s="69">
        <v>1.397864</v>
      </c>
      <c r="U1198" s="69">
        <v>8.4343539999999998E-3</v>
      </c>
      <c r="V1198" s="69">
        <v>127.87715625</v>
      </c>
      <c r="W1198" s="69">
        <v>155.76150000000001</v>
      </c>
      <c r="X1198" s="69">
        <v>9.2833224667914198</v>
      </c>
    </row>
    <row r="1199" spans="14:24" x14ac:dyDescent="0.2">
      <c r="N1199" s="69">
        <v>293</v>
      </c>
      <c r="O1199" s="69">
        <v>729.08090000000004</v>
      </c>
      <c r="P1199" s="69">
        <v>60.12603</v>
      </c>
      <c r="Q1199" s="69">
        <v>337.55419999999998</v>
      </c>
      <c r="R1199" s="69">
        <v>-0.3005968</v>
      </c>
      <c r="S1199" s="69">
        <v>-1.363964</v>
      </c>
      <c r="T1199" s="69">
        <v>1.396695</v>
      </c>
      <c r="U1199" s="69">
        <v>8.4389819999999994E-3</v>
      </c>
      <c r="V1199" s="69">
        <v>127.9390390625</v>
      </c>
      <c r="W1199" s="69">
        <v>155.84053125</v>
      </c>
      <c r="X1199" s="69">
        <v>9.2907786157369205</v>
      </c>
    </row>
    <row r="1200" spans="14:24" x14ac:dyDescent="0.2">
      <c r="N1200" s="69">
        <v>293.25</v>
      </c>
      <c r="O1200" s="69">
        <v>729.66099999999994</v>
      </c>
      <c r="P1200" s="69">
        <v>60.228409999999997</v>
      </c>
      <c r="Q1200" s="69">
        <v>337.52730000000003</v>
      </c>
      <c r="R1200" s="69">
        <v>-0.30077490000000001</v>
      </c>
      <c r="S1200" s="69">
        <v>-1.362727</v>
      </c>
      <c r="T1200" s="69">
        <v>1.3955249999999999</v>
      </c>
      <c r="U1200" s="69">
        <v>8.4436189999999994E-3</v>
      </c>
      <c r="V1200" s="69">
        <v>128.000859375</v>
      </c>
      <c r="W1200" s="69">
        <v>155.91954687500001</v>
      </c>
      <c r="X1200" s="69">
        <v>9.2982285634981405</v>
      </c>
    </row>
    <row r="1201" spans="14:24" x14ac:dyDescent="0.2">
      <c r="N1201" s="69">
        <v>293.5</v>
      </c>
      <c r="O1201" s="69">
        <v>730.24069999999995</v>
      </c>
      <c r="P1201" s="69">
        <v>60.330800000000004</v>
      </c>
      <c r="Q1201" s="69">
        <v>337.50040000000001</v>
      </c>
      <c r="R1201" s="69">
        <v>-0.30095230000000001</v>
      </c>
      <c r="S1201" s="69">
        <v>-1.361488</v>
      </c>
      <c r="T1201" s="69">
        <v>1.3943540000000001</v>
      </c>
      <c r="U1201" s="69">
        <v>8.4482450000000001E-3</v>
      </c>
      <c r="V1201" s="69">
        <v>128.0626484375</v>
      </c>
      <c r="W1201" s="69">
        <v>155.99850000000001</v>
      </c>
      <c r="X1201" s="69">
        <v>9.3056723100750904</v>
      </c>
    </row>
    <row r="1202" spans="14:24" x14ac:dyDescent="0.2">
      <c r="N1202" s="69">
        <v>293.75</v>
      </c>
      <c r="O1202" s="69">
        <v>730.81979999999999</v>
      </c>
      <c r="P1202" s="69">
        <v>60.43318</v>
      </c>
      <c r="Q1202" s="69">
        <v>337.4735</v>
      </c>
      <c r="R1202" s="69">
        <v>-0.30112899999999998</v>
      </c>
      <c r="S1202" s="69">
        <v>-1.360249</v>
      </c>
      <c r="T1202" s="69">
        <v>1.3931819999999999</v>
      </c>
      <c r="U1202" s="69">
        <v>8.4528759999999998E-3</v>
      </c>
      <c r="V1202" s="69">
        <v>128.12437499999999</v>
      </c>
      <c r="W1202" s="69">
        <v>156.07740625</v>
      </c>
      <c r="X1202" s="69">
        <v>9.3131090803197196</v>
      </c>
    </row>
    <row r="1203" spans="14:24" x14ac:dyDescent="0.2">
      <c r="N1203" s="69">
        <v>294</v>
      </c>
      <c r="O1203" s="69">
        <v>731.39840000000004</v>
      </c>
      <c r="P1203" s="69">
        <v>60.53557</v>
      </c>
      <c r="Q1203" s="69">
        <v>337.44659999999999</v>
      </c>
      <c r="R1203" s="69">
        <v>-0.30130499999999999</v>
      </c>
      <c r="S1203" s="69">
        <v>-1.3590089999999999</v>
      </c>
      <c r="T1203" s="69">
        <v>1.3920090000000001</v>
      </c>
      <c r="U1203" s="69">
        <v>8.4575009999999992E-3</v>
      </c>
      <c r="V1203" s="69">
        <v>128.18607031249999</v>
      </c>
      <c r="W1203" s="69">
        <v>156.15625</v>
      </c>
      <c r="X1203" s="69">
        <v>9.3205396493800805</v>
      </c>
    </row>
    <row r="1204" spans="14:24" x14ac:dyDescent="0.2">
      <c r="N1204" s="69">
        <v>294.25</v>
      </c>
      <c r="O1204" s="69">
        <v>731.97649999999999</v>
      </c>
      <c r="P1204" s="69">
        <v>60.63796</v>
      </c>
      <c r="Q1204" s="69">
        <v>337.4196</v>
      </c>
      <c r="R1204" s="69">
        <v>-0.30148029999999998</v>
      </c>
      <c r="S1204" s="69">
        <v>-1.3577680000000001</v>
      </c>
      <c r="T1204" s="69">
        <v>1.390836</v>
      </c>
      <c r="U1204" s="69">
        <v>8.4621309999999995E-3</v>
      </c>
      <c r="V1204" s="69">
        <v>128.24773437499999</v>
      </c>
      <c r="W1204" s="69">
        <v>156.2350625</v>
      </c>
      <c r="X1204" s="69">
        <v>9.3279640172561606</v>
      </c>
    </row>
    <row r="1205" spans="14:24" x14ac:dyDescent="0.2">
      <c r="N1205" s="69">
        <v>294.5</v>
      </c>
      <c r="O1205" s="69">
        <v>732.55409999999995</v>
      </c>
      <c r="P1205" s="69">
        <v>60.740349999999999</v>
      </c>
      <c r="Q1205" s="69">
        <v>337.39269999999999</v>
      </c>
      <c r="R1205" s="69">
        <v>-0.3016549</v>
      </c>
      <c r="S1205" s="69">
        <v>-1.356527</v>
      </c>
      <c r="T1205" s="69">
        <v>1.389662</v>
      </c>
      <c r="U1205" s="69">
        <v>8.4667560000000006E-3</v>
      </c>
      <c r="V1205" s="69">
        <v>128.30937499999999</v>
      </c>
      <c r="W1205" s="69">
        <v>156.31381250000001</v>
      </c>
      <c r="X1205" s="69">
        <v>9.33538218394796</v>
      </c>
    </row>
    <row r="1206" spans="14:24" x14ac:dyDescent="0.2">
      <c r="N1206" s="69">
        <v>294.75</v>
      </c>
      <c r="O1206" s="69">
        <v>733.13120000000004</v>
      </c>
      <c r="P1206" s="69">
        <v>60.842750000000002</v>
      </c>
      <c r="Q1206" s="69">
        <v>337.36579999999998</v>
      </c>
      <c r="R1206" s="69">
        <v>-0.30182880000000001</v>
      </c>
      <c r="S1206" s="69">
        <v>-1.3552839999999999</v>
      </c>
      <c r="T1206" s="69">
        <v>1.388487</v>
      </c>
      <c r="U1206" s="69">
        <v>8.4713800000000006E-3</v>
      </c>
      <c r="V1206" s="69">
        <v>128.37096875</v>
      </c>
      <c r="W1206" s="69">
        <v>156.39251562499999</v>
      </c>
      <c r="X1206" s="69">
        <v>9.3427933743074494</v>
      </c>
    </row>
    <row r="1207" spans="14:24" x14ac:dyDescent="0.2">
      <c r="N1207" s="69">
        <v>295</v>
      </c>
      <c r="O1207" s="69">
        <v>733.70780000000002</v>
      </c>
      <c r="P1207" s="69">
        <v>60.945140000000002</v>
      </c>
      <c r="Q1207" s="69">
        <v>337.33879999999999</v>
      </c>
      <c r="R1207" s="69">
        <v>-0.30200199999999999</v>
      </c>
      <c r="S1207" s="69">
        <v>-1.3540410000000001</v>
      </c>
      <c r="T1207" s="69">
        <v>1.387311</v>
      </c>
      <c r="U1207" s="69">
        <v>8.4760040000000005E-3</v>
      </c>
      <c r="V1207" s="69">
        <v>128.4325</v>
      </c>
      <c r="W1207" s="69">
        <v>156.47117187500001</v>
      </c>
      <c r="X1207" s="69">
        <v>9.3501991386306997</v>
      </c>
    </row>
    <row r="1208" spans="14:24" x14ac:dyDescent="0.2">
      <c r="N1208" s="69">
        <v>295.25</v>
      </c>
      <c r="O1208" s="69">
        <v>734.28390000000002</v>
      </c>
      <c r="P1208" s="69">
        <v>61.047539999999998</v>
      </c>
      <c r="Q1208" s="69">
        <v>337.31189999999998</v>
      </c>
      <c r="R1208" s="69">
        <v>-0.30217450000000001</v>
      </c>
      <c r="S1208" s="69">
        <v>-1.352797</v>
      </c>
      <c r="T1208" s="69">
        <v>1.3861349999999999</v>
      </c>
      <c r="U1208" s="69">
        <v>8.4806289999999999E-3</v>
      </c>
      <c r="V1208" s="69">
        <v>128.4940078125</v>
      </c>
      <c r="W1208" s="69">
        <v>156.549796875</v>
      </c>
      <c r="X1208" s="69">
        <v>9.3575979266216294</v>
      </c>
    </row>
    <row r="1209" spans="14:24" x14ac:dyDescent="0.2">
      <c r="N1209" s="69">
        <v>295.5</v>
      </c>
      <c r="O1209" s="69">
        <v>734.8596</v>
      </c>
      <c r="P1209" s="69">
        <v>61.149940000000001</v>
      </c>
      <c r="Q1209" s="69">
        <v>337.28489999999999</v>
      </c>
      <c r="R1209" s="69">
        <v>-0.30234630000000001</v>
      </c>
      <c r="S1209" s="69">
        <v>-1.351553</v>
      </c>
      <c r="T1209" s="69">
        <v>1.3849579999999999</v>
      </c>
      <c r="U1209" s="69">
        <v>8.4852520000000004E-3</v>
      </c>
      <c r="V1209" s="69">
        <v>128.55547656249999</v>
      </c>
      <c r="W1209" s="69">
        <v>156.62834375</v>
      </c>
      <c r="X1209" s="69">
        <v>9.3649912885763307</v>
      </c>
    </row>
    <row r="1210" spans="14:24" x14ac:dyDescent="0.2">
      <c r="N1210" s="69">
        <v>295.75</v>
      </c>
      <c r="O1210" s="69">
        <v>735.43460000000005</v>
      </c>
      <c r="P1210" s="69">
        <v>61.25235</v>
      </c>
      <c r="Q1210" s="69">
        <v>337.25799999999998</v>
      </c>
      <c r="R1210" s="69">
        <v>-0.30251739999999999</v>
      </c>
      <c r="S1210" s="69">
        <v>-1.3503069999999999</v>
      </c>
      <c r="T1210" s="69">
        <v>1.38378</v>
      </c>
      <c r="U1210" s="69">
        <v>8.4898769999999998E-3</v>
      </c>
      <c r="V1210" s="69">
        <v>128.61688281249999</v>
      </c>
      <c r="W1210" s="69">
        <v>156.706875</v>
      </c>
      <c r="X1210" s="69">
        <v>9.3723776741987095</v>
      </c>
    </row>
    <row r="1211" spans="14:24" x14ac:dyDescent="0.2">
      <c r="N1211" s="69">
        <v>296</v>
      </c>
      <c r="O1211" s="69">
        <v>736.00919999999996</v>
      </c>
      <c r="P1211" s="69">
        <v>61.354750000000003</v>
      </c>
      <c r="Q1211" s="69">
        <v>337.23110000000003</v>
      </c>
      <c r="R1211" s="69">
        <v>-0.30268780000000001</v>
      </c>
      <c r="S1211" s="69">
        <v>-1.3490610000000001</v>
      </c>
      <c r="T1211" s="69">
        <v>1.382601</v>
      </c>
      <c r="U1211" s="69">
        <v>8.4944919999999993E-3</v>
      </c>
      <c r="V1211" s="69">
        <v>128.6782734375</v>
      </c>
      <c r="W1211" s="69">
        <v>156.7853125</v>
      </c>
      <c r="X1211" s="69">
        <v>9.37975708348878</v>
      </c>
    </row>
    <row r="1212" spans="14:24" x14ac:dyDescent="0.2">
      <c r="N1212" s="69">
        <v>296.25</v>
      </c>
      <c r="O1212" s="69">
        <v>736.58330000000001</v>
      </c>
      <c r="P1212" s="69">
        <v>61.457149999999999</v>
      </c>
      <c r="Q1212" s="69">
        <v>337.20409999999998</v>
      </c>
      <c r="R1212" s="69">
        <v>-0.3028575</v>
      </c>
      <c r="S1212" s="69">
        <v>-1.3478140000000001</v>
      </c>
      <c r="T1212" s="69">
        <v>1.381421</v>
      </c>
      <c r="U1212" s="69">
        <v>8.4991119999999996E-3</v>
      </c>
      <c r="V1212" s="69">
        <v>128.73960937499999</v>
      </c>
      <c r="W1212" s="69">
        <v>156.86375000000001</v>
      </c>
      <c r="X1212" s="69">
        <v>9.3871310667425991</v>
      </c>
    </row>
    <row r="1213" spans="14:24" x14ac:dyDescent="0.2">
      <c r="N1213" s="69">
        <v>296.5</v>
      </c>
      <c r="O1213" s="69">
        <v>737.15689999999995</v>
      </c>
      <c r="P1213" s="69">
        <v>61.559550000000002</v>
      </c>
      <c r="Q1213" s="69">
        <v>337.17720000000003</v>
      </c>
      <c r="R1213" s="69">
        <v>-0.30302649999999998</v>
      </c>
      <c r="S1213" s="69">
        <v>-1.3465659999999999</v>
      </c>
      <c r="T1213" s="69">
        <v>1.3802410000000001</v>
      </c>
      <c r="U1213" s="69">
        <v>8.5037250000000002E-3</v>
      </c>
      <c r="V1213" s="69">
        <v>128.8009140625</v>
      </c>
      <c r="W1213" s="69">
        <v>156.94209375</v>
      </c>
      <c r="X1213" s="69">
        <v>9.3944980736641206</v>
      </c>
    </row>
    <row r="1214" spans="14:24" x14ac:dyDescent="0.2">
      <c r="N1214" s="69">
        <v>296.75</v>
      </c>
      <c r="O1214" s="69">
        <v>737.72990000000004</v>
      </c>
      <c r="P1214" s="69">
        <v>61.661949999999997</v>
      </c>
      <c r="Q1214" s="69">
        <v>337.15030000000002</v>
      </c>
      <c r="R1214" s="69">
        <v>-0.30319479999999999</v>
      </c>
      <c r="S1214" s="69">
        <v>-1.3453170000000001</v>
      </c>
      <c r="T1214" s="69">
        <v>1.37906</v>
      </c>
      <c r="U1214" s="69">
        <v>8.5083369999999995E-3</v>
      </c>
      <c r="V1214" s="69">
        <v>128.862171875</v>
      </c>
      <c r="W1214" s="69">
        <v>157.02040625000001</v>
      </c>
      <c r="X1214" s="69">
        <v>9.4018588794013507</v>
      </c>
    </row>
    <row r="1215" spans="14:24" x14ac:dyDescent="0.2">
      <c r="N1215" s="69">
        <v>297</v>
      </c>
      <c r="O1215" s="69">
        <v>738.30250000000001</v>
      </c>
      <c r="P1215" s="69">
        <v>61.76435</v>
      </c>
      <c r="Q1215" s="69">
        <v>337.12329999999997</v>
      </c>
      <c r="R1215" s="69">
        <v>-0.30336229999999997</v>
      </c>
      <c r="S1215" s="69">
        <v>-1.344068</v>
      </c>
      <c r="T1215" s="69">
        <v>1.3778779999999999</v>
      </c>
      <c r="U1215" s="69">
        <v>8.5129520000000007E-3</v>
      </c>
      <c r="V1215" s="69">
        <v>128.92337499999999</v>
      </c>
      <c r="W1215" s="69">
        <v>157.09867187500001</v>
      </c>
      <c r="X1215" s="69">
        <v>9.4092142591023507</v>
      </c>
    </row>
    <row r="1216" spans="14:24" x14ac:dyDescent="0.2">
      <c r="N1216" s="69">
        <v>297.25</v>
      </c>
      <c r="O1216" s="69">
        <v>738.87459999999999</v>
      </c>
      <c r="P1216" s="69">
        <v>61.866759999999999</v>
      </c>
      <c r="Q1216" s="69">
        <v>337.09629999999999</v>
      </c>
      <c r="R1216" s="69">
        <v>-0.3035291</v>
      </c>
      <c r="S1216" s="69">
        <v>-1.3428180000000001</v>
      </c>
      <c r="T1216" s="69">
        <v>1.376695</v>
      </c>
      <c r="U1216" s="69">
        <v>8.5175689999999991E-3</v>
      </c>
      <c r="V1216" s="69">
        <v>128.98459374999999</v>
      </c>
      <c r="W1216" s="69">
        <v>157.17690625</v>
      </c>
      <c r="X1216" s="69">
        <v>9.4165626624710299</v>
      </c>
    </row>
    <row r="1217" spans="14:24" x14ac:dyDescent="0.2">
      <c r="N1217" s="69">
        <v>297.5</v>
      </c>
      <c r="O1217" s="69">
        <v>739.4461</v>
      </c>
      <c r="P1217" s="69">
        <v>61.969160000000002</v>
      </c>
      <c r="Q1217" s="69">
        <v>337.06939999999997</v>
      </c>
      <c r="R1217" s="69">
        <v>-0.3036953</v>
      </c>
      <c r="S1217" s="69">
        <v>-1.341567</v>
      </c>
      <c r="T1217" s="69">
        <v>1.3755120000000001</v>
      </c>
      <c r="U1217" s="69">
        <v>8.522178E-3</v>
      </c>
      <c r="V1217" s="69">
        <v>129.04573437499999</v>
      </c>
      <c r="W1217" s="69">
        <v>157.25506250000001</v>
      </c>
      <c r="X1217" s="69">
        <v>9.4239040895074009</v>
      </c>
    </row>
    <row r="1218" spans="14:24" x14ac:dyDescent="0.2">
      <c r="N1218" s="69">
        <v>297.75</v>
      </c>
      <c r="O1218" s="69">
        <v>740.0172</v>
      </c>
      <c r="P1218" s="69">
        <v>62.071559999999998</v>
      </c>
      <c r="Q1218" s="69">
        <v>337.04239999999999</v>
      </c>
      <c r="R1218" s="69">
        <v>-0.30386069999999998</v>
      </c>
      <c r="S1218" s="69">
        <v>-1.3403149999999999</v>
      </c>
      <c r="T1218" s="69">
        <v>1.3743270000000001</v>
      </c>
      <c r="U1218" s="69">
        <v>8.5267869999999992E-3</v>
      </c>
      <c r="V1218" s="69">
        <v>129.10684375</v>
      </c>
      <c r="W1218" s="69">
        <v>157.33318750000001</v>
      </c>
      <c r="X1218" s="69">
        <v>9.4312400905075204</v>
      </c>
    </row>
    <row r="1219" spans="14:24" x14ac:dyDescent="0.2">
      <c r="N1219" s="69">
        <v>298</v>
      </c>
      <c r="O1219" s="69">
        <v>740.58770000000004</v>
      </c>
      <c r="P1219" s="69">
        <v>62.173949999999998</v>
      </c>
      <c r="Q1219" s="69">
        <v>337.0154</v>
      </c>
      <c r="R1219" s="69">
        <v>-0.3040254</v>
      </c>
      <c r="S1219" s="69">
        <v>-1.339062</v>
      </c>
      <c r="T1219" s="69">
        <v>1.3731420000000001</v>
      </c>
      <c r="U1219" s="69">
        <v>8.5313990000000003E-3</v>
      </c>
      <c r="V1219" s="69">
        <v>129.16792187499999</v>
      </c>
      <c r="W1219" s="69">
        <v>157.411265625</v>
      </c>
      <c r="X1219" s="69">
        <v>9.4385691151753406</v>
      </c>
    </row>
    <row r="1220" spans="14:24" x14ac:dyDescent="0.2">
      <c r="N1220" s="69">
        <v>298.25</v>
      </c>
      <c r="O1220" s="69">
        <v>741.15769999999998</v>
      </c>
      <c r="P1220" s="69">
        <v>62.276350000000001</v>
      </c>
      <c r="Q1220" s="69">
        <v>336.98849999999999</v>
      </c>
      <c r="R1220" s="69">
        <v>-0.3041894</v>
      </c>
      <c r="S1220" s="69">
        <v>-1.337809</v>
      </c>
      <c r="T1220" s="69">
        <v>1.371956</v>
      </c>
      <c r="U1220" s="69">
        <v>8.5360090000000007E-3</v>
      </c>
      <c r="V1220" s="69">
        <v>129.22898437500001</v>
      </c>
      <c r="W1220" s="69">
        <v>157.48929687500001</v>
      </c>
      <c r="X1220" s="69">
        <v>9.44589193865888</v>
      </c>
    </row>
    <row r="1221" spans="14:24" x14ac:dyDescent="0.2">
      <c r="N1221" s="69">
        <v>298.5</v>
      </c>
      <c r="O1221" s="69">
        <v>741.72720000000004</v>
      </c>
      <c r="P1221" s="69">
        <v>62.378749999999997</v>
      </c>
      <c r="Q1221" s="69">
        <v>336.9615</v>
      </c>
      <c r="R1221" s="69">
        <v>-0.30435269999999998</v>
      </c>
      <c r="S1221" s="69">
        <v>-1.3365549999999999</v>
      </c>
      <c r="T1221" s="69">
        <v>1.37077</v>
      </c>
      <c r="U1221" s="69">
        <v>8.5406140000000002E-3</v>
      </c>
      <c r="V1221" s="69">
        <v>129.28998437499999</v>
      </c>
      <c r="W1221" s="69">
        <v>157.56728125000001</v>
      </c>
      <c r="X1221" s="69">
        <v>9.4532085609581404</v>
      </c>
    </row>
    <row r="1222" spans="14:24" x14ac:dyDescent="0.2">
      <c r="N1222" s="69">
        <v>298.75</v>
      </c>
      <c r="O1222" s="69">
        <v>742.29629999999997</v>
      </c>
      <c r="P1222" s="69">
        <v>62.481140000000003</v>
      </c>
      <c r="Q1222" s="69">
        <v>336.93450000000001</v>
      </c>
      <c r="R1222" s="69">
        <v>-0.30451529999999999</v>
      </c>
      <c r="S1222" s="69">
        <v>-1.3352999999999999</v>
      </c>
      <c r="T1222" s="69">
        <v>1.3695820000000001</v>
      </c>
      <c r="U1222" s="69">
        <v>8.5452180000000003E-3</v>
      </c>
      <c r="V1222" s="69">
        <v>129.35094531249999</v>
      </c>
      <c r="W1222" s="69">
        <v>157.64520312499999</v>
      </c>
      <c r="X1222" s="69">
        <v>9.4605182069250908</v>
      </c>
    </row>
    <row r="1223" spans="14:24" x14ac:dyDescent="0.2">
      <c r="N1223" s="69">
        <v>299</v>
      </c>
      <c r="O1223" s="69">
        <v>742.86469999999997</v>
      </c>
      <c r="P1223" s="69">
        <v>62.583530000000003</v>
      </c>
      <c r="Q1223" s="69">
        <v>336.9076</v>
      </c>
      <c r="R1223" s="69">
        <v>-0.30467719999999998</v>
      </c>
      <c r="S1223" s="69">
        <v>-1.334044</v>
      </c>
      <c r="T1223" s="69">
        <v>1.3683940000000001</v>
      </c>
      <c r="U1223" s="69">
        <v>8.5498180000000007E-3</v>
      </c>
      <c r="V1223" s="69">
        <v>129.41187500000001</v>
      </c>
      <c r="W1223" s="69">
        <v>157.723078125</v>
      </c>
      <c r="X1223" s="69">
        <v>9.4678216517077605</v>
      </c>
    </row>
    <row r="1224" spans="14:24" x14ac:dyDescent="0.2">
      <c r="N1224" s="69">
        <v>299.25</v>
      </c>
      <c r="O1224" s="69">
        <v>743.43269999999995</v>
      </c>
      <c r="P1224" s="69">
        <v>62.68591</v>
      </c>
      <c r="Q1224" s="69">
        <v>336.88060000000002</v>
      </c>
      <c r="R1224" s="69">
        <v>-0.30483830000000001</v>
      </c>
      <c r="S1224" s="69">
        <v>-1.3327880000000001</v>
      </c>
      <c r="T1224" s="69">
        <v>1.367205</v>
      </c>
      <c r="U1224" s="69">
        <v>8.5544139999999998E-3</v>
      </c>
      <c r="V1224" s="69">
        <v>129.47278125</v>
      </c>
      <c r="W1224" s="69">
        <v>157.80090625</v>
      </c>
      <c r="X1224" s="69">
        <v>9.4751188953061494</v>
      </c>
    </row>
    <row r="1225" spans="14:24" x14ac:dyDescent="0.2">
      <c r="N1225" s="69">
        <v>299.5</v>
      </c>
      <c r="O1225" s="69">
        <v>744.00019999999995</v>
      </c>
      <c r="P1225" s="69">
        <v>62.7883</v>
      </c>
      <c r="Q1225" s="69">
        <v>336.85359999999997</v>
      </c>
      <c r="R1225" s="69">
        <v>-0.30499880000000001</v>
      </c>
      <c r="S1225" s="69">
        <v>-1.331531</v>
      </c>
      <c r="T1225" s="69">
        <v>1.366015</v>
      </c>
      <c r="U1225" s="69">
        <v>8.5590119999999995E-3</v>
      </c>
      <c r="V1225" s="69">
        <v>129.5336171875</v>
      </c>
      <c r="W1225" s="69">
        <v>157.87870312499999</v>
      </c>
      <c r="X1225" s="69">
        <v>9.48240993772027</v>
      </c>
    </row>
    <row r="1226" spans="14:24" x14ac:dyDescent="0.2">
      <c r="N1226" s="69">
        <v>299.75</v>
      </c>
      <c r="O1226" s="69">
        <v>744.56719999999996</v>
      </c>
      <c r="P1226" s="69">
        <v>62.89067</v>
      </c>
      <c r="Q1226" s="69">
        <v>336.82659999999998</v>
      </c>
      <c r="R1226" s="69">
        <v>-0.3051584</v>
      </c>
      <c r="S1226" s="69">
        <v>-1.330273</v>
      </c>
      <c r="T1226" s="69">
        <v>1.364825</v>
      </c>
      <c r="U1226" s="69">
        <v>8.5636140000000006E-3</v>
      </c>
      <c r="V1226" s="69">
        <v>129.5944453125</v>
      </c>
      <c r="W1226" s="69">
        <v>157.956453125</v>
      </c>
      <c r="X1226" s="69">
        <v>9.4896947789500992</v>
      </c>
    </row>
    <row r="1227" spans="14:24" x14ac:dyDescent="0.2">
      <c r="N1227" s="69">
        <v>300</v>
      </c>
      <c r="O1227" s="69">
        <v>745.13369999999998</v>
      </c>
      <c r="P1227" s="69">
        <v>62.993049999999997</v>
      </c>
      <c r="Q1227" s="69">
        <v>336.7996</v>
      </c>
      <c r="R1227" s="69">
        <v>-0.30531740000000002</v>
      </c>
      <c r="S1227" s="69">
        <v>-1.3290139999999999</v>
      </c>
      <c r="T1227" s="69">
        <v>1.363634</v>
      </c>
      <c r="U1227" s="69">
        <v>8.5682109999999992E-3</v>
      </c>
      <c r="V1227" s="69">
        <v>129.65525</v>
      </c>
      <c r="W1227" s="69">
        <v>158.03414062499999</v>
      </c>
      <c r="X1227" s="69">
        <v>9.4969726438476307</v>
      </c>
    </row>
    <row r="1228" spans="14:24" x14ac:dyDescent="0.2">
      <c r="N1228" s="69">
        <v>300.25</v>
      </c>
      <c r="O1228" s="69">
        <v>745.69960000000003</v>
      </c>
      <c r="P1228" s="69">
        <v>63.095419999999997</v>
      </c>
      <c r="Q1228" s="69">
        <v>336.77260000000001</v>
      </c>
      <c r="R1228" s="69">
        <v>-0.30547570000000002</v>
      </c>
      <c r="S1228" s="69">
        <v>-1.3277540000000001</v>
      </c>
      <c r="T1228" s="69">
        <v>1.362441</v>
      </c>
      <c r="U1228" s="69">
        <v>8.5728000000000002E-3</v>
      </c>
      <c r="V1228" s="69">
        <v>129.71602343750001</v>
      </c>
      <c r="W1228" s="69">
        <v>158.11178125000001</v>
      </c>
      <c r="X1228" s="69">
        <v>9.5042443075608798</v>
      </c>
    </row>
    <row r="1229" spans="14:24" x14ac:dyDescent="0.2">
      <c r="N1229" s="69">
        <v>300.5</v>
      </c>
      <c r="O1229" s="69">
        <v>746.26509999999996</v>
      </c>
      <c r="P1229" s="69">
        <v>63.197789999999998</v>
      </c>
      <c r="Q1229" s="69">
        <v>336.74560000000002</v>
      </c>
      <c r="R1229" s="69">
        <v>-0.30563319999999999</v>
      </c>
      <c r="S1229" s="69">
        <v>-1.3264940000000001</v>
      </c>
      <c r="T1229" s="69">
        <v>1.3612489999999999</v>
      </c>
      <c r="U1229" s="69">
        <v>8.5773919999999997E-3</v>
      </c>
      <c r="V1229" s="69">
        <v>129.77675781249999</v>
      </c>
      <c r="W1229" s="69">
        <v>158.18937500000001</v>
      </c>
      <c r="X1229" s="69">
        <v>9.5115097700898499</v>
      </c>
    </row>
    <row r="1230" spans="14:24" x14ac:dyDescent="0.2">
      <c r="N1230" s="69">
        <v>300.75</v>
      </c>
      <c r="O1230" s="69">
        <v>746.83</v>
      </c>
      <c r="P1230" s="69">
        <v>63.300150000000002</v>
      </c>
      <c r="Q1230" s="69">
        <v>336.71870000000001</v>
      </c>
      <c r="R1230" s="69">
        <v>-0.30579010000000001</v>
      </c>
      <c r="S1230" s="69">
        <v>-1.3252330000000001</v>
      </c>
      <c r="T1230" s="69">
        <v>1.360055</v>
      </c>
      <c r="U1230" s="69">
        <v>8.5819780000000005E-3</v>
      </c>
      <c r="V1230" s="69">
        <v>129.83744531249999</v>
      </c>
      <c r="W1230" s="69">
        <v>158.26692187500001</v>
      </c>
      <c r="X1230" s="69">
        <v>9.5187682562865099</v>
      </c>
    </row>
    <row r="1231" spans="14:24" x14ac:dyDescent="0.2">
      <c r="N1231" s="69">
        <v>301</v>
      </c>
      <c r="O1231" s="69">
        <v>747.39440000000002</v>
      </c>
      <c r="P1231" s="69">
        <v>63.402509999999999</v>
      </c>
      <c r="Q1231" s="69">
        <v>336.69170000000003</v>
      </c>
      <c r="R1231" s="69">
        <v>-0.3059462</v>
      </c>
      <c r="S1231" s="69">
        <v>-1.323971</v>
      </c>
      <c r="T1231" s="69">
        <v>1.35886</v>
      </c>
      <c r="U1231" s="69">
        <v>8.5865639999999997E-3</v>
      </c>
      <c r="V1231" s="69">
        <v>129.89811718749999</v>
      </c>
      <c r="W1231" s="69">
        <v>158.34442187499999</v>
      </c>
      <c r="X1231" s="69">
        <v>9.5260205412988892</v>
      </c>
    </row>
    <row r="1232" spans="14:24" x14ac:dyDescent="0.2">
      <c r="N1232" s="69">
        <v>301.25</v>
      </c>
      <c r="O1232" s="69">
        <v>747.95830000000001</v>
      </c>
      <c r="P1232" s="69">
        <v>63.504860000000001</v>
      </c>
      <c r="Q1232" s="69">
        <v>336.66469999999998</v>
      </c>
      <c r="R1232" s="69">
        <v>-0.30610159999999997</v>
      </c>
      <c r="S1232" s="69">
        <v>-1.322708</v>
      </c>
      <c r="T1232" s="69">
        <v>1.3576649999999999</v>
      </c>
      <c r="U1232" s="69">
        <v>8.591151E-3</v>
      </c>
      <c r="V1232" s="69">
        <v>129.95875000000001</v>
      </c>
      <c r="W1232" s="69">
        <v>158.421875</v>
      </c>
      <c r="X1232" s="69">
        <v>9.5332666251270002</v>
      </c>
    </row>
    <row r="1233" spans="14:24" x14ac:dyDescent="0.2">
      <c r="N1233" s="69">
        <v>301.5</v>
      </c>
      <c r="O1233" s="69">
        <v>748.52170000000001</v>
      </c>
      <c r="P1233" s="69">
        <v>63.607210000000002</v>
      </c>
      <c r="Q1233" s="69">
        <v>336.6377</v>
      </c>
      <c r="R1233" s="69">
        <v>-0.30625629999999998</v>
      </c>
      <c r="S1233" s="69">
        <v>-1.321445</v>
      </c>
      <c r="T1233" s="69">
        <v>1.3564689999999999</v>
      </c>
      <c r="U1233" s="69">
        <v>8.5957310000000006E-3</v>
      </c>
      <c r="V1233" s="69">
        <v>130.01933593749999</v>
      </c>
      <c r="W1233" s="69">
        <v>158.49928125</v>
      </c>
      <c r="X1233" s="69">
        <v>9.5405057326227904</v>
      </c>
    </row>
    <row r="1234" spans="14:24" x14ac:dyDescent="0.2">
      <c r="N1234" s="69">
        <v>301.75</v>
      </c>
      <c r="O1234" s="69">
        <v>749.08460000000002</v>
      </c>
      <c r="P1234" s="69">
        <v>63.70955</v>
      </c>
      <c r="Q1234" s="69">
        <v>336.61070000000001</v>
      </c>
      <c r="R1234" s="69">
        <v>-0.30641020000000002</v>
      </c>
      <c r="S1234" s="69">
        <v>-1.3201799999999999</v>
      </c>
      <c r="T1234" s="69">
        <v>1.3552729999999999</v>
      </c>
      <c r="U1234" s="69">
        <v>8.6003090000000004E-3</v>
      </c>
      <c r="V1234" s="69">
        <v>130.07991406249999</v>
      </c>
      <c r="W1234" s="69">
        <v>158.57664062500001</v>
      </c>
      <c r="X1234" s="69">
        <v>9.5477386389343106</v>
      </c>
    </row>
    <row r="1235" spans="14:24" x14ac:dyDescent="0.2">
      <c r="N1235" s="69">
        <v>302</v>
      </c>
      <c r="O1235" s="69">
        <v>749.64700000000005</v>
      </c>
      <c r="P1235" s="69">
        <v>63.811889999999998</v>
      </c>
      <c r="Q1235" s="69">
        <v>336.58359999999999</v>
      </c>
      <c r="R1235" s="69">
        <v>-0.30656339999999999</v>
      </c>
      <c r="S1235" s="69">
        <v>-1.3189150000000001</v>
      </c>
      <c r="T1235" s="69">
        <v>1.3540749999999999</v>
      </c>
      <c r="U1235" s="69">
        <v>8.6048879999999998E-3</v>
      </c>
      <c r="V1235" s="69">
        <v>130.14044531249999</v>
      </c>
      <c r="W1235" s="69">
        <v>158.65395312499999</v>
      </c>
      <c r="X1235" s="69">
        <v>9.5549653440615501</v>
      </c>
    </row>
    <row r="1236" spans="14:24" x14ac:dyDescent="0.2">
      <c r="N1236" s="69">
        <v>302.25</v>
      </c>
      <c r="O1236" s="69">
        <v>750.20889999999997</v>
      </c>
      <c r="P1236" s="69">
        <v>63.91422</v>
      </c>
      <c r="Q1236" s="69">
        <v>336.5566</v>
      </c>
      <c r="R1236" s="69">
        <v>-0.30671589999999999</v>
      </c>
      <c r="S1236" s="69">
        <v>-1.31765</v>
      </c>
      <c r="T1236" s="69">
        <v>1.3528770000000001</v>
      </c>
      <c r="U1236" s="69">
        <v>8.6094659999999996E-3</v>
      </c>
      <c r="V1236" s="69">
        <v>130.20097656249999</v>
      </c>
      <c r="W1236" s="69">
        <v>158.73123437500001</v>
      </c>
      <c r="X1236" s="69">
        <v>9.5621858480045105</v>
      </c>
    </row>
    <row r="1237" spans="14:24" x14ac:dyDescent="0.2">
      <c r="N1237" s="69">
        <v>302.5</v>
      </c>
      <c r="O1237" s="69">
        <v>750.77020000000005</v>
      </c>
      <c r="P1237" s="69">
        <v>64.016540000000006</v>
      </c>
      <c r="Q1237" s="69">
        <v>336.52960000000002</v>
      </c>
      <c r="R1237" s="69">
        <v>-0.30686770000000002</v>
      </c>
      <c r="S1237" s="69">
        <v>-1.3163830000000001</v>
      </c>
      <c r="T1237" s="69">
        <v>1.3516779999999999</v>
      </c>
      <c r="U1237" s="69">
        <v>8.6140360000000003E-3</v>
      </c>
      <c r="V1237" s="69">
        <v>130.2614453125</v>
      </c>
      <c r="W1237" s="69">
        <v>158.808453125</v>
      </c>
      <c r="X1237" s="69">
        <v>9.5693993756151592</v>
      </c>
    </row>
    <row r="1238" spans="14:24" x14ac:dyDescent="0.2">
      <c r="N1238" s="69">
        <v>302.75</v>
      </c>
      <c r="O1238" s="69">
        <v>751.33109999999999</v>
      </c>
      <c r="P1238" s="69">
        <v>64.118859999999998</v>
      </c>
      <c r="Q1238" s="69">
        <v>336.50259999999997</v>
      </c>
      <c r="R1238" s="69">
        <v>-0.30701879999999998</v>
      </c>
      <c r="S1238" s="69">
        <v>-1.315116</v>
      </c>
      <c r="T1238" s="69">
        <v>1.3504780000000001</v>
      </c>
      <c r="U1238" s="69">
        <v>8.6186070000000004E-3</v>
      </c>
      <c r="V1238" s="69">
        <v>130.32188281250001</v>
      </c>
      <c r="W1238" s="69">
        <v>158.885625</v>
      </c>
      <c r="X1238" s="69">
        <v>9.57660747718956</v>
      </c>
    </row>
    <row r="1239" spans="14:24" x14ac:dyDescent="0.2">
      <c r="N1239" s="69">
        <v>303</v>
      </c>
      <c r="O1239" s="69">
        <v>751.89139999999998</v>
      </c>
      <c r="P1239" s="69">
        <v>64.221170000000001</v>
      </c>
      <c r="Q1239" s="69">
        <v>336.47559999999999</v>
      </c>
      <c r="R1239" s="69">
        <v>-0.30716909999999997</v>
      </c>
      <c r="S1239" s="69">
        <v>-1.3138479999999999</v>
      </c>
      <c r="T1239" s="69">
        <v>1.3492770000000001</v>
      </c>
      <c r="U1239" s="69">
        <v>8.6231829999999995E-3</v>
      </c>
      <c r="V1239" s="69">
        <v>130.38230468750001</v>
      </c>
      <c r="W1239" s="69">
        <v>158.96275</v>
      </c>
      <c r="X1239" s="69">
        <v>9.5838078272836196</v>
      </c>
    </row>
    <row r="1240" spans="14:24" x14ac:dyDescent="0.2">
      <c r="N1240" s="69">
        <v>303.25</v>
      </c>
      <c r="O1240" s="69">
        <v>752.45119999999997</v>
      </c>
      <c r="P1240" s="69">
        <v>64.32347</v>
      </c>
      <c r="Q1240" s="69">
        <v>336.44850000000002</v>
      </c>
      <c r="R1240" s="69">
        <v>-0.3073187</v>
      </c>
      <c r="S1240" s="69">
        <v>-1.3125789999999999</v>
      </c>
      <c r="T1240" s="69">
        <v>1.3480760000000001</v>
      </c>
      <c r="U1240" s="69">
        <v>8.6277439999999997E-3</v>
      </c>
      <c r="V1240" s="69">
        <v>130.442671875</v>
      </c>
      <c r="W1240" s="69">
        <v>159.03981250000001</v>
      </c>
      <c r="X1240" s="69">
        <v>9.5910019761934109</v>
      </c>
    </row>
    <row r="1241" spans="14:24" x14ac:dyDescent="0.2">
      <c r="N1241" s="69">
        <v>303.5</v>
      </c>
      <c r="O1241" s="69">
        <v>753.0104</v>
      </c>
      <c r="P1241" s="69">
        <v>64.42577</v>
      </c>
      <c r="Q1241" s="69">
        <v>336.42149999999998</v>
      </c>
      <c r="R1241" s="69">
        <v>-0.30746760000000001</v>
      </c>
      <c r="S1241" s="69">
        <v>-1.31131</v>
      </c>
      <c r="T1241" s="69">
        <v>1.3468739999999999</v>
      </c>
      <c r="U1241" s="69">
        <v>8.6323170000000005E-3</v>
      </c>
      <c r="V1241" s="69">
        <v>130.50299218750001</v>
      </c>
      <c r="W1241" s="69">
        <v>159.11685937499999</v>
      </c>
      <c r="X1241" s="69">
        <v>9.5981899239189108</v>
      </c>
    </row>
    <row r="1242" spans="14:24" x14ac:dyDescent="0.2">
      <c r="N1242" s="69">
        <v>303.75</v>
      </c>
      <c r="O1242" s="69">
        <v>753.56920000000002</v>
      </c>
      <c r="P1242" s="69">
        <v>64.528049999999993</v>
      </c>
      <c r="Q1242" s="69">
        <v>336.39449999999999</v>
      </c>
      <c r="R1242" s="69">
        <v>-0.30761579999999999</v>
      </c>
      <c r="S1242" s="69">
        <v>-1.310039</v>
      </c>
      <c r="T1242" s="69">
        <v>1.3456710000000001</v>
      </c>
      <c r="U1242" s="69">
        <v>8.6368810000000008E-3</v>
      </c>
      <c r="V1242" s="69">
        <v>130.56328124999999</v>
      </c>
      <c r="W1242" s="69">
        <v>159.19382812500001</v>
      </c>
      <c r="X1242" s="69">
        <v>9.6053708953121006</v>
      </c>
    </row>
    <row r="1243" spans="14:24" x14ac:dyDescent="0.2">
      <c r="N1243" s="69">
        <v>304</v>
      </c>
      <c r="O1243" s="69">
        <v>754.12750000000005</v>
      </c>
      <c r="P1243" s="69">
        <v>64.630330000000001</v>
      </c>
      <c r="Q1243" s="69">
        <v>336.36739999999998</v>
      </c>
      <c r="R1243" s="69">
        <v>-0.30776320000000001</v>
      </c>
      <c r="S1243" s="69">
        <v>-1.3087679999999999</v>
      </c>
      <c r="T1243" s="69">
        <v>1.3444670000000001</v>
      </c>
      <c r="U1243" s="69">
        <v>8.6414400000000002E-3</v>
      </c>
      <c r="V1243" s="69">
        <v>130.62353125000001</v>
      </c>
      <c r="W1243" s="69">
        <v>159.27074999999999</v>
      </c>
      <c r="X1243" s="69">
        <v>9.6125464406690497</v>
      </c>
    </row>
    <row r="1244" spans="14:24" x14ac:dyDescent="0.2">
      <c r="N1244" s="69">
        <v>304.25</v>
      </c>
      <c r="O1244" s="69">
        <v>754.68520000000001</v>
      </c>
      <c r="P1244" s="69">
        <v>64.732600000000005</v>
      </c>
      <c r="Q1244" s="69">
        <v>336.34039999999999</v>
      </c>
      <c r="R1244" s="69">
        <v>-0.30790990000000001</v>
      </c>
      <c r="S1244" s="69">
        <v>-1.307496</v>
      </c>
      <c r="T1244" s="69">
        <v>1.3432630000000001</v>
      </c>
      <c r="U1244" s="69">
        <v>8.6460119999999998E-3</v>
      </c>
      <c r="V1244" s="69">
        <v>130.68378906250001</v>
      </c>
      <c r="W1244" s="69">
        <v>159.347671875</v>
      </c>
      <c r="X1244" s="69">
        <v>9.6197150096936905</v>
      </c>
    </row>
    <row r="1245" spans="14:24" x14ac:dyDescent="0.2">
      <c r="N1245" s="69">
        <v>304.5</v>
      </c>
      <c r="O1245" s="69">
        <v>755.24249999999995</v>
      </c>
      <c r="P1245" s="69">
        <v>64.834860000000006</v>
      </c>
      <c r="Q1245" s="69">
        <v>336.3134</v>
      </c>
      <c r="R1245" s="69">
        <v>-0.30805589999999999</v>
      </c>
      <c r="S1245" s="69">
        <v>-1.3062240000000001</v>
      </c>
      <c r="T1245" s="69">
        <v>1.342058</v>
      </c>
      <c r="U1245" s="69">
        <v>8.6505720000000005E-3</v>
      </c>
      <c r="V1245" s="69">
        <v>130.743984375</v>
      </c>
      <c r="W1245" s="69">
        <v>159.42449999999999</v>
      </c>
      <c r="X1245" s="69">
        <v>9.6268773775340506</v>
      </c>
    </row>
    <row r="1246" spans="14:24" x14ac:dyDescent="0.2">
      <c r="N1246" s="69">
        <v>304.75</v>
      </c>
      <c r="O1246" s="69">
        <v>755.79920000000004</v>
      </c>
      <c r="P1246" s="69">
        <v>64.937110000000004</v>
      </c>
      <c r="Q1246" s="69">
        <v>336.28629999999998</v>
      </c>
      <c r="R1246" s="69">
        <v>-0.30820110000000001</v>
      </c>
      <c r="S1246" s="69">
        <v>-1.3049500000000001</v>
      </c>
      <c r="T1246" s="69">
        <v>1.3408519999999999</v>
      </c>
      <c r="U1246" s="69">
        <v>8.6551340000000001E-3</v>
      </c>
      <c r="V1246" s="69">
        <v>130.804140625</v>
      </c>
      <c r="W1246" s="69">
        <v>159.50129687500001</v>
      </c>
      <c r="X1246" s="69">
        <v>9.6340327690421006</v>
      </c>
    </row>
    <row r="1247" spans="14:24" x14ac:dyDescent="0.2">
      <c r="N1247" s="69">
        <v>305</v>
      </c>
      <c r="O1247" s="69">
        <v>756.35540000000003</v>
      </c>
      <c r="P1247" s="69">
        <v>65.039349999999999</v>
      </c>
      <c r="Q1247" s="69">
        <v>336.25920000000002</v>
      </c>
      <c r="R1247" s="69">
        <v>-0.3083456</v>
      </c>
      <c r="S1247" s="69">
        <v>-1.3036760000000001</v>
      </c>
      <c r="T1247" s="69">
        <v>1.339645</v>
      </c>
      <c r="U1247" s="69">
        <v>8.6596940000000008E-3</v>
      </c>
      <c r="V1247" s="69">
        <v>130.8642578125</v>
      </c>
      <c r="W1247" s="69">
        <v>159.57806249999999</v>
      </c>
      <c r="X1247" s="69">
        <v>9.6411819593658699</v>
      </c>
    </row>
    <row r="1248" spans="14:24" x14ac:dyDescent="0.2">
      <c r="N1248" s="69">
        <v>305.25</v>
      </c>
      <c r="O1248" s="69">
        <v>756.91110000000003</v>
      </c>
      <c r="P1248" s="69">
        <v>65.141589999999994</v>
      </c>
      <c r="Q1248" s="69">
        <v>336.23219999999998</v>
      </c>
      <c r="R1248" s="69">
        <v>-0.30848940000000002</v>
      </c>
      <c r="S1248" s="69">
        <v>-1.3024009999999999</v>
      </c>
      <c r="T1248" s="69">
        <v>1.3384370000000001</v>
      </c>
      <c r="U1248" s="69">
        <v>8.6642460000000004E-3</v>
      </c>
      <c r="V1248" s="69">
        <v>130.92434374999999</v>
      </c>
      <c r="W1248" s="69">
        <v>159.65475000000001</v>
      </c>
      <c r="X1248" s="69">
        <v>9.6483241733573308</v>
      </c>
    </row>
    <row r="1249" spans="14:24" x14ac:dyDescent="0.2">
      <c r="N1249" s="69">
        <v>305.5</v>
      </c>
      <c r="O1249" s="69">
        <v>757.46619999999996</v>
      </c>
      <c r="P1249" s="69">
        <v>65.243799999999993</v>
      </c>
      <c r="Q1249" s="69">
        <v>336.20510000000002</v>
      </c>
      <c r="R1249" s="69">
        <v>-0.30863249999999998</v>
      </c>
      <c r="S1249" s="69">
        <v>-1.3011250000000001</v>
      </c>
      <c r="T1249" s="69">
        <v>1.337229</v>
      </c>
      <c r="U1249" s="69">
        <v>8.6688019999999998E-3</v>
      </c>
      <c r="V1249" s="69">
        <v>130.9843515625</v>
      </c>
      <c r="W1249" s="69">
        <v>159.73140624999999</v>
      </c>
      <c r="X1249" s="69">
        <v>9.6554601861645093</v>
      </c>
    </row>
    <row r="1250" spans="14:24" x14ac:dyDescent="0.2">
      <c r="N1250" s="69">
        <v>305.75</v>
      </c>
      <c r="O1250" s="69">
        <v>758.02089999999998</v>
      </c>
      <c r="P1250" s="69">
        <v>65.346019999999996</v>
      </c>
      <c r="Q1250" s="69">
        <v>336.17809999999997</v>
      </c>
      <c r="R1250" s="69">
        <v>-0.30877480000000002</v>
      </c>
      <c r="S1250" s="69">
        <v>-1.299849</v>
      </c>
      <c r="T1250" s="69">
        <v>1.33602</v>
      </c>
      <c r="U1250" s="69">
        <v>8.6733620000000004E-3</v>
      </c>
      <c r="V1250" s="69">
        <v>131.0443515625</v>
      </c>
      <c r="W1250" s="69">
        <v>159.808015625</v>
      </c>
      <c r="X1250" s="69">
        <v>9.6625892226393795</v>
      </c>
    </row>
    <row r="1251" spans="14:24" x14ac:dyDescent="0.2">
      <c r="N1251" s="69">
        <v>306</v>
      </c>
      <c r="O1251" s="69">
        <v>758.57500000000005</v>
      </c>
      <c r="P1251" s="69">
        <v>65.448220000000006</v>
      </c>
      <c r="Q1251" s="69">
        <v>336.15109999999999</v>
      </c>
      <c r="R1251" s="69">
        <v>-0.30891639999999998</v>
      </c>
      <c r="S1251" s="69">
        <v>-1.2985720000000001</v>
      </c>
      <c r="T1251" s="69">
        <v>1.3348100000000001</v>
      </c>
      <c r="U1251" s="69">
        <v>8.6779240000000001E-3</v>
      </c>
      <c r="V1251" s="69">
        <v>131.10429687499999</v>
      </c>
      <c r="W1251" s="69">
        <v>159.88457812499999</v>
      </c>
      <c r="X1251" s="69">
        <v>9.6697120579299796</v>
      </c>
    </row>
    <row r="1252" spans="14:24" x14ac:dyDescent="0.2">
      <c r="N1252" s="69">
        <v>306.25</v>
      </c>
      <c r="O1252" s="69">
        <v>759.12860000000001</v>
      </c>
      <c r="P1252" s="69">
        <v>65.550409999999999</v>
      </c>
      <c r="Q1252" s="69">
        <v>336.12400000000002</v>
      </c>
      <c r="R1252" s="69">
        <v>-0.30905719999999998</v>
      </c>
      <c r="S1252" s="69">
        <v>-1.2972939999999999</v>
      </c>
      <c r="T1252" s="69">
        <v>1.333599</v>
      </c>
      <c r="U1252" s="69">
        <v>8.6824810000000006E-3</v>
      </c>
      <c r="V1252" s="69">
        <v>131.16421875</v>
      </c>
      <c r="W1252" s="69">
        <v>159.96109375</v>
      </c>
      <c r="X1252" s="69">
        <v>9.67682869203629</v>
      </c>
    </row>
    <row r="1253" spans="14:24" x14ac:dyDescent="0.2">
      <c r="N1253" s="69">
        <v>306.5</v>
      </c>
      <c r="O1253" s="69">
        <v>759.68169999999998</v>
      </c>
      <c r="P1253" s="69">
        <v>65.652590000000004</v>
      </c>
      <c r="Q1253" s="69">
        <v>336.09690000000001</v>
      </c>
      <c r="R1253" s="69">
        <v>-0.30919730000000001</v>
      </c>
      <c r="S1253" s="69">
        <v>-1.2960149999999999</v>
      </c>
      <c r="T1253" s="69">
        <v>1.3323879999999999</v>
      </c>
      <c r="U1253" s="69">
        <v>8.6870290000000006E-3</v>
      </c>
      <c r="V1253" s="69">
        <v>131.22407812500001</v>
      </c>
      <c r="W1253" s="69">
        <v>160.037546875</v>
      </c>
      <c r="X1253" s="69">
        <v>9.6839383498102904</v>
      </c>
    </row>
    <row r="1254" spans="14:24" x14ac:dyDescent="0.2">
      <c r="N1254" s="69">
        <v>306.75</v>
      </c>
      <c r="O1254" s="69">
        <v>760.23429999999996</v>
      </c>
      <c r="P1254" s="69">
        <v>65.754750000000001</v>
      </c>
      <c r="Q1254" s="69">
        <v>336.06979999999999</v>
      </c>
      <c r="R1254" s="69">
        <v>-0.30933660000000002</v>
      </c>
      <c r="S1254" s="69">
        <v>-1.294735</v>
      </c>
      <c r="T1254" s="69">
        <v>1.3311759999999999</v>
      </c>
      <c r="U1254" s="69">
        <v>8.6915889999999996E-3</v>
      </c>
      <c r="V1254" s="69">
        <v>131.283921875</v>
      </c>
      <c r="W1254" s="69">
        <v>160.113984375</v>
      </c>
      <c r="X1254" s="69">
        <v>9.6910425815480501</v>
      </c>
    </row>
    <row r="1255" spans="14:24" x14ac:dyDescent="0.2">
      <c r="N1255" s="69">
        <v>307</v>
      </c>
      <c r="O1255" s="69">
        <v>760.78639999999996</v>
      </c>
      <c r="P1255" s="69">
        <v>65.856909999999999</v>
      </c>
      <c r="Q1255" s="69">
        <v>336.0428</v>
      </c>
      <c r="R1255" s="69">
        <v>-0.30947530000000001</v>
      </c>
      <c r="S1255" s="69">
        <v>-1.293455</v>
      </c>
      <c r="T1255" s="69">
        <v>1.329963</v>
      </c>
      <c r="U1255" s="69">
        <v>8.6961480000000008E-3</v>
      </c>
      <c r="V1255" s="69">
        <v>131.34371874999999</v>
      </c>
      <c r="W1255" s="69">
        <v>160.19037499999999</v>
      </c>
      <c r="X1255" s="69">
        <v>9.6981390618054704</v>
      </c>
    </row>
    <row r="1256" spans="14:24" x14ac:dyDescent="0.2">
      <c r="N1256" s="69">
        <v>307.25</v>
      </c>
      <c r="O1256" s="69">
        <v>761.33799999999997</v>
      </c>
      <c r="P1256" s="69">
        <v>65.959050000000005</v>
      </c>
      <c r="Q1256" s="69">
        <v>336.01569999999998</v>
      </c>
      <c r="R1256" s="69">
        <v>-0.30961319999999998</v>
      </c>
      <c r="S1256" s="69">
        <v>-1.2921739999999999</v>
      </c>
      <c r="T1256" s="69">
        <v>1.328749</v>
      </c>
      <c r="U1256" s="69">
        <v>8.7007000000000004E-3</v>
      </c>
      <c r="V1256" s="69">
        <v>131.403453125</v>
      </c>
      <c r="W1256" s="69">
        <v>160.26668749999999</v>
      </c>
      <c r="X1256" s="69">
        <v>9.7052301160266392</v>
      </c>
    </row>
    <row r="1257" spans="14:24" x14ac:dyDescent="0.2">
      <c r="N1257" s="69">
        <v>307.5</v>
      </c>
      <c r="O1257" s="69">
        <v>761.88900000000001</v>
      </c>
      <c r="P1257" s="69">
        <v>66.061189999999996</v>
      </c>
      <c r="Q1257" s="69">
        <v>335.98860000000002</v>
      </c>
      <c r="R1257" s="69">
        <v>-0.30975029999999998</v>
      </c>
      <c r="S1257" s="69">
        <v>-1.2908919999999999</v>
      </c>
      <c r="T1257" s="69">
        <v>1.3275349999999999</v>
      </c>
      <c r="U1257" s="69">
        <v>8.7052540000000008E-3</v>
      </c>
      <c r="V1257" s="69">
        <v>131.463171875</v>
      </c>
      <c r="W1257" s="69">
        <v>160.34296875000001</v>
      </c>
      <c r="X1257" s="69">
        <v>9.7123141939154998</v>
      </c>
    </row>
    <row r="1258" spans="14:24" x14ac:dyDescent="0.2">
      <c r="N1258" s="69">
        <v>307.75</v>
      </c>
      <c r="O1258" s="69">
        <v>762.43949999999995</v>
      </c>
      <c r="P1258" s="69">
        <v>66.163309999999996</v>
      </c>
      <c r="Q1258" s="69">
        <v>335.9615</v>
      </c>
      <c r="R1258" s="69">
        <v>-0.30988680000000002</v>
      </c>
      <c r="S1258" s="69">
        <v>-1.2896099999999999</v>
      </c>
      <c r="T1258" s="69">
        <v>1.326319</v>
      </c>
      <c r="U1258" s="69">
        <v>8.7098130000000003E-3</v>
      </c>
      <c r="V1258" s="69">
        <v>131.52281249999999</v>
      </c>
      <c r="W1258" s="69">
        <v>160.419234375</v>
      </c>
      <c r="X1258" s="69">
        <v>9.7193920706200796</v>
      </c>
    </row>
    <row r="1259" spans="14:24" x14ac:dyDescent="0.2">
      <c r="N1259" s="69">
        <v>308</v>
      </c>
      <c r="O1259" s="69">
        <v>762.98950000000002</v>
      </c>
      <c r="P1259" s="69">
        <v>66.265410000000003</v>
      </c>
      <c r="Q1259" s="69">
        <v>335.93439999999998</v>
      </c>
      <c r="R1259" s="69">
        <v>-0.31002239999999998</v>
      </c>
      <c r="S1259" s="69">
        <v>-1.288327</v>
      </c>
      <c r="T1259" s="69">
        <v>1.3251040000000001</v>
      </c>
      <c r="U1259" s="69">
        <v>8.7143689999999996E-3</v>
      </c>
      <c r="V1259" s="69">
        <v>131.5824375</v>
      </c>
      <c r="W1259" s="69">
        <v>160.49540625</v>
      </c>
      <c r="X1259" s="69">
        <v>9.7264621958443094</v>
      </c>
    </row>
    <row r="1260" spans="14:24" x14ac:dyDescent="0.2">
      <c r="N1260" s="69">
        <v>308.25</v>
      </c>
      <c r="O1260" s="69">
        <v>763.53899999999999</v>
      </c>
      <c r="P1260" s="69">
        <v>66.367509999999996</v>
      </c>
      <c r="Q1260" s="69">
        <v>335.90730000000002</v>
      </c>
      <c r="R1260" s="69">
        <v>-0.31015740000000003</v>
      </c>
      <c r="S1260" s="69">
        <v>-1.287042</v>
      </c>
      <c r="T1260" s="69">
        <v>1.323887</v>
      </c>
      <c r="U1260" s="69">
        <v>8.7189250000000006E-3</v>
      </c>
      <c r="V1260" s="69">
        <v>131.64198437499999</v>
      </c>
      <c r="W1260" s="69">
        <v>160.571546875</v>
      </c>
      <c r="X1260" s="69">
        <v>9.7335268950323108</v>
      </c>
    </row>
    <row r="1261" spans="14:24" x14ac:dyDescent="0.2">
      <c r="N1261" s="69">
        <v>308.5</v>
      </c>
      <c r="O1261" s="69">
        <v>764.08799999999997</v>
      </c>
      <c r="P1261" s="69">
        <v>66.469589999999997</v>
      </c>
      <c r="Q1261" s="69">
        <v>335.8802</v>
      </c>
      <c r="R1261" s="69">
        <v>-0.3102916</v>
      </c>
      <c r="S1261" s="69">
        <v>-1.285758</v>
      </c>
      <c r="T1261" s="69">
        <v>1.3226690000000001</v>
      </c>
      <c r="U1261" s="69">
        <v>8.7234809999999999E-3</v>
      </c>
      <c r="V1261" s="69">
        <v>131.70150000000001</v>
      </c>
      <c r="W1261" s="69">
        <v>160.64765625000001</v>
      </c>
      <c r="X1261" s="69">
        <v>9.7405853930360191</v>
      </c>
    </row>
    <row r="1262" spans="14:24" x14ac:dyDescent="0.2">
      <c r="N1262" s="69">
        <v>308.75</v>
      </c>
      <c r="O1262" s="69">
        <v>764.63639999999998</v>
      </c>
      <c r="P1262" s="69">
        <v>66.571659999999994</v>
      </c>
      <c r="Q1262" s="69">
        <v>335.85309999999998</v>
      </c>
      <c r="R1262" s="69">
        <v>-0.31042500000000001</v>
      </c>
      <c r="S1262" s="69">
        <v>-1.2844720000000001</v>
      </c>
      <c r="T1262" s="69">
        <v>1.3214509999999999</v>
      </c>
      <c r="U1262" s="69">
        <v>8.7280389999999999E-3</v>
      </c>
      <c r="V1262" s="69">
        <v>131.761</v>
      </c>
      <c r="W1262" s="69">
        <v>160.72370312499999</v>
      </c>
      <c r="X1262" s="69">
        <v>9.7476361395593898</v>
      </c>
    </row>
    <row r="1263" spans="14:24" x14ac:dyDescent="0.2">
      <c r="N1263" s="69">
        <v>309</v>
      </c>
      <c r="O1263" s="69">
        <v>765.18430000000001</v>
      </c>
      <c r="P1263" s="69">
        <v>66.67371</v>
      </c>
      <c r="Q1263" s="69">
        <v>335.82600000000002</v>
      </c>
      <c r="R1263" s="69">
        <v>-0.31055759999999999</v>
      </c>
      <c r="S1263" s="69">
        <v>-1.2831859999999999</v>
      </c>
      <c r="T1263" s="69">
        <v>1.3202320000000001</v>
      </c>
      <c r="U1263" s="69">
        <v>8.7325949999999992E-3</v>
      </c>
      <c r="V1263" s="69">
        <v>131.82040624999999</v>
      </c>
      <c r="W1263" s="69">
        <v>160.7996875</v>
      </c>
      <c r="X1263" s="69">
        <v>9.7546806848984797</v>
      </c>
    </row>
    <row r="1264" spans="14:24" x14ac:dyDescent="0.2">
      <c r="N1264" s="69">
        <v>309.25</v>
      </c>
      <c r="O1264" s="69">
        <v>765.73159999999996</v>
      </c>
      <c r="P1264" s="69">
        <v>66.775750000000002</v>
      </c>
      <c r="Q1264" s="69">
        <v>335.79899999999998</v>
      </c>
      <c r="R1264" s="69">
        <v>-0.31068960000000001</v>
      </c>
      <c r="S1264" s="69">
        <v>-1.2818989999999999</v>
      </c>
      <c r="T1264" s="69">
        <v>1.3190120000000001</v>
      </c>
      <c r="U1264" s="69">
        <v>8.7371540000000004E-3</v>
      </c>
      <c r="V1264" s="69">
        <v>131.87978125000001</v>
      </c>
      <c r="W1264" s="69">
        <v>160.87565624999999</v>
      </c>
      <c r="X1264" s="69">
        <v>9.7617182539052596</v>
      </c>
    </row>
    <row r="1265" spans="14:24" x14ac:dyDescent="0.2">
      <c r="N1265" s="69">
        <v>309.5</v>
      </c>
      <c r="O1265" s="69">
        <v>766.27850000000001</v>
      </c>
      <c r="P1265" s="69">
        <v>66.877780000000001</v>
      </c>
      <c r="Q1265" s="69">
        <v>335.77190000000002</v>
      </c>
      <c r="R1265" s="69">
        <v>-0.31082080000000001</v>
      </c>
      <c r="S1265" s="69">
        <v>-1.2806109999999999</v>
      </c>
      <c r="T1265" s="69">
        <v>1.3177909999999999</v>
      </c>
      <c r="U1265" s="69">
        <v>8.7417120000000004E-3</v>
      </c>
      <c r="V1265" s="69">
        <v>131.93910937499999</v>
      </c>
      <c r="W1265" s="69">
        <v>160.95156249999999</v>
      </c>
      <c r="X1265" s="69">
        <v>9.7687503968758005</v>
      </c>
    </row>
    <row r="1266" spans="14:24" x14ac:dyDescent="0.2">
      <c r="N1266" s="69">
        <v>309.75</v>
      </c>
      <c r="O1266" s="69">
        <v>766.82479999999998</v>
      </c>
      <c r="P1266" s="69">
        <v>66.979789999999994</v>
      </c>
      <c r="Q1266" s="69">
        <v>335.7448</v>
      </c>
      <c r="R1266" s="69">
        <v>-0.31095119999999998</v>
      </c>
      <c r="S1266" s="69">
        <v>-1.2793220000000001</v>
      </c>
      <c r="T1266" s="69">
        <v>1.31657</v>
      </c>
      <c r="U1266" s="69">
        <v>8.7462719999999994E-3</v>
      </c>
      <c r="V1266" s="69">
        <v>131.99837500000001</v>
      </c>
      <c r="W1266" s="69">
        <v>161.02742187499999</v>
      </c>
      <c r="X1266" s="69">
        <v>9.7757747883659807</v>
      </c>
    </row>
    <row r="1267" spans="14:24" x14ac:dyDescent="0.2">
      <c r="N1267" s="69">
        <v>310</v>
      </c>
      <c r="O1267" s="69">
        <v>767.37070000000006</v>
      </c>
      <c r="P1267" s="69">
        <v>67.081789999999998</v>
      </c>
      <c r="Q1267" s="69">
        <v>335.7176</v>
      </c>
      <c r="R1267" s="69">
        <v>-0.31108089999999999</v>
      </c>
      <c r="S1267" s="69">
        <v>-1.278033</v>
      </c>
      <c r="T1267" s="69">
        <v>1.315348</v>
      </c>
      <c r="U1267" s="69">
        <v>8.7508350000000002E-3</v>
      </c>
      <c r="V1267" s="69">
        <v>132.057609375</v>
      </c>
      <c r="W1267" s="69">
        <v>161.103234375</v>
      </c>
      <c r="X1267" s="69">
        <v>9.7827937538199308</v>
      </c>
    </row>
    <row r="1268" spans="14:24" x14ac:dyDescent="0.2">
      <c r="N1268" s="69">
        <v>310.25</v>
      </c>
      <c r="O1268" s="69">
        <v>767.91600000000005</v>
      </c>
      <c r="P1268" s="69">
        <v>67.183769999999996</v>
      </c>
      <c r="Q1268" s="69">
        <v>335.69049999999999</v>
      </c>
      <c r="R1268" s="69">
        <v>-0.31120979999999998</v>
      </c>
      <c r="S1268" s="69">
        <v>-1.276743</v>
      </c>
      <c r="T1268" s="69">
        <v>1.314125</v>
      </c>
      <c r="U1268" s="69">
        <v>8.7554030000000001E-3</v>
      </c>
      <c r="V1268" s="69">
        <v>132.11679687500001</v>
      </c>
      <c r="W1268" s="69">
        <v>161.17901562500001</v>
      </c>
      <c r="X1268" s="69">
        <v>9.7898049677935308</v>
      </c>
    </row>
    <row r="1269" spans="14:24" x14ac:dyDescent="0.2">
      <c r="N1269" s="69">
        <v>310.5</v>
      </c>
      <c r="O1269" s="69">
        <v>768.46079999999995</v>
      </c>
      <c r="P1269" s="69">
        <v>67.285740000000004</v>
      </c>
      <c r="Q1269" s="69">
        <v>335.66340000000002</v>
      </c>
      <c r="R1269" s="69">
        <v>-0.311338</v>
      </c>
      <c r="S1269" s="69">
        <v>-1.275452</v>
      </c>
      <c r="T1269" s="69">
        <v>1.3129010000000001</v>
      </c>
      <c r="U1269" s="69">
        <v>8.7599600000000007E-3</v>
      </c>
      <c r="V1269" s="69">
        <v>132.175921875</v>
      </c>
      <c r="W1269" s="69">
        <v>161.25471874999999</v>
      </c>
      <c r="X1269" s="69">
        <v>9.7968107557308901</v>
      </c>
    </row>
    <row r="1270" spans="14:24" x14ac:dyDescent="0.2">
      <c r="N1270" s="69">
        <v>310.75</v>
      </c>
      <c r="O1270" s="69">
        <v>769.005</v>
      </c>
      <c r="P1270" s="69">
        <v>67.387690000000006</v>
      </c>
      <c r="Q1270" s="69">
        <v>335.63619999999997</v>
      </c>
      <c r="R1270" s="69">
        <v>-0.3114654</v>
      </c>
      <c r="S1270" s="69">
        <v>-1.2741610000000001</v>
      </c>
      <c r="T1270" s="69">
        <v>1.311677</v>
      </c>
      <c r="U1270" s="69">
        <v>8.7645329999999997E-3</v>
      </c>
      <c r="V1270" s="69">
        <v>132.23500000000001</v>
      </c>
      <c r="W1270" s="69">
        <v>161.33042187500001</v>
      </c>
      <c r="X1270" s="69">
        <v>9.8038095673359305</v>
      </c>
    </row>
    <row r="1271" spans="14:24" x14ac:dyDescent="0.2">
      <c r="N1271" s="69">
        <v>311</v>
      </c>
      <c r="O1271" s="69">
        <v>769.54880000000003</v>
      </c>
      <c r="P1271" s="69">
        <v>67.489620000000002</v>
      </c>
      <c r="Q1271" s="69">
        <v>335.60910000000001</v>
      </c>
      <c r="R1271" s="69">
        <v>-0.31159209999999998</v>
      </c>
      <c r="S1271" s="69">
        <v>-1.2728680000000001</v>
      </c>
      <c r="T1271" s="69">
        <v>1.310452</v>
      </c>
      <c r="U1271" s="69">
        <v>8.7690990000000007E-3</v>
      </c>
      <c r="V1271" s="69">
        <v>132.29400000000001</v>
      </c>
      <c r="W1271" s="69">
        <v>161.40606249999999</v>
      </c>
      <c r="X1271" s="69">
        <v>9.8108014026086607</v>
      </c>
    </row>
    <row r="1272" spans="14:24" x14ac:dyDescent="0.2">
      <c r="N1272" s="69">
        <v>311.25</v>
      </c>
      <c r="O1272" s="69">
        <v>770.09199999999998</v>
      </c>
      <c r="P1272" s="69">
        <v>67.591539999999995</v>
      </c>
      <c r="Q1272" s="69">
        <v>335.58199999999999</v>
      </c>
      <c r="R1272" s="69">
        <v>-0.311718</v>
      </c>
      <c r="S1272" s="69">
        <v>-1.2715749999999999</v>
      </c>
      <c r="T1272" s="69">
        <v>1.309226</v>
      </c>
      <c r="U1272" s="69">
        <v>8.7736689999999996E-3</v>
      </c>
      <c r="V1272" s="69">
        <v>132.35296875</v>
      </c>
      <c r="W1272" s="69">
        <v>161.48164062500001</v>
      </c>
      <c r="X1272" s="69">
        <v>9.8177870366971192</v>
      </c>
    </row>
    <row r="1273" spans="14:24" x14ac:dyDescent="0.2">
      <c r="N1273" s="69">
        <v>311.5</v>
      </c>
      <c r="O1273" s="69">
        <v>770.63459999999998</v>
      </c>
      <c r="P1273" s="69">
        <v>67.693439999999995</v>
      </c>
      <c r="Q1273" s="69">
        <v>335.5548</v>
      </c>
      <c r="R1273" s="69">
        <v>-0.31184319999999999</v>
      </c>
      <c r="S1273" s="69">
        <v>-1.270281</v>
      </c>
      <c r="T1273" s="69">
        <v>1.3079989999999999</v>
      </c>
      <c r="U1273" s="69">
        <v>8.7782390000000002E-3</v>
      </c>
      <c r="V1273" s="69">
        <v>132.41187500000001</v>
      </c>
      <c r="W1273" s="69">
        <v>161.5571875</v>
      </c>
      <c r="X1273" s="69">
        <v>9.8247656944532604</v>
      </c>
    </row>
    <row r="1274" spans="14:24" x14ac:dyDescent="0.2">
      <c r="N1274" s="69">
        <v>311.75</v>
      </c>
      <c r="O1274" s="69">
        <v>771.17679999999996</v>
      </c>
      <c r="P1274" s="69">
        <v>67.795320000000004</v>
      </c>
      <c r="Q1274" s="69">
        <v>335.52769999999998</v>
      </c>
      <c r="R1274" s="69">
        <v>-0.31196760000000001</v>
      </c>
      <c r="S1274" s="69">
        <v>-1.2689870000000001</v>
      </c>
      <c r="T1274" s="69">
        <v>1.3067709999999999</v>
      </c>
      <c r="U1274" s="69">
        <v>8.7828139999999999E-3</v>
      </c>
      <c r="V1274" s="69">
        <v>132.47071875</v>
      </c>
      <c r="W1274" s="69">
        <v>161.632671875</v>
      </c>
      <c r="X1274" s="69">
        <v>9.8317381510251298</v>
      </c>
    </row>
    <row r="1275" spans="14:24" x14ac:dyDescent="0.2">
      <c r="N1275" s="69">
        <v>312</v>
      </c>
      <c r="O1275" s="69">
        <v>771.71839999999997</v>
      </c>
      <c r="P1275" s="69">
        <v>67.897189999999995</v>
      </c>
      <c r="Q1275" s="69">
        <v>335.50049999999999</v>
      </c>
      <c r="R1275" s="69">
        <v>-0.31209110000000001</v>
      </c>
      <c r="S1275" s="69">
        <v>-1.2676909999999999</v>
      </c>
      <c r="T1275" s="69">
        <v>1.3055429999999999</v>
      </c>
      <c r="U1275" s="69">
        <v>8.787385E-3</v>
      </c>
      <c r="V1275" s="69">
        <v>132.52951562499999</v>
      </c>
      <c r="W1275" s="69">
        <v>161.70810937499999</v>
      </c>
      <c r="X1275" s="69">
        <v>9.8387036312646892</v>
      </c>
    </row>
    <row r="1276" spans="14:24" x14ac:dyDescent="0.2">
      <c r="N1276" s="69">
        <v>312.25</v>
      </c>
      <c r="O1276" s="69">
        <v>772.25959999999998</v>
      </c>
      <c r="P1276" s="69">
        <v>67.999039999999994</v>
      </c>
      <c r="Q1276" s="69">
        <v>335.47340000000003</v>
      </c>
      <c r="R1276" s="69">
        <v>-0.31221399999999999</v>
      </c>
      <c r="S1276" s="69">
        <v>-1.2663949999999999</v>
      </c>
      <c r="T1276" s="69">
        <v>1.304314</v>
      </c>
      <c r="U1276" s="69">
        <v>8.7919599999999997E-3</v>
      </c>
      <c r="V1276" s="69">
        <v>132.58824999999999</v>
      </c>
      <c r="W1276" s="69">
        <v>161.7835</v>
      </c>
      <c r="X1276" s="69">
        <v>9.8456636854680006</v>
      </c>
    </row>
    <row r="1277" spans="14:24" x14ac:dyDescent="0.2">
      <c r="N1277" s="69">
        <v>312.5</v>
      </c>
      <c r="O1277" s="69">
        <v>772.80020000000002</v>
      </c>
      <c r="P1277" s="69">
        <v>68.10087</v>
      </c>
      <c r="Q1277" s="69">
        <v>335.44619999999998</v>
      </c>
      <c r="R1277" s="69">
        <v>-0.31233610000000001</v>
      </c>
      <c r="S1277" s="69">
        <v>-1.2650980000000001</v>
      </c>
      <c r="T1277" s="69">
        <v>1.3030839999999999</v>
      </c>
      <c r="U1277" s="69">
        <v>8.7965439999999999E-3</v>
      </c>
      <c r="V1277" s="69">
        <v>132.64693750000001</v>
      </c>
      <c r="W1277" s="69">
        <v>161.85885937500001</v>
      </c>
      <c r="X1277" s="69">
        <v>9.8526159881909603</v>
      </c>
    </row>
    <row r="1278" spans="14:24" x14ac:dyDescent="0.2">
      <c r="N1278" s="69">
        <v>312.75</v>
      </c>
      <c r="O1278" s="69">
        <v>773.34019999999998</v>
      </c>
      <c r="P1278" s="69">
        <v>68.202680000000001</v>
      </c>
      <c r="Q1278" s="69">
        <v>335.41910000000001</v>
      </c>
      <c r="R1278" s="69">
        <v>-0.3124574</v>
      </c>
      <c r="S1278" s="69">
        <v>-1.263801</v>
      </c>
      <c r="T1278" s="69">
        <v>1.3018529999999999</v>
      </c>
      <c r="U1278" s="69">
        <v>8.8011249999999999E-3</v>
      </c>
      <c r="V1278" s="69">
        <v>132.70557812499999</v>
      </c>
      <c r="W1278" s="69">
        <v>161.93415625</v>
      </c>
      <c r="X1278" s="69">
        <v>9.8595613145816099</v>
      </c>
    </row>
    <row r="1279" spans="14:24" x14ac:dyDescent="0.2">
      <c r="N1279" s="69">
        <v>313</v>
      </c>
      <c r="O1279" s="69">
        <v>773.87980000000005</v>
      </c>
      <c r="P1279" s="69">
        <v>68.304469999999995</v>
      </c>
      <c r="Q1279" s="69">
        <v>335.39190000000002</v>
      </c>
      <c r="R1279" s="69">
        <v>-0.31257790000000002</v>
      </c>
      <c r="S1279" s="69">
        <v>-1.262502</v>
      </c>
      <c r="T1279" s="69">
        <v>1.3006219999999999</v>
      </c>
      <c r="U1279" s="69">
        <v>8.8057010000000008E-3</v>
      </c>
      <c r="V1279" s="69">
        <v>132.76414062500001</v>
      </c>
      <c r="W1279" s="69">
        <v>162.00940625000001</v>
      </c>
      <c r="X1279" s="69">
        <v>9.8665004397879894</v>
      </c>
    </row>
    <row r="1280" spans="14:24" x14ac:dyDescent="0.2">
      <c r="N1280" s="69">
        <v>313.25</v>
      </c>
      <c r="O1280" s="69">
        <v>774.41880000000003</v>
      </c>
      <c r="P1280" s="69">
        <v>68.40625</v>
      </c>
      <c r="Q1280" s="69">
        <v>335.3648</v>
      </c>
      <c r="R1280" s="69">
        <v>-0.31269770000000002</v>
      </c>
      <c r="S1280" s="69">
        <v>-1.2612030000000001</v>
      </c>
      <c r="T1280" s="69">
        <v>1.2993889999999999</v>
      </c>
      <c r="U1280" s="69">
        <v>8.8102969999999999E-3</v>
      </c>
      <c r="V1280" s="69">
        <v>132.82264062499999</v>
      </c>
      <c r="W1280" s="69">
        <v>162.08462499999999</v>
      </c>
      <c r="X1280" s="69">
        <v>9.87343336381009</v>
      </c>
    </row>
    <row r="1281" spans="14:24" x14ac:dyDescent="0.2">
      <c r="N1281" s="69">
        <v>313.5</v>
      </c>
      <c r="O1281" s="69">
        <v>774.95730000000003</v>
      </c>
      <c r="P1281" s="69">
        <v>68.508009999999999</v>
      </c>
      <c r="Q1281" s="69">
        <v>335.33760000000001</v>
      </c>
      <c r="R1281" s="69">
        <v>-0.3128167</v>
      </c>
      <c r="S1281" s="69">
        <v>-1.259903</v>
      </c>
      <c r="T1281" s="69">
        <v>1.2981560000000001</v>
      </c>
      <c r="U1281" s="69">
        <v>8.8148830000000008E-3</v>
      </c>
      <c r="V1281" s="69">
        <v>132.88106250000001</v>
      </c>
      <c r="W1281" s="69">
        <v>162.15978125000001</v>
      </c>
      <c r="X1281" s="69">
        <v>9.8803593114998698</v>
      </c>
    </row>
    <row r="1282" spans="14:24" x14ac:dyDescent="0.2">
      <c r="N1282" s="69">
        <v>313.75</v>
      </c>
      <c r="O1282" s="69">
        <v>775.49519999999995</v>
      </c>
      <c r="P1282" s="69">
        <v>68.609750000000005</v>
      </c>
      <c r="Q1282" s="69">
        <v>335.31040000000002</v>
      </c>
      <c r="R1282" s="69">
        <v>-0.31293490000000002</v>
      </c>
      <c r="S1282" s="69">
        <v>-1.258602</v>
      </c>
      <c r="T1282" s="69">
        <v>1.296923</v>
      </c>
      <c r="U1282" s="69">
        <v>8.8194840000000007E-3</v>
      </c>
      <c r="V1282" s="69">
        <v>132.939453125</v>
      </c>
      <c r="W1282" s="69">
        <v>162.234921875</v>
      </c>
      <c r="X1282" s="69">
        <v>9.8872790580053795</v>
      </c>
    </row>
    <row r="1283" spans="14:24" x14ac:dyDescent="0.2">
      <c r="N1283" s="69">
        <v>314</v>
      </c>
      <c r="O1283" s="69">
        <v>776.03269999999998</v>
      </c>
      <c r="P1283" s="69">
        <v>68.711470000000006</v>
      </c>
      <c r="Q1283" s="69">
        <v>335.28320000000002</v>
      </c>
      <c r="R1283" s="69">
        <v>-0.31305240000000001</v>
      </c>
      <c r="S1283" s="69">
        <v>-1.257301</v>
      </c>
      <c r="T1283" s="69">
        <v>1.295688</v>
      </c>
      <c r="U1283" s="69">
        <v>8.8240780000000008E-3</v>
      </c>
      <c r="V1283" s="69">
        <v>132.997765625</v>
      </c>
      <c r="W1283" s="69">
        <v>162.309984375</v>
      </c>
      <c r="X1283" s="69">
        <v>9.8941918281785792</v>
      </c>
    </row>
    <row r="1284" spans="14:24" x14ac:dyDescent="0.2">
      <c r="N1284" s="69">
        <v>314.25</v>
      </c>
      <c r="O1284" s="69">
        <v>776.56960000000004</v>
      </c>
      <c r="P1284" s="69">
        <v>68.81317</v>
      </c>
      <c r="Q1284" s="69">
        <v>335.25599999999997</v>
      </c>
      <c r="R1284" s="69">
        <v>-0.31316899999999998</v>
      </c>
      <c r="S1284" s="69">
        <v>-1.2559990000000001</v>
      </c>
      <c r="T1284" s="69">
        <v>1.2944530000000001</v>
      </c>
      <c r="U1284" s="69">
        <v>8.8286739999999999E-3</v>
      </c>
      <c r="V1284" s="69">
        <v>133.05600000000001</v>
      </c>
      <c r="W1284" s="69">
        <v>162.38499999999999</v>
      </c>
      <c r="X1284" s="69">
        <v>9.90109762201946</v>
      </c>
    </row>
    <row r="1285" spans="14:24" x14ac:dyDescent="0.2">
      <c r="N1285" s="69">
        <v>314.5</v>
      </c>
      <c r="O1285" s="69">
        <v>777.10599999999999</v>
      </c>
      <c r="P1285" s="69">
        <v>68.914850000000001</v>
      </c>
      <c r="Q1285" s="69">
        <v>335.22890000000001</v>
      </c>
      <c r="R1285" s="69">
        <v>-0.31328489999999998</v>
      </c>
      <c r="S1285" s="69">
        <v>-1.254696</v>
      </c>
      <c r="T1285" s="69">
        <v>1.2932159999999999</v>
      </c>
      <c r="U1285" s="69">
        <v>8.8332800000000006E-3</v>
      </c>
      <c r="V1285" s="69">
        <v>133.11421874999999</v>
      </c>
      <c r="W1285" s="69">
        <v>162.459984375</v>
      </c>
      <c r="X1285" s="69">
        <v>9.9079972146760706</v>
      </c>
    </row>
    <row r="1286" spans="14:24" x14ac:dyDescent="0.2">
      <c r="N1286" s="69">
        <v>314.75</v>
      </c>
      <c r="O1286" s="69">
        <v>777.64179999999999</v>
      </c>
      <c r="P1286" s="69">
        <v>69.016509999999997</v>
      </c>
      <c r="Q1286" s="69">
        <v>335.20170000000002</v>
      </c>
      <c r="R1286" s="69">
        <v>-0.31339990000000001</v>
      </c>
      <c r="S1286" s="69">
        <v>-1.2533920000000001</v>
      </c>
      <c r="T1286" s="69">
        <v>1.2919799999999999</v>
      </c>
      <c r="U1286" s="69">
        <v>8.837882E-3</v>
      </c>
      <c r="V1286" s="69">
        <v>133.17232812500001</v>
      </c>
      <c r="W1286" s="69">
        <v>162.53490625000001</v>
      </c>
      <c r="X1286" s="69">
        <v>9.9148898310003606</v>
      </c>
    </row>
    <row r="1287" spans="14:24" x14ac:dyDescent="0.2">
      <c r="N1287" s="69">
        <v>315</v>
      </c>
      <c r="O1287" s="69">
        <v>778.1771</v>
      </c>
      <c r="P1287" s="69">
        <v>69.11815</v>
      </c>
      <c r="Q1287" s="69">
        <v>335.17450000000002</v>
      </c>
      <c r="R1287" s="69">
        <v>-0.31351430000000002</v>
      </c>
      <c r="S1287" s="69">
        <v>-1.2520880000000001</v>
      </c>
      <c r="T1287" s="69">
        <v>1.2907420000000001</v>
      </c>
      <c r="U1287" s="69">
        <v>8.8424939999999994E-3</v>
      </c>
      <c r="V1287" s="69">
        <v>133.23037500000001</v>
      </c>
      <c r="W1287" s="69">
        <v>162.60978125</v>
      </c>
      <c r="X1287" s="69">
        <v>9.9217762461403805</v>
      </c>
    </row>
    <row r="1288" spans="14:24" x14ac:dyDescent="0.2">
      <c r="N1288" s="69">
        <v>315.25</v>
      </c>
      <c r="O1288" s="69">
        <v>778.71190000000001</v>
      </c>
      <c r="P1288" s="69">
        <v>69.219759999999994</v>
      </c>
      <c r="Q1288" s="69">
        <v>335.14729999999997</v>
      </c>
      <c r="R1288" s="69">
        <v>-0.31362780000000001</v>
      </c>
      <c r="S1288" s="69">
        <v>-1.2507820000000001</v>
      </c>
      <c r="T1288" s="69">
        <v>1.2895030000000001</v>
      </c>
      <c r="U1288" s="69">
        <v>8.8471079999999994E-3</v>
      </c>
      <c r="V1288" s="69">
        <v>133.288359375</v>
      </c>
      <c r="W1288" s="69">
        <v>162.68462500000001</v>
      </c>
      <c r="X1288" s="69">
        <v>9.9286556849480903</v>
      </c>
    </row>
    <row r="1289" spans="14:24" x14ac:dyDescent="0.2">
      <c r="N1289" s="69">
        <v>315.5</v>
      </c>
      <c r="O1289" s="69">
        <v>779.24620000000004</v>
      </c>
      <c r="P1289" s="69">
        <v>69.321370000000002</v>
      </c>
      <c r="Q1289" s="69">
        <v>335.12009999999998</v>
      </c>
      <c r="R1289" s="69">
        <v>-0.31374049999999998</v>
      </c>
      <c r="S1289" s="69">
        <v>-1.2494769999999999</v>
      </c>
      <c r="T1289" s="69">
        <v>1.2882640000000001</v>
      </c>
      <c r="U1289" s="69">
        <v>8.8517279999999997E-3</v>
      </c>
      <c r="V1289" s="69">
        <v>133.34631250000001</v>
      </c>
      <c r="W1289" s="69">
        <v>162.75942187499999</v>
      </c>
      <c r="X1289" s="69">
        <v>9.9355289225715193</v>
      </c>
    </row>
    <row r="1290" spans="14:24" x14ac:dyDescent="0.2">
      <c r="N1290" s="69">
        <v>315.75</v>
      </c>
      <c r="O1290" s="69">
        <v>779.78</v>
      </c>
      <c r="P1290" s="69">
        <v>69.422939999999997</v>
      </c>
      <c r="Q1290" s="69">
        <v>335.09289999999999</v>
      </c>
      <c r="R1290" s="69">
        <v>-0.31385239999999998</v>
      </c>
      <c r="S1290" s="69">
        <v>-1.24817</v>
      </c>
      <c r="T1290" s="69">
        <v>1.2870239999999999</v>
      </c>
      <c r="U1290" s="69">
        <v>8.8563470000000005E-3</v>
      </c>
      <c r="V1290" s="69">
        <v>133.404171875</v>
      </c>
      <c r="W1290" s="69">
        <v>162.83415625000001</v>
      </c>
      <c r="X1290" s="69">
        <v>9.9423951838626294</v>
      </c>
    </row>
    <row r="1291" spans="14:24" x14ac:dyDescent="0.2">
      <c r="N1291" s="69">
        <v>316</v>
      </c>
      <c r="O1291" s="69">
        <v>780.31320000000005</v>
      </c>
      <c r="P1291" s="69">
        <v>69.524500000000003</v>
      </c>
      <c r="Q1291" s="69">
        <v>335.06560000000002</v>
      </c>
      <c r="R1291" s="69">
        <v>-0.31396360000000001</v>
      </c>
      <c r="S1291" s="69">
        <v>-1.2468619999999999</v>
      </c>
      <c r="T1291" s="69">
        <v>1.2857829999999999</v>
      </c>
      <c r="U1291" s="69">
        <v>8.8609759999999996E-3</v>
      </c>
      <c r="V1291" s="69">
        <v>133.46195312500001</v>
      </c>
      <c r="W1291" s="69">
        <v>162.90885937499999</v>
      </c>
      <c r="X1291" s="69">
        <v>9.9492544688214402</v>
      </c>
    </row>
    <row r="1292" spans="14:24" x14ac:dyDescent="0.2">
      <c r="N1292" s="69">
        <v>316.25</v>
      </c>
      <c r="O1292" s="69">
        <v>780.84590000000003</v>
      </c>
      <c r="P1292" s="69">
        <v>69.62603</v>
      </c>
      <c r="Q1292" s="69">
        <v>335.0385</v>
      </c>
      <c r="R1292" s="69">
        <v>-0.31407390000000002</v>
      </c>
      <c r="S1292" s="69">
        <v>-1.2455540000000001</v>
      </c>
      <c r="T1292" s="69">
        <v>1.2845420000000001</v>
      </c>
      <c r="U1292" s="69">
        <v>8.8656039999999992E-3</v>
      </c>
      <c r="V1292" s="69">
        <v>133.51965625</v>
      </c>
      <c r="W1292" s="69">
        <v>162.98349999999999</v>
      </c>
      <c r="X1292" s="69">
        <v>9.9561075525959595</v>
      </c>
    </row>
    <row r="1293" spans="14:24" x14ac:dyDescent="0.2">
      <c r="N1293" s="69">
        <v>316.5</v>
      </c>
      <c r="O1293" s="69">
        <v>781.37810000000002</v>
      </c>
      <c r="P1293" s="69">
        <v>69.727540000000005</v>
      </c>
      <c r="Q1293" s="69">
        <v>335.01119999999997</v>
      </c>
      <c r="R1293" s="69">
        <v>-0.3141835</v>
      </c>
      <c r="S1293" s="69">
        <v>-1.244245</v>
      </c>
      <c r="T1293" s="69">
        <v>1.2833000000000001</v>
      </c>
      <c r="U1293" s="69">
        <v>8.8702409999999992E-3</v>
      </c>
      <c r="V1293" s="69">
        <v>133.577296875</v>
      </c>
      <c r="W1293" s="69">
        <v>163.05810937499999</v>
      </c>
      <c r="X1293" s="69">
        <v>9.9629544351862105</v>
      </c>
    </row>
    <row r="1294" spans="14:24" x14ac:dyDescent="0.2">
      <c r="N1294" s="69">
        <v>316.75</v>
      </c>
      <c r="O1294" s="69">
        <v>781.90970000000004</v>
      </c>
      <c r="P1294" s="69">
        <v>69.829030000000003</v>
      </c>
      <c r="Q1294" s="69">
        <v>334.98399999999998</v>
      </c>
      <c r="R1294" s="69">
        <v>-0.31429220000000002</v>
      </c>
      <c r="S1294" s="69">
        <v>-1.242936</v>
      </c>
      <c r="T1294" s="69">
        <v>1.2820560000000001</v>
      </c>
      <c r="U1294" s="69">
        <v>8.8748830000000001E-3</v>
      </c>
      <c r="V1294" s="69">
        <v>133.63485937499999</v>
      </c>
      <c r="W1294" s="69">
        <v>163.13265625</v>
      </c>
      <c r="X1294" s="69">
        <v>9.9697935662961203</v>
      </c>
    </row>
    <row r="1295" spans="14:24" x14ac:dyDescent="0.2">
      <c r="N1295" s="69">
        <v>317</v>
      </c>
      <c r="O1295" s="69">
        <v>782.44079999999997</v>
      </c>
      <c r="P1295" s="69">
        <v>69.930490000000006</v>
      </c>
      <c r="Q1295" s="69">
        <v>334.95679999999999</v>
      </c>
      <c r="R1295" s="69">
        <v>-0.31440010000000002</v>
      </c>
      <c r="S1295" s="69">
        <v>-1.241625</v>
      </c>
      <c r="T1295" s="69">
        <v>1.2808120000000001</v>
      </c>
      <c r="U1295" s="69">
        <v>8.8795269999999999E-3</v>
      </c>
      <c r="V1295" s="69">
        <v>133.69234374999999</v>
      </c>
      <c r="W1295" s="69">
        <v>163.207171875</v>
      </c>
      <c r="X1295" s="69">
        <v>9.9766264962217406</v>
      </c>
    </row>
    <row r="1296" spans="14:24" x14ac:dyDescent="0.2">
      <c r="N1296" s="69">
        <v>317.25</v>
      </c>
      <c r="O1296" s="69">
        <v>782.97140000000002</v>
      </c>
      <c r="P1296" s="69">
        <v>70.031930000000003</v>
      </c>
      <c r="Q1296" s="69">
        <v>334.92950000000002</v>
      </c>
      <c r="R1296" s="69">
        <v>-0.31450729999999999</v>
      </c>
      <c r="S1296" s="69">
        <v>-1.2403139999999999</v>
      </c>
      <c r="T1296" s="69">
        <v>1.279568</v>
      </c>
      <c r="U1296" s="69">
        <v>8.8841819999999991E-3</v>
      </c>
      <c r="V1296" s="69">
        <v>133.74976562500001</v>
      </c>
      <c r="W1296" s="69">
        <v>163.28164062499999</v>
      </c>
      <c r="X1296" s="69">
        <v>9.9834532249630907</v>
      </c>
    </row>
    <row r="1297" spans="14:24" x14ac:dyDescent="0.2">
      <c r="N1297" s="69">
        <v>317.5</v>
      </c>
      <c r="O1297" s="69">
        <v>783.50139999999999</v>
      </c>
      <c r="P1297" s="69">
        <v>70.133349999999993</v>
      </c>
      <c r="Q1297" s="69">
        <v>334.90230000000003</v>
      </c>
      <c r="R1297" s="69">
        <v>-0.31461359999999999</v>
      </c>
      <c r="S1297" s="69">
        <v>-1.2390019999999999</v>
      </c>
      <c r="T1297" s="69">
        <v>1.278322</v>
      </c>
      <c r="U1297" s="69">
        <v>8.8888300000000003E-3</v>
      </c>
      <c r="V1297" s="69">
        <v>133.80710937500001</v>
      </c>
      <c r="W1297" s="69">
        <v>163.356046875</v>
      </c>
      <c r="X1297" s="69">
        <v>9.9902722022240908</v>
      </c>
    </row>
    <row r="1298" spans="14:24" x14ac:dyDescent="0.2">
      <c r="N1298" s="69">
        <v>317.75</v>
      </c>
      <c r="O1298" s="69">
        <v>784.03089999999997</v>
      </c>
      <c r="P1298" s="69">
        <v>70.234740000000002</v>
      </c>
      <c r="Q1298" s="69">
        <v>334.87509999999997</v>
      </c>
      <c r="R1298" s="69">
        <v>-0.31471909999999997</v>
      </c>
      <c r="S1298" s="69">
        <v>-1.237689</v>
      </c>
      <c r="T1298" s="69">
        <v>1.2770760000000001</v>
      </c>
      <c r="U1298" s="69">
        <v>8.8934940000000001E-3</v>
      </c>
      <c r="V1298" s="69">
        <v>133.864375</v>
      </c>
      <c r="W1298" s="69">
        <v>163.43042187500001</v>
      </c>
      <c r="X1298" s="69">
        <v>9.9970849783008209</v>
      </c>
    </row>
    <row r="1299" spans="14:24" x14ac:dyDescent="0.2">
      <c r="N1299" s="69">
        <v>318</v>
      </c>
      <c r="O1299" s="69">
        <v>784.55989999999997</v>
      </c>
      <c r="P1299" s="69">
        <v>70.336110000000005</v>
      </c>
      <c r="Q1299" s="69">
        <v>334.84780000000001</v>
      </c>
      <c r="R1299" s="69">
        <v>-0.31482379999999999</v>
      </c>
      <c r="S1299" s="69">
        <v>-1.2363759999999999</v>
      </c>
      <c r="T1299" s="69">
        <v>1.2758290000000001</v>
      </c>
      <c r="U1299" s="69">
        <v>8.8981630000000006E-3</v>
      </c>
      <c r="V1299" s="69">
        <v>133.92156249999999</v>
      </c>
      <c r="W1299" s="69">
        <v>163.504734375</v>
      </c>
      <c r="X1299" s="69">
        <v>10.0038915531933</v>
      </c>
    </row>
    <row r="1300" spans="14:24" x14ac:dyDescent="0.2">
      <c r="N1300" s="69">
        <v>318.25</v>
      </c>
      <c r="O1300" s="69">
        <v>785.0883</v>
      </c>
      <c r="P1300" s="69">
        <v>70.437460000000002</v>
      </c>
      <c r="Q1300" s="69">
        <v>334.82060000000001</v>
      </c>
      <c r="R1300" s="69">
        <v>-0.31492769999999998</v>
      </c>
      <c r="S1300" s="69">
        <v>-1.2350620000000001</v>
      </c>
      <c r="T1300" s="69">
        <v>1.274581</v>
      </c>
      <c r="U1300" s="69">
        <v>8.9028330000000006E-3</v>
      </c>
      <c r="V1300" s="69">
        <v>133.978671875</v>
      </c>
      <c r="W1300" s="69">
        <v>163.57900000000001</v>
      </c>
      <c r="X1300" s="69">
        <v>10.0106903766054</v>
      </c>
    </row>
    <row r="1301" spans="14:24" x14ac:dyDescent="0.2">
      <c r="N1301" s="69">
        <v>318.5</v>
      </c>
      <c r="O1301" s="69">
        <v>785.61620000000005</v>
      </c>
      <c r="P1301" s="69">
        <v>70.538790000000006</v>
      </c>
      <c r="Q1301" s="69">
        <v>334.79329999999999</v>
      </c>
      <c r="R1301" s="69">
        <v>-0.3150308</v>
      </c>
      <c r="S1301" s="69">
        <v>-1.2337469999999999</v>
      </c>
      <c r="T1301" s="69">
        <v>1.2733319999999999</v>
      </c>
      <c r="U1301" s="69">
        <v>8.9075140000000001E-3</v>
      </c>
      <c r="V1301" s="69">
        <v>134.03565624999999</v>
      </c>
      <c r="W1301" s="69">
        <v>163.65323437500001</v>
      </c>
      <c r="X1301" s="69">
        <v>10.0174829988332</v>
      </c>
    </row>
    <row r="1302" spans="14:24" x14ac:dyDescent="0.2">
      <c r="N1302" s="69">
        <v>318.75</v>
      </c>
      <c r="O1302" s="69">
        <v>786.14359999999999</v>
      </c>
      <c r="P1302" s="69">
        <v>70.640090000000001</v>
      </c>
      <c r="Q1302" s="69">
        <v>334.76609999999999</v>
      </c>
      <c r="R1302" s="69">
        <v>-0.315133</v>
      </c>
      <c r="S1302" s="69">
        <v>-1.2324310000000001</v>
      </c>
      <c r="T1302" s="69">
        <v>1.2720830000000001</v>
      </c>
      <c r="U1302" s="69">
        <v>8.9121949999999995E-3</v>
      </c>
      <c r="V1302" s="69">
        <v>134.092625</v>
      </c>
      <c r="W1302" s="69">
        <v>163.727390625</v>
      </c>
      <c r="X1302" s="69">
        <v>10.024269419876701</v>
      </c>
    </row>
    <row r="1303" spans="14:24" x14ac:dyDescent="0.2">
      <c r="N1303" s="69">
        <v>319</v>
      </c>
      <c r="O1303" s="69">
        <v>786.67049999999995</v>
      </c>
      <c r="P1303" s="69">
        <v>70.74136</v>
      </c>
      <c r="Q1303" s="69">
        <v>334.73880000000003</v>
      </c>
      <c r="R1303" s="69">
        <v>-0.31523440000000003</v>
      </c>
      <c r="S1303" s="69">
        <v>-1.231114</v>
      </c>
      <c r="T1303" s="69">
        <v>1.270832</v>
      </c>
      <c r="U1303" s="69">
        <v>8.9168860000000006E-3</v>
      </c>
      <c r="V1303" s="69">
        <v>134.14948437499999</v>
      </c>
      <c r="W1303" s="69">
        <v>163.80154687500001</v>
      </c>
      <c r="X1303" s="69">
        <v>10.031048864588</v>
      </c>
    </row>
    <row r="1304" spans="14:24" x14ac:dyDescent="0.2">
      <c r="N1304" s="69">
        <v>319.25</v>
      </c>
      <c r="O1304" s="69">
        <v>787.19680000000005</v>
      </c>
      <c r="P1304" s="69">
        <v>70.842609999999993</v>
      </c>
      <c r="Q1304" s="69">
        <v>334.7115</v>
      </c>
      <c r="R1304" s="69">
        <v>-0.31533499999999998</v>
      </c>
      <c r="S1304" s="69">
        <v>-1.229797</v>
      </c>
      <c r="T1304" s="69">
        <v>1.2695810000000001</v>
      </c>
      <c r="U1304" s="69">
        <v>8.9215830000000003E-3</v>
      </c>
      <c r="V1304" s="69">
        <v>134.20628124999999</v>
      </c>
      <c r="W1304" s="69">
        <v>163.87562500000001</v>
      </c>
      <c r="X1304" s="69">
        <v>10.037821332966899</v>
      </c>
    </row>
    <row r="1305" spans="14:24" x14ac:dyDescent="0.2">
      <c r="N1305" s="69">
        <v>319.5</v>
      </c>
      <c r="O1305" s="69">
        <v>787.72249999999997</v>
      </c>
      <c r="P1305" s="69">
        <v>70.943839999999994</v>
      </c>
      <c r="Q1305" s="69">
        <v>334.68430000000001</v>
      </c>
      <c r="R1305" s="69">
        <v>-0.31543480000000002</v>
      </c>
      <c r="S1305" s="69">
        <v>-1.2284790000000001</v>
      </c>
      <c r="T1305" s="69">
        <v>1.268329</v>
      </c>
      <c r="U1305" s="69">
        <v>8.9262830000000001E-3</v>
      </c>
      <c r="V1305" s="69">
        <v>134.262953125</v>
      </c>
      <c r="W1305" s="69">
        <v>163.94965625</v>
      </c>
      <c r="X1305" s="69">
        <v>10.0445868250135</v>
      </c>
    </row>
    <row r="1306" spans="14:24" x14ac:dyDescent="0.2">
      <c r="N1306" s="69">
        <v>319.75</v>
      </c>
      <c r="O1306" s="69">
        <v>788.24779999999998</v>
      </c>
      <c r="P1306" s="69">
        <v>71.04504</v>
      </c>
      <c r="Q1306" s="69">
        <v>334.65699999999998</v>
      </c>
      <c r="R1306" s="69">
        <v>-0.31553369999999997</v>
      </c>
      <c r="S1306" s="69">
        <v>-1.22716</v>
      </c>
      <c r="T1306" s="69">
        <v>1.267077</v>
      </c>
      <c r="U1306" s="69">
        <v>8.9309950000000006E-3</v>
      </c>
      <c r="V1306" s="69">
        <v>134.31956249999999</v>
      </c>
      <c r="W1306" s="69">
        <v>164.02364062500001</v>
      </c>
      <c r="X1306" s="69">
        <v>10.0513461158758</v>
      </c>
    </row>
    <row r="1307" spans="14:24" x14ac:dyDescent="0.2">
      <c r="N1307" s="69">
        <v>320</v>
      </c>
      <c r="O1307" s="69">
        <v>788.77250000000004</v>
      </c>
      <c r="P1307" s="69">
        <v>71.146209999999996</v>
      </c>
      <c r="Q1307" s="69">
        <v>334.62970000000001</v>
      </c>
      <c r="R1307" s="69">
        <v>-0.31563170000000002</v>
      </c>
      <c r="S1307" s="69">
        <v>-1.22584</v>
      </c>
      <c r="T1307" s="69">
        <v>1.2658229999999999</v>
      </c>
      <c r="U1307" s="69">
        <v>8.9357150000000003E-3</v>
      </c>
      <c r="V1307" s="69">
        <v>134.37606249999999</v>
      </c>
      <c r="W1307" s="69">
        <v>164.09757812500001</v>
      </c>
      <c r="X1307" s="69">
        <v>10.058098430405799</v>
      </c>
    </row>
    <row r="1308" spans="14:24" x14ac:dyDescent="0.2">
      <c r="N1308" s="69">
        <v>320.25</v>
      </c>
      <c r="O1308" s="69">
        <v>789.29669999999999</v>
      </c>
      <c r="P1308" s="69">
        <v>71.24736</v>
      </c>
      <c r="Q1308" s="69">
        <v>334.60239999999999</v>
      </c>
      <c r="R1308" s="69">
        <v>-0.31572899999999998</v>
      </c>
      <c r="S1308" s="69">
        <v>-1.2245200000000001</v>
      </c>
      <c r="T1308" s="69">
        <v>1.2645690000000001</v>
      </c>
      <c r="U1308" s="69">
        <v>8.9404399999999992E-3</v>
      </c>
      <c r="V1308" s="69">
        <v>134.43251562500001</v>
      </c>
      <c r="W1308" s="69">
        <v>164.17146875</v>
      </c>
      <c r="X1308" s="69">
        <v>10.0648437686036</v>
      </c>
    </row>
    <row r="1309" spans="14:24" x14ac:dyDescent="0.2">
      <c r="N1309" s="69">
        <v>320.5</v>
      </c>
      <c r="O1309" s="69">
        <v>789.82029999999997</v>
      </c>
      <c r="P1309" s="69">
        <v>71.348479999999995</v>
      </c>
      <c r="Q1309" s="69">
        <v>334.57510000000002</v>
      </c>
      <c r="R1309" s="69">
        <v>-0.31582539999999998</v>
      </c>
      <c r="S1309" s="69">
        <v>-1.2231989999999999</v>
      </c>
      <c r="T1309" s="69">
        <v>1.263314</v>
      </c>
      <c r="U1309" s="69">
        <v>8.9451670000000004E-3</v>
      </c>
      <c r="V1309" s="69">
        <v>134.48884375</v>
      </c>
      <c r="W1309" s="69">
        <v>164.24531250000001</v>
      </c>
      <c r="X1309" s="69">
        <v>10.071582130468901</v>
      </c>
    </row>
    <row r="1310" spans="14:24" x14ac:dyDescent="0.2">
      <c r="N1310" s="69">
        <v>320.75</v>
      </c>
      <c r="O1310" s="69">
        <v>790.34339999999997</v>
      </c>
      <c r="P1310" s="69">
        <v>71.449579999999997</v>
      </c>
      <c r="Q1310" s="69">
        <v>334.5478</v>
      </c>
      <c r="R1310" s="69">
        <v>-0.3159209</v>
      </c>
      <c r="S1310" s="69">
        <v>-1.2218770000000001</v>
      </c>
      <c r="T1310" s="69">
        <v>1.2620579999999999</v>
      </c>
      <c r="U1310" s="69">
        <v>8.9499090000000007E-3</v>
      </c>
      <c r="V1310" s="69">
        <v>134.54509375000001</v>
      </c>
      <c r="W1310" s="69">
        <v>164.31912500000001</v>
      </c>
      <c r="X1310" s="69">
        <v>10.078315066298099</v>
      </c>
    </row>
    <row r="1311" spans="14:24" x14ac:dyDescent="0.2">
      <c r="N1311" s="69">
        <v>321</v>
      </c>
      <c r="O1311" s="69">
        <v>790.86599999999999</v>
      </c>
      <c r="P1311" s="69">
        <v>71.550640000000001</v>
      </c>
      <c r="Q1311" s="69">
        <v>334.52050000000003</v>
      </c>
      <c r="R1311" s="69">
        <v>-0.31601560000000001</v>
      </c>
      <c r="S1311" s="69">
        <v>-1.2205539999999999</v>
      </c>
      <c r="T1311" s="69">
        <v>1.2608010000000001</v>
      </c>
      <c r="U1311" s="69">
        <v>8.9546569999999995E-3</v>
      </c>
      <c r="V1311" s="69">
        <v>134.601265625</v>
      </c>
      <c r="W1311" s="69">
        <v>164.392859375</v>
      </c>
      <c r="X1311" s="69">
        <v>10.0850402506469</v>
      </c>
    </row>
    <row r="1312" spans="14:24" x14ac:dyDescent="0.2">
      <c r="N1312" s="69">
        <v>321.25</v>
      </c>
      <c r="O1312" s="69">
        <v>791.38810000000001</v>
      </c>
      <c r="P1312" s="69">
        <v>71.651690000000002</v>
      </c>
      <c r="Q1312" s="69">
        <v>334.4932</v>
      </c>
      <c r="R1312" s="69">
        <v>-0.31610939999999998</v>
      </c>
      <c r="S1312" s="69">
        <v>-1.219231</v>
      </c>
      <c r="T1312" s="69">
        <v>1.2595430000000001</v>
      </c>
      <c r="U1312" s="69">
        <v>8.9594099999999992E-3</v>
      </c>
      <c r="V1312" s="69">
        <v>134.65731249999999</v>
      </c>
      <c r="W1312" s="69">
        <v>164.46656250000001</v>
      </c>
      <c r="X1312" s="69">
        <v>10.091758458663399</v>
      </c>
    </row>
    <row r="1313" spans="14:24" x14ac:dyDescent="0.2">
      <c r="N1313" s="69">
        <v>321.5</v>
      </c>
      <c r="O1313" s="69">
        <v>791.90949999999998</v>
      </c>
      <c r="P1313" s="69">
        <v>71.752700000000004</v>
      </c>
      <c r="Q1313" s="69">
        <v>334.46589999999998</v>
      </c>
      <c r="R1313" s="69">
        <v>-0.31620239999999999</v>
      </c>
      <c r="S1313" s="69">
        <v>-1.2179070000000001</v>
      </c>
      <c r="T1313" s="69">
        <v>1.2582850000000001</v>
      </c>
      <c r="U1313" s="69">
        <v>8.9641689999999993E-3</v>
      </c>
      <c r="V1313" s="69">
        <v>134.713296875</v>
      </c>
      <c r="W1313" s="69">
        <v>164.54020312500001</v>
      </c>
      <c r="X1313" s="69">
        <v>10.0984704654956</v>
      </c>
    </row>
    <row r="1314" spans="14:24" x14ac:dyDescent="0.2">
      <c r="N1314" s="69">
        <v>321.75</v>
      </c>
      <c r="O1314" s="69">
        <v>792.43050000000005</v>
      </c>
      <c r="P1314" s="69">
        <v>71.853679999999997</v>
      </c>
      <c r="Q1314" s="69">
        <v>334.43860000000001</v>
      </c>
      <c r="R1314" s="69">
        <v>-0.31629459999999998</v>
      </c>
      <c r="S1314" s="69">
        <v>-1.2165820000000001</v>
      </c>
      <c r="T1314" s="69">
        <v>1.257026</v>
      </c>
      <c r="U1314" s="69">
        <v>8.9689360000000003E-3</v>
      </c>
      <c r="V1314" s="69">
        <v>134.76917187500001</v>
      </c>
      <c r="W1314" s="69">
        <v>164.61381249999999</v>
      </c>
      <c r="X1314" s="69">
        <v>10.1051754959955</v>
      </c>
    </row>
    <row r="1315" spans="14:24" x14ac:dyDescent="0.2">
      <c r="N1315" s="69">
        <v>322</v>
      </c>
      <c r="O1315" s="69">
        <v>792.95100000000002</v>
      </c>
      <c r="P1315" s="69">
        <v>71.954639999999998</v>
      </c>
      <c r="Q1315" s="69">
        <v>334.41129999999998</v>
      </c>
      <c r="R1315" s="69">
        <v>-0.31638579999999999</v>
      </c>
      <c r="S1315" s="69">
        <v>-1.2152559999999999</v>
      </c>
      <c r="T1315" s="69">
        <v>1.2557659999999999</v>
      </c>
      <c r="U1315" s="69">
        <v>8.9737159999999996E-3</v>
      </c>
      <c r="V1315" s="69">
        <v>134.82495312500001</v>
      </c>
      <c r="W1315" s="69">
        <v>164.687359375</v>
      </c>
      <c r="X1315" s="69">
        <v>10.1118743253112</v>
      </c>
    </row>
    <row r="1316" spans="14:24" x14ac:dyDescent="0.2">
      <c r="N1316" s="69">
        <v>322.25</v>
      </c>
      <c r="O1316" s="69">
        <v>793.47090000000003</v>
      </c>
      <c r="P1316" s="69">
        <v>72.055570000000003</v>
      </c>
      <c r="Q1316" s="69">
        <v>334.38389999999998</v>
      </c>
      <c r="R1316" s="69">
        <v>-0.31647619999999999</v>
      </c>
      <c r="S1316" s="69">
        <v>-1.21393</v>
      </c>
      <c r="T1316" s="69">
        <v>1.254505</v>
      </c>
      <c r="U1316" s="69">
        <v>8.9785090000000008E-3</v>
      </c>
      <c r="V1316" s="69">
        <v>134.88060937500001</v>
      </c>
      <c r="W1316" s="69">
        <v>164.760890625</v>
      </c>
      <c r="X1316" s="69">
        <v>10.1185661782945</v>
      </c>
    </row>
    <row r="1317" spans="14:24" x14ac:dyDescent="0.2">
      <c r="N1317" s="69">
        <v>322.5</v>
      </c>
      <c r="O1317" s="69">
        <v>793.99019999999996</v>
      </c>
      <c r="P1317" s="69">
        <v>72.156469999999999</v>
      </c>
      <c r="Q1317" s="69">
        <v>334.35660000000001</v>
      </c>
      <c r="R1317" s="69">
        <v>-0.31656580000000001</v>
      </c>
      <c r="S1317" s="69">
        <v>-1.2126030000000001</v>
      </c>
      <c r="T1317" s="69">
        <v>1.2532430000000001</v>
      </c>
      <c r="U1317" s="69">
        <v>8.9833039999999992E-3</v>
      </c>
      <c r="V1317" s="69">
        <v>134.93618749999999</v>
      </c>
      <c r="W1317" s="69">
        <v>164.83434374999999</v>
      </c>
      <c r="X1317" s="69">
        <v>10.125250279797401</v>
      </c>
    </row>
    <row r="1318" spans="14:24" x14ac:dyDescent="0.2">
      <c r="N1318" s="69">
        <v>322.75</v>
      </c>
      <c r="O1318" s="69">
        <v>794.50900000000001</v>
      </c>
      <c r="P1318" s="69">
        <v>72.257350000000002</v>
      </c>
      <c r="Q1318" s="69">
        <v>334.32929999999999</v>
      </c>
      <c r="R1318" s="69">
        <v>-0.3166544</v>
      </c>
      <c r="S1318" s="69">
        <v>-1.2112750000000001</v>
      </c>
      <c r="T1318" s="69">
        <v>1.251981</v>
      </c>
      <c r="U1318" s="69">
        <v>8.9881100000000005E-3</v>
      </c>
      <c r="V1318" s="69">
        <v>134.99165625000001</v>
      </c>
      <c r="W1318" s="69">
        <v>164.90774999999999</v>
      </c>
      <c r="X1318" s="69">
        <v>10.1319281801161</v>
      </c>
    </row>
    <row r="1319" spans="14:24" x14ac:dyDescent="0.2">
      <c r="N1319" s="69">
        <v>323</v>
      </c>
      <c r="O1319" s="69">
        <v>795.02729999999997</v>
      </c>
      <c r="P1319" s="69">
        <v>72.358189999999993</v>
      </c>
      <c r="Q1319" s="69">
        <v>334.30189999999999</v>
      </c>
      <c r="R1319" s="69">
        <v>-0.31674219999999997</v>
      </c>
      <c r="S1319" s="69">
        <v>-1.209946</v>
      </c>
      <c r="T1319" s="69">
        <v>1.250718</v>
      </c>
      <c r="U1319" s="69">
        <v>8.9929190000000003E-3</v>
      </c>
      <c r="V1319" s="69">
        <v>135.04704687500001</v>
      </c>
      <c r="W1319" s="69">
        <v>164.98109375000001</v>
      </c>
      <c r="X1319" s="69">
        <v>10.138599879250499</v>
      </c>
    </row>
    <row r="1320" spans="14:24" x14ac:dyDescent="0.2">
      <c r="N1320" s="69">
        <v>323.25</v>
      </c>
      <c r="O1320" s="69">
        <v>795.54510000000005</v>
      </c>
      <c r="P1320" s="69">
        <v>72.459010000000006</v>
      </c>
      <c r="Q1320" s="69">
        <v>334.27460000000002</v>
      </c>
      <c r="R1320" s="69">
        <v>-0.31682900000000003</v>
      </c>
      <c r="S1320" s="69">
        <v>-1.2086159999999999</v>
      </c>
      <c r="T1320" s="69">
        <v>1.2494529999999999</v>
      </c>
      <c r="U1320" s="69">
        <v>8.9977470000000004E-3</v>
      </c>
      <c r="V1320" s="69">
        <v>135.10231250000001</v>
      </c>
      <c r="W1320" s="69">
        <v>165.054421875</v>
      </c>
      <c r="X1320" s="69">
        <v>10.145264602052601</v>
      </c>
    </row>
    <row r="1321" spans="14:24" x14ac:dyDescent="0.2">
      <c r="N1321" s="69">
        <v>323.5</v>
      </c>
      <c r="O1321" s="69">
        <v>796.06230000000005</v>
      </c>
      <c r="P1321" s="69">
        <v>72.559790000000007</v>
      </c>
      <c r="Q1321" s="69">
        <v>334.24720000000002</v>
      </c>
      <c r="R1321" s="69">
        <v>-0.316915</v>
      </c>
      <c r="S1321" s="69">
        <v>-1.2072860000000001</v>
      </c>
      <c r="T1321" s="69">
        <v>1.2481880000000001</v>
      </c>
      <c r="U1321" s="69">
        <v>9.0025859999999999E-3</v>
      </c>
      <c r="V1321" s="69">
        <v>135.15746874999999</v>
      </c>
      <c r="W1321" s="69">
        <v>165.12770312500001</v>
      </c>
      <c r="X1321" s="69">
        <v>10.1519215733744</v>
      </c>
    </row>
    <row r="1322" spans="14:24" x14ac:dyDescent="0.2">
      <c r="N1322" s="69">
        <v>323.75</v>
      </c>
      <c r="O1322" s="69">
        <v>796.57899999999995</v>
      </c>
      <c r="P1322" s="69">
        <v>72.660550000000001</v>
      </c>
      <c r="Q1322" s="69">
        <v>334.21980000000002</v>
      </c>
      <c r="R1322" s="69">
        <v>-0.31700010000000001</v>
      </c>
      <c r="S1322" s="69">
        <v>-1.2059550000000001</v>
      </c>
      <c r="T1322" s="69">
        <v>1.246923</v>
      </c>
      <c r="U1322" s="69">
        <v>9.0074300000000003E-3</v>
      </c>
      <c r="V1322" s="69">
        <v>135.21253125000001</v>
      </c>
      <c r="W1322" s="69">
        <v>165.20090625</v>
      </c>
      <c r="X1322" s="69">
        <v>10.158572343511899</v>
      </c>
    </row>
    <row r="1323" spans="14:24" x14ac:dyDescent="0.2">
      <c r="N1323" s="69">
        <v>324</v>
      </c>
      <c r="O1323" s="69">
        <v>797.0951</v>
      </c>
      <c r="P1323" s="69">
        <v>72.761269999999996</v>
      </c>
      <c r="Q1323" s="69">
        <v>334.1925</v>
      </c>
      <c r="R1323" s="69">
        <v>-0.31708429999999999</v>
      </c>
      <c r="S1323" s="69">
        <v>-1.204623</v>
      </c>
      <c r="T1323" s="69">
        <v>1.2456560000000001</v>
      </c>
      <c r="U1323" s="69">
        <v>9.0122819999999999E-3</v>
      </c>
      <c r="V1323" s="69">
        <v>135.267453125</v>
      </c>
      <c r="W1323" s="69">
        <v>165.27407812499999</v>
      </c>
      <c r="X1323" s="69">
        <v>10.165216137317</v>
      </c>
    </row>
    <row r="1324" spans="14:24" x14ac:dyDescent="0.2">
      <c r="N1324" s="69">
        <v>324.25</v>
      </c>
      <c r="O1324" s="69">
        <v>797.61069999999995</v>
      </c>
      <c r="P1324" s="69">
        <v>72.861969999999999</v>
      </c>
      <c r="Q1324" s="69">
        <v>334.1651</v>
      </c>
      <c r="R1324" s="69">
        <v>-0.31716759999999999</v>
      </c>
      <c r="S1324" s="69">
        <v>-1.20329</v>
      </c>
      <c r="T1324" s="69">
        <v>1.244388</v>
      </c>
      <c r="U1324" s="69">
        <v>9.0171439999999995E-3</v>
      </c>
      <c r="V1324" s="69">
        <v>135.32229687500001</v>
      </c>
      <c r="W1324" s="69">
        <v>165.34718749999999</v>
      </c>
      <c r="X1324" s="69">
        <v>10.171853729937901</v>
      </c>
    </row>
    <row r="1325" spans="14:24" x14ac:dyDescent="0.2">
      <c r="N1325" s="69">
        <v>324.5</v>
      </c>
      <c r="O1325" s="69">
        <v>798.12580000000003</v>
      </c>
      <c r="P1325" s="69">
        <v>72.962639999999993</v>
      </c>
      <c r="Q1325" s="69">
        <v>334.1377</v>
      </c>
      <c r="R1325" s="69">
        <v>-0.31724999999999998</v>
      </c>
      <c r="S1325" s="69">
        <v>-1.2019569999999999</v>
      </c>
      <c r="T1325" s="69">
        <v>1.24312</v>
      </c>
      <c r="U1325" s="69">
        <v>9.0220230000000005E-3</v>
      </c>
      <c r="V1325" s="69">
        <v>135.37703124999999</v>
      </c>
      <c r="W1325" s="69">
        <v>165.42026562500001</v>
      </c>
      <c r="X1325" s="69">
        <v>10.178484346226499</v>
      </c>
    </row>
    <row r="1326" spans="14:24" x14ac:dyDescent="0.2">
      <c r="N1326" s="69">
        <v>324.75</v>
      </c>
      <c r="O1326" s="69">
        <v>798.64030000000002</v>
      </c>
      <c r="P1326" s="69">
        <v>73.063280000000006</v>
      </c>
      <c r="Q1326" s="69">
        <v>334.11040000000003</v>
      </c>
      <c r="R1326" s="69">
        <v>-0.31733159999999999</v>
      </c>
      <c r="S1326" s="69">
        <v>-1.200623</v>
      </c>
      <c r="T1326" s="69">
        <v>1.241851</v>
      </c>
      <c r="U1326" s="69">
        <v>9.0269070000000007E-3</v>
      </c>
      <c r="V1326" s="69">
        <v>135.43165625</v>
      </c>
      <c r="W1326" s="69">
        <v>165.49328125</v>
      </c>
      <c r="X1326" s="69">
        <v>10.185108761330801</v>
      </c>
    </row>
    <row r="1327" spans="14:24" x14ac:dyDescent="0.2">
      <c r="N1327" s="69">
        <v>325</v>
      </c>
      <c r="O1327" s="69">
        <v>799.15430000000003</v>
      </c>
      <c r="P1327" s="69">
        <v>73.163889999999995</v>
      </c>
      <c r="Q1327" s="69">
        <v>334.08300000000003</v>
      </c>
      <c r="R1327" s="69">
        <v>-0.31741209999999997</v>
      </c>
      <c r="S1327" s="69">
        <v>-1.1992879999999999</v>
      </c>
      <c r="T1327" s="69">
        <v>1.2405809999999999</v>
      </c>
      <c r="U1327" s="69">
        <v>9.0318010000000008E-3</v>
      </c>
      <c r="V1327" s="69">
        <v>135.48612499999999</v>
      </c>
      <c r="W1327" s="69">
        <v>165.56625</v>
      </c>
      <c r="X1327" s="69">
        <v>10.1917254249548</v>
      </c>
    </row>
    <row r="1328" spans="14:24" x14ac:dyDescent="0.2">
      <c r="N1328" s="69">
        <v>325.25</v>
      </c>
      <c r="O1328" s="69">
        <v>799.66769999999997</v>
      </c>
      <c r="P1328" s="69">
        <v>73.26446</v>
      </c>
      <c r="Q1328" s="69">
        <v>334.05560000000003</v>
      </c>
      <c r="R1328" s="69">
        <v>-0.31749179999999999</v>
      </c>
      <c r="S1328" s="69">
        <v>-1.1979519999999999</v>
      </c>
      <c r="T1328" s="69">
        <v>1.2393099999999999</v>
      </c>
      <c r="U1328" s="69">
        <v>9.0367109999999994E-3</v>
      </c>
      <c r="V1328" s="69">
        <v>135.54050000000001</v>
      </c>
      <c r="W1328" s="69">
        <v>165.63917187499999</v>
      </c>
      <c r="X1328" s="69">
        <v>10.198335112246401</v>
      </c>
    </row>
    <row r="1329" spans="14:24" x14ac:dyDescent="0.2">
      <c r="N1329" s="69">
        <v>325.5</v>
      </c>
      <c r="O1329" s="69">
        <v>800.18060000000003</v>
      </c>
      <c r="P1329" s="69">
        <v>73.364999999999995</v>
      </c>
      <c r="Q1329" s="69">
        <v>334.02820000000003</v>
      </c>
      <c r="R1329" s="69">
        <v>-0.31757059999999998</v>
      </c>
      <c r="S1329" s="69">
        <v>-1.196615</v>
      </c>
      <c r="T1329" s="69">
        <v>1.238038</v>
      </c>
      <c r="U1329" s="69">
        <v>9.0416349999999993E-3</v>
      </c>
      <c r="V1329" s="69">
        <v>135.594734375</v>
      </c>
      <c r="W1329" s="69">
        <v>165.7120625</v>
      </c>
      <c r="X1329" s="69">
        <v>10.2049378232057</v>
      </c>
    </row>
    <row r="1330" spans="14:24" x14ac:dyDescent="0.2">
      <c r="N1330" s="69">
        <v>325.75</v>
      </c>
      <c r="O1330" s="69">
        <v>800.69290000000001</v>
      </c>
      <c r="P1330" s="69">
        <v>73.465509999999995</v>
      </c>
      <c r="Q1330" s="69">
        <v>334.00080000000003</v>
      </c>
      <c r="R1330" s="69">
        <v>-0.3176484</v>
      </c>
      <c r="S1330" s="69">
        <v>-1.1952780000000001</v>
      </c>
      <c r="T1330" s="69">
        <v>1.236766</v>
      </c>
      <c r="U1330" s="69">
        <v>9.0465660000000007E-3</v>
      </c>
      <c r="V1330" s="69">
        <v>135.648875</v>
      </c>
      <c r="W1330" s="69">
        <v>165.784859375</v>
      </c>
      <c r="X1330" s="69">
        <v>10.211534332980801</v>
      </c>
    </row>
    <row r="1331" spans="14:24" x14ac:dyDescent="0.2">
      <c r="N1331" s="69">
        <v>326</v>
      </c>
      <c r="O1331" s="69">
        <v>801.20479999999998</v>
      </c>
      <c r="P1331" s="69">
        <v>73.565989999999999</v>
      </c>
      <c r="Q1331" s="69">
        <v>333.97340000000003</v>
      </c>
      <c r="R1331" s="69">
        <v>-0.31772519999999999</v>
      </c>
      <c r="S1331" s="69">
        <v>-1.19394</v>
      </c>
      <c r="T1331" s="69">
        <v>1.235492</v>
      </c>
      <c r="U1331" s="69">
        <v>9.0515070000000003E-3</v>
      </c>
      <c r="V1331" s="69">
        <v>135.70289062500001</v>
      </c>
      <c r="W1331" s="69">
        <v>165.85764062499999</v>
      </c>
      <c r="X1331" s="69">
        <v>10.2181238664235</v>
      </c>
    </row>
    <row r="1332" spans="14:24" x14ac:dyDescent="0.2">
      <c r="N1332" s="69">
        <v>326.25</v>
      </c>
      <c r="O1332" s="69">
        <v>801.71609999999998</v>
      </c>
      <c r="P1332" s="69">
        <v>73.666439999999994</v>
      </c>
      <c r="Q1332" s="69">
        <v>333.94600000000003</v>
      </c>
      <c r="R1332" s="69">
        <v>-0.31780120000000001</v>
      </c>
      <c r="S1332" s="69">
        <v>-1.192601</v>
      </c>
      <c r="T1332" s="69">
        <v>1.234218</v>
      </c>
      <c r="U1332" s="69">
        <v>9.0564689999999993E-3</v>
      </c>
      <c r="V1332" s="69">
        <v>135.75679687499999</v>
      </c>
      <c r="W1332" s="69">
        <v>165.930375</v>
      </c>
      <c r="X1332" s="69">
        <v>10.224706423533901</v>
      </c>
    </row>
    <row r="1333" spans="14:24" x14ac:dyDescent="0.2">
      <c r="N1333" s="69">
        <v>326.5</v>
      </c>
      <c r="O1333" s="69">
        <v>802.22680000000003</v>
      </c>
      <c r="P1333" s="69">
        <v>73.766850000000005</v>
      </c>
      <c r="Q1333" s="69">
        <v>333.91860000000003</v>
      </c>
      <c r="R1333" s="69">
        <v>-0.3178762</v>
      </c>
      <c r="S1333" s="69">
        <v>-1.1912609999999999</v>
      </c>
      <c r="T1333" s="69">
        <v>1.2329429999999999</v>
      </c>
      <c r="U1333" s="69">
        <v>9.0614340000000002E-3</v>
      </c>
      <c r="V1333" s="69">
        <v>135.810546875</v>
      </c>
      <c r="W1333" s="69">
        <v>166.003046875</v>
      </c>
      <c r="X1333" s="69">
        <v>10.2312827794601</v>
      </c>
    </row>
    <row r="1334" spans="14:24" x14ac:dyDescent="0.2">
      <c r="N1334" s="69">
        <v>326.75</v>
      </c>
      <c r="O1334" s="69">
        <v>802.73699999999997</v>
      </c>
      <c r="P1334" s="69">
        <v>73.867230000000006</v>
      </c>
      <c r="Q1334" s="69">
        <v>333.89120000000003</v>
      </c>
      <c r="R1334" s="69">
        <v>-0.31795020000000002</v>
      </c>
      <c r="S1334" s="69">
        <v>-1.1899200000000001</v>
      </c>
      <c r="T1334" s="69">
        <v>1.2316670000000001</v>
      </c>
      <c r="U1334" s="69">
        <v>9.0664219999999993E-3</v>
      </c>
      <c r="V1334" s="69">
        <v>135.86418750000001</v>
      </c>
      <c r="W1334" s="69">
        <v>166.07567187500001</v>
      </c>
      <c r="X1334" s="69">
        <v>10.2378513839059</v>
      </c>
    </row>
    <row r="1335" spans="14:24" x14ac:dyDescent="0.2">
      <c r="N1335" s="69">
        <v>327</v>
      </c>
      <c r="O1335" s="69">
        <v>803.24659999999994</v>
      </c>
      <c r="P1335" s="69">
        <v>73.967579999999998</v>
      </c>
      <c r="Q1335" s="69">
        <v>333.86369999999999</v>
      </c>
      <c r="R1335" s="69">
        <v>-0.31802340000000001</v>
      </c>
      <c r="S1335" s="69">
        <v>-1.1885790000000001</v>
      </c>
      <c r="T1335" s="69">
        <v>1.2303900000000001</v>
      </c>
      <c r="U1335" s="69">
        <v>9.0714200000000002E-3</v>
      </c>
      <c r="V1335" s="69">
        <v>135.9176875</v>
      </c>
      <c r="W1335" s="69">
        <v>166.14826562499999</v>
      </c>
      <c r="X1335" s="69">
        <v>10.244413787167399</v>
      </c>
    </row>
    <row r="1336" spans="14:24" x14ac:dyDescent="0.2">
      <c r="N1336" s="69">
        <v>327.25</v>
      </c>
      <c r="O1336" s="69">
        <v>803.75570000000005</v>
      </c>
      <c r="P1336" s="69">
        <v>74.067899999999995</v>
      </c>
      <c r="Q1336" s="69">
        <v>333.83629999999999</v>
      </c>
      <c r="R1336" s="69">
        <v>-0.31809549999999998</v>
      </c>
      <c r="S1336" s="69">
        <v>-1.1872370000000001</v>
      </c>
      <c r="T1336" s="69">
        <v>1.229112</v>
      </c>
      <c r="U1336" s="69">
        <v>9.0764250000000008E-3</v>
      </c>
      <c r="V1336" s="69">
        <v>135.97106249999999</v>
      </c>
      <c r="W1336" s="69">
        <v>166.22078124999999</v>
      </c>
      <c r="X1336" s="69">
        <v>10.2509684389486</v>
      </c>
    </row>
    <row r="1337" spans="14:24" x14ac:dyDescent="0.2">
      <c r="N1337" s="69">
        <v>327.5</v>
      </c>
      <c r="O1337" s="69">
        <v>804.26430000000005</v>
      </c>
      <c r="P1337" s="69">
        <v>74.168180000000007</v>
      </c>
      <c r="Q1337" s="69">
        <v>333.80889999999999</v>
      </c>
      <c r="R1337" s="69">
        <v>-0.31816670000000002</v>
      </c>
      <c r="S1337" s="69">
        <v>-1.185894</v>
      </c>
      <c r="T1337" s="69">
        <v>1.227833</v>
      </c>
      <c r="U1337" s="69">
        <v>9.0814520000000003E-3</v>
      </c>
      <c r="V1337" s="69">
        <v>136.02432812500001</v>
      </c>
      <c r="W1337" s="69">
        <v>166.29325</v>
      </c>
      <c r="X1337" s="69">
        <v>10.257516889545499</v>
      </c>
    </row>
    <row r="1338" spans="14:24" x14ac:dyDescent="0.2">
      <c r="N1338" s="69">
        <v>327.75</v>
      </c>
      <c r="O1338" s="69">
        <v>804.77229999999997</v>
      </c>
      <c r="P1338" s="69">
        <v>74.268429999999995</v>
      </c>
      <c r="Q1338" s="69">
        <v>333.78140000000002</v>
      </c>
      <c r="R1338" s="69">
        <v>-0.31823689999999999</v>
      </c>
      <c r="S1338" s="69">
        <v>-1.1845509999999999</v>
      </c>
      <c r="T1338" s="69">
        <v>1.2265539999999999</v>
      </c>
      <c r="U1338" s="69">
        <v>9.0864829999999994E-3</v>
      </c>
      <c r="V1338" s="69">
        <v>136.077421875</v>
      </c>
      <c r="W1338" s="69">
        <v>166.365671875</v>
      </c>
      <c r="X1338" s="69">
        <v>10.264058363810101</v>
      </c>
    </row>
    <row r="1339" spans="14:24" x14ac:dyDescent="0.2">
      <c r="N1339" s="69">
        <v>328</v>
      </c>
      <c r="O1339" s="69">
        <v>805.27970000000005</v>
      </c>
      <c r="P1339" s="69">
        <v>74.368650000000002</v>
      </c>
      <c r="Q1339" s="69">
        <v>333.75400000000002</v>
      </c>
      <c r="R1339" s="69">
        <v>-0.31830619999999998</v>
      </c>
      <c r="S1339" s="69">
        <v>-1.183206</v>
      </c>
      <c r="T1339" s="69">
        <v>1.2252730000000001</v>
      </c>
      <c r="U1339" s="69">
        <v>9.0915370000000002E-3</v>
      </c>
      <c r="V1339" s="69">
        <v>136.13037499999999</v>
      </c>
      <c r="W1339" s="69">
        <v>166.438046875</v>
      </c>
      <c r="X1339" s="69">
        <v>10.270592861742401</v>
      </c>
    </row>
    <row r="1340" spans="14:24" x14ac:dyDescent="0.2">
      <c r="N1340" s="69">
        <v>328.25</v>
      </c>
      <c r="O1340" s="69">
        <v>805.7867</v>
      </c>
      <c r="P1340" s="69">
        <v>74.468829999999997</v>
      </c>
      <c r="Q1340" s="69">
        <v>333.72649999999999</v>
      </c>
      <c r="R1340" s="69">
        <v>-0.3183744</v>
      </c>
      <c r="S1340" s="69">
        <v>-1.1818610000000001</v>
      </c>
      <c r="T1340" s="69">
        <v>1.223992</v>
      </c>
      <c r="U1340" s="69">
        <v>9.0965969999999997E-3</v>
      </c>
      <c r="V1340" s="69">
        <v>136.18321875000001</v>
      </c>
      <c r="W1340" s="69">
        <v>166.51034375</v>
      </c>
      <c r="X1340" s="69">
        <v>10.2771203833423</v>
      </c>
    </row>
    <row r="1341" spans="14:24" x14ac:dyDescent="0.2">
      <c r="N1341" s="69">
        <v>328.5</v>
      </c>
      <c r="O1341" s="69">
        <v>806.29309999999998</v>
      </c>
      <c r="P1341" s="69">
        <v>74.568979999999996</v>
      </c>
      <c r="Q1341" s="69">
        <v>333.69909999999999</v>
      </c>
      <c r="R1341" s="69">
        <v>-0.31844169999999999</v>
      </c>
      <c r="S1341" s="69">
        <v>-1.180515</v>
      </c>
      <c r="T1341" s="69">
        <v>1.22271</v>
      </c>
      <c r="U1341" s="69">
        <v>9.1016759999999995E-3</v>
      </c>
      <c r="V1341" s="69">
        <v>136.23590625</v>
      </c>
      <c r="W1341" s="69">
        <v>166.58262500000001</v>
      </c>
      <c r="X1341" s="69">
        <v>10.283641703758001</v>
      </c>
    </row>
    <row r="1342" spans="14:24" x14ac:dyDescent="0.2">
      <c r="N1342" s="69">
        <v>328.75</v>
      </c>
      <c r="O1342" s="69">
        <v>806.79899999999998</v>
      </c>
      <c r="P1342" s="69">
        <v>74.6691</v>
      </c>
      <c r="Q1342" s="69">
        <v>333.67160000000001</v>
      </c>
      <c r="R1342" s="69">
        <v>-0.31850800000000001</v>
      </c>
      <c r="S1342" s="69">
        <v>-1.179168</v>
      </c>
      <c r="T1342" s="69">
        <v>1.221427</v>
      </c>
      <c r="U1342" s="69">
        <v>9.1067800000000001E-3</v>
      </c>
      <c r="V1342" s="69">
        <v>136.28845312499999</v>
      </c>
      <c r="W1342" s="69">
        <v>166.654859375</v>
      </c>
      <c r="X1342" s="69">
        <v>10.2901560478414</v>
      </c>
    </row>
    <row r="1343" spans="14:24" x14ac:dyDescent="0.2">
      <c r="N1343" s="69">
        <v>329</v>
      </c>
      <c r="O1343" s="69">
        <v>807.30430000000001</v>
      </c>
      <c r="P1343" s="69">
        <v>74.769180000000006</v>
      </c>
      <c r="Q1343" s="69">
        <v>333.64420000000001</v>
      </c>
      <c r="R1343" s="69">
        <v>-0.3185733</v>
      </c>
      <c r="S1343" s="69">
        <v>-1.1778200000000001</v>
      </c>
      <c r="T1343" s="69">
        <v>1.220143</v>
      </c>
      <c r="U1343" s="69">
        <v>9.1118880000000003E-3</v>
      </c>
      <c r="V1343" s="69">
        <v>136.34084375</v>
      </c>
      <c r="W1343" s="69">
        <v>166.72701562500001</v>
      </c>
      <c r="X1343" s="69">
        <v>10.2966634155925</v>
      </c>
    </row>
    <row r="1344" spans="14:24" x14ac:dyDescent="0.2">
      <c r="N1344" s="69">
        <v>329.25</v>
      </c>
      <c r="O1344" s="69">
        <v>807.80899999999997</v>
      </c>
      <c r="P1344" s="69">
        <v>74.869219999999999</v>
      </c>
      <c r="Q1344" s="69">
        <v>333.61669999999998</v>
      </c>
      <c r="R1344" s="69">
        <v>-0.31863750000000002</v>
      </c>
      <c r="S1344" s="69">
        <v>-1.176472</v>
      </c>
      <c r="T1344" s="69">
        <v>1.218858</v>
      </c>
      <c r="U1344" s="69">
        <v>9.1170179999999993E-3</v>
      </c>
      <c r="V1344" s="69">
        <v>136.39309374999999</v>
      </c>
      <c r="W1344" s="69">
        <v>166.79914062500001</v>
      </c>
      <c r="X1344" s="69">
        <v>10.303163807011201</v>
      </c>
    </row>
    <row r="1345" spans="14:24" x14ac:dyDescent="0.2">
      <c r="N1345" s="69">
        <v>329.5</v>
      </c>
      <c r="O1345" s="69">
        <v>808.31320000000005</v>
      </c>
      <c r="P1345" s="69">
        <v>74.969239999999999</v>
      </c>
      <c r="Q1345" s="69">
        <v>333.58920000000001</v>
      </c>
      <c r="R1345" s="69">
        <v>-0.31870090000000001</v>
      </c>
      <c r="S1345" s="69">
        <v>-1.175122</v>
      </c>
      <c r="T1345" s="69">
        <v>1.2175720000000001</v>
      </c>
      <c r="U1345" s="69">
        <v>9.1221589999999995E-3</v>
      </c>
      <c r="V1345" s="69">
        <v>136.44520312500001</v>
      </c>
      <c r="W1345" s="69">
        <v>166.87120312499999</v>
      </c>
      <c r="X1345" s="69">
        <v>10.3096572220976</v>
      </c>
    </row>
    <row r="1346" spans="14:24" x14ac:dyDescent="0.2">
      <c r="N1346" s="69">
        <v>329.75</v>
      </c>
      <c r="O1346" s="69">
        <v>808.81690000000003</v>
      </c>
      <c r="P1346" s="69">
        <v>75.069209999999998</v>
      </c>
      <c r="Q1346" s="69">
        <v>333.56169999999997</v>
      </c>
      <c r="R1346" s="69">
        <v>-0.31876310000000002</v>
      </c>
      <c r="S1346" s="69">
        <v>-1.173772</v>
      </c>
      <c r="T1346" s="69">
        <v>1.216286</v>
      </c>
      <c r="U1346" s="69">
        <v>9.1273239999999992E-3</v>
      </c>
      <c r="V1346" s="69">
        <v>136.49715624999999</v>
      </c>
      <c r="W1346" s="69">
        <v>166.94325000000001</v>
      </c>
      <c r="X1346" s="69">
        <v>10.3161436608518</v>
      </c>
    </row>
    <row r="1347" spans="14:24" x14ac:dyDescent="0.2">
      <c r="N1347" s="69">
        <v>330</v>
      </c>
      <c r="O1347" s="69">
        <v>809.32</v>
      </c>
      <c r="P1347" s="69">
        <v>75.169150000000002</v>
      </c>
      <c r="Q1347" s="69">
        <v>333.5342</v>
      </c>
      <c r="R1347" s="69">
        <v>-0.31882440000000001</v>
      </c>
      <c r="S1347" s="69">
        <v>-1.1724209999999999</v>
      </c>
      <c r="T1347" s="69">
        <v>1.214998</v>
      </c>
      <c r="U1347" s="69">
        <v>9.1324990000000005E-3</v>
      </c>
      <c r="V1347" s="69">
        <v>136.54896875</v>
      </c>
      <c r="W1347" s="69">
        <v>167.015203125</v>
      </c>
      <c r="X1347" s="69">
        <v>10.322623123273599</v>
      </c>
    </row>
    <row r="1348" spans="14:24" x14ac:dyDescent="0.2">
      <c r="N1348" s="69">
        <v>330.25</v>
      </c>
      <c r="O1348" s="69">
        <v>809.82259999999997</v>
      </c>
      <c r="P1348" s="69">
        <v>75.269059999999996</v>
      </c>
      <c r="Q1348" s="69">
        <v>333.50670000000002</v>
      </c>
      <c r="R1348" s="69">
        <v>-0.31888460000000002</v>
      </c>
      <c r="S1348" s="69">
        <v>-1.1710689999999999</v>
      </c>
      <c r="T1348" s="69">
        <v>1.2137089999999999</v>
      </c>
      <c r="U1348" s="69">
        <v>9.137694E-3</v>
      </c>
      <c r="V1348" s="69">
        <v>136.600609375</v>
      </c>
      <c r="W1348" s="69">
        <v>167.08712499999999</v>
      </c>
      <c r="X1348" s="69">
        <v>10.329095609363099</v>
      </c>
    </row>
    <row r="1349" spans="14:24" x14ac:dyDescent="0.2">
      <c r="N1349" s="69">
        <v>330.5</v>
      </c>
      <c r="O1349" s="69">
        <v>810.32460000000003</v>
      </c>
      <c r="P1349" s="69">
        <v>75.368930000000006</v>
      </c>
      <c r="Q1349" s="69">
        <v>333.47919999999999</v>
      </c>
      <c r="R1349" s="69">
        <v>-0.3189437</v>
      </c>
      <c r="S1349" s="69">
        <v>-1.1697169999999999</v>
      </c>
      <c r="T1349" s="69">
        <v>1.2124200000000001</v>
      </c>
      <c r="U1349" s="69">
        <v>9.1429070000000005E-3</v>
      </c>
      <c r="V1349" s="69">
        <v>136.652078125</v>
      </c>
      <c r="W1349" s="69">
        <v>167.15896875000001</v>
      </c>
      <c r="X1349" s="69">
        <v>10.3355611191203</v>
      </c>
    </row>
    <row r="1350" spans="14:24" x14ac:dyDescent="0.2">
      <c r="N1350" s="69">
        <v>330.75</v>
      </c>
      <c r="O1350" s="69">
        <v>810.82600000000002</v>
      </c>
      <c r="P1350" s="69">
        <v>75.468760000000003</v>
      </c>
      <c r="Q1350" s="69">
        <v>333.45170000000002</v>
      </c>
      <c r="R1350" s="69">
        <v>-0.3190018</v>
      </c>
      <c r="S1350" s="69">
        <v>-1.168363</v>
      </c>
      <c r="T1350" s="69">
        <v>1.21113</v>
      </c>
      <c r="U1350" s="69">
        <v>9.1481310000000003E-3</v>
      </c>
      <c r="V1350" s="69">
        <v>136.70340625</v>
      </c>
      <c r="W1350" s="69">
        <v>167.230765625</v>
      </c>
      <c r="X1350" s="69">
        <v>10.342019652545201</v>
      </c>
    </row>
    <row r="1351" spans="14:24" x14ac:dyDescent="0.2">
      <c r="N1351" s="69">
        <v>331</v>
      </c>
      <c r="O1351" s="69">
        <v>811.327</v>
      </c>
      <c r="P1351" s="69">
        <v>75.568550000000002</v>
      </c>
      <c r="Q1351" s="69">
        <v>333.42419999999998</v>
      </c>
      <c r="R1351" s="69">
        <v>-0.31905889999999998</v>
      </c>
      <c r="S1351" s="69">
        <v>-1.167009</v>
      </c>
      <c r="T1351" s="69">
        <v>1.209838</v>
      </c>
      <c r="U1351" s="69">
        <v>9.1533840000000005E-3</v>
      </c>
      <c r="V1351" s="69">
        <v>136.75457812499999</v>
      </c>
      <c r="W1351" s="69">
        <v>167.30253124999999</v>
      </c>
      <c r="X1351" s="69">
        <v>10.3484719847858</v>
      </c>
    </row>
    <row r="1352" spans="14:24" x14ac:dyDescent="0.2">
      <c r="N1352" s="69">
        <v>331.25</v>
      </c>
      <c r="O1352" s="69">
        <v>811.82730000000004</v>
      </c>
      <c r="P1352" s="69">
        <v>75.668310000000005</v>
      </c>
      <c r="Q1352" s="69">
        <v>333.39670000000001</v>
      </c>
      <c r="R1352" s="69">
        <v>-0.31911489999999998</v>
      </c>
      <c r="S1352" s="69">
        <v>-1.165654</v>
      </c>
      <c r="T1352" s="69">
        <v>1.2085459999999999</v>
      </c>
      <c r="U1352" s="69">
        <v>9.1586489999999996E-3</v>
      </c>
      <c r="V1352" s="69">
        <v>136.80556250000001</v>
      </c>
      <c r="W1352" s="69">
        <v>167.37423437499999</v>
      </c>
      <c r="X1352" s="69">
        <v>10.354916565546</v>
      </c>
    </row>
    <row r="1353" spans="14:24" x14ac:dyDescent="0.2">
      <c r="N1353" s="69">
        <v>331.5</v>
      </c>
      <c r="O1353" s="69">
        <v>812.32709999999997</v>
      </c>
      <c r="P1353" s="69">
        <v>75.768039999999999</v>
      </c>
      <c r="Q1353" s="69">
        <v>333.36919999999998</v>
      </c>
      <c r="R1353" s="69">
        <v>-0.3191698</v>
      </c>
      <c r="S1353" s="69">
        <v>-1.1642980000000001</v>
      </c>
      <c r="T1353" s="69">
        <v>1.2072529999999999</v>
      </c>
      <c r="U1353" s="69">
        <v>9.1639330000000008E-3</v>
      </c>
      <c r="V1353" s="69">
        <v>136.85637500000001</v>
      </c>
      <c r="W1353" s="69">
        <v>167.445875</v>
      </c>
      <c r="X1353" s="69">
        <v>10.361354169974</v>
      </c>
    </row>
    <row r="1354" spans="14:24" x14ac:dyDescent="0.2">
      <c r="N1354" s="69">
        <v>331.75</v>
      </c>
      <c r="O1354" s="69">
        <v>812.82640000000004</v>
      </c>
      <c r="P1354" s="69">
        <v>75.867720000000006</v>
      </c>
      <c r="Q1354" s="69">
        <v>333.3417</v>
      </c>
      <c r="R1354" s="69">
        <v>-0.3192238</v>
      </c>
      <c r="S1354" s="69">
        <v>-1.1629419999999999</v>
      </c>
      <c r="T1354" s="69">
        <v>1.205959</v>
      </c>
      <c r="U1354" s="69">
        <v>9.1692379999999997E-3</v>
      </c>
      <c r="V1354" s="69">
        <v>136.90704687499999</v>
      </c>
      <c r="W1354" s="69">
        <v>167.51748437500001</v>
      </c>
      <c r="X1354" s="69">
        <v>10.367785573217599</v>
      </c>
    </row>
    <row r="1355" spans="14:24" x14ac:dyDescent="0.2">
      <c r="N1355" s="69">
        <v>332</v>
      </c>
      <c r="O1355" s="69">
        <v>813.32510000000002</v>
      </c>
      <c r="P1355" s="69">
        <v>75.967370000000003</v>
      </c>
      <c r="Q1355" s="69">
        <v>333.3141</v>
      </c>
      <c r="R1355" s="69">
        <v>-0.31927650000000002</v>
      </c>
      <c r="S1355" s="69">
        <v>-1.1615839999999999</v>
      </c>
      <c r="T1355" s="69">
        <v>1.204664</v>
      </c>
      <c r="U1355" s="69">
        <v>9.1745639999999996E-3</v>
      </c>
      <c r="V1355" s="69">
        <v>136.95750000000001</v>
      </c>
      <c r="W1355" s="69">
        <v>167.58903125000001</v>
      </c>
      <c r="X1355" s="69">
        <v>10.3742092249809</v>
      </c>
    </row>
    <row r="1356" spans="14:24" x14ac:dyDescent="0.2">
      <c r="N1356" s="69">
        <v>332.25</v>
      </c>
      <c r="O1356" s="69">
        <v>813.82330000000002</v>
      </c>
      <c r="P1356" s="69">
        <v>76.066980000000001</v>
      </c>
      <c r="Q1356" s="69">
        <v>333.28660000000002</v>
      </c>
      <c r="R1356" s="69">
        <v>-0.31932820000000001</v>
      </c>
      <c r="S1356" s="69">
        <v>-1.160226</v>
      </c>
      <c r="T1356" s="69">
        <v>1.203368</v>
      </c>
      <c r="U1356" s="69">
        <v>9.1799029999999997E-3</v>
      </c>
      <c r="V1356" s="69">
        <v>137.00784375000001</v>
      </c>
      <c r="W1356" s="69">
        <v>167.66051562499999</v>
      </c>
      <c r="X1356" s="69">
        <v>10.380625900411999</v>
      </c>
    </row>
    <row r="1357" spans="14:24" x14ac:dyDescent="0.2">
      <c r="N1357" s="69">
        <v>332.5</v>
      </c>
      <c r="O1357" s="69">
        <v>814.32090000000005</v>
      </c>
      <c r="P1357" s="69">
        <v>76.166550000000001</v>
      </c>
      <c r="Q1357" s="69">
        <v>333.25900000000001</v>
      </c>
      <c r="R1357" s="69">
        <v>-0.31937890000000002</v>
      </c>
      <c r="S1357" s="69">
        <v>-1.1588670000000001</v>
      </c>
      <c r="T1357" s="69">
        <v>1.2020709999999999</v>
      </c>
      <c r="U1357" s="69">
        <v>9.1852640000000003E-3</v>
      </c>
      <c r="V1357" s="69">
        <v>137.05803125</v>
      </c>
      <c r="W1357" s="69">
        <v>167.73195312499999</v>
      </c>
      <c r="X1357" s="69">
        <v>10.387036374658701</v>
      </c>
    </row>
    <row r="1358" spans="14:24" x14ac:dyDescent="0.2">
      <c r="N1358" s="69">
        <v>332.75</v>
      </c>
      <c r="O1358" s="69">
        <v>814.81799999999998</v>
      </c>
      <c r="P1358" s="69">
        <v>76.266080000000002</v>
      </c>
      <c r="Q1358" s="69">
        <v>333.23149999999998</v>
      </c>
      <c r="R1358" s="69">
        <v>-0.3194284</v>
      </c>
      <c r="S1358" s="69">
        <v>-1.1575059999999999</v>
      </c>
      <c r="T1358" s="69">
        <v>1.2007730000000001</v>
      </c>
      <c r="U1358" s="69">
        <v>9.1906409999999994E-3</v>
      </c>
      <c r="V1358" s="69">
        <v>137.10803125000001</v>
      </c>
      <c r="W1358" s="69">
        <v>167.80334375000001</v>
      </c>
      <c r="X1358" s="69">
        <v>10.3934390974251</v>
      </c>
    </row>
    <row r="1359" spans="14:24" x14ac:dyDescent="0.2">
      <c r="N1359" s="69">
        <v>333</v>
      </c>
      <c r="O1359" s="69">
        <v>815.31449999999995</v>
      </c>
      <c r="P1359" s="69">
        <v>76.365579999999994</v>
      </c>
      <c r="Q1359" s="69">
        <v>333.20400000000001</v>
      </c>
      <c r="R1359" s="69">
        <v>-0.31947680000000001</v>
      </c>
      <c r="S1359" s="69">
        <v>-1.1561459999999999</v>
      </c>
      <c r="T1359" s="69">
        <v>1.1994739999999999</v>
      </c>
      <c r="U1359" s="69">
        <v>9.1960419999999998E-3</v>
      </c>
      <c r="V1359" s="69">
        <v>137.15789062499999</v>
      </c>
      <c r="W1359" s="69">
        <v>167.87468749999999</v>
      </c>
      <c r="X1359" s="69">
        <v>10.399835619007201</v>
      </c>
    </row>
    <row r="1360" spans="14:24" x14ac:dyDescent="0.2">
      <c r="N1360" s="69">
        <v>333.25</v>
      </c>
      <c r="O1360" s="69">
        <v>815.81050000000005</v>
      </c>
      <c r="P1360" s="69">
        <v>76.465029999999999</v>
      </c>
      <c r="Q1360" s="69">
        <v>333.1764</v>
      </c>
      <c r="R1360" s="69">
        <v>-0.31952409999999998</v>
      </c>
      <c r="S1360" s="69">
        <v>-1.154784</v>
      </c>
      <c r="T1360" s="69">
        <v>1.1981740000000001</v>
      </c>
      <c r="U1360" s="69">
        <v>9.2014569999999997E-3</v>
      </c>
      <c r="V1360" s="69">
        <v>137.20756249999999</v>
      </c>
      <c r="W1360" s="69">
        <v>167.94595312499999</v>
      </c>
      <c r="X1360" s="69">
        <v>10.406225164257</v>
      </c>
    </row>
    <row r="1361" spans="14:24" x14ac:dyDescent="0.2">
      <c r="N1361" s="69">
        <v>333.5</v>
      </c>
      <c r="O1361" s="69">
        <v>816.30589999999995</v>
      </c>
      <c r="P1361" s="69">
        <v>76.564449999999994</v>
      </c>
      <c r="Q1361" s="69">
        <v>333.14879999999999</v>
      </c>
      <c r="R1361" s="69">
        <v>-0.31957029999999997</v>
      </c>
      <c r="S1361" s="69">
        <v>-1.153421</v>
      </c>
      <c r="T1361" s="69">
        <v>1.1968730000000001</v>
      </c>
      <c r="U1361" s="69">
        <v>9.2068849999999997E-3</v>
      </c>
      <c r="V1361" s="69">
        <v>137.257125</v>
      </c>
      <c r="W1361" s="69">
        <v>168.017171875</v>
      </c>
      <c r="X1361" s="69">
        <v>10.4126069580264</v>
      </c>
    </row>
    <row r="1362" spans="14:24" x14ac:dyDescent="0.2">
      <c r="N1362" s="69">
        <v>333.75</v>
      </c>
      <c r="O1362" s="69">
        <v>816.80079999999998</v>
      </c>
      <c r="P1362" s="69">
        <v>76.663830000000004</v>
      </c>
      <c r="Q1362" s="69">
        <v>333.12130000000002</v>
      </c>
      <c r="R1362" s="69">
        <v>-0.31961539999999999</v>
      </c>
      <c r="S1362" s="69">
        <v>-1.152058</v>
      </c>
      <c r="T1362" s="69">
        <v>1.1955720000000001</v>
      </c>
      <c r="U1362" s="69">
        <v>9.2123380000000005E-3</v>
      </c>
      <c r="V1362" s="69">
        <v>137.306515625</v>
      </c>
      <c r="W1362" s="69">
        <v>168.08835937500001</v>
      </c>
      <c r="X1362" s="69">
        <v>10.418982550611601</v>
      </c>
    </row>
    <row r="1363" spans="14:24" x14ac:dyDescent="0.2">
      <c r="N1363" s="69">
        <v>334</v>
      </c>
      <c r="O1363" s="69">
        <v>817.29510000000005</v>
      </c>
      <c r="P1363" s="69">
        <v>76.763180000000006</v>
      </c>
      <c r="Q1363" s="69">
        <v>333.09370000000001</v>
      </c>
      <c r="R1363" s="69">
        <v>-0.31965929999999998</v>
      </c>
      <c r="S1363" s="69">
        <v>-1.1506940000000001</v>
      </c>
      <c r="T1363" s="69">
        <v>1.194269</v>
      </c>
      <c r="U1363" s="69">
        <v>9.2178069999999997E-3</v>
      </c>
      <c r="V1363" s="69">
        <v>137.355765625</v>
      </c>
      <c r="W1363" s="69">
        <v>168.15948437500001</v>
      </c>
      <c r="X1363" s="69">
        <v>10.425351166864401</v>
      </c>
    </row>
    <row r="1364" spans="14:24" x14ac:dyDescent="0.2">
      <c r="N1364" s="69">
        <v>334.25</v>
      </c>
      <c r="O1364" s="69">
        <v>817.78890000000001</v>
      </c>
      <c r="P1364" s="69">
        <v>76.862480000000005</v>
      </c>
      <c r="Q1364" s="69">
        <v>333.06610000000001</v>
      </c>
      <c r="R1364" s="69">
        <v>-0.31970209999999999</v>
      </c>
      <c r="S1364" s="69">
        <v>-1.149329</v>
      </c>
      <c r="T1364" s="69">
        <v>1.1929650000000001</v>
      </c>
      <c r="U1364" s="69">
        <v>9.2233060000000006E-3</v>
      </c>
      <c r="V1364" s="69">
        <v>137.404859375</v>
      </c>
      <c r="W1364" s="69">
        <v>168.23057812499999</v>
      </c>
      <c r="X1364" s="69">
        <v>10.431712031637</v>
      </c>
    </row>
    <row r="1365" spans="14:24" x14ac:dyDescent="0.2">
      <c r="N1365" s="69">
        <v>334.5</v>
      </c>
      <c r="O1365" s="69">
        <v>818.28210000000001</v>
      </c>
      <c r="P1365" s="69">
        <v>76.961749999999995</v>
      </c>
      <c r="Q1365" s="69">
        <v>333.0385</v>
      </c>
      <c r="R1365" s="69">
        <v>-0.31974380000000002</v>
      </c>
      <c r="S1365" s="69">
        <v>-1.1479630000000001</v>
      </c>
      <c r="T1365" s="69">
        <v>1.1916610000000001</v>
      </c>
      <c r="U1365" s="69">
        <v>9.2288070000000003E-3</v>
      </c>
      <c r="V1365" s="69">
        <v>137.4538125</v>
      </c>
      <c r="W1365" s="69">
        <v>168.30159374999999</v>
      </c>
      <c r="X1365" s="69">
        <v>10.438066695225199</v>
      </c>
    </row>
    <row r="1366" spans="14:24" x14ac:dyDescent="0.2">
      <c r="N1366" s="69">
        <v>334.75</v>
      </c>
      <c r="O1366" s="69">
        <v>818.77480000000003</v>
      </c>
      <c r="P1366" s="69">
        <v>77.060969999999998</v>
      </c>
      <c r="Q1366" s="69">
        <v>333.01100000000002</v>
      </c>
      <c r="R1366" s="69">
        <v>-0.31978430000000002</v>
      </c>
      <c r="S1366" s="69">
        <v>-1.1465959999999999</v>
      </c>
      <c r="T1366" s="69">
        <v>1.1903550000000001</v>
      </c>
      <c r="U1366" s="69">
        <v>9.2343240000000004E-3</v>
      </c>
      <c r="V1366" s="69">
        <v>137.502640625</v>
      </c>
      <c r="W1366" s="69">
        <v>168.37254687500001</v>
      </c>
      <c r="X1366" s="69">
        <v>10.444414382481099</v>
      </c>
    </row>
    <row r="1367" spans="14:24" x14ac:dyDescent="0.2">
      <c r="N1367" s="69">
        <v>335</v>
      </c>
      <c r="O1367" s="69">
        <v>819.26689999999996</v>
      </c>
      <c r="P1367" s="69">
        <v>77.160160000000005</v>
      </c>
      <c r="Q1367" s="69">
        <v>332.98329999999999</v>
      </c>
      <c r="R1367" s="69">
        <v>-0.31982359999999999</v>
      </c>
      <c r="S1367" s="69">
        <v>-1.1452279999999999</v>
      </c>
      <c r="T1367" s="69">
        <v>1.1890480000000001</v>
      </c>
      <c r="U1367" s="69">
        <v>9.2398670000000006E-3</v>
      </c>
      <c r="V1367" s="69">
        <v>137.55134375</v>
      </c>
      <c r="W1367" s="69">
        <v>168.44346874999999</v>
      </c>
      <c r="X1367" s="69">
        <v>10.4507550934047</v>
      </c>
    </row>
    <row r="1368" spans="14:24" x14ac:dyDescent="0.2">
      <c r="N1368" s="69">
        <v>335.25</v>
      </c>
      <c r="O1368" s="69">
        <v>819.75850000000003</v>
      </c>
      <c r="P1368" s="69">
        <v>77.259299999999996</v>
      </c>
      <c r="Q1368" s="69">
        <v>332.95569999999998</v>
      </c>
      <c r="R1368" s="69">
        <v>-0.31986179999999997</v>
      </c>
      <c r="S1368" s="69">
        <v>-1.1438600000000001</v>
      </c>
      <c r="T1368" s="69">
        <v>1.18774</v>
      </c>
      <c r="U1368" s="69">
        <v>9.2454200000000007E-3</v>
      </c>
      <c r="V1368" s="69">
        <v>137.599890625</v>
      </c>
      <c r="W1368" s="69">
        <v>168.51432812499999</v>
      </c>
      <c r="X1368" s="69">
        <v>10.457088052848</v>
      </c>
    </row>
    <row r="1369" spans="14:24" x14ac:dyDescent="0.2">
      <c r="N1369" s="69">
        <v>335.5</v>
      </c>
      <c r="O1369" s="69">
        <v>820.24950000000001</v>
      </c>
      <c r="P1369" s="69">
        <v>77.358410000000006</v>
      </c>
      <c r="Q1369" s="69">
        <v>332.9282</v>
      </c>
      <c r="R1369" s="69">
        <v>-0.31989879999999998</v>
      </c>
      <c r="S1369" s="69">
        <v>-1.1424909999999999</v>
      </c>
      <c r="T1369" s="69">
        <v>1.1864319999999999</v>
      </c>
      <c r="U1369" s="69">
        <v>9.2509930000000008E-3</v>
      </c>
      <c r="V1369" s="69">
        <v>137.6483125</v>
      </c>
      <c r="W1369" s="69">
        <v>168.58515625000001</v>
      </c>
      <c r="X1369" s="69">
        <v>10.4634140359589</v>
      </c>
    </row>
    <row r="1370" spans="14:24" x14ac:dyDescent="0.2">
      <c r="N1370" s="69">
        <v>335.75</v>
      </c>
      <c r="O1370" s="69">
        <v>820.73990000000003</v>
      </c>
      <c r="P1370" s="69">
        <v>77.457470000000001</v>
      </c>
      <c r="Q1370" s="69">
        <v>332.90050000000002</v>
      </c>
      <c r="R1370" s="69">
        <v>-0.31993460000000001</v>
      </c>
      <c r="S1370" s="69">
        <v>-1.1411199999999999</v>
      </c>
      <c r="T1370" s="69">
        <v>1.185122</v>
      </c>
      <c r="U1370" s="69">
        <v>9.2565770000000002E-3</v>
      </c>
      <c r="V1370" s="69">
        <v>137.69659375000001</v>
      </c>
      <c r="W1370" s="69">
        <v>168.65589062500001</v>
      </c>
      <c r="X1370" s="69">
        <v>10.4697330427376</v>
      </c>
    </row>
    <row r="1371" spans="14:24" x14ac:dyDescent="0.2">
      <c r="N1371" s="69">
        <v>336</v>
      </c>
      <c r="O1371" s="69">
        <v>821.22969999999998</v>
      </c>
      <c r="P1371" s="69">
        <v>77.5565</v>
      </c>
      <c r="Q1371" s="69">
        <v>332.87290000000002</v>
      </c>
      <c r="R1371" s="69">
        <v>-0.31996930000000001</v>
      </c>
      <c r="S1371" s="69">
        <v>-1.1397489999999999</v>
      </c>
      <c r="T1371" s="69">
        <v>1.1838109999999999</v>
      </c>
      <c r="U1371" s="69">
        <v>9.2621779999999994E-3</v>
      </c>
      <c r="V1371" s="69">
        <v>137.74478124999999</v>
      </c>
      <c r="W1371" s="69">
        <v>168.72659375000001</v>
      </c>
      <c r="X1371" s="69">
        <v>10.476045073183901</v>
      </c>
    </row>
    <row r="1372" spans="14:24" x14ac:dyDescent="0.2">
      <c r="N1372" s="69">
        <v>336.25</v>
      </c>
      <c r="O1372" s="69">
        <v>821.71910000000003</v>
      </c>
      <c r="P1372" s="69">
        <v>77.655479999999997</v>
      </c>
      <c r="Q1372" s="69">
        <v>332.84530000000001</v>
      </c>
      <c r="R1372" s="69">
        <v>-0.32000279999999998</v>
      </c>
      <c r="S1372" s="69">
        <v>-1.138377</v>
      </c>
      <c r="T1372" s="69">
        <v>1.182499</v>
      </c>
      <c r="U1372" s="69">
        <v>9.2677999999999996E-3</v>
      </c>
      <c r="V1372" s="69">
        <v>137.79284375</v>
      </c>
      <c r="W1372" s="69">
        <v>168.79724999999999</v>
      </c>
      <c r="X1372" s="69">
        <v>10.4823501272979</v>
      </c>
    </row>
    <row r="1373" spans="14:24" x14ac:dyDescent="0.2">
      <c r="N1373" s="69">
        <v>336.5</v>
      </c>
      <c r="O1373" s="69">
        <v>822.20780000000002</v>
      </c>
      <c r="P1373" s="69">
        <v>77.754429999999999</v>
      </c>
      <c r="Q1373" s="69">
        <v>332.8177</v>
      </c>
      <c r="R1373" s="69">
        <v>-0.32003520000000002</v>
      </c>
      <c r="S1373" s="69">
        <v>-1.137005</v>
      </c>
      <c r="T1373" s="69">
        <v>1.181187</v>
      </c>
      <c r="U1373" s="69">
        <v>9.2734340000000005E-3</v>
      </c>
      <c r="V1373" s="69">
        <v>137.84076562499999</v>
      </c>
      <c r="W1373" s="69">
        <v>168.86784374999999</v>
      </c>
      <c r="X1373" s="69">
        <v>10.488648205079601</v>
      </c>
    </row>
    <row r="1374" spans="14:24" x14ac:dyDescent="0.2">
      <c r="N1374" s="69">
        <v>336.75</v>
      </c>
      <c r="O1374" s="69">
        <v>822.69600000000003</v>
      </c>
      <c r="P1374" s="69">
        <v>77.853319999999997</v>
      </c>
      <c r="Q1374" s="69">
        <v>332.7901</v>
      </c>
      <c r="R1374" s="69">
        <v>-0.32006630000000003</v>
      </c>
      <c r="S1374" s="69">
        <v>-1.1356310000000001</v>
      </c>
      <c r="T1374" s="69">
        <v>1.1798729999999999</v>
      </c>
      <c r="U1374" s="69">
        <v>9.2790849999999994E-3</v>
      </c>
      <c r="V1374" s="69">
        <v>137.88857812500001</v>
      </c>
      <c r="W1374" s="69">
        <v>168.93840625000001</v>
      </c>
      <c r="X1374" s="69">
        <v>10.494939306529</v>
      </c>
    </row>
    <row r="1375" spans="14:24" x14ac:dyDescent="0.2">
      <c r="N1375" s="69">
        <v>337</v>
      </c>
      <c r="O1375" s="69">
        <v>823.18370000000004</v>
      </c>
      <c r="P1375" s="69">
        <v>77.952190000000002</v>
      </c>
      <c r="Q1375" s="69">
        <v>332.76240000000001</v>
      </c>
      <c r="R1375" s="69">
        <v>-0.3200963</v>
      </c>
      <c r="S1375" s="69">
        <v>-1.1342559999999999</v>
      </c>
      <c r="T1375" s="69">
        <v>1.178558</v>
      </c>
      <c r="U1375" s="69">
        <v>9.2847529999999998E-3</v>
      </c>
      <c r="V1375" s="69">
        <v>137.93628125000001</v>
      </c>
      <c r="W1375" s="69">
        <v>169.00890625</v>
      </c>
      <c r="X1375" s="69">
        <v>10.5012234316461</v>
      </c>
    </row>
    <row r="1376" spans="14:24" x14ac:dyDescent="0.2">
      <c r="N1376" s="69">
        <v>337.25</v>
      </c>
      <c r="O1376" s="69">
        <v>823.67079999999999</v>
      </c>
      <c r="P1376" s="69">
        <v>78.051010000000005</v>
      </c>
      <c r="Q1376" s="69">
        <v>332.73480000000001</v>
      </c>
      <c r="R1376" s="69">
        <v>-0.32012499999999999</v>
      </c>
      <c r="S1376" s="69">
        <v>-1.132881</v>
      </c>
      <c r="T1376" s="69">
        <v>1.1772419999999999</v>
      </c>
      <c r="U1376" s="69">
        <v>9.2904319999999995E-3</v>
      </c>
      <c r="V1376" s="69">
        <v>137.98387500000001</v>
      </c>
      <c r="W1376" s="69">
        <v>169.079359375</v>
      </c>
      <c r="X1376" s="69">
        <v>10.507501355578899</v>
      </c>
    </row>
    <row r="1377" spans="14:24" x14ac:dyDescent="0.2">
      <c r="N1377" s="69">
        <v>337.5</v>
      </c>
      <c r="O1377" s="69">
        <v>824.15729999999996</v>
      </c>
      <c r="P1377" s="69">
        <v>78.149789999999996</v>
      </c>
      <c r="Q1377" s="69">
        <v>332.70710000000003</v>
      </c>
      <c r="R1377" s="69">
        <v>-0.32015260000000001</v>
      </c>
      <c r="S1377" s="69">
        <v>-1.131505</v>
      </c>
      <c r="T1377" s="69">
        <v>1.1759250000000001</v>
      </c>
      <c r="U1377" s="69">
        <v>9.2961250000000006E-3</v>
      </c>
      <c r="V1377" s="69">
        <v>138.031375</v>
      </c>
      <c r="W1377" s="69">
        <v>169.14975000000001</v>
      </c>
      <c r="X1377" s="69">
        <v>10.5137707528833</v>
      </c>
    </row>
    <row r="1378" spans="14:24" x14ac:dyDescent="0.2">
      <c r="N1378" s="69">
        <v>337.75</v>
      </c>
      <c r="O1378" s="69">
        <v>824.64329999999995</v>
      </c>
      <c r="P1378" s="69">
        <v>78.248530000000002</v>
      </c>
      <c r="Q1378" s="69">
        <v>332.67950000000002</v>
      </c>
      <c r="R1378" s="69">
        <v>-0.32017899999999999</v>
      </c>
      <c r="S1378" s="69">
        <v>-1.130128</v>
      </c>
      <c r="T1378" s="69">
        <v>1.1746080000000001</v>
      </c>
      <c r="U1378" s="69">
        <v>9.3018270000000004E-3</v>
      </c>
      <c r="V1378" s="69">
        <v>138.07876562499999</v>
      </c>
      <c r="W1378" s="69">
        <v>169.22007812499999</v>
      </c>
      <c r="X1378" s="69">
        <v>10.520033173855399</v>
      </c>
    </row>
    <row r="1379" spans="14:24" x14ac:dyDescent="0.2">
      <c r="N1379" s="69">
        <v>338</v>
      </c>
      <c r="O1379" s="69">
        <v>825.12869999999998</v>
      </c>
      <c r="P1379" s="69">
        <v>78.347219999999993</v>
      </c>
      <c r="Q1379" s="69">
        <v>332.65179999999998</v>
      </c>
      <c r="R1379" s="69">
        <v>-0.32020419999999999</v>
      </c>
      <c r="S1379" s="69">
        <v>-1.1287499999999999</v>
      </c>
      <c r="T1379" s="69">
        <v>1.173289</v>
      </c>
      <c r="U1379" s="69">
        <v>9.307549E-3</v>
      </c>
      <c r="V1379" s="69">
        <v>138.12604687499999</v>
      </c>
      <c r="W1379" s="69">
        <v>169.29037500000001</v>
      </c>
      <c r="X1379" s="69">
        <v>10.526288618495199</v>
      </c>
    </row>
    <row r="1380" spans="14:24" x14ac:dyDescent="0.2">
      <c r="N1380" s="69">
        <v>338.25</v>
      </c>
      <c r="O1380" s="69">
        <v>825.61360000000002</v>
      </c>
      <c r="P1380" s="69">
        <v>78.445880000000002</v>
      </c>
      <c r="Q1380" s="69">
        <v>332.6241</v>
      </c>
      <c r="R1380" s="69">
        <v>-0.32022820000000002</v>
      </c>
      <c r="S1380" s="69">
        <v>-1.1273709999999999</v>
      </c>
      <c r="T1380" s="69">
        <v>1.171969</v>
      </c>
      <c r="U1380" s="69">
        <v>9.3132820000000009E-3</v>
      </c>
      <c r="V1380" s="69">
        <v>138.17320312499999</v>
      </c>
      <c r="W1380" s="69">
        <v>169.360609375</v>
      </c>
      <c r="X1380" s="69">
        <v>10.5325370868027</v>
      </c>
    </row>
    <row r="1381" spans="14:24" x14ac:dyDescent="0.2">
      <c r="N1381" s="69">
        <v>338.5</v>
      </c>
      <c r="O1381" s="69">
        <v>826.09789999999998</v>
      </c>
      <c r="P1381" s="69">
        <v>78.544489999999996</v>
      </c>
      <c r="Q1381" s="69">
        <v>332.59649999999999</v>
      </c>
      <c r="R1381" s="69">
        <v>-0.32025100000000001</v>
      </c>
      <c r="S1381" s="69">
        <v>-1.125991</v>
      </c>
      <c r="T1381" s="69">
        <v>1.1706479999999999</v>
      </c>
      <c r="U1381" s="69">
        <v>9.3190240000000004E-3</v>
      </c>
      <c r="V1381" s="69">
        <v>138.22032812500001</v>
      </c>
      <c r="W1381" s="69">
        <v>169.430796875</v>
      </c>
      <c r="X1381" s="69">
        <v>10.5387793539259</v>
      </c>
    </row>
    <row r="1382" spans="14:24" x14ac:dyDescent="0.2">
      <c r="N1382" s="69">
        <v>338.75</v>
      </c>
      <c r="O1382" s="69">
        <v>826.58169999999996</v>
      </c>
      <c r="P1382" s="69">
        <v>78.643060000000006</v>
      </c>
      <c r="Q1382" s="69">
        <v>332.56880000000001</v>
      </c>
      <c r="R1382" s="69">
        <v>-0.32027250000000002</v>
      </c>
      <c r="S1382" s="69">
        <v>-1.124611</v>
      </c>
      <c r="T1382" s="69">
        <v>1.1693260000000001</v>
      </c>
      <c r="U1382" s="69">
        <v>9.3247810000000007E-3</v>
      </c>
      <c r="V1382" s="69">
        <v>138.26735937500001</v>
      </c>
      <c r="W1382" s="69">
        <v>169.50093749999999</v>
      </c>
      <c r="X1382" s="69">
        <v>10.5450138695688</v>
      </c>
    </row>
    <row r="1383" spans="14:24" x14ac:dyDescent="0.2">
      <c r="N1383" s="69">
        <v>339</v>
      </c>
      <c r="O1383" s="69">
        <v>827.06479999999999</v>
      </c>
      <c r="P1383" s="69">
        <v>78.741579999999999</v>
      </c>
      <c r="Q1383" s="69">
        <v>332.54109999999997</v>
      </c>
      <c r="R1383" s="69">
        <v>-0.32029289999999999</v>
      </c>
      <c r="S1383" s="69">
        <v>-1.123229</v>
      </c>
      <c r="T1383" s="69">
        <v>1.1680029999999999</v>
      </c>
      <c r="U1383" s="69">
        <v>9.3305520000000006E-3</v>
      </c>
      <c r="V1383" s="69">
        <v>138.31428124999999</v>
      </c>
      <c r="W1383" s="69">
        <v>169.571015625</v>
      </c>
      <c r="X1383" s="69">
        <v>10.5512406337313</v>
      </c>
    </row>
    <row r="1384" spans="14:24" x14ac:dyDescent="0.2">
      <c r="N1384" s="69">
        <v>339.25</v>
      </c>
      <c r="O1384" s="69">
        <v>827.54740000000004</v>
      </c>
      <c r="P1384" s="69">
        <v>78.840069999999997</v>
      </c>
      <c r="Q1384" s="69">
        <v>332.51339999999999</v>
      </c>
      <c r="R1384" s="69">
        <v>-0.32031209999999999</v>
      </c>
      <c r="S1384" s="69">
        <v>-1.121847</v>
      </c>
      <c r="T1384" s="69">
        <v>1.166679</v>
      </c>
      <c r="U1384" s="69">
        <v>9.3363279999999996E-3</v>
      </c>
      <c r="V1384" s="69">
        <v>138.36115624999999</v>
      </c>
      <c r="W1384" s="69">
        <v>169.641046875</v>
      </c>
      <c r="X1384" s="69">
        <v>10.5574611967095</v>
      </c>
    </row>
    <row r="1385" spans="14:24" x14ac:dyDescent="0.2">
      <c r="N1385" s="69">
        <v>339.5</v>
      </c>
      <c r="O1385" s="69">
        <v>828.02949999999998</v>
      </c>
      <c r="P1385" s="69">
        <v>78.938509999999994</v>
      </c>
      <c r="Q1385" s="69">
        <v>332.48570000000001</v>
      </c>
      <c r="R1385" s="69">
        <v>-0.32033</v>
      </c>
      <c r="S1385" s="69">
        <v>-1.120463</v>
      </c>
      <c r="T1385" s="69">
        <v>1.165354</v>
      </c>
      <c r="U1385" s="69">
        <v>9.3421249999999997E-3</v>
      </c>
      <c r="V1385" s="69">
        <v>138.4079375</v>
      </c>
      <c r="W1385" s="69">
        <v>169.71104687499999</v>
      </c>
      <c r="X1385" s="69">
        <v>10.5636740082074</v>
      </c>
    </row>
    <row r="1386" spans="14:24" x14ac:dyDescent="0.2">
      <c r="N1386" s="69">
        <v>339.75</v>
      </c>
      <c r="O1386" s="69">
        <v>828.51099999999997</v>
      </c>
      <c r="P1386" s="69">
        <v>79.036900000000003</v>
      </c>
      <c r="Q1386" s="69">
        <v>332.45800000000003</v>
      </c>
      <c r="R1386" s="69">
        <v>-0.32034669999999998</v>
      </c>
      <c r="S1386" s="69">
        <v>-1.1190789999999999</v>
      </c>
      <c r="T1386" s="69">
        <v>1.1640280000000001</v>
      </c>
      <c r="U1386" s="69">
        <v>9.3479189999999997E-3</v>
      </c>
      <c r="V1386" s="69">
        <v>138.45462499999999</v>
      </c>
      <c r="W1386" s="69">
        <v>169.78096875</v>
      </c>
      <c r="X1386" s="69">
        <v>10.569879843373</v>
      </c>
    </row>
    <row r="1387" spans="14:24" x14ac:dyDescent="0.2">
      <c r="N1387" s="69">
        <v>340</v>
      </c>
      <c r="O1387" s="69">
        <v>828.99189999999999</v>
      </c>
      <c r="P1387" s="69">
        <v>79.135249999999999</v>
      </c>
      <c r="Q1387" s="69">
        <v>332.43029999999999</v>
      </c>
      <c r="R1387" s="69">
        <v>-0.32036219999999999</v>
      </c>
      <c r="S1387" s="69">
        <v>-1.117694</v>
      </c>
      <c r="T1387" s="69">
        <v>1.162701</v>
      </c>
      <c r="U1387" s="69">
        <v>9.3537280000000004E-3</v>
      </c>
      <c r="V1387" s="69">
        <v>138.50128125000001</v>
      </c>
      <c r="W1387" s="69">
        <v>169.85084375</v>
      </c>
      <c r="X1387" s="69">
        <v>10.5760794773543</v>
      </c>
    </row>
    <row r="1388" spans="14:24" x14ac:dyDescent="0.2">
      <c r="N1388" s="69">
        <v>340.25</v>
      </c>
      <c r="O1388" s="69">
        <v>829.47230000000002</v>
      </c>
      <c r="P1388" s="69">
        <v>79.23357</v>
      </c>
      <c r="Q1388" s="69">
        <v>332.40260000000001</v>
      </c>
      <c r="R1388" s="69">
        <v>-0.32037650000000001</v>
      </c>
      <c r="S1388" s="69">
        <v>-1.116309</v>
      </c>
      <c r="T1388" s="69">
        <v>1.1613720000000001</v>
      </c>
      <c r="U1388" s="69">
        <v>9.3595540000000008E-3</v>
      </c>
      <c r="V1388" s="69">
        <v>138.547875</v>
      </c>
      <c r="W1388" s="69">
        <v>169.92070312499999</v>
      </c>
      <c r="X1388" s="69">
        <v>10.582270584707199</v>
      </c>
    </row>
    <row r="1389" spans="14:24" x14ac:dyDescent="0.2">
      <c r="N1389" s="69">
        <v>340.5</v>
      </c>
      <c r="O1389" s="69">
        <v>829.95209999999997</v>
      </c>
      <c r="P1389" s="69">
        <v>79.331829999999997</v>
      </c>
      <c r="Q1389" s="69">
        <v>332.37490000000003</v>
      </c>
      <c r="R1389" s="69">
        <v>-0.3203896</v>
      </c>
      <c r="S1389" s="69">
        <v>-1.114922</v>
      </c>
      <c r="T1389" s="69">
        <v>1.1600429999999999</v>
      </c>
      <c r="U1389" s="69">
        <v>9.3653759999999999E-3</v>
      </c>
      <c r="V1389" s="69">
        <v>138.59437500000001</v>
      </c>
      <c r="W1389" s="69">
        <v>169.99046874999999</v>
      </c>
      <c r="X1389" s="69">
        <v>10.5884554908758</v>
      </c>
    </row>
    <row r="1390" spans="14:24" x14ac:dyDescent="0.2">
      <c r="N1390" s="69">
        <v>340.75</v>
      </c>
      <c r="O1390" s="69">
        <v>830.43129999999996</v>
      </c>
      <c r="P1390" s="69">
        <v>79.430049999999994</v>
      </c>
      <c r="Q1390" s="69">
        <v>332.34719999999999</v>
      </c>
      <c r="R1390" s="69">
        <v>-0.32040150000000001</v>
      </c>
      <c r="S1390" s="69">
        <v>-1.113534</v>
      </c>
      <c r="T1390" s="69">
        <v>1.1587130000000001</v>
      </c>
      <c r="U1390" s="69">
        <v>9.3712150000000004E-3</v>
      </c>
      <c r="V1390" s="69">
        <v>138.64084374999999</v>
      </c>
      <c r="W1390" s="69">
        <v>170.06018750000001</v>
      </c>
      <c r="X1390" s="69">
        <v>10.594632645564101</v>
      </c>
    </row>
    <row r="1391" spans="14:24" x14ac:dyDescent="0.2">
      <c r="N1391" s="69">
        <v>341</v>
      </c>
      <c r="O1391" s="69">
        <v>830.91</v>
      </c>
      <c r="P1391" s="69">
        <v>79.528229999999994</v>
      </c>
      <c r="Q1391" s="69">
        <v>332.31950000000001</v>
      </c>
      <c r="R1391" s="69">
        <v>-0.32041219999999998</v>
      </c>
      <c r="S1391" s="69">
        <v>-1.1121460000000001</v>
      </c>
      <c r="T1391" s="69">
        <v>1.1573819999999999</v>
      </c>
      <c r="U1391" s="69">
        <v>9.3770590000000001E-3</v>
      </c>
      <c r="V1391" s="69">
        <v>138.68726562500001</v>
      </c>
      <c r="W1391" s="69">
        <v>170.129890625</v>
      </c>
      <c r="X1391" s="69">
        <v>10.600803599068101</v>
      </c>
    </row>
    <row r="1392" spans="14:24" x14ac:dyDescent="0.2">
      <c r="N1392" s="69">
        <v>341.25</v>
      </c>
      <c r="O1392" s="69">
        <v>831.38810000000001</v>
      </c>
      <c r="P1392" s="69">
        <v>79.626369999999994</v>
      </c>
      <c r="Q1392" s="69">
        <v>332.29169999999999</v>
      </c>
      <c r="R1392" s="69">
        <v>-0.32042169999999998</v>
      </c>
      <c r="S1392" s="69">
        <v>-1.1107560000000001</v>
      </c>
      <c r="T1392" s="69">
        <v>1.1560490000000001</v>
      </c>
      <c r="U1392" s="69">
        <v>9.3829099999999995E-3</v>
      </c>
      <c r="V1392" s="69">
        <v>138.73365625</v>
      </c>
      <c r="W1392" s="69">
        <v>170.199515625</v>
      </c>
      <c r="X1392" s="69">
        <v>10.6069660259438</v>
      </c>
    </row>
    <row r="1393" spans="14:24" x14ac:dyDescent="0.2">
      <c r="N1393" s="69">
        <v>341.5</v>
      </c>
      <c r="O1393" s="69">
        <v>831.86569999999995</v>
      </c>
      <c r="P1393" s="69">
        <v>79.724459999999993</v>
      </c>
      <c r="Q1393" s="69">
        <v>332.26400000000001</v>
      </c>
      <c r="R1393" s="69">
        <v>-0.32042989999999999</v>
      </c>
      <c r="S1393" s="69">
        <v>-1.1093660000000001</v>
      </c>
      <c r="T1393" s="69">
        <v>1.1547160000000001</v>
      </c>
      <c r="U1393" s="69">
        <v>9.3887640000000008E-3</v>
      </c>
      <c r="V1393" s="69">
        <v>138.779984375</v>
      </c>
      <c r="W1393" s="69">
        <v>170.269109375</v>
      </c>
      <c r="X1393" s="69">
        <v>10.613122251635099</v>
      </c>
    </row>
    <row r="1394" spans="14:24" x14ac:dyDescent="0.2">
      <c r="N1394" s="69">
        <v>341.75</v>
      </c>
      <c r="O1394" s="69">
        <v>832.34270000000004</v>
      </c>
      <c r="P1394" s="69">
        <v>79.822500000000005</v>
      </c>
      <c r="Q1394" s="69">
        <v>332.23630000000003</v>
      </c>
      <c r="R1394" s="69">
        <v>-0.32043700000000003</v>
      </c>
      <c r="S1394" s="69">
        <v>-1.1079749999999999</v>
      </c>
      <c r="T1394" s="69">
        <v>1.153381</v>
      </c>
      <c r="U1394" s="69">
        <v>9.3946280000000004E-3</v>
      </c>
      <c r="V1394" s="69">
        <v>138.826296875</v>
      </c>
      <c r="W1394" s="69">
        <v>170.33862500000001</v>
      </c>
      <c r="X1394" s="69">
        <v>10.6192715009942</v>
      </c>
    </row>
    <row r="1395" spans="14:24" x14ac:dyDescent="0.2">
      <c r="N1395" s="69">
        <v>342</v>
      </c>
      <c r="O1395" s="69">
        <v>832.81910000000005</v>
      </c>
      <c r="P1395" s="69">
        <v>79.920500000000004</v>
      </c>
      <c r="Q1395" s="69">
        <v>332.20850000000002</v>
      </c>
      <c r="R1395" s="69">
        <v>-0.32044280000000003</v>
      </c>
      <c r="S1395" s="69">
        <v>-1.1065830000000001</v>
      </c>
      <c r="T1395" s="69">
        <v>1.1520459999999999</v>
      </c>
      <c r="U1395" s="69">
        <v>9.4004959999999995E-3</v>
      </c>
      <c r="V1395" s="69">
        <v>138.87254687500001</v>
      </c>
      <c r="W1395" s="69">
        <v>170.40810937500001</v>
      </c>
      <c r="X1395" s="69">
        <v>10.6254129988729</v>
      </c>
    </row>
    <row r="1396" spans="14:24" x14ac:dyDescent="0.2">
      <c r="N1396" s="69">
        <v>342.25</v>
      </c>
      <c r="O1396" s="69">
        <v>833.29489999999998</v>
      </c>
      <c r="P1396" s="69">
        <v>80.018460000000005</v>
      </c>
      <c r="Q1396" s="69">
        <v>332.18079999999998</v>
      </c>
      <c r="R1396" s="69">
        <v>-0.32044739999999999</v>
      </c>
      <c r="S1396" s="69">
        <v>-1.1051899999999999</v>
      </c>
      <c r="T1396" s="69">
        <v>1.1507099999999999</v>
      </c>
      <c r="U1396" s="69">
        <v>9.4063700000000007E-3</v>
      </c>
      <c r="V1396" s="69">
        <v>138.918796875</v>
      </c>
      <c r="W1396" s="69">
        <v>170.477546875</v>
      </c>
      <c r="X1396" s="69">
        <v>10.6315475204193</v>
      </c>
    </row>
    <row r="1397" spans="14:24" x14ac:dyDescent="0.2">
      <c r="N1397" s="69">
        <v>342.5</v>
      </c>
      <c r="O1397" s="69">
        <v>833.77020000000005</v>
      </c>
      <c r="P1397" s="69">
        <v>80.11636</v>
      </c>
      <c r="Q1397" s="69">
        <v>332.15300000000002</v>
      </c>
      <c r="R1397" s="69">
        <v>-0.32045079999999998</v>
      </c>
      <c r="S1397" s="69">
        <v>-1.1037969999999999</v>
      </c>
      <c r="T1397" s="69">
        <v>1.1493720000000001</v>
      </c>
      <c r="U1397" s="69">
        <v>9.4122400000000005E-3</v>
      </c>
      <c r="V1397" s="69">
        <v>138.96501562500001</v>
      </c>
      <c r="W1397" s="69">
        <v>170.54690625000001</v>
      </c>
      <c r="X1397" s="69">
        <v>10.637675065633299</v>
      </c>
    </row>
    <row r="1398" spans="14:24" x14ac:dyDescent="0.2">
      <c r="N1398" s="69">
        <v>342.75</v>
      </c>
      <c r="O1398" s="69">
        <v>834.24490000000003</v>
      </c>
      <c r="P1398" s="69">
        <v>80.214230000000001</v>
      </c>
      <c r="Q1398" s="69">
        <v>332.12529999999998</v>
      </c>
      <c r="R1398" s="69">
        <v>-0.32045299999999999</v>
      </c>
      <c r="S1398" s="69">
        <v>-1.1024020000000001</v>
      </c>
      <c r="T1398" s="69">
        <v>1.1480330000000001</v>
      </c>
      <c r="U1398" s="69">
        <v>9.4181230000000005E-3</v>
      </c>
      <c r="V1398" s="69">
        <v>139.01124999999999</v>
      </c>
      <c r="W1398" s="69">
        <v>170.61626562500001</v>
      </c>
      <c r="X1398" s="69">
        <v>10.6437948593671</v>
      </c>
    </row>
    <row r="1399" spans="14:24" x14ac:dyDescent="0.2">
      <c r="N1399" s="69">
        <v>343</v>
      </c>
      <c r="O1399" s="69">
        <v>834.71910000000003</v>
      </c>
      <c r="P1399" s="69">
        <v>80.312039999999996</v>
      </c>
      <c r="Q1399" s="69">
        <v>332.09750000000003</v>
      </c>
      <c r="R1399" s="69">
        <v>-0.32045410000000002</v>
      </c>
      <c r="S1399" s="69">
        <v>-1.1010070000000001</v>
      </c>
      <c r="T1399" s="69">
        <v>1.1466940000000001</v>
      </c>
      <c r="U1399" s="69">
        <v>9.4240049999999992E-3</v>
      </c>
      <c r="V1399" s="69">
        <v>139.05743749999999</v>
      </c>
      <c r="W1399" s="69">
        <v>170.685546875</v>
      </c>
      <c r="X1399" s="69">
        <v>10.6499076767685</v>
      </c>
    </row>
    <row r="1400" spans="14:24" x14ac:dyDescent="0.2">
      <c r="N1400" s="69">
        <v>343.25</v>
      </c>
      <c r="O1400" s="69">
        <v>835.19259999999997</v>
      </c>
      <c r="P1400" s="69">
        <v>80.409809999999993</v>
      </c>
      <c r="Q1400" s="69">
        <v>332.06970000000001</v>
      </c>
      <c r="R1400" s="69">
        <v>-0.32045390000000001</v>
      </c>
      <c r="S1400" s="69">
        <v>-1.09961</v>
      </c>
      <c r="T1400" s="69">
        <v>1.1453530000000001</v>
      </c>
      <c r="U1400" s="69">
        <v>9.4298860000000002E-3</v>
      </c>
      <c r="V1400" s="69">
        <v>139.10362499999999</v>
      </c>
      <c r="W1400" s="69">
        <v>170.75478125000001</v>
      </c>
      <c r="X1400" s="69">
        <v>10.6560135178376</v>
      </c>
    </row>
    <row r="1401" spans="14:24" x14ac:dyDescent="0.2">
      <c r="N1401" s="69">
        <v>343.5</v>
      </c>
      <c r="O1401" s="69">
        <v>835.66560000000004</v>
      </c>
      <c r="P1401" s="69">
        <v>80.507540000000006</v>
      </c>
      <c r="Q1401" s="69">
        <v>332.04199999999997</v>
      </c>
      <c r="R1401" s="69">
        <v>-0.32045259999999998</v>
      </c>
      <c r="S1401" s="69">
        <v>-1.0982130000000001</v>
      </c>
      <c r="T1401" s="69">
        <v>1.1440109999999999</v>
      </c>
      <c r="U1401" s="69">
        <v>9.4357710000000008E-3</v>
      </c>
      <c r="V1401" s="69">
        <v>139.1498125</v>
      </c>
      <c r="W1401" s="69">
        <v>170.82396875000001</v>
      </c>
      <c r="X1401" s="69">
        <v>10.662112382574399</v>
      </c>
    </row>
    <row r="1402" spans="14:24" x14ac:dyDescent="0.2">
      <c r="N1402" s="69">
        <v>343.75</v>
      </c>
      <c r="O1402" s="69">
        <v>836.13810000000001</v>
      </c>
      <c r="P1402" s="69">
        <v>80.605220000000003</v>
      </c>
      <c r="Q1402" s="69">
        <v>332.01420000000002</v>
      </c>
      <c r="R1402" s="69">
        <v>-0.32045000000000001</v>
      </c>
      <c r="S1402" s="69">
        <v>-1.0968150000000001</v>
      </c>
      <c r="T1402" s="69">
        <v>1.142668</v>
      </c>
      <c r="U1402" s="69">
        <v>9.4416540000000007E-3</v>
      </c>
      <c r="V1402" s="69">
        <v>139.19604687500001</v>
      </c>
      <c r="W1402" s="69">
        <v>170.89310937499999</v>
      </c>
      <c r="X1402" s="69">
        <v>10.668204270978899</v>
      </c>
    </row>
    <row r="1403" spans="14:24" x14ac:dyDescent="0.2">
      <c r="N1403" s="69">
        <v>344</v>
      </c>
      <c r="O1403" s="69">
        <v>836.61</v>
      </c>
      <c r="P1403" s="69">
        <v>80.702849999999998</v>
      </c>
      <c r="Q1403" s="69">
        <v>331.9864</v>
      </c>
      <c r="R1403" s="69">
        <v>-0.32044630000000002</v>
      </c>
      <c r="S1403" s="69">
        <v>-1.0954159999999999</v>
      </c>
      <c r="T1403" s="69">
        <v>1.1413249999999999</v>
      </c>
      <c r="U1403" s="69">
        <v>9.4475380000000001E-3</v>
      </c>
      <c r="V1403" s="69">
        <v>139.24228124999999</v>
      </c>
      <c r="W1403" s="69">
        <v>170.96221875000001</v>
      </c>
      <c r="X1403" s="69">
        <v>10.674287632755</v>
      </c>
    </row>
    <row r="1404" spans="14:24" x14ac:dyDescent="0.2">
      <c r="N1404" s="69">
        <v>344.25</v>
      </c>
      <c r="O1404" s="69">
        <v>837.08130000000006</v>
      </c>
      <c r="P1404" s="69">
        <v>80.800439999999995</v>
      </c>
      <c r="Q1404" s="69">
        <v>331.95859999999999</v>
      </c>
      <c r="R1404" s="69">
        <v>-0.32044139999999999</v>
      </c>
      <c r="S1404" s="69">
        <v>-1.0940160000000001</v>
      </c>
      <c r="T1404" s="69">
        <v>1.13998</v>
      </c>
      <c r="U1404" s="69">
        <v>9.4534179999999999E-3</v>
      </c>
      <c r="V1404" s="69">
        <v>139.288515625</v>
      </c>
      <c r="W1404" s="69">
        <v>171.031265625</v>
      </c>
      <c r="X1404" s="69">
        <v>10.680364793346801</v>
      </c>
    </row>
    <row r="1405" spans="14:24" x14ac:dyDescent="0.2">
      <c r="N1405" s="69">
        <v>344.5</v>
      </c>
      <c r="O1405" s="69">
        <v>837.5521</v>
      </c>
      <c r="P1405" s="69">
        <v>80.897970000000001</v>
      </c>
      <c r="Q1405" s="69">
        <v>331.93079999999998</v>
      </c>
      <c r="R1405" s="69">
        <v>-0.32043529999999998</v>
      </c>
      <c r="S1405" s="69">
        <v>-1.092616</v>
      </c>
      <c r="T1405" s="69">
        <v>1.1386339999999999</v>
      </c>
      <c r="U1405" s="69">
        <v>9.4592960000000007E-3</v>
      </c>
      <c r="V1405" s="69">
        <v>139.33478124999999</v>
      </c>
      <c r="W1405" s="69">
        <v>171.10026562499999</v>
      </c>
      <c r="X1405" s="69">
        <v>10.6864349776063</v>
      </c>
    </row>
    <row r="1406" spans="14:24" x14ac:dyDescent="0.2">
      <c r="N1406" s="69">
        <v>344.75</v>
      </c>
      <c r="O1406" s="69">
        <v>838.0222</v>
      </c>
      <c r="P1406" s="69">
        <v>80.995459999999994</v>
      </c>
      <c r="Q1406" s="69">
        <v>331.90300000000002</v>
      </c>
      <c r="R1406" s="69">
        <v>-0.32042809999999999</v>
      </c>
      <c r="S1406" s="69">
        <v>-1.0912139999999999</v>
      </c>
      <c r="T1406" s="69">
        <v>1.1372869999999999</v>
      </c>
      <c r="U1406" s="69">
        <v>9.4651730000000003E-3</v>
      </c>
      <c r="V1406" s="69">
        <v>139.38107812499999</v>
      </c>
      <c r="W1406" s="69">
        <v>171.16921875</v>
      </c>
      <c r="X1406" s="69">
        <v>10.6924974103854</v>
      </c>
    </row>
    <row r="1407" spans="14:24" x14ac:dyDescent="0.2">
      <c r="N1407" s="69">
        <v>345</v>
      </c>
      <c r="O1407" s="69">
        <v>838.49180000000001</v>
      </c>
      <c r="P1407" s="69">
        <v>81.0929</v>
      </c>
      <c r="Q1407" s="69">
        <v>331.87520000000001</v>
      </c>
      <c r="R1407" s="69">
        <v>-0.32041969999999997</v>
      </c>
      <c r="S1407" s="69">
        <v>-1.089812</v>
      </c>
      <c r="T1407" s="69">
        <v>1.135939</v>
      </c>
      <c r="U1407" s="69">
        <v>9.4710460000000003E-3</v>
      </c>
      <c r="V1407" s="69">
        <v>139.42739062499999</v>
      </c>
      <c r="W1407" s="69">
        <v>171.238125</v>
      </c>
      <c r="X1407" s="69">
        <v>10.6985528668323</v>
      </c>
    </row>
    <row r="1408" spans="14:24" x14ac:dyDescent="0.2">
      <c r="N1408" s="69">
        <v>345.25</v>
      </c>
      <c r="O1408" s="69">
        <v>838.96079999999995</v>
      </c>
      <c r="P1408" s="69">
        <v>81.190299999999993</v>
      </c>
      <c r="Q1408" s="69">
        <v>331.84739999999999</v>
      </c>
      <c r="R1408" s="69">
        <v>-0.32041009999999998</v>
      </c>
      <c r="S1408" s="69">
        <v>-1.088408</v>
      </c>
      <c r="T1408" s="69">
        <v>1.1345909999999999</v>
      </c>
      <c r="U1408" s="69">
        <v>9.4769069999999997E-3</v>
      </c>
      <c r="V1408" s="69">
        <v>139.47379687500001</v>
      </c>
      <c r="W1408" s="69">
        <v>171.30698437500001</v>
      </c>
      <c r="X1408" s="69">
        <v>10.7046005717988</v>
      </c>
    </row>
    <row r="1409" spans="14:24" x14ac:dyDescent="0.2">
      <c r="N1409" s="69">
        <v>345.5</v>
      </c>
      <c r="O1409" s="69">
        <v>839.42930000000001</v>
      </c>
      <c r="P1409" s="69">
        <v>81.287639999999996</v>
      </c>
      <c r="Q1409" s="69">
        <v>331.81959999999998</v>
      </c>
      <c r="R1409" s="69">
        <v>-0.3203994</v>
      </c>
      <c r="S1409" s="69">
        <v>-1.0870040000000001</v>
      </c>
      <c r="T1409" s="69">
        <v>1.13324</v>
      </c>
      <c r="U1409" s="69">
        <v>9.4827680000000008E-3</v>
      </c>
      <c r="V1409" s="69">
        <v>139.52021875</v>
      </c>
      <c r="W1409" s="69">
        <v>171.37579687499999</v>
      </c>
      <c r="X1409" s="69">
        <v>10.710641300433</v>
      </c>
    </row>
    <row r="1410" spans="14:24" x14ac:dyDescent="0.2">
      <c r="N1410" s="69">
        <v>345.75</v>
      </c>
      <c r="O1410" s="69">
        <v>839.8972</v>
      </c>
      <c r="P1410" s="69">
        <v>81.38494</v>
      </c>
      <c r="Q1410" s="69">
        <v>331.79180000000002</v>
      </c>
      <c r="R1410" s="69">
        <v>-0.32038749999999999</v>
      </c>
      <c r="S1410" s="69">
        <v>-1.085599</v>
      </c>
      <c r="T1410" s="69">
        <v>1.1318900000000001</v>
      </c>
      <c r="U1410" s="69">
        <v>9.4886229999999998E-3</v>
      </c>
      <c r="V1410" s="69">
        <v>139.56671875000001</v>
      </c>
      <c r="W1410" s="69">
        <v>171.44457812499999</v>
      </c>
      <c r="X1410" s="69">
        <v>10.7166750527349</v>
      </c>
    </row>
    <row r="1411" spans="14:24" x14ac:dyDescent="0.2">
      <c r="N1411" s="69">
        <v>346</v>
      </c>
      <c r="O1411" s="69">
        <v>840.36440000000005</v>
      </c>
      <c r="P1411" s="69">
        <v>81.482190000000003</v>
      </c>
      <c r="Q1411" s="69">
        <v>331.76400000000001</v>
      </c>
      <c r="R1411" s="69">
        <v>-0.32037450000000001</v>
      </c>
      <c r="S1411" s="69">
        <v>-1.084193</v>
      </c>
      <c r="T1411" s="69">
        <v>1.130538</v>
      </c>
      <c r="U1411" s="69">
        <v>9.4944680000000007E-3</v>
      </c>
      <c r="V1411" s="69">
        <v>139.61328125</v>
      </c>
      <c r="W1411" s="69">
        <v>171.51331250000001</v>
      </c>
      <c r="X1411" s="69">
        <v>10.722701053556399</v>
      </c>
    </row>
    <row r="1412" spans="14:24" x14ac:dyDescent="0.2">
      <c r="N1412" s="69">
        <v>346.25</v>
      </c>
      <c r="O1412" s="69">
        <v>840.83119999999997</v>
      </c>
      <c r="P1412" s="69">
        <v>81.579390000000004</v>
      </c>
      <c r="Q1412" s="69">
        <v>331.73610000000002</v>
      </c>
      <c r="R1412" s="69">
        <v>-0.32036039999999999</v>
      </c>
      <c r="S1412" s="69">
        <v>-1.0827869999999999</v>
      </c>
      <c r="T1412" s="69">
        <v>1.1291850000000001</v>
      </c>
      <c r="U1412" s="69">
        <v>9.5003020000000004E-3</v>
      </c>
      <c r="V1412" s="69">
        <v>139.65990625000001</v>
      </c>
      <c r="W1412" s="69">
        <v>171.58198437499999</v>
      </c>
      <c r="X1412" s="69">
        <v>10.728720078045599</v>
      </c>
    </row>
    <row r="1413" spans="14:24" x14ac:dyDescent="0.2">
      <c r="N1413" s="69">
        <v>346.5</v>
      </c>
      <c r="O1413" s="69">
        <v>841.29740000000004</v>
      </c>
      <c r="P1413" s="69">
        <v>81.676540000000003</v>
      </c>
      <c r="Q1413" s="69">
        <v>331.70830000000001</v>
      </c>
      <c r="R1413" s="69">
        <v>-0.3203452</v>
      </c>
      <c r="S1413" s="69">
        <v>-1.0813790000000001</v>
      </c>
      <c r="T1413" s="69">
        <v>1.127831</v>
      </c>
      <c r="U1413" s="69">
        <v>9.5061280000000008E-3</v>
      </c>
      <c r="V1413" s="69">
        <v>139.706609375</v>
      </c>
      <c r="W1413" s="69">
        <v>171.65060937499999</v>
      </c>
      <c r="X1413" s="69">
        <v>10.7347321262025</v>
      </c>
    </row>
    <row r="1414" spans="14:24" x14ac:dyDescent="0.2">
      <c r="N1414" s="69">
        <v>346.75</v>
      </c>
      <c r="O1414" s="69">
        <v>841.76289999999995</v>
      </c>
      <c r="P1414" s="69">
        <v>81.77364</v>
      </c>
      <c r="Q1414" s="69">
        <v>331.68049999999999</v>
      </c>
      <c r="R1414" s="69">
        <v>-0.32032880000000002</v>
      </c>
      <c r="S1414" s="69">
        <v>-1.079971</v>
      </c>
      <c r="T1414" s="69">
        <v>1.126476</v>
      </c>
      <c r="U1414" s="69">
        <v>9.5119409999999995E-3</v>
      </c>
      <c r="V1414" s="69">
        <v>139.75340625000001</v>
      </c>
      <c r="W1414" s="69">
        <v>171.71920312500001</v>
      </c>
      <c r="X1414" s="69">
        <v>10.740736422879101</v>
      </c>
    </row>
    <row r="1415" spans="14:24" x14ac:dyDescent="0.2">
      <c r="N1415" s="69">
        <v>347</v>
      </c>
      <c r="O1415" s="69">
        <v>842.22799999999995</v>
      </c>
      <c r="P1415" s="69">
        <v>81.870699999999999</v>
      </c>
      <c r="Q1415" s="69">
        <v>331.65260000000001</v>
      </c>
      <c r="R1415" s="69">
        <v>-0.32031140000000002</v>
      </c>
      <c r="S1415" s="69">
        <v>-1.078562</v>
      </c>
      <c r="T1415" s="69">
        <v>1.1251199999999999</v>
      </c>
      <c r="U1415" s="69">
        <v>9.5177439999999999E-3</v>
      </c>
      <c r="V1415" s="69">
        <v>139.80026562500001</v>
      </c>
      <c r="W1415" s="69">
        <v>171.78774999999999</v>
      </c>
      <c r="X1415" s="69">
        <v>10.746733743223301</v>
      </c>
    </row>
    <row r="1416" spans="14:24" x14ac:dyDescent="0.2">
      <c r="N1416" s="69">
        <v>347.25</v>
      </c>
      <c r="O1416" s="69">
        <v>842.69240000000002</v>
      </c>
      <c r="P1416" s="69">
        <v>81.967699999999994</v>
      </c>
      <c r="Q1416" s="69">
        <v>331.62479999999999</v>
      </c>
      <c r="R1416" s="69">
        <v>-0.32029279999999999</v>
      </c>
      <c r="S1416" s="69">
        <v>-1.077151</v>
      </c>
      <c r="T1416" s="69">
        <v>1.1237630000000001</v>
      </c>
      <c r="U1416" s="69">
        <v>9.5235340000000002E-3</v>
      </c>
      <c r="V1416" s="69">
        <v>139.84726562500001</v>
      </c>
      <c r="W1416" s="69">
        <v>171.85626562499999</v>
      </c>
      <c r="X1416" s="69">
        <v>10.7527233120872</v>
      </c>
    </row>
    <row r="1417" spans="14:24" x14ac:dyDescent="0.2">
      <c r="N1417" s="69">
        <v>347.5</v>
      </c>
      <c r="O1417" s="69">
        <v>843.15629999999999</v>
      </c>
      <c r="P1417" s="69">
        <v>82.06465</v>
      </c>
      <c r="Q1417" s="69">
        <v>331.59690000000001</v>
      </c>
      <c r="R1417" s="69">
        <v>-0.32027319999999998</v>
      </c>
      <c r="S1417" s="69">
        <v>-1.0757410000000001</v>
      </c>
      <c r="T1417" s="69">
        <v>1.1224050000000001</v>
      </c>
      <c r="U1417" s="69">
        <v>9.5293089999999997E-3</v>
      </c>
      <c r="V1417" s="69">
        <v>139.89434374999999</v>
      </c>
      <c r="W1417" s="69">
        <v>171.92471875000001</v>
      </c>
      <c r="X1417" s="69">
        <v>10.7587059046188</v>
      </c>
    </row>
    <row r="1418" spans="14:24" x14ac:dyDescent="0.2">
      <c r="N1418" s="69">
        <v>347.75</v>
      </c>
      <c r="O1418" s="69">
        <v>843.61959999999999</v>
      </c>
      <c r="P1418" s="69">
        <v>82.161550000000005</v>
      </c>
      <c r="Q1418" s="69">
        <v>331.56909999999999</v>
      </c>
      <c r="R1418" s="69">
        <v>-0.3202525</v>
      </c>
      <c r="S1418" s="69">
        <v>-1.0743290000000001</v>
      </c>
      <c r="T1418" s="69">
        <v>1.121046</v>
      </c>
      <c r="U1418" s="69">
        <v>9.5350639999999993E-3</v>
      </c>
      <c r="V1418" s="69">
        <v>139.94153125</v>
      </c>
      <c r="W1418" s="69">
        <v>171.99312499999999</v>
      </c>
      <c r="X1418" s="69">
        <v>10.764681520818099</v>
      </c>
    </row>
    <row r="1419" spans="14:24" x14ac:dyDescent="0.2">
      <c r="N1419" s="69">
        <v>348</v>
      </c>
      <c r="O1419" s="69">
        <v>844.08230000000003</v>
      </c>
      <c r="P1419" s="69">
        <v>82.258409999999998</v>
      </c>
      <c r="Q1419" s="69">
        <v>331.5412</v>
      </c>
      <c r="R1419" s="69">
        <v>-0.32023069999999998</v>
      </c>
      <c r="S1419" s="69">
        <v>-1.072916</v>
      </c>
      <c r="T1419" s="69">
        <v>1.119686</v>
      </c>
      <c r="U1419" s="69">
        <v>9.5408019999999993E-3</v>
      </c>
      <c r="V1419" s="69">
        <v>139.98887500000001</v>
      </c>
      <c r="W1419" s="69">
        <v>172.06148437499999</v>
      </c>
      <c r="X1419" s="69">
        <v>10.770650160685101</v>
      </c>
    </row>
    <row r="1420" spans="14:24" x14ac:dyDescent="0.2">
      <c r="N1420" s="69">
        <v>348.25</v>
      </c>
      <c r="O1420" s="69">
        <v>844.5444</v>
      </c>
      <c r="P1420" s="69">
        <v>82.35521</v>
      </c>
      <c r="Q1420" s="69">
        <v>331.51330000000002</v>
      </c>
      <c r="R1420" s="69">
        <v>-0.32020779999999999</v>
      </c>
      <c r="S1420" s="69">
        <v>-1.0715030000000001</v>
      </c>
      <c r="T1420" s="69">
        <v>1.118325</v>
      </c>
      <c r="U1420" s="69">
        <v>9.5465370000000008E-3</v>
      </c>
      <c r="V1420" s="69">
        <v>140.03631250000001</v>
      </c>
      <c r="W1420" s="69">
        <v>172.12982812499999</v>
      </c>
      <c r="X1420" s="69">
        <v>10.7766110490717</v>
      </c>
    </row>
    <row r="1421" spans="14:24" x14ac:dyDescent="0.2">
      <c r="N1421" s="69">
        <v>348.5</v>
      </c>
      <c r="O1421" s="69">
        <v>845.00599999999997</v>
      </c>
      <c r="P1421" s="69">
        <v>82.45196</v>
      </c>
      <c r="Q1421" s="69">
        <v>331.4855</v>
      </c>
      <c r="R1421" s="69">
        <v>-0.32018400000000002</v>
      </c>
      <c r="S1421" s="69">
        <v>-1.0700890000000001</v>
      </c>
      <c r="T1421" s="69">
        <v>1.1169629999999999</v>
      </c>
      <c r="U1421" s="69">
        <v>9.5522439999999997E-3</v>
      </c>
      <c r="V1421" s="69">
        <v>140.083859375</v>
      </c>
      <c r="W1421" s="69">
        <v>172.198109375</v>
      </c>
      <c r="X1421" s="69">
        <v>10.782564185978</v>
      </c>
    </row>
    <row r="1422" spans="14:24" x14ac:dyDescent="0.2">
      <c r="N1422" s="69">
        <v>348.75</v>
      </c>
      <c r="O1422" s="69">
        <v>845.46699999999998</v>
      </c>
      <c r="P1422" s="69">
        <v>82.548649999999995</v>
      </c>
      <c r="Q1422" s="69">
        <v>331.45760000000001</v>
      </c>
      <c r="R1422" s="69">
        <v>-0.32015900000000003</v>
      </c>
      <c r="S1422" s="69">
        <v>-1.068673</v>
      </c>
      <c r="T1422" s="69">
        <v>1.1156010000000001</v>
      </c>
      <c r="U1422" s="69">
        <v>9.5579389999999997E-3</v>
      </c>
      <c r="V1422" s="69">
        <v>140.13151562499999</v>
      </c>
      <c r="W1422" s="69">
        <v>172.26634375</v>
      </c>
      <c r="X1422" s="69">
        <v>10.788510346551901</v>
      </c>
    </row>
    <row r="1423" spans="14:24" x14ac:dyDescent="0.2">
      <c r="N1423" s="69">
        <v>349</v>
      </c>
      <c r="O1423" s="69">
        <v>845.92740000000003</v>
      </c>
      <c r="P1423" s="69">
        <v>82.645300000000006</v>
      </c>
      <c r="Q1423" s="69">
        <v>331.42970000000003</v>
      </c>
      <c r="R1423" s="69">
        <v>-0.3201331</v>
      </c>
      <c r="S1423" s="69">
        <v>-1.067258</v>
      </c>
      <c r="T1423" s="69">
        <v>1.1142369999999999</v>
      </c>
      <c r="U1423" s="69">
        <v>9.5636290000000006E-3</v>
      </c>
      <c r="V1423" s="69">
        <v>140.17925</v>
      </c>
      <c r="W1423" s="69">
        <v>172.3345625</v>
      </c>
      <c r="X1423" s="69">
        <v>10.7944487556456</v>
      </c>
    </row>
    <row r="1424" spans="14:24" x14ac:dyDescent="0.2">
      <c r="N1424" s="69">
        <v>349.25</v>
      </c>
      <c r="O1424" s="69">
        <v>846.38720000000001</v>
      </c>
      <c r="P1424" s="69">
        <v>82.741900000000001</v>
      </c>
      <c r="Q1424" s="69">
        <v>331.40179999999998</v>
      </c>
      <c r="R1424" s="69">
        <v>-0.3201061</v>
      </c>
      <c r="S1424" s="69">
        <v>-1.065841</v>
      </c>
      <c r="T1424" s="69">
        <v>1.1128720000000001</v>
      </c>
      <c r="U1424" s="69">
        <v>9.5692920000000001E-3</v>
      </c>
      <c r="V1424" s="69">
        <v>140.22706249999999</v>
      </c>
      <c r="W1424" s="69">
        <v>172.40270312499999</v>
      </c>
      <c r="X1424" s="69">
        <v>10.8003809635549</v>
      </c>
    </row>
    <row r="1425" spans="14:24" x14ac:dyDescent="0.2">
      <c r="N1425" s="69">
        <v>349.5</v>
      </c>
      <c r="O1425" s="69">
        <v>846.84640000000002</v>
      </c>
      <c r="P1425" s="69">
        <v>82.838440000000006</v>
      </c>
      <c r="Q1425" s="69">
        <v>331.37389999999999</v>
      </c>
      <c r="R1425" s="69">
        <v>-0.32007819999999998</v>
      </c>
      <c r="S1425" s="69">
        <v>-1.0644229999999999</v>
      </c>
      <c r="T1425" s="69">
        <v>1.111507</v>
      </c>
      <c r="U1425" s="69">
        <v>9.5749609999999999E-3</v>
      </c>
      <c r="V1425" s="69">
        <v>140.274984375</v>
      </c>
      <c r="W1425" s="69">
        <v>172.470828125</v>
      </c>
      <c r="X1425" s="69">
        <v>10.806304644835899</v>
      </c>
    </row>
    <row r="1426" spans="14:24" x14ac:dyDescent="0.2">
      <c r="N1426" s="69">
        <v>349.75</v>
      </c>
      <c r="O1426" s="69">
        <v>847.30510000000004</v>
      </c>
      <c r="P1426" s="69">
        <v>82.934929999999994</v>
      </c>
      <c r="Q1426" s="69">
        <v>331.346</v>
      </c>
      <c r="R1426" s="69">
        <v>-0.32004919999999998</v>
      </c>
      <c r="S1426" s="69">
        <v>-1.063005</v>
      </c>
      <c r="T1426" s="69">
        <v>1.1101399999999999</v>
      </c>
      <c r="U1426" s="69">
        <v>9.5806079999999991E-3</v>
      </c>
      <c r="V1426" s="69">
        <v>140.322953125</v>
      </c>
      <c r="W1426" s="69">
        <v>172.53889062499999</v>
      </c>
      <c r="X1426" s="69">
        <v>10.812221349784499</v>
      </c>
    </row>
    <row r="1427" spans="14:24" x14ac:dyDescent="0.2">
      <c r="N1427" s="69">
        <v>350</v>
      </c>
      <c r="O1427" s="69">
        <v>847.76319999999998</v>
      </c>
      <c r="P1427" s="69">
        <v>83.031360000000006</v>
      </c>
      <c r="Q1427" s="69">
        <v>331.31810000000002</v>
      </c>
      <c r="R1427" s="69">
        <v>-0.3200192</v>
      </c>
      <c r="S1427" s="69">
        <v>-1.0615859999999999</v>
      </c>
      <c r="T1427" s="69">
        <v>1.108773</v>
      </c>
      <c r="U1427" s="69">
        <v>9.5862540000000006E-3</v>
      </c>
      <c r="V1427" s="69">
        <v>140.37098437500001</v>
      </c>
      <c r="W1427" s="69">
        <v>172.60692187500001</v>
      </c>
      <c r="X1427" s="69">
        <v>10.818130303252801</v>
      </c>
    </row>
    <row r="1428" spans="14:24" x14ac:dyDescent="0.2">
      <c r="N1428" s="69">
        <v>350.25</v>
      </c>
      <c r="O1428" s="69">
        <v>848.22069999999997</v>
      </c>
      <c r="P1428" s="69">
        <v>83.127750000000006</v>
      </c>
      <c r="Q1428" s="69">
        <v>331.2903</v>
      </c>
      <c r="R1428" s="69">
        <v>-0.3199883</v>
      </c>
      <c r="S1428" s="69">
        <v>-1.0601659999999999</v>
      </c>
      <c r="T1428" s="69">
        <v>1.1074040000000001</v>
      </c>
      <c r="U1428" s="69">
        <v>9.5918849999999996E-3</v>
      </c>
      <c r="V1428" s="69">
        <v>140.4190625</v>
      </c>
      <c r="W1428" s="69">
        <v>172.67489062499999</v>
      </c>
      <c r="X1428" s="69">
        <v>10.8240330555368</v>
      </c>
    </row>
    <row r="1429" spans="14:24" x14ac:dyDescent="0.2">
      <c r="N1429" s="69">
        <v>350.5</v>
      </c>
      <c r="O1429" s="69">
        <v>848.67759999999998</v>
      </c>
      <c r="P1429" s="69">
        <v>83.224080000000001</v>
      </c>
      <c r="Q1429" s="69">
        <v>331.26229999999998</v>
      </c>
      <c r="R1429" s="69">
        <v>-0.31995639999999997</v>
      </c>
      <c r="S1429" s="69">
        <v>-1.058745</v>
      </c>
      <c r="T1429" s="69">
        <v>1.1060350000000001</v>
      </c>
      <c r="U1429" s="69">
        <v>9.5975190000000005E-3</v>
      </c>
      <c r="V1429" s="69">
        <v>140.46721875</v>
      </c>
      <c r="W1429" s="69">
        <v>172.74282812499999</v>
      </c>
      <c r="X1429" s="69">
        <v>10.8299272811925</v>
      </c>
    </row>
    <row r="1430" spans="14:24" x14ac:dyDescent="0.2">
      <c r="N1430" s="69">
        <v>350.75</v>
      </c>
      <c r="O1430" s="69">
        <v>849.13400000000001</v>
      </c>
      <c r="P1430" s="69">
        <v>83.320350000000005</v>
      </c>
      <c r="Q1430" s="69">
        <v>331.23439999999999</v>
      </c>
      <c r="R1430" s="69">
        <v>-0.31992340000000002</v>
      </c>
      <c r="S1430" s="69">
        <v>-1.057323</v>
      </c>
      <c r="T1430" s="69">
        <v>1.1046640000000001</v>
      </c>
      <c r="U1430" s="69">
        <v>9.603136E-3</v>
      </c>
      <c r="V1430" s="69">
        <v>140.51539062500001</v>
      </c>
      <c r="W1430" s="69">
        <v>172.810703125</v>
      </c>
      <c r="X1430" s="69">
        <v>10.835814530515799</v>
      </c>
    </row>
    <row r="1431" spans="14:24" x14ac:dyDescent="0.2">
      <c r="N1431" s="69">
        <v>351</v>
      </c>
      <c r="O1431" s="69">
        <v>849.58979999999997</v>
      </c>
      <c r="P1431" s="69">
        <v>83.416569999999993</v>
      </c>
      <c r="Q1431" s="69">
        <v>331.20650000000001</v>
      </c>
      <c r="R1431" s="69">
        <v>-0.3198896</v>
      </c>
      <c r="S1431" s="69">
        <v>-1.055901</v>
      </c>
      <c r="T1431" s="69">
        <v>1.1032930000000001</v>
      </c>
      <c r="U1431" s="69">
        <v>9.6087619999999999E-3</v>
      </c>
      <c r="V1431" s="69">
        <v>140.56359375</v>
      </c>
      <c r="W1431" s="69">
        <v>172.87857812499999</v>
      </c>
      <c r="X1431" s="69">
        <v>10.841694803506799</v>
      </c>
    </row>
    <row r="1432" spans="14:24" x14ac:dyDescent="0.2">
      <c r="N1432" s="69">
        <v>351.25</v>
      </c>
      <c r="O1432" s="69">
        <v>850.04499999999996</v>
      </c>
      <c r="P1432" s="69">
        <v>83.512739999999994</v>
      </c>
      <c r="Q1432" s="69">
        <v>331.17860000000002</v>
      </c>
      <c r="R1432" s="69">
        <v>-0.31985469999999999</v>
      </c>
      <c r="S1432" s="69">
        <v>-1.054478</v>
      </c>
      <c r="T1432" s="69">
        <v>1.1019209999999999</v>
      </c>
      <c r="U1432" s="69">
        <v>9.6143770000000003E-3</v>
      </c>
      <c r="V1432" s="69">
        <v>140.61181250000001</v>
      </c>
      <c r="W1432" s="69">
        <v>172.94635937499999</v>
      </c>
      <c r="X1432" s="69">
        <v>10.8475681001655</v>
      </c>
    </row>
    <row r="1433" spans="14:24" x14ac:dyDescent="0.2">
      <c r="N1433" s="69">
        <v>351.5</v>
      </c>
      <c r="O1433" s="69">
        <v>850.49959999999999</v>
      </c>
      <c r="P1433" s="69">
        <v>83.608860000000007</v>
      </c>
      <c r="Q1433" s="69">
        <v>331.1506</v>
      </c>
      <c r="R1433" s="69">
        <v>-0.31981890000000002</v>
      </c>
      <c r="S1433" s="69">
        <v>-1.053053</v>
      </c>
      <c r="T1433" s="69">
        <v>1.1005480000000001</v>
      </c>
      <c r="U1433" s="69">
        <v>9.6199979999999994E-3</v>
      </c>
      <c r="V1433" s="69">
        <v>140.66004687500001</v>
      </c>
      <c r="W1433" s="69">
        <v>173.01412500000001</v>
      </c>
      <c r="X1433" s="69">
        <v>10.8534328701958</v>
      </c>
    </row>
    <row r="1434" spans="14:24" x14ac:dyDescent="0.2">
      <c r="N1434" s="69">
        <v>351.75</v>
      </c>
      <c r="O1434" s="69">
        <v>850.95360000000005</v>
      </c>
      <c r="P1434" s="69">
        <v>83.704920000000001</v>
      </c>
      <c r="Q1434" s="69">
        <v>331.12270000000001</v>
      </c>
      <c r="R1434" s="69">
        <v>-0.31978210000000001</v>
      </c>
      <c r="S1434" s="69">
        <v>-1.0516289999999999</v>
      </c>
      <c r="T1434" s="69">
        <v>1.0991740000000001</v>
      </c>
      <c r="U1434" s="69">
        <v>9.6256050000000006E-3</v>
      </c>
      <c r="V1434" s="69">
        <v>140.708296875</v>
      </c>
      <c r="W1434" s="69">
        <v>173.08181250000001</v>
      </c>
      <c r="X1434" s="69">
        <v>10.8592906638938</v>
      </c>
    </row>
    <row r="1435" spans="14:24" x14ac:dyDescent="0.2">
      <c r="N1435" s="69">
        <v>352</v>
      </c>
      <c r="O1435" s="69">
        <v>851.40700000000004</v>
      </c>
      <c r="P1435" s="69">
        <v>83.800920000000005</v>
      </c>
      <c r="Q1435" s="69">
        <v>331.09480000000002</v>
      </c>
      <c r="R1435" s="69">
        <v>-0.31974439999999998</v>
      </c>
      <c r="S1435" s="69">
        <v>-1.050203</v>
      </c>
      <c r="T1435" s="69">
        <v>1.097799</v>
      </c>
      <c r="U1435" s="69">
        <v>9.6312199999999994E-3</v>
      </c>
      <c r="V1435" s="69">
        <v>140.75651562499999</v>
      </c>
      <c r="W1435" s="69">
        <v>173.14946875000001</v>
      </c>
      <c r="X1435" s="69">
        <v>10.865141481259499</v>
      </c>
    </row>
    <row r="1436" spans="14:24" x14ac:dyDescent="0.2">
      <c r="N1436" s="69">
        <v>352.25</v>
      </c>
      <c r="O1436" s="69">
        <v>851.85990000000004</v>
      </c>
      <c r="P1436" s="69">
        <v>83.896870000000007</v>
      </c>
      <c r="Q1436" s="69">
        <v>331.0668</v>
      </c>
      <c r="R1436" s="69">
        <v>-0.31970579999999998</v>
      </c>
      <c r="S1436" s="69">
        <v>-1.0487770000000001</v>
      </c>
      <c r="T1436" s="69">
        <v>1.0964229999999999</v>
      </c>
      <c r="U1436" s="69">
        <v>9.6368359999999993E-3</v>
      </c>
      <c r="V1436" s="69">
        <v>140.80473437500001</v>
      </c>
      <c r="W1436" s="69">
        <v>173.217078125</v>
      </c>
      <c r="X1436" s="69">
        <v>10.8709845471449</v>
      </c>
    </row>
    <row r="1437" spans="14:24" x14ac:dyDescent="0.2">
      <c r="N1437" s="69">
        <v>352.5</v>
      </c>
      <c r="O1437" s="69">
        <v>852.31219999999996</v>
      </c>
      <c r="P1437" s="69">
        <v>83.992760000000004</v>
      </c>
      <c r="Q1437" s="69">
        <v>331.03890000000001</v>
      </c>
      <c r="R1437" s="69">
        <v>-0.31966620000000001</v>
      </c>
      <c r="S1437" s="69">
        <v>-1.0473490000000001</v>
      </c>
      <c r="T1437" s="69">
        <v>1.0950470000000001</v>
      </c>
      <c r="U1437" s="69">
        <v>9.6424530000000005E-3</v>
      </c>
      <c r="V1437" s="69">
        <v>140.8529375</v>
      </c>
      <c r="W1437" s="69">
        <v>173.28464062500001</v>
      </c>
      <c r="X1437" s="69">
        <v>10.876819861549899</v>
      </c>
    </row>
    <row r="1438" spans="14:24" x14ac:dyDescent="0.2">
      <c r="N1438" s="69">
        <v>352.75</v>
      </c>
      <c r="O1438" s="69">
        <v>852.76390000000004</v>
      </c>
      <c r="P1438" s="69">
        <v>84.088589999999996</v>
      </c>
      <c r="Q1438" s="69">
        <v>331.01089999999999</v>
      </c>
      <c r="R1438" s="69">
        <v>-0.31962570000000001</v>
      </c>
      <c r="S1438" s="69">
        <v>-1.0459210000000001</v>
      </c>
      <c r="T1438" s="69">
        <v>1.093669</v>
      </c>
      <c r="U1438" s="69">
        <v>9.6480790000000004E-3</v>
      </c>
      <c r="V1438" s="69">
        <v>140.901109375</v>
      </c>
      <c r="W1438" s="69">
        <v>173.35215625000001</v>
      </c>
      <c r="X1438" s="69">
        <v>10.8826489747706</v>
      </c>
    </row>
    <row r="1439" spans="14:24" x14ac:dyDescent="0.2">
      <c r="N1439" s="69">
        <v>353</v>
      </c>
      <c r="O1439" s="69">
        <v>853.21500000000003</v>
      </c>
      <c r="P1439" s="69">
        <v>84.184370000000001</v>
      </c>
      <c r="Q1439" s="69">
        <v>330.983</v>
      </c>
      <c r="R1439" s="69">
        <v>-0.31958419999999998</v>
      </c>
      <c r="S1439" s="69">
        <v>-1.044492</v>
      </c>
      <c r="T1439" s="69">
        <v>1.09229</v>
      </c>
      <c r="U1439" s="69">
        <v>9.6537140000000007E-3</v>
      </c>
      <c r="V1439" s="69">
        <v>140.94921875</v>
      </c>
      <c r="W1439" s="69">
        <v>173.419625</v>
      </c>
      <c r="X1439" s="69">
        <v>10.888469561362999</v>
      </c>
    </row>
    <row r="1440" spans="14:24" x14ac:dyDescent="0.2">
      <c r="N1440" s="69">
        <v>353.25</v>
      </c>
      <c r="O1440" s="69">
        <v>853.66560000000004</v>
      </c>
      <c r="P1440" s="69">
        <v>84.280090000000001</v>
      </c>
      <c r="Q1440" s="69">
        <v>330.95499999999998</v>
      </c>
      <c r="R1440" s="69">
        <v>-0.31954179999999999</v>
      </c>
      <c r="S1440" s="69">
        <v>-1.0430630000000001</v>
      </c>
      <c r="T1440" s="69">
        <v>1.090911</v>
      </c>
      <c r="U1440" s="69">
        <v>9.6593540000000002E-3</v>
      </c>
      <c r="V1440" s="69">
        <v>140.99728124999999</v>
      </c>
      <c r="W1440" s="69">
        <v>173.487046875</v>
      </c>
      <c r="X1440" s="69">
        <v>10.894283171623</v>
      </c>
    </row>
    <row r="1441" spans="14:24" x14ac:dyDescent="0.2">
      <c r="N1441" s="69">
        <v>353.5</v>
      </c>
      <c r="O1441" s="69">
        <v>854.1155</v>
      </c>
      <c r="P1441" s="69">
        <v>84.37576</v>
      </c>
      <c r="Q1441" s="69">
        <v>330.92700000000002</v>
      </c>
      <c r="R1441" s="69">
        <v>-0.31949840000000002</v>
      </c>
      <c r="S1441" s="69">
        <v>-1.0416319999999999</v>
      </c>
      <c r="T1441" s="69">
        <v>1.0895300000000001</v>
      </c>
      <c r="U1441" s="69">
        <v>9.6649969999999998E-3</v>
      </c>
      <c r="V1441" s="69">
        <v>141.04531249999999</v>
      </c>
      <c r="W1441" s="69">
        <v>173.55440625</v>
      </c>
      <c r="X1441" s="69">
        <v>10.900089805550699</v>
      </c>
    </row>
    <row r="1442" spans="14:24" x14ac:dyDescent="0.2">
      <c r="N1442" s="69">
        <v>353.75</v>
      </c>
      <c r="O1442" s="69">
        <v>854.56489999999997</v>
      </c>
      <c r="P1442" s="69">
        <v>84.471360000000004</v>
      </c>
      <c r="Q1442" s="69">
        <v>330.899</v>
      </c>
      <c r="R1442" s="69">
        <v>-0.31945410000000002</v>
      </c>
      <c r="S1442" s="69">
        <v>-1.0402009999999999</v>
      </c>
      <c r="T1442" s="69">
        <v>1.088149</v>
      </c>
      <c r="U1442" s="69">
        <v>9.6706550000000002E-3</v>
      </c>
      <c r="V1442" s="69">
        <v>141.09323437500001</v>
      </c>
      <c r="W1442" s="69">
        <v>173.62171875000001</v>
      </c>
      <c r="X1442" s="69">
        <v>10.9058886879981</v>
      </c>
    </row>
    <row r="1443" spans="14:24" x14ac:dyDescent="0.2">
      <c r="N1443" s="69">
        <v>354</v>
      </c>
      <c r="O1443" s="69">
        <v>855.01369999999997</v>
      </c>
      <c r="P1443" s="69">
        <v>84.566909999999993</v>
      </c>
      <c r="Q1443" s="69">
        <v>330.87110000000001</v>
      </c>
      <c r="R1443" s="69">
        <v>-0.3194089</v>
      </c>
      <c r="S1443" s="69">
        <v>-1.0387690000000001</v>
      </c>
      <c r="T1443" s="69">
        <v>1.086767</v>
      </c>
      <c r="U1443" s="69">
        <v>9.6763270000000002E-3</v>
      </c>
      <c r="V1443" s="69">
        <v>141.14110937500001</v>
      </c>
      <c r="W1443" s="69">
        <v>173.68899999999999</v>
      </c>
      <c r="X1443" s="69">
        <v>10.9116798189651</v>
      </c>
    </row>
    <row r="1444" spans="14:24" x14ac:dyDescent="0.2">
      <c r="N1444" s="69">
        <v>354.25</v>
      </c>
      <c r="O1444" s="69">
        <v>855.46199999999999</v>
      </c>
      <c r="P1444" s="69">
        <v>84.662400000000005</v>
      </c>
      <c r="Q1444" s="69">
        <v>330.84309999999999</v>
      </c>
      <c r="R1444" s="69">
        <v>-0.3193627</v>
      </c>
      <c r="S1444" s="69">
        <v>-1.037336</v>
      </c>
      <c r="T1444" s="69">
        <v>1.0853839999999999</v>
      </c>
      <c r="U1444" s="69">
        <v>9.6820080000000006E-3</v>
      </c>
      <c r="V1444" s="69">
        <v>141.188875</v>
      </c>
      <c r="W1444" s="69">
        <v>173.75621874999999</v>
      </c>
      <c r="X1444" s="69">
        <v>10.9174647487479</v>
      </c>
    </row>
    <row r="1445" spans="14:24" x14ac:dyDescent="0.2">
      <c r="N1445" s="69">
        <v>354.5</v>
      </c>
      <c r="O1445" s="69">
        <v>855.90959999999995</v>
      </c>
      <c r="P1445" s="69">
        <v>84.757840000000002</v>
      </c>
      <c r="Q1445" s="69">
        <v>330.81509999999997</v>
      </c>
      <c r="R1445" s="69">
        <v>-0.31931559999999998</v>
      </c>
      <c r="S1445" s="69">
        <v>-1.0359020000000001</v>
      </c>
      <c r="T1445" s="69">
        <v>1.0840000000000001</v>
      </c>
      <c r="U1445" s="69">
        <v>9.6877060000000008E-3</v>
      </c>
      <c r="V1445" s="69">
        <v>141.23656249999999</v>
      </c>
      <c r="W1445" s="69">
        <v>173.823390625</v>
      </c>
      <c r="X1445" s="69">
        <v>10.9232411519022</v>
      </c>
    </row>
    <row r="1446" spans="14:24" x14ac:dyDescent="0.2">
      <c r="N1446" s="69">
        <v>354.75</v>
      </c>
      <c r="O1446" s="69">
        <v>856.35659999999996</v>
      </c>
      <c r="P1446" s="69">
        <v>84.853210000000004</v>
      </c>
      <c r="Q1446" s="69">
        <v>330.78710000000001</v>
      </c>
      <c r="R1446" s="69">
        <v>-0.31926749999999998</v>
      </c>
      <c r="S1446" s="69">
        <v>-1.034467</v>
      </c>
      <c r="T1446" s="69">
        <v>1.0826150000000001</v>
      </c>
      <c r="U1446" s="69">
        <v>9.6934139999999992E-3</v>
      </c>
      <c r="V1446" s="69">
        <v>141.28414062499999</v>
      </c>
      <c r="W1446" s="69">
        <v>173.89051562500001</v>
      </c>
      <c r="X1446" s="69">
        <v>10.9290098035762</v>
      </c>
    </row>
    <row r="1447" spans="14:24" x14ac:dyDescent="0.2">
      <c r="N1447" s="69">
        <v>355</v>
      </c>
      <c r="O1447" s="69">
        <v>856.80309999999997</v>
      </c>
      <c r="P1447" s="69">
        <v>84.948520000000002</v>
      </c>
      <c r="Q1447" s="69">
        <v>330.75909999999999</v>
      </c>
      <c r="R1447" s="69">
        <v>-0.31921850000000002</v>
      </c>
      <c r="S1447" s="69">
        <v>-1.033032</v>
      </c>
      <c r="T1447" s="69">
        <v>1.081229</v>
      </c>
      <c r="U1447" s="69">
        <v>9.6991390000000007E-3</v>
      </c>
      <c r="V1447" s="69">
        <v>141.33159375</v>
      </c>
      <c r="W1447" s="69">
        <v>173.95756249999999</v>
      </c>
      <c r="X1447" s="69">
        <v>10.934772254066001</v>
      </c>
    </row>
    <row r="1448" spans="14:24" x14ac:dyDescent="0.2">
      <c r="N1448" s="69">
        <v>355.25</v>
      </c>
      <c r="O1448" s="69">
        <v>857.24900000000002</v>
      </c>
      <c r="P1448" s="69">
        <v>85.043779999999998</v>
      </c>
      <c r="Q1448" s="69">
        <v>330.73110000000003</v>
      </c>
      <c r="R1448" s="69">
        <v>-0.31916850000000002</v>
      </c>
      <c r="S1448" s="69">
        <v>-1.031596</v>
      </c>
      <c r="T1448" s="69">
        <v>1.079842</v>
      </c>
      <c r="U1448" s="69">
        <v>9.7048859999999994E-3</v>
      </c>
      <c r="V1448" s="69">
        <v>141.378921875</v>
      </c>
      <c r="W1448" s="69">
        <v>174.02457812500001</v>
      </c>
      <c r="X1448" s="69">
        <v>10.940526177927399</v>
      </c>
    </row>
    <row r="1449" spans="14:24" x14ac:dyDescent="0.2">
      <c r="N1449" s="69">
        <v>355.5</v>
      </c>
      <c r="O1449" s="69">
        <v>857.6943</v>
      </c>
      <c r="P1449" s="69">
        <v>85.13897</v>
      </c>
      <c r="Q1449" s="69">
        <v>330.70310000000001</v>
      </c>
      <c r="R1449" s="69">
        <v>-0.3191176</v>
      </c>
      <c r="S1449" s="69">
        <v>-1.030159</v>
      </c>
      <c r="T1449" s="69">
        <v>1.078454</v>
      </c>
      <c r="U1449" s="69">
        <v>9.7106559999999998E-3</v>
      </c>
      <c r="V1449" s="69">
        <v>141.42610937500001</v>
      </c>
      <c r="W1449" s="69">
        <v>174.09154687500001</v>
      </c>
      <c r="X1449" s="69">
        <v>10.946273125456401</v>
      </c>
    </row>
    <row r="1450" spans="14:24" x14ac:dyDescent="0.2">
      <c r="N1450" s="69">
        <v>355.75</v>
      </c>
      <c r="O1450" s="69">
        <v>858.13900000000001</v>
      </c>
      <c r="P1450" s="69">
        <v>85.234099999999998</v>
      </c>
      <c r="Q1450" s="69">
        <v>330.67500000000001</v>
      </c>
      <c r="R1450" s="69">
        <v>-0.31906570000000001</v>
      </c>
      <c r="S1450" s="69">
        <v>-1.028721</v>
      </c>
      <c r="T1450" s="69">
        <v>1.0770649999999999</v>
      </c>
      <c r="U1450" s="69">
        <v>9.7164390000000003E-3</v>
      </c>
      <c r="V1450" s="69">
        <v>141.47312500000001</v>
      </c>
      <c r="W1450" s="69">
        <v>174.15843749999999</v>
      </c>
      <c r="X1450" s="69">
        <v>10.952013096653101</v>
      </c>
    </row>
    <row r="1451" spans="14:24" x14ac:dyDescent="0.2">
      <c r="N1451" s="69">
        <v>356</v>
      </c>
      <c r="O1451" s="69">
        <v>858.58309999999994</v>
      </c>
      <c r="P1451" s="69">
        <v>85.329179999999994</v>
      </c>
      <c r="Q1451" s="69">
        <v>330.64699999999999</v>
      </c>
      <c r="R1451" s="69">
        <v>-0.31901289999999999</v>
      </c>
      <c r="S1451" s="69">
        <v>-1.027282</v>
      </c>
      <c r="T1451" s="69">
        <v>1.0756760000000001</v>
      </c>
      <c r="U1451" s="69">
        <v>9.7222509999999995E-3</v>
      </c>
      <c r="V1451" s="69">
        <v>141.52001562500001</v>
      </c>
      <c r="W1451" s="69">
        <v>174.22528124999999</v>
      </c>
      <c r="X1451" s="69">
        <v>10.9577445412215</v>
      </c>
    </row>
    <row r="1452" spans="14:24" x14ac:dyDescent="0.2">
      <c r="N1452" s="69">
        <v>356.25</v>
      </c>
      <c r="O1452" s="69">
        <v>859.02660000000003</v>
      </c>
      <c r="P1452" s="69">
        <v>85.424189999999996</v>
      </c>
      <c r="Q1452" s="69">
        <v>330.61900000000003</v>
      </c>
      <c r="R1452" s="69">
        <v>-0.3189591</v>
      </c>
      <c r="S1452" s="69">
        <v>-1.0258430000000001</v>
      </c>
      <c r="T1452" s="69">
        <v>1.0742849999999999</v>
      </c>
      <c r="U1452" s="69">
        <v>9.7280849999999992E-3</v>
      </c>
      <c r="V1452" s="69">
        <v>141.56671875000001</v>
      </c>
      <c r="W1452" s="69">
        <v>174.29207812499999</v>
      </c>
      <c r="X1452" s="69">
        <v>10.9634697846056</v>
      </c>
    </row>
    <row r="1453" spans="14:24" x14ac:dyDescent="0.2">
      <c r="N1453" s="69">
        <v>356.5</v>
      </c>
      <c r="O1453" s="69">
        <v>859.46950000000004</v>
      </c>
      <c r="P1453" s="69">
        <v>85.519149999999996</v>
      </c>
      <c r="Q1453" s="69">
        <v>330.59089999999998</v>
      </c>
      <c r="R1453" s="69">
        <v>-0.31890429999999997</v>
      </c>
      <c r="S1453" s="69">
        <v>-1.024402</v>
      </c>
      <c r="T1453" s="69">
        <v>1.0728930000000001</v>
      </c>
      <c r="U1453" s="69">
        <v>9.7339490000000004E-3</v>
      </c>
      <c r="V1453" s="69">
        <v>141.61324999999999</v>
      </c>
      <c r="W1453" s="69">
        <v>174.358828125</v>
      </c>
      <c r="X1453" s="69">
        <v>10.9691865013613</v>
      </c>
    </row>
    <row r="1454" spans="14:24" x14ac:dyDescent="0.2">
      <c r="N1454" s="69">
        <v>356.75</v>
      </c>
      <c r="O1454" s="69">
        <v>859.91189999999995</v>
      </c>
      <c r="P1454" s="69">
        <v>85.614040000000003</v>
      </c>
      <c r="Q1454" s="69">
        <v>330.56290000000001</v>
      </c>
      <c r="R1454" s="69">
        <v>-0.31884849999999998</v>
      </c>
      <c r="S1454" s="69">
        <v>-1.022961</v>
      </c>
      <c r="T1454" s="69">
        <v>1.071501</v>
      </c>
      <c r="U1454" s="69">
        <v>9.7398410000000008E-3</v>
      </c>
      <c r="V1454" s="69">
        <v>141.659578125</v>
      </c>
      <c r="W1454" s="69">
        <v>174.425515625</v>
      </c>
      <c r="X1454" s="69">
        <v>10.9748962417847</v>
      </c>
    </row>
    <row r="1455" spans="14:24" x14ac:dyDescent="0.2">
      <c r="N1455" s="69">
        <v>357</v>
      </c>
      <c r="O1455" s="69">
        <v>860.3537</v>
      </c>
      <c r="P1455" s="69">
        <v>85.708870000000005</v>
      </c>
      <c r="Q1455" s="69">
        <v>330.53489999999999</v>
      </c>
      <c r="R1455" s="69">
        <v>-0.31879180000000001</v>
      </c>
      <c r="S1455" s="69">
        <v>-1.0215190000000001</v>
      </c>
      <c r="T1455" s="69">
        <v>1.0701069999999999</v>
      </c>
      <c r="U1455" s="69">
        <v>9.7457610000000004E-3</v>
      </c>
      <c r="V1455" s="69">
        <v>141.70571874999999</v>
      </c>
      <c r="W1455" s="69">
        <v>174.49214062499999</v>
      </c>
      <c r="X1455" s="69">
        <v>10.9805990058757</v>
      </c>
    </row>
    <row r="1456" spans="14:24" x14ac:dyDescent="0.2">
      <c r="N1456" s="69">
        <v>357.25</v>
      </c>
      <c r="O1456" s="69">
        <v>860.79489999999998</v>
      </c>
      <c r="P1456" s="69">
        <v>85.803629999999998</v>
      </c>
      <c r="Q1456" s="69">
        <v>330.5068</v>
      </c>
      <c r="R1456" s="69">
        <v>-0.31873400000000002</v>
      </c>
      <c r="S1456" s="69">
        <v>-1.020076</v>
      </c>
      <c r="T1456" s="69">
        <v>1.068713</v>
      </c>
      <c r="U1456" s="69">
        <v>9.751717E-3</v>
      </c>
      <c r="V1456" s="69">
        <v>141.75164062499999</v>
      </c>
      <c r="W1456" s="69">
        <v>174.558734375</v>
      </c>
      <c r="X1456" s="69">
        <v>10.9862932433384</v>
      </c>
    </row>
    <row r="1457" spans="14:24" x14ac:dyDescent="0.2">
      <c r="N1457" s="69">
        <v>357.5</v>
      </c>
      <c r="O1457" s="69">
        <v>861.2355</v>
      </c>
      <c r="P1457" s="69">
        <v>85.898340000000005</v>
      </c>
      <c r="Q1457" s="69">
        <v>330.47879999999998</v>
      </c>
      <c r="R1457" s="69">
        <v>-0.31867529999999999</v>
      </c>
      <c r="S1457" s="69">
        <v>-1.0186329999999999</v>
      </c>
      <c r="T1457" s="69">
        <v>1.0673170000000001</v>
      </c>
      <c r="U1457" s="69">
        <v>9.7576969999999992E-3</v>
      </c>
      <c r="V1457" s="69">
        <v>141.79734375000001</v>
      </c>
      <c r="W1457" s="69">
        <v>174.62523437499999</v>
      </c>
      <c r="X1457" s="69">
        <v>10.991980504468801</v>
      </c>
    </row>
    <row r="1458" spans="14:24" x14ac:dyDescent="0.2">
      <c r="N1458" s="69">
        <v>357.75</v>
      </c>
      <c r="O1458" s="69">
        <v>861.67550000000006</v>
      </c>
      <c r="P1458" s="69">
        <v>85.992980000000003</v>
      </c>
      <c r="Q1458" s="69">
        <v>330.45069999999998</v>
      </c>
      <c r="R1458" s="69">
        <v>-0.3186156</v>
      </c>
      <c r="S1458" s="69">
        <v>-1.017188</v>
      </c>
      <c r="T1458" s="69">
        <v>1.0659209999999999</v>
      </c>
      <c r="U1458" s="69">
        <v>9.7637160000000004E-3</v>
      </c>
      <c r="V1458" s="69">
        <v>141.842796875</v>
      </c>
      <c r="W1458" s="69">
        <v>174.6916875</v>
      </c>
      <c r="X1458" s="69">
        <v>10.9976607892669</v>
      </c>
    </row>
    <row r="1459" spans="14:24" x14ac:dyDescent="0.2">
      <c r="N1459" s="69">
        <v>358</v>
      </c>
      <c r="O1459" s="69">
        <v>862.11490000000003</v>
      </c>
      <c r="P1459" s="69">
        <v>86.087559999999996</v>
      </c>
      <c r="Q1459" s="69">
        <v>330.42259999999999</v>
      </c>
      <c r="R1459" s="69">
        <v>-0.31855480000000003</v>
      </c>
      <c r="S1459" s="69">
        <v>-1.0157430000000001</v>
      </c>
      <c r="T1459" s="69">
        <v>1.064524</v>
      </c>
      <c r="U1459" s="69">
        <v>9.7697670000000004E-3</v>
      </c>
      <c r="V1459" s="69">
        <v>141.88803125000001</v>
      </c>
      <c r="W1459" s="69">
        <v>174.758078125</v>
      </c>
      <c r="X1459" s="69">
        <v>11.003332547436599</v>
      </c>
    </row>
    <row r="1460" spans="14:24" x14ac:dyDescent="0.2">
      <c r="N1460" s="69">
        <v>358.25</v>
      </c>
      <c r="O1460" s="69">
        <v>862.55370000000005</v>
      </c>
      <c r="P1460" s="69">
        <v>86.182079999999999</v>
      </c>
      <c r="Q1460" s="69">
        <v>330.39449999999999</v>
      </c>
      <c r="R1460" s="69">
        <v>-0.31849300000000003</v>
      </c>
      <c r="S1460" s="69">
        <v>-1.014297</v>
      </c>
      <c r="T1460" s="69">
        <v>1.0631250000000001</v>
      </c>
      <c r="U1460" s="69">
        <v>9.7758629999999992E-3</v>
      </c>
      <c r="V1460" s="69">
        <v>141.93296874999999</v>
      </c>
      <c r="W1460" s="69">
        <v>174.82442187500001</v>
      </c>
      <c r="X1460" s="69">
        <v>11.008997329274001</v>
      </c>
    </row>
    <row r="1461" spans="14:24" x14ac:dyDescent="0.2">
      <c r="N1461" s="69">
        <v>358.5</v>
      </c>
      <c r="O1461" s="69">
        <v>862.99189999999999</v>
      </c>
      <c r="P1461" s="69">
        <v>86.276529999999994</v>
      </c>
      <c r="Q1461" s="69">
        <v>330.36649999999997</v>
      </c>
      <c r="R1461" s="69">
        <v>-0.31843009999999999</v>
      </c>
      <c r="S1461" s="69">
        <v>-1.0128490000000001</v>
      </c>
      <c r="T1461" s="69">
        <v>1.0617259999999999</v>
      </c>
      <c r="U1461" s="69">
        <v>9.7820000000000008E-3</v>
      </c>
      <c r="V1461" s="69">
        <v>141.97765625</v>
      </c>
      <c r="W1461" s="69">
        <v>174.89071874999999</v>
      </c>
      <c r="X1461" s="69">
        <v>11.014654359631001</v>
      </c>
    </row>
    <row r="1462" spans="14:24" x14ac:dyDescent="0.2">
      <c r="N1462" s="69">
        <v>358.75</v>
      </c>
      <c r="O1462" s="69">
        <v>863.42960000000005</v>
      </c>
      <c r="P1462" s="69">
        <v>86.370919999999998</v>
      </c>
      <c r="Q1462" s="69">
        <v>330.33839999999998</v>
      </c>
      <c r="R1462" s="69">
        <v>-0.31836619999999999</v>
      </c>
      <c r="S1462" s="69">
        <v>-1.0114019999999999</v>
      </c>
      <c r="T1462" s="69">
        <v>1.060325</v>
      </c>
      <c r="U1462" s="69">
        <v>9.7881700000000006E-3</v>
      </c>
      <c r="V1462" s="69">
        <v>142.02207812500001</v>
      </c>
      <c r="W1462" s="69">
        <v>174.95692187500001</v>
      </c>
      <c r="X1462" s="69">
        <v>11.020304413655699</v>
      </c>
    </row>
    <row r="1463" spans="14:24" x14ac:dyDescent="0.2">
      <c r="N1463" s="69">
        <v>359</v>
      </c>
      <c r="O1463" s="69">
        <v>863.86659999999995</v>
      </c>
      <c r="P1463" s="69">
        <v>86.465239999999994</v>
      </c>
      <c r="Q1463" s="69">
        <v>330.31029999999998</v>
      </c>
      <c r="R1463" s="69">
        <v>-0.31830120000000001</v>
      </c>
      <c r="S1463" s="69">
        <v>-1.0099530000000001</v>
      </c>
      <c r="T1463" s="69">
        <v>1.058924</v>
      </c>
      <c r="U1463" s="69">
        <v>9.7943879999999994E-3</v>
      </c>
      <c r="V1463" s="69">
        <v>142.06617187500001</v>
      </c>
      <c r="W1463" s="69">
        <v>175.02307812500001</v>
      </c>
      <c r="X1463" s="69">
        <v>11.025946716200099</v>
      </c>
    </row>
    <row r="1464" spans="14:24" x14ac:dyDescent="0.2">
      <c r="N1464" s="69">
        <v>359.25</v>
      </c>
      <c r="O1464" s="69">
        <v>864.30309999999997</v>
      </c>
      <c r="P1464" s="69">
        <v>86.5595</v>
      </c>
      <c r="Q1464" s="69">
        <v>330.28219999999999</v>
      </c>
      <c r="R1464" s="69">
        <v>-0.3182352</v>
      </c>
      <c r="S1464" s="69">
        <v>-1.0085029999999999</v>
      </c>
      <c r="T1464" s="69">
        <v>1.0575220000000001</v>
      </c>
      <c r="U1464" s="69">
        <v>9.8006580000000003E-3</v>
      </c>
      <c r="V1464" s="69">
        <v>142.10998437500001</v>
      </c>
      <c r="W1464" s="69">
        <v>175.08918750000001</v>
      </c>
      <c r="X1464" s="69">
        <v>11.0315812672641</v>
      </c>
    </row>
    <row r="1465" spans="14:24" x14ac:dyDescent="0.2">
      <c r="N1465" s="69">
        <v>359.5</v>
      </c>
      <c r="O1465" s="69">
        <v>864.73900000000003</v>
      </c>
      <c r="P1465" s="69">
        <v>86.653689999999997</v>
      </c>
      <c r="Q1465" s="69">
        <v>330.25409999999999</v>
      </c>
      <c r="R1465" s="69">
        <v>-0.31816800000000001</v>
      </c>
      <c r="S1465" s="69">
        <v>-1.0070520000000001</v>
      </c>
      <c r="T1465" s="69">
        <v>1.0561179999999999</v>
      </c>
      <c r="U1465" s="69">
        <v>9.8069660000000003E-3</v>
      </c>
      <c r="V1465" s="69">
        <v>142.15346875</v>
      </c>
      <c r="W1465" s="69">
        <v>175.15521874999999</v>
      </c>
      <c r="X1465" s="69">
        <v>11.037208841995801</v>
      </c>
    </row>
    <row r="1466" spans="14:24" x14ac:dyDescent="0.2">
      <c r="N1466" s="69">
        <v>359.75</v>
      </c>
      <c r="O1466" s="69">
        <v>865.17430000000002</v>
      </c>
      <c r="P1466" s="69">
        <v>86.747829999999993</v>
      </c>
      <c r="Q1466" s="69">
        <v>330.226</v>
      </c>
      <c r="R1466" s="69">
        <v>-0.31809979999999999</v>
      </c>
      <c r="S1466" s="69">
        <v>-1.005601</v>
      </c>
      <c r="T1466" s="69">
        <v>1.054713</v>
      </c>
      <c r="U1466" s="69">
        <v>9.813324E-3</v>
      </c>
      <c r="V1466" s="69">
        <v>142.19664062499999</v>
      </c>
      <c r="W1466" s="69">
        <v>175.22117187500001</v>
      </c>
      <c r="X1466" s="69">
        <v>11.0428286652472</v>
      </c>
    </row>
    <row r="1467" spans="14:24" x14ac:dyDescent="0.2">
      <c r="N1467" s="69">
        <v>360</v>
      </c>
      <c r="O1467" s="69">
        <v>865.60889999999995</v>
      </c>
      <c r="P1467" s="69">
        <v>86.841890000000006</v>
      </c>
      <c r="Q1467" s="69">
        <v>330.1979</v>
      </c>
      <c r="R1467" s="69">
        <v>-0.31803039999999999</v>
      </c>
      <c r="S1467" s="69">
        <v>-1.004148</v>
      </c>
      <c r="T1467" s="69">
        <v>1.0533079999999999</v>
      </c>
      <c r="U1467" s="69">
        <v>9.8197379999999997E-3</v>
      </c>
      <c r="V1467" s="69">
        <v>142.23946874999999</v>
      </c>
      <c r="W1467" s="69">
        <v>175.287109375</v>
      </c>
      <c r="X1467" s="69">
        <v>11.048440737018201</v>
      </c>
    </row>
    <row r="1468" spans="14:24" x14ac:dyDescent="0.2">
      <c r="N1468" s="69">
        <v>360.25</v>
      </c>
      <c r="O1468" s="69">
        <v>866.04300000000001</v>
      </c>
      <c r="P1468" s="69">
        <v>86.935879999999997</v>
      </c>
      <c r="Q1468" s="69">
        <v>330.16969999999998</v>
      </c>
      <c r="R1468" s="69">
        <v>-0.31795990000000002</v>
      </c>
      <c r="S1468" s="69">
        <v>-1.0026949999999999</v>
      </c>
      <c r="T1468" s="69">
        <v>1.051901</v>
      </c>
      <c r="U1468" s="69">
        <v>9.8262009999999997E-3</v>
      </c>
      <c r="V1468" s="69">
        <v>142.2819375</v>
      </c>
      <c r="W1468" s="69">
        <v>175.352953125</v>
      </c>
      <c r="X1468" s="69">
        <v>11.054045057308899</v>
      </c>
    </row>
    <row r="1469" spans="14:24" x14ac:dyDescent="0.2">
      <c r="N1469" s="69">
        <v>360.5</v>
      </c>
      <c r="O1469" s="69">
        <v>866.47649999999999</v>
      </c>
      <c r="P1469" s="69">
        <v>87.029820000000001</v>
      </c>
      <c r="Q1469" s="69">
        <v>330.14159999999998</v>
      </c>
      <c r="R1469" s="69">
        <v>-0.31788830000000001</v>
      </c>
      <c r="S1469" s="69">
        <v>-1.001241</v>
      </c>
      <c r="T1469" s="69">
        <v>1.0504929999999999</v>
      </c>
      <c r="U1469" s="69">
        <v>9.8327080000000008E-3</v>
      </c>
      <c r="V1469" s="69">
        <v>142.3240625</v>
      </c>
      <c r="W1469" s="69">
        <v>175.41871875000001</v>
      </c>
      <c r="X1469" s="69">
        <v>11.059642401267199</v>
      </c>
    </row>
    <row r="1470" spans="14:24" x14ac:dyDescent="0.2">
      <c r="N1470" s="69">
        <v>360.75</v>
      </c>
      <c r="O1470" s="69">
        <v>866.90940000000001</v>
      </c>
      <c r="P1470" s="69">
        <v>87.123679999999993</v>
      </c>
      <c r="Q1470" s="69">
        <v>330.11349999999999</v>
      </c>
      <c r="R1470" s="69">
        <v>-0.31781549999999997</v>
      </c>
      <c r="S1470" s="69">
        <v>-0.99978599999999995</v>
      </c>
      <c r="T1470" s="69">
        <v>1.049085</v>
      </c>
      <c r="U1470" s="69">
        <v>9.8392810000000001E-3</v>
      </c>
      <c r="V1470" s="69">
        <v>142.36585937500001</v>
      </c>
      <c r="W1470" s="69">
        <v>175.48443750000001</v>
      </c>
      <c r="X1470" s="69">
        <v>11.065231993745201</v>
      </c>
    </row>
    <row r="1471" spans="14:24" x14ac:dyDescent="0.2">
      <c r="N1471" s="69">
        <v>361</v>
      </c>
      <c r="O1471" s="69">
        <v>867.34169999999995</v>
      </c>
      <c r="P1471" s="69">
        <v>87.217479999999995</v>
      </c>
      <c r="Q1471" s="69">
        <v>330.08539999999999</v>
      </c>
      <c r="R1471" s="69">
        <v>-0.31774150000000001</v>
      </c>
      <c r="S1471" s="69">
        <v>-0.99832989999999999</v>
      </c>
      <c r="T1471" s="69">
        <v>1.0476749999999999</v>
      </c>
      <c r="U1471" s="69">
        <v>9.8458980000000005E-3</v>
      </c>
      <c r="V1471" s="69">
        <v>142.40732812499999</v>
      </c>
      <c r="W1471" s="69">
        <v>175.550078125</v>
      </c>
      <c r="X1471" s="69">
        <v>11.0708138347429</v>
      </c>
    </row>
    <row r="1472" spans="14:24" x14ac:dyDescent="0.2">
      <c r="N1472" s="69">
        <v>361.25</v>
      </c>
      <c r="O1472" s="69">
        <v>867.77340000000004</v>
      </c>
      <c r="P1472" s="69">
        <v>87.311210000000003</v>
      </c>
      <c r="Q1472" s="69">
        <v>330.05720000000002</v>
      </c>
      <c r="R1472" s="69">
        <v>-0.31766630000000001</v>
      </c>
      <c r="S1472" s="69">
        <v>-0.99687300000000001</v>
      </c>
      <c r="T1472" s="69">
        <v>1.0462640000000001</v>
      </c>
      <c r="U1472" s="69">
        <v>9.8525639999999994E-3</v>
      </c>
      <c r="V1472" s="69">
        <v>142.44846874999999</v>
      </c>
      <c r="W1472" s="69">
        <v>175.615671875</v>
      </c>
      <c r="X1472" s="69">
        <v>11.076387924260199</v>
      </c>
    </row>
    <row r="1473" spans="14:24" x14ac:dyDescent="0.2">
      <c r="N1473" s="69">
        <v>361.5</v>
      </c>
      <c r="O1473" s="69">
        <v>868.20450000000005</v>
      </c>
      <c r="P1473" s="69">
        <v>87.404880000000006</v>
      </c>
      <c r="Q1473" s="69">
        <v>330.02910000000003</v>
      </c>
      <c r="R1473" s="69">
        <v>-0.31758989999999998</v>
      </c>
      <c r="S1473" s="69">
        <v>-0.9954151</v>
      </c>
      <c r="T1473" s="69">
        <v>1.0448519999999999</v>
      </c>
      <c r="U1473" s="69">
        <v>9.859273E-3</v>
      </c>
      <c r="V1473" s="69">
        <v>142.48929687500001</v>
      </c>
      <c r="W1473" s="69">
        <v>175.68117187499999</v>
      </c>
      <c r="X1473" s="69">
        <v>11.0819542622972</v>
      </c>
    </row>
    <row r="1474" spans="14:24" x14ac:dyDescent="0.2">
      <c r="N1474" s="69">
        <v>361.75</v>
      </c>
      <c r="O1474" s="69">
        <v>868.63509999999997</v>
      </c>
      <c r="P1474" s="69">
        <v>87.498469999999998</v>
      </c>
      <c r="Q1474" s="69">
        <v>330.0009</v>
      </c>
      <c r="R1474" s="69">
        <v>-0.31751230000000003</v>
      </c>
      <c r="S1474" s="69">
        <v>-0.99395630000000001</v>
      </c>
      <c r="T1474" s="69">
        <v>1.0434380000000001</v>
      </c>
      <c r="U1474" s="69">
        <v>9.8660380000000006E-3</v>
      </c>
      <c r="V1474" s="69">
        <v>142.52981249999999</v>
      </c>
      <c r="W1474" s="69">
        <v>175.746640625</v>
      </c>
      <c r="X1474" s="69">
        <v>11.0875136240019</v>
      </c>
    </row>
    <row r="1475" spans="14:24" x14ac:dyDescent="0.2">
      <c r="N1475" s="69">
        <v>362</v>
      </c>
      <c r="O1475" s="69">
        <v>869.06500000000005</v>
      </c>
      <c r="P1475" s="69">
        <v>87.591999999999999</v>
      </c>
      <c r="Q1475" s="69">
        <v>329.97280000000001</v>
      </c>
      <c r="R1475" s="69">
        <v>-0.31743339999999998</v>
      </c>
      <c r="S1475" s="69">
        <v>-0.99249659999999995</v>
      </c>
      <c r="T1475" s="69">
        <v>1.0420240000000001</v>
      </c>
      <c r="U1475" s="69">
        <v>9.8728510000000002E-3</v>
      </c>
      <c r="V1475" s="69">
        <v>142.570046875</v>
      </c>
      <c r="W1475" s="69">
        <v>175.81203124999999</v>
      </c>
      <c r="X1475" s="69">
        <v>11.0930660093742</v>
      </c>
    </row>
    <row r="1476" spans="14:24" x14ac:dyDescent="0.2">
      <c r="N1476" s="69">
        <v>362.25</v>
      </c>
      <c r="O1476" s="69">
        <v>869.49429999999995</v>
      </c>
      <c r="P1476" s="69">
        <v>87.685460000000006</v>
      </c>
      <c r="Q1476" s="69">
        <v>329.94459999999998</v>
      </c>
      <c r="R1476" s="69">
        <v>-0.3173533</v>
      </c>
      <c r="S1476" s="69">
        <v>-0.99103580000000002</v>
      </c>
      <c r="T1476" s="69">
        <v>1.040608</v>
      </c>
      <c r="U1476" s="69">
        <v>9.8797039999999996E-3</v>
      </c>
      <c r="V1476" s="69">
        <v>142.61000000000001</v>
      </c>
      <c r="W1476" s="69">
        <v>175.877359375</v>
      </c>
      <c r="X1476" s="69">
        <v>11.098609868118199</v>
      </c>
    </row>
    <row r="1477" spans="14:24" x14ac:dyDescent="0.2">
      <c r="N1477" s="69">
        <v>362.5</v>
      </c>
      <c r="O1477" s="69">
        <v>869.923</v>
      </c>
      <c r="P1477" s="69">
        <v>87.778850000000006</v>
      </c>
      <c r="Q1477" s="69">
        <v>329.91640000000001</v>
      </c>
      <c r="R1477" s="69">
        <v>-0.317272</v>
      </c>
      <c r="S1477" s="69">
        <v>-0.98957430000000002</v>
      </c>
      <c r="T1477" s="69">
        <v>1.039191</v>
      </c>
      <c r="U1477" s="69">
        <v>9.8866040000000002E-3</v>
      </c>
      <c r="V1477" s="69">
        <v>142.64965624999999</v>
      </c>
      <c r="W1477" s="69">
        <v>175.94262499999999</v>
      </c>
      <c r="X1477" s="69">
        <v>11.104145975381799</v>
      </c>
    </row>
    <row r="1478" spans="14:24" x14ac:dyDescent="0.2">
      <c r="N1478" s="69">
        <v>362.75</v>
      </c>
      <c r="O1478" s="69">
        <v>870.35119999999995</v>
      </c>
      <c r="P1478" s="69">
        <v>87.87218</v>
      </c>
      <c r="Q1478" s="69">
        <v>329.88830000000002</v>
      </c>
      <c r="R1478" s="69">
        <v>-0.31718940000000001</v>
      </c>
      <c r="S1478" s="69">
        <v>-0.98811159999999998</v>
      </c>
      <c r="T1478" s="69">
        <v>1.0377730000000001</v>
      </c>
      <c r="U1478" s="69">
        <v>9.8935480000000003E-3</v>
      </c>
      <c r="V1478" s="69">
        <v>142.68906250000001</v>
      </c>
      <c r="W1478" s="69">
        <v>176.0078125</v>
      </c>
      <c r="X1478" s="69">
        <v>11.1096751063131</v>
      </c>
    </row>
    <row r="1479" spans="14:24" x14ac:dyDescent="0.2">
      <c r="N1479" s="69">
        <v>363</v>
      </c>
      <c r="O1479" s="69">
        <v>870.77869999999996</v>
      </c>
      <c r="P1479" s="69">
        <v>87.965429999999998</v>
      </c>
      <c r="Q1479" s="69">
        <v>329.86009999999999</v>
      </c>
      <c r="R1479" s="69">
        <v>-0.31710549999999998</v>
      </c>
      <c r="S1479" s="69">
        <v>-0.98664810000000003</v>
      </c>
      <c r="T1479" s="69">
        <v>1.036354</v>
      </c>
      <c r="U1479" s="69">
        <v>9.9005440000000007E-3</v>
      </c>
      <c r="V1479" s="69">
        <v>142.72818749999999</v>
      </c>
      <c r="W1479" s="69">
        <v>176.07296875</v>
      </c>
      <c r="X1479" s="69">
        <v>11.1151964857641</v>
      </c>
    </row>
    <row r="1480" spans="14:24" x14ac:dyDescent="0.2">
      <c r="N1480" s="69">
        <v>363.25</v>
      </c>
      <c r="O1480" s="69">
        <v>871.20569999999998</v>
      </c>
      <c r="P1480" s="69">
        <v>88.058620000000005</v>
      </c>
      <c r="Q1480" s="69">
        <v>329.83190000000002</v>
      </c>
      <c r="R1480" s="69">
        <v>-0.31702039999999998</v>
      </c>
      <c r="S1480" s="69">
        <v>-0.98518349999999999</v>
      </c>
      <c r="T1480" s="69">
        <v>1.034934</v>
      </c>
      <c r="U1480" s="69">
        <v>9.9075670000000008E-3</v>
      </c>
      <c r="V1480" s="69">
        <v>142.76704687500001</v>
      </c>
      <c r="W1480" s="69">
        <v>176.13803125000001</v>
      </c>
      <c r="X1480" s="69">
        <v>11.120710113734701</v>
      </c>
    </row>
    <row r="1481" spans="14:24" x14ac:dyDescent="0.2">
      <c r="N1481" s="69">
        <v>363.5</v>
      </c>
      <c r="O1481" s="69">
        <v>871.63199999999995</v>
      </c>
      <c r="P1481" s="69">
        <v>88.151730000000001</v>
      </c>
      <c r="Q1481" s="69">
        <v>329.80369999999999</v>
      </c>
      <c r="R1481" s="69">
        <v>-0.31693389999999999</v>
      </c>
      <c r="S1481" s="69">
        <v>-0.98371799999999998</v>
      </c>
      <c r="T1481" s="69">
        <v>1.0335129999999999</v>
      </c>
      <c r="U1481" s="69">
        <v>9.9146459999999992E-3</v>
      </c>
      <c r="V1481" s="69">
        <v>142.8056875</v>
      </c>
      <c r="W1481" s="69">
        <v>176.20306249999999</v>
      </c>
      <c r="X1481" s="69">
        <v>11.1262159902249</v>
      </c>
    </row>
    <row r="1482" spans="14:24" x14ac:dyDescent="0.2">
      <c r="N1482" s="69">
        <v>363.75</v>
      </c>
      <c r="O1482" s="69">
        <v>872.05769999999995</v>
      </c>
      <c r="P1482" s="69">
        <v>88.244780000000006</v>
      </c>
      <c r="Q1482" s="69">
        <v>329.77550000000002</v>
      </c>
      <c r="R1482" s="69">
        <v>-0.31684610000000002</v>
      </c>
      <c r="S1482" s="69">
        <v>-0.9822516</v>
      </c>
      <c r="T1482" s="69">
        <v>1.03209</v>
      </c>
      <c r="U1482" s="69">
        <v>9.9217579999999993E-3</v>
      </c>
      <c r="V1482" s="69">
        <v>142.84409375000001</v>
      </c>
      <c r="W1482" s="69">
        <v>176.268</v>
      </c>
      <c r="X1482" s="69">
        <v>11.1317141152349</v>
      </c>
    </row>
    <row r="1483" spans="14:24" x14ac:dyDescent="0.2">
      <c r="N1483" s="69">
        <v>364</v>
      </c>
      <c r="O1483" s="69">
        <v>872.48289999999997</v>
      </c>
      <c r="P1483" s="69">
        <v>88.337760000000003</v>
      </c>
      <c r="Q1483" s="69">
        <v>329.7473</v>
      </c>
      <c r="R1483" s="69">
        <v>-0.31675710000000001</v>
      </c>
      <c r="S1483" s="69">
        <v>-0.98078410000000005</v>
      </c>
      <c r="T1483" s="69">
        <v>1.0306660000000001</v>
      </c>
      <c r="U1483" s="69">
        <v>9.9289040000000005E-3</v>
      </c>
      <c r="V1483" s="69">
        <v>142.88225</v>
      </c>
      <c r="W1483" s="69">
        <v>176.332875</v>
      </c>
      <c r="X1483" s="69">
        <v>11.137205263912501</v>
      </c>
    </row>
    <row r="1484" spans="14:24" x14ac:dyDescent="0.2">
      <c r="N1484" s="69">
        <v>364.25</v>
      </c>
      <c r="O1484" s="69">
        <v>872.90750000000003</v>
      </c>
      <c r="P1484" s="69">
        <v>88.430670000000006</v>
      </c>
      <c r="Q1484" s="69">
        <v>329.71910000000003</v>
      </c>
      <c r="R1484" s="69">
        <v>-0.31666670000000002</v>
      </c>
      <c r="S1484" s="69">
        <v>-0.97931559999999995</v>
      </c>
      <c r="T1484" s="69">
        <v>1.0292410000000001</v>
      </c>
      <c r="U1484" s="69">
        <v>9.9361039999999994E-3</v>
      </c>
      <c r="V1484" s="69">
        <v>142.9201875</v>
      </c>
      <c r="W1484" s="69">
        <v>176.39771875</v>
      </c>
      <c r="X1484" s="69">
        <v>11.1426886611097</v>
      </c>
    </row>
    <row r="1485" spans="14:24" x14ac:dyDescent="0.2">
      <c r="N1485" s="69">
        <v>364.5</v>
      </c>
      <c r="O1485" s="69">
        <v>873.33140000000003</v>
      </c>
      <c r="P1485" s="69">
        <v>88.523510000000002</v>
      </c>
      <c r="Q1485" s="69">
        <v>329.6909</v>
      </c>
      <c r="R1485" s="69">
        <v>-0.316575</v>
      </c>
      <c r="S1485" s="69">
        <v>-0.9778462</v>
      </c>
      <c r="T1485" s="69">
        <v>1.0278149999999999</v>
      </c>
      <c r="U1485" s="69">
        <v>9.9433330000000004E-3</v>
      </c>
      <c r="V1485" s="69">
        <v>142.95793750000001</v>
      </c>
      <c r="W1485" s="69">
        <v>176.46246875</v>
      </c>
      <c r="X1485" s="69">
        <v>11.1481643068267</v>
      </c>
    </row>
    <row r="1486" spans="14:24" x14ac:dyDescent="0.2">
      <c r="N1486" s="69">
        <v>364.75</v>
      </c>
      <c r="O1486" s="69">
        <v>873.75480000000005</v>
      </c>
      <c r="P1486" s="69">
        <v>88.61627</v>
      </c>
      <c r="Q1486" s="69">
        <v>329.66269999999997</v>
      </c>
      <c r="R1486" s="69">
        <v>-0.31648199999999999</v>
      </c>
      <c r="S1486" s="69">
        <v>-0.97637580000000002</v>
      </c>
      <c r="T1486" s="69">
        <v>1.0263869999999999</v>
      </c>
      <c r="U1486" s="69">
        <v>9.9505970000000003E-3</v>
      </c>
      <c r="V1486" s="69">
        <v>142.99546874999999</v>
      </c>
      <c r="W1486" s="69">
        <v>176.52717187499999</v>
      </c>
      <c r="X1486" s="69">
        <v>11.1536322010632</v>
      </c>
    </row>
    <row r="1487" spans="14:24" x14ac:dyDescent="0.2">
      <c r="N1487" s="69">
        <v>365</v>
      </c>
      <c r="O1487" s="69">
        <v>874.17750000000001</v>
      </c>
      <c r="P1487" s="69">
        <v>88.708969999999994</v>
      </c>
      <c r="Q1487" s="69">
        <v>329.6345</v>
      </c>
      <c r="R1487" s="69">
        <v>-0.31638769999999999</v>
      </c>
      <c r="S1487" s="69">
        <v>-0.9749044</v>
      </c>
      <c r="T1487" s="69">
        <v>1.024958</v>
      </c>
      <c r="U1487" s="69">
        <v>9.9579009999999999E-3</v>
      </c>
      <c r="V1487" s="69">
        <v>143.03281250000001</v>
      </c>
      <c r="W1487" s="69">
        <v>176.5918125</v>
      </c>
      <c r="X1487" s="69">
        <v>11.1590923438195</v>
      </c>
    </row>
    <row r="1488" spans="14:24" x14ac:dyDescent="0.2">
      <c r="N1488" s="69">
        <v>365.25</v>
      </c>
      <c r="O1488" s="69">
        <v>874.59960000000001</v>
      </c>
      <c r="P1488" s="69">
        <v>88.801590000000004</v>
      </c>
      <c r="Q1488" s="69">
        <v>329.6062</v>
      </c>
      <c r="R1488" s="69">
        <v>-0.31629200000000002</v>
      </c>
      <c r="S1488" s="69">
        <v>-0.97343190000000002</v>
      </c>
      <c r="T1488" s="69">
        <v>1.023528</v>
      </c>
      <c r="U1488" s="69">
        <v>9.9652360000000006E-3</v>
      </c>
      <c r="V1488" s="69">
        <v>143.06995312500001</v>
      </c>
      <c r="W1488" s="69">
        <v>176.656390625</v>
      </c>
      <c r="X1488" s="69">
        <v>11.1645447350953</v>
      </c>
    </row>
    <row r="1489" spans="14:24" x14ac:dyDescent="0.2">
      <c r="N1489" s="69">
        <v>365.5</v>
      </c>
      <c r="O1489" s="69">
        <v>875.02110000000005</v>
      </c>
      <c r="P1489" s="69">
        <v>88.894139999999993</v>
      </c>
      <c r="Q1489" s="69">
        <v>329.57799999999997</v>
      </c>
      <c r="R1489" s="69">
        <v>-0.316195</v>
      </c>
      <c r="S1489" s="69">
        <v>-0.97195849999999995</v>
      </c>
      <c r="T1489" s="69">
        <v>1.022097</v>
      </c>
      <c r="U1489" s="69">
        <v>9.9726109999999993E-3</v>
      </c>
      <c r="V1489" s="69">
        <v>143.10693749999999</v>
      </c>
      <c r="W1489" s="69">
        <v>176.72090625000001</v>
      </c>
      <c r="X1489" s="69">
        <v>11.1699893748909</v>
      </c>
    </row>
    <row r="1490" spans="14:24" x14ac:dyDescent="0.2">
      <c r="N1490" s="69">
        <v>365.75</v>
      </c>
      <c r="O1490" s="69">
        <v>875.44209999999998</v>
      </c>
      <c r="P1490" s="69">
        <v>88.986630000000005</v>
      </c>
      <c r="Q1490" s="69">
        <v>329.5498</v>
      </c>
      <c r="R1490" s="69">
        <v>-0.31609670000000001</v>
      </c>
      <c r="S1490" s="69">
        <v>-0.97048409999999996</v>
      </c>
      <c r="T1490" s="69">
        <v>1.0206649999999999</v>
      </c>
      <c r="U1490" s="69">
        <v>9.9800059999999996E-3</v>
      </c>
      <c r="V1490" s="69">
        <v>143.14373437500001</v>
      </c>
      <c r="W1490" s="69">
        <v>176.78534375000001</v>
      </c>
      <c r="X1490" s="69">
        <v>11.175427038354099</v>
      </c>
    </row>
    <row r="1491" spans="14:24" x14ac:dyDescent="0.2">
      <c r="N1491" s="69">
        <v>366</v>
      </c>
      <c r="O1491" s="69">
        <v>875.86239999999998</v>
      </c>
      <c r="P1491" s="69">
        <v>89.079030000000003</v>
      </c>
      <c r="Q1491" s="69">
        <v>329.5215</v>
      </c>
      <c r="R1491" s="69">
        <v>-0.31599699999999997</v>
      </c>
      <c r="S1491" s="69">
        <v>-0.96900869999999995</v>
      </c>
      <c r="T1491" s="69">
        <v>1.019231</v>
      </c>
      <c r="U1491" s="69">
        <v>9.9874460000000005E-3</v>
      </c>
      <c r="V1491" s="69">
        <v>143.180390625</v>
      </c>
      <c r="W1491" s="69">
        <v>176.849765625</v>
      </c>
      <c r="X1491" s="69">
        <v>11.1808561751889</v>
      </c>
    </row>
    <row r="1492" spans="14:24" x14ac:dyDescent="0.2">
      <c r="N1492" s="69">
        <v>366.25</v>
      </c>
      <c r="O1492" s="69">
        <v>876.28219999999999</v>
      </c>
      <c r="P1492" s="69">
        <v>89.171369999999996</v>
      </c>
      <c r="Q1492" s="69">
        <v>329.49329999999998</v>
      </c>
      <c r="R1492" s="69">
        <v>-0.31589590000000001</v>
      </c>
      <c r="S1492" s="69">
        <v>-0.96753219999999995</v>
      </c>
      <c r="T1492" s="69">
        <v>1.0177959999999999</v>
      </c>
      <c r="U1492" s="69">
        <v>9.9949099999999992E-3</v>
      </c>
      <c r="V1492" s="69">
        <v>143.21689062499999</v>
      </c>
      <c r="W1492" s="69">
        <v>176.914078125</v>
      </c>
      <c r="X1492" s="69">
        <v>11.1862783356914</v>
      </c>
    </row>
    <row r="1493" spans="14:24" x14ac:dyDescent="0.2">
      <c r="N1493" s="69">
        <v>366.5</v>
      </c>
      <c r="O1493" s="69">
        <v>876.70129999999995</v>
      </c>
      <c r="P1493" s="69">
        <v>89.263630000000006</v>
      </c>
      <c r="Q1493" s="69">
        <v>329.46499999999997</v>
      </c>
      <c r="R1493" s="69">
        <v>-0.3157935</v>
      </c>
      <c r="S1493" s="69">
        <v>-0.96605470000000004</v>
      </c>
      <c r="T1493" s="69">
        <v>1.0163599999999999</v>
      </c>
      <c r="U1493" s="69">
        <v>1.000241E-2</v>
      </c>
      <c r="V1493" s="69">
        <v>143.25325000000001</v>
      </c>
      <c r="W1493" s="69">
        <v>176.978375</v>
      </c>
      <c r="X1493" s="69">
        <v>11.191692744713601</v>
      </c>
    </row>
    <row r="1494" spans="14:24" x14ac:dyDescent="0.2">
      <c r="N1494" s="69">
        <v>366.75</v>
      </c>
      <c r="O1494" s="69">
        <v>877.11980000000005</v>
      </c>
      <c r="P1494" s="69">
        <v>89.355829999999997</v>
      </c>
      <c r="Q1494" s="69">
        <v>329.43680000000001</v>
      </c>
      <c r="R1494" s="69">
        <v>-0.31568980000000002</v>
      </c>
      <c r="S1494" s="69">
        <v>-0.96457619999999999</v>
      </c>
      <c r="T1494" s="69">
        <v>1.0149220000000001</v>
      </c>
      <c r="U1494" s="69">
        <v>1.000992E-2</v>
      </c>
      <c r="V1494" s="69">
        <v>143.289484375</v>
      </c>
      <c r="W1494" s="69">
        <v>177.04257812500001</v>
      </c>
      <c r="X1494" s="69">
        <v>11.1970994022554</v>
      </c>
    </row>
    <row r="1495" spans="14:24" x14ac:dyDescent="0.2">
      <c r="N1495" s="69">
        <v>367</v>
      </c>
      <c r="O1495" s="69">
        <v>877.53769999999997</v>
      </c>
      <c r="P1495" s="69">
        <v>89.447940000000003</v>
      </c>
      <c r="Q1495" s="69">
        <v>329.4085</v>
      </c>
      <c r="R1495" s="69">
        <v>-0.3155848</v>
      </c>
      <c r="S1495" s="69">
        <v>-0.96309670000000003</v>
      </c>
      <c r="T1495" s="69">
        <v>1.0134840000000001</v>
      </c>
      <c r="U1495" s="69">
        <v>1.0017470000000001E-2</v>
      </c>
      <c r="V1495" s="69">
        <v>143.32557812499999</v>
      </c>
      <c r="W1495" s="69">
        <v>177.10671875</v>
      </c>
      <c r="X1495" s="69">
        <v>11.2024975331689</v>
      </c>
    </row>
    <row r="1496" spans="14:24" x14ac:dyDescent="0.2">
      <c r="N1496" s="69">
        <v>367.25</v>
      </c>
      <c r="O1496" s="69">
        <v>877.95500000000004</v>
      </c>
      <c r="P1496" s="69">
        <v>89.539990000000003</v>
      </c>
      <c r="Q1496" s="69">
        <v>329.3802</v>
      </c>
      <c r="R1496" s="69">
        <v>-0.31547839999999999</v>
      </c>
      <c r="S1496" s="69">
        <v>-0.96161620000000003</v>
      </c>
      <c r="T1496" s="69">
        <v>1.0120439999999999</v>
      </c>
      <c r="U1496" s="69">
        <v>1.0025050000000001E-2</v>
      </c>
      <c r="V1496" s="69">
        <v>143.36154687499999</v>
      </c>
      <c r="W1496" s="69">
        <v>177.17082812500001</v>
      </c>
      <c r="X1496" s="69">
        <v>11.20788868775</v>
      </c>
    </row>
    <row r="1497" spans="14:24" x14ac:dyDescent="0.2">
      <c r="N1497" s="69">
        <v>367.5</v>
      </c>
      <c r="O1497" s="69">
        <v>878.37170000000003</v>
      </c>
      <c r="P1497" s="69">
        <v>89.631969999999995</v>
      </c>
      <c r="Q1497" s="69">
        <v>329.35199999999998</v>
      </c>
      <c r="R1497" s="69">
        <v>-0.3153706</v>
      </c>
      <c r="S1497" s="69">
        <v>-0.96013459999999995</v>
      </c>
      <c r="T1497" s="69">
        <v>1.010602</v>
      </c>
      <c r="U1497" s="69">
        <v>1.0032650000000001E-2</v>
      </c>
      <c r="V1497" s="69">
        <v>143.397453125</v>
      </c>
      <c r="W1497" s="69">
        <v>177.23485937500001</v>
      </c>
      <c r="X1497" s="69">
        <v>11.213272090850801</v>
      </c>
    </row>
    <row r="1498" spans="14:24" x14ac:dyDescent="0.2">
      <c r="N1498" s="69">
        <v>367.75</v>
      </c>
      <c r="O1498" s="69">
        <v>878.78779999999995</v>
      </c>
      <c r="P1498" s="69">
        <v>89.723860000000002</v>
      </c>
      <c r="Q1498" s="69">
        <v>329.32369999999997</v>
      </c>
      <c r="R1498" s="69">
        <v>-0.31526149999999997</v>
      </c>
      <c r="S1498" s="69">
        <v>-0.95865199999999995</v>
      </c>
      <c r="T1498" s="69">
        <v>1.0091600000000001</v>
      </c>
      <c r="U1498" s="69">
        <v>1.004028E-2</v>
      </c>
      <c r="V1498" s="69">
        <v>143.43323437500001</v>
      </c>
      <c r="W1498" s="69">
        <v>177.29884375</v>
      </c>
      <c r="X1498" s="69">
        <v>11.218646967323201</v>
      </c>
    </row>
    <row r="1499" spans="14:24" x14ac:dyDescent="0.2">
      <c r="N1499" s="69">
        <v>368</v>
      </c>
      <c r="O1499" s="69">
        <v>879.20320000000004</v>
      </c>
      <c r="P1499" s="69">
        <v>89.815690000000004</v>
      </c>
      <c r="Q1499" s="69">
        <v>329.29539999999997</v>
      </c>
      <c r="R1499" s="69">
        <v>-0.31515110000000002</v>
      </c>
      <c r="S1499" s="69">
        <v>-0.95716840000000003</v>
      </c>
      <c r="T1499" s="69">
        <v>1.0077160000000001</v>
      </c>
      <c r="U1499" s="69">
        <v>1.004793E-2</v>
      </c>
      <c r="V1499" s="69">
        <v>143.46893750000001</v>
      </c>
      <c r="W1499" s="69">
        <v>177.36276562500001</v>
      </c>
      <c r="X1499" s="69">
        <v>11.2240148674633</v>
      </c>
    </row>
    <row r="1500" spans="14:24" x14ac:dyDescent="0.2">
      <c r="N1500" s="69">
        <v>368.25</v>
      </c>
      <c r="O1500" s="69">
        <v>879.61810000000003</v>
      </c>
      <c r="P1500" s="69">
        <v>89.907439999999994</v>
      </c>
      <c r="Q1500" s="69">
        <v>329.26710000000003</v>
      </c>
      <c r="R1500" s="69">
        <v>-0.31503940000000002</v>
      </c>
      <c r="S1500" s="69">
        <v>-0.95568370000000002</v>
      </c>
      <c r="T1500" s="69">
        <v>1.0062709999999999</v>
      </c>
      <c r="U1500" s="69">
        <v>1.005559E-2</v>
      </c>
      <c r="V1500" s="69">
        <v>143.50454687499999</v>
      </c>
      <c r="W1500" s="69">
        <v>177.426625</v>
      </c>
      <c r="X1500" s="69">
        <v>11.2293750161231</v>
      </c>
    </row>
    <row r="1501" spans="14:24" x14ac:dyDescent="0.2">
      <c r="N1501" s="69">
        <v>368.5</v>
      </c>
      <c r="O1501" s="69">
        <v>880.03229999999996</v>
      </c>
      <c r="P1501" s="69">
        <v>89.999110000000002</v>
      </c>
      <c r="Q1501" s="69">
        <v>329.23880000000003</v>
      </c>
      <c r="R1501" s="69">
        <v>-0.31492629999999999</v>
      </c>
      <c r="S1501" s="69">
        <v>-0.95419799999999999</v>
      </c>
      <c r="T1501" s="69">
        <v>1.0048250000000001</v>
      </c>
      <c r="U1501" s="69">
        <v>1.0063280000000001E-2</v>
      </c>
      <c r="V1501" s="69">
        <v>143.54009375000001</v>
      </c>
      <c r="W1501" s="69">
        <v>177.490390625</v>
      </c>
      <c r="X1501" s="69">
        <v>11.234726638154401</v>
      </c>
    </row>
    <row r="1502" spans="14:24" x14ac:dyDescent="0.2">
      <c r="N1502" s="69">
        <v>368.75</v>
      </c>
      <c r="O1502" s="69">
        <v>880.44600000000003</v>
      </c>
      <c r="P1502" s="69">
        <v>90.090710000000001</v>
      </c>
      <c r="Q1502" s="69">
        <v>329.21050000000002</v>
      </c>
      <c r="R1502" s="69">
        <v>-0.31481189999999998</v>
      </c>
      <c r="S1502" s="69">
        <v>-0.95271119999999998</v>
      </c>
      <c r="T1502" s="69">
        <v>1.003377</v>
      </c>
      <c r="U1502" s="69">
        <v>1.007098E-2</v>
      </c>
      <c r="V1502" s="69">
        <v>143.57559375</v>
      </c>
      <c r="W1502" s="69">
        <v>177.554140625</v>
      </c>
      <c r="X1502" s="69">
        <v>11.240071283853499</v>
      </c>
    </row>
    <row r="1503" spans="14:24" x14ac:dyDescent="0.2">
      <c r="N1503" s="69">
        <v>369</v>
      </c>
      <c r="O1503" s="69">
        <v>880.85900000000004</v>
      </c>
      <c r="P1503" s="69">
        <v>90.182239999999993</v>
      </c>
      <c r="Q1503" s="69">
        <v>329.18220000000002</v>
      </c>
      <c r="R1503" s="69">
        <v>-0.31469609999999998</v>
      </c>
      <c r="S1503" s="69">
        <v>-0.95122340000000005</v>
      </c>
      <c r="T1503" s="69">
        <v>1.0019279999999999</v>
      </c>
      <c r="U1503" s="69">
        <v>1.0078699999999999E-2</v>
      </c>
      <c r="V1503" s="69">
        <v>143.61101562499999</v>
      </c>
      <c r="W1503" s="69">
        <v>177.61782812499999</v>
      </c>
      <c r="X1503" s="69">
        <v>11.245407402924201</v>
      </c>
    </row>
    <row r="1504" spans="14:24" x14ac:dyDescent="0.2">
      <c r="N1504" s="69">
        <v>369.25</v>
      </c>
      <c r="O1504" s="69">
        <v>881.27139999999997</v>
      </c>
      <c r="P1504" s="69">
        <v>90.273679999999999</v>
      </c>
      <c r="Q1504" s="69">
        <v>329.15390000000002</v>
      </c>
      <c r="R1504" s="69">
        <v>-0.3145791</v>
      </c>
      <c r="S1504" s="69">
        <v>-0.94973459999999998</v>
      </c>
      <c r="T1504" s="69">
        <v>1.000478</v>
      </c>
      <c r="U1504" s="69">
        <v>1.008645E-2</v>
      </c>
      <c r="V1504" s="69">
        <v>143.64642187499999</v>
      </c>
      <c r="W1504" s="69">
        <v>177.68145312499999</v>
      </c>
      <c r="X1504" s="69">
        <v>11.2507365456625</v>
      </c>
    </row>
    <row r="1505" spans="14:24" x14ac:dyDescent="0.2">
      <c r="N1505" s="69">
        <v>369.5</v>
      </c>
      <c r="O1505" s="69">
        <v>881.68320000000006</v>
      </c>
      <c r="P1505" s="69">
        <v>90.365049999999997</v>
      </c>
      <c r="Q1505" s="69">
        <v>329.12560000000002</v>
      </c>
      <c r="R1505" s="69">
        <v>-0.31446069999999998</v>
      </c>
      <c r="S1505" s="69">
        <v>-0.94824470000000005</v>
      </c>
      <c r="T1505" s="69">
        <v>0.99902630000000003</v>
      </c>
      <c r="U1505" s="69">
        <v>1.0094199999999999E-2</v>
      </c>
      <c r="V1505" s="69">
        <v>143.681796875</v>
      </c>
      <c r="W1505" s="69">
        <v>177.74501562500001</v>
      </c>
      <c r="X1505" s="69">
        <v>11.2560571617725</v>
      </c>
    </row>
    <row r="1506" spans="14:24" x14ac:dyDescent="0.2">
      <c r="N1506" s="69">
        <v>369.75</v>
      </c>
      <c r="O1506" s="69">
        <v>882.09439999999995</v>
      </c>
      <c r="P1506" s="69">
        <v>90.456339999999997</v>
      </c>
      <c r="Q1506" s="69">
        <v>329.09730000000002</v>
      </c>
      <c r="R1506" s="69">
        <v>-0.31434109999999998</v>
      </c>
      <c r="S1506" s="69">
        <v>-0.94675379999999998</v>
      </c>
      <c r="T1506" s="69">
        <v>0.99757359999999995</v>
      </c>
      <c r="U1506" s="69">
        <v>1.010197E-2</v>
      </c>
      <c r="V1506" s="69">
        <v>143.71712500000001</v>
      </c>
      <c r="W1506" s="69">
        <v>177.80854687499999</v>
      </c>
      <c r="X1506" s="69">
        <v>11.2613708015502</v>
      </c>
    </row>
    <row r="1507" spans="14:24" x14ac:dyDescent="0.2">
      <c r="N1507" s="69">
        <v>370</v>
      </c>
      <c r="O1507" s="69">
        <v>882.505</v>
      </c>
      <c r="P1507" s="69">
        <v>90.547560000000004</v>
      </c>
      <c r="Q1507" s="69">
        <v>329.06889999999999</v>
      </c>
      <c r="R1507" s="69">
        <v>-0.3142201</v>
      </c>
      <c r="S1507" s="69">
        <v>-0.94526180000000004</v>
      </c>
      <c r="T1507" s="69">
        <v>0.99611959999999999</v>
      </c>
      <c r="U1507" s="69">
        <v>1.0109750000000001E-2</v>
      </c>
      <c r="V1507" s="69">
        <v>143.75245312499999</v>
      </c>
      <c r="W1507" s="69">
        <v>177.87200000000001</v>
      </c>
      <c r="X1507" s="69">
        <v>11.266675914699499</v>
      </c>
    </row>
    <row r="1508" spans="14:24" x14ac:dyDescent="0.2">
      <c r="N1508" s="69">
        <v>370.25</v>
      </c>
      <c r="O1508" s="69">
        <v>882.91499999999996</v>
      </c>
      <c r="P1508" s="69">
        <v>90.6387</v>
      </c>
      <c r="Q1508" s="69">
        <v>329.04059999999998</v>
      </c>
      <c r="R1508" s="69">
        <v>-0.31409789999999999</v>
      </c>
      <c r="S1508" s="69">
        <v>-0.94376870000000002</v>
      </c>
      <c r="T1508" s="69">
        <v>0.99466429999999995</v>
      </c>
      <c r="U1508" s="69">
        <v>1.011754E-2</v>
      </c>
      <c r="V1508" s="69">
        <v>143.78778124999999</v>
      </c>
      <c r="W1508" s="69">
        <v>177.935390625</v>
      </c>
      <c r="X1508" s="69">
        <v>11.271973276368399</v>
      </c>
    </row>
    <row r="1509" spans="14:24" x14ac:dyDescent="0.2">
      <c r="N1509" s="69">
        <v>370.5</v>
      </c>
      <c r="O1509" s="69">
        <v>883.32429999999999</v>
      </c>
      <c r="P1509" s="69">
        <v>90.729770000000002</v>
      </c>
      <c r="Q1509" s="69">
        <v>329.01229999999998</v>
      </c>
      <c r="R1509" s="69">
        <v>-0.31397429999999998</v>
      </c>
      <c r="S1509" s="69">
        <v>-0.94227470000000002</v>
      </c>
      <c r="T1509" s="69">
        <v>0.99320759999999997</v>
      </c>
      <c r="U1509" s="69">
        <v>1.012535E-2</v>
      </c>
      <c r="V1509" s="69">
        <v>143.823125</v>
      </c>
      <c r="W1509" s="69">
        <v>177.998734375</v>
      </c>
      <c r="X1509" s="69">
        <v>11.277263661705099</v>
      </c>
    </row>
    <row r="1510" spans="14:24" x14ac:dyDescent="0.2">
      <c r="N1510" s="69">
        <v>370.75</v>
      </c>
      <c r="O1510" s="69">
        <v>883.73310000000004</v>
      </c>
      <c r="P1510" s="69">
        <v>90.820760000000007</v>
      </c>
      <c r="Q1510" s="69">
        <v>328.98390000000001</v>
      </c>
      <c r="R1510" s="69">
        <v>-0.3138495</v>
      </c>
      <c r="S1510" s="69">
        <v>-0.94077949999999999</v>
      </c>
      <c r="T1510" s="69">
        <v>0.99174980000000001</v>
      </c>
      <c r="U1510" s="69">
        <v>1.013315E-2</v>
      </c>
      <c r="V1510" s="69">
        <v>143.85845312500001</v>
      </c>
      <c r="W1510" s="69">
        <v>178.06201562499999</v>
      </c>
      <c r="X1510" s="69">
        <v>11.282545520413301</v>
      </c>
    </row>
    <row r="1511" spans="14:24" x14ac:dyDescent="0.2">
      <c r="N1511" s="69">
        <v>371</v>
      </c>
      <c r="O1511" s="69">
        <v>884.14120000000003</v>
      </c>
      <c r="P1511" s="69">
        <v>90.911670000000001</v>
      </c>
      <c r="Q1511" s="69">
        <v>328.9556</v>
      </c>
      <c r="R1511" s="69">
        <v>-0.31372339999999999</v>
      </c>
      <c r="S1511" s="69">
        <v>-0.93928330000000004</v>
      </c>
      <c r="T1511" s="69">
        <v>0.99029060000000002</v>
      </c>
      <c r="U1511" s="69">
        <v>1.0140969999999999E-2</v>
      </c>
      <c r="V1511" s="69">
        <v>143.893828125</v>
      </c>
      <c r="W1511" s="69">
        <v>178.12524999999999</v>
      </c>
      <c r="X1511" s="69">
        <v>11.2878196276412</v>
      </c>
    </row>
    <row r="1512" spans="14:24" x14ac:dyDescent="0.2">
      <c r="N1512" s="69">
        <v>371.25</v>
      </c>
      <c r="O1512" s="69">
        <v>884.54880000000003</v>
      </c>
      <c r="P1512" s="69">
        <v>91.002499999999998</v>
      </c>
      <c r="Q1512" s="69">
        <v>328.92720000000003</v>
      </c>
      <c r="R1512" s="69">
        <v>-0.31359609999999999</v>
      </c>
      <c r="S1512" s="69">
        <v>-0.93778600000000001</v>
      </c>
      <c r="T1512" s="69">
        <v>0.98883019999999999</v>
      </c>
      <c r="U1512" s="69">
        <v>1.0148799999999999E-2</v>
      </c>
      <c r="V1512" s="69">
        <v>143.92920312499999</v>
      </c>
      <c r="W1512" s="69">
        <v>178.18843749999999</v>
      </c>
      <c r="X1512" s="69">
        <v>11.293085983388799</v>
      </c>
    </row>
    <row r="1513" spans="14:24" x14ac:dyDescent="0.2">
      <c r="N1513" s="69">
        <v>371.5</v>
      </c>
      <c r="O1513" s="69">
        <v>884.95569999999998</v>
      </c>
      <c r="P1513" s="69">
        <v>91.093260000000001</v>
      </c>
      <c r="Q1513" s="69">
        <v>328.89890000000003</v>
      </c>
      <c r="R1513" s="69">
        <v>-0.31346760000000001</v>
      </c>
      <c r="S1513" s="69">
        <v>-0.93628769999999994</v>
      </c>
      <c r="T1513" s="69">
        <v>0.98736849999999998</v>
      </c>
      <c r="U1513" s="69">
        <v>1.015663E-2</v>
      </c>
      <c r="V1513" s="69">
        <v>143.96464062499999</v>
      </c>
      <c r="W1513" s="69">
        <v>178.25157812500001</v>
      </c>
      <c r="X1513" s="69">
        <v>11.298345362804</v>
      </c>
    </row>
    <row r="1514" spans="14:24" x14ac:dyDescent="0.2">
      <c r="N1514" s="69">
        <v>371.75</v>
      </c>
      <c r="O1514" s="69">
        <v>885.36199999999997</v>
      </c>
      <c r="P1514" s="69">
        <v>91.183940000000007</v>
      </c>
      <c r="Q1514" s="69">
        <v>328.87049999999999</v>
      </c>
      <c r="R1514" s="69">
        <v>-0.3133378</v>
      </c>
      <c r="S1514" s="69">
        <v>-0.93478830000000002</v>
      </c>
      <c r="T1514" s="69">
        <v>0.98590549999999999</v>
      </c>
      <c r="U1514" s="69">
        <v>1.016447E-2</v>
      </c>
      <c r="V1514" s="69">
        <v>144.00010937499999</v>
      </c>
      <c r="W1514" s="69">
        <v>178.31464062500001</v>
      </c>
      <c r="X1514" s="69">
        <v>11.3035962155909</v>
      </c>
    </row>
    <row r="1515" spans="14:24" x14ac:dyDescent="0.2">
      <c r="N1515" s="69">
        <v>372</v>
      </c>
      <c r="O1515" s="69">
        <v>885.76769999999999</v>
      </c>
      <c r="P1515" s="69">
        <v>91.274540000000002</v>
      </c>
      <c r="Q1515" s="69">
        <v>328.84219999999999</v>
      </c>
      <c r="R1515" s="69">
        <v>-0.31320680000000001</v>
      </c>
      <c r="S1515" s="69">
        <v>-0.93328789999999995</v>
      </c>
      <c r="T1515" s="69">
        <v>0.98444129999999996</v>
      </c>
      <c r="U1515" s="69">
        <v>1.017231E-2</v>
      </c>
      <c r="V1515" s="69">
        <v>144.03562500000001</v>
      </c>
      <c r="W1515" s="69">
        <v>178.37768750000001</v>
      </c>
      <c r="X1515" s="69">
        <v>11.3088393168974</v>
      </c>
    </row>
    <row r="1516" spans="14:24" x14ac:dyDescent="0.2">
      <c r="N1516" s="69">
        <v>372.25</v>
      </c>
      <c r="O1516" s="69">
        <v>886.17280000000005</v>
      </c>
      <c r="P1516" s="69">
        <v>91.365049999999997</v>
      </c>
      <c r="Q1516" s="69">
        <v>328.81380000000001</v>
      </c>
      <c r="R1516" s="69">
        <v>-0.31307459999999998</v>
      </c>
      <c r="S1516" s="69">
        <v>-0.93178629999999996</v>
      </c>
      <c r="T1516" s="69">
        <v>0.98297579999999996</v>
      </c>
      <c r="U1516" s="69">
        <v>1.0180140000000001E-2</v>
      </c>
      <c r="V1516" s="69">
        <v>144.07115625</v>
      </c>
      <c r="W1516" s="69">
        <v>178.44062500000001</v>
      </c>
      <c r="X1516" s="69">
        <v>11.314074666723601</v>
      </c>
    </row>
    <row r="1517" spans="14:24" x14ac:dyDescent="0.2">
      <c r="N1517" s="69">
        <v>372.5</v>
      </c>
      <c r="O1517" s="69">
        <v>886.57730000000004</v>
      </c>
      <c r="P1517" s="69">
        <v>91.455489999999998</v>
      </c>
      <c r="Q1517" s="69">
        <v>328.78550000000001</v>
      </c>
      <c r="R1517" s="69">
        <v>-0.31294129999999998</v>
      </c>
      <c r="S1517" s="69">
        <v>-0.93028370000000005</v>
      </c>
      <c r="T1517" s="69">
        <v>0.98150899999999996</v>
      </c>
      <c r="U1517" s="69">
        <v>1.0187989999999999E-2</v>
      </c>
      <c r="V1517" s="69">
        <v>144.106734375</v>
      </c>
      <c r="W1517" s="69">
        <v>178.50354687500001</v>
      </c>
      <c r="X1517" s="69">
        <v>11.3193022650694</v>
      </c>
    </row>
    <row r="1518" spans="14:24" x14ac:dyDescent="0.2">
      <c r="N1518" s="69">
        <v>372.75</v>
      </c>
      <c r="O1518" s="69">
        <v>886.98109999999997</v>
      </c>
      <c r="P1518" s="69">
        <v>91.545850000000002</v>
      </c>
      <c r="Q1518" s="69">
        <v>328.75709999999998</v>
      </c>
      <c r="R1518" s="69">
        <v>-0.31280669999999999</v>
      </c>
      <c r="S1518" s="69">
        <v>-0.9287801</v>
      </c>
      <c r="T1518" s="69">
        <v>0.9800411</v>
      </c>
      <c r="U1518" s="69">
        <v>1.0195839999999999E-2</v>
      </c>
      <c r="V1518" s="69">
        <v>144.14235937500001</v>
      </c>
      <c r="W1518" s="69">
        <v>178.56640625</v>
      </c>
      <c r="X1518" s="69">
        <v>11.324522111934799</v>
      </c>
    </row>
    <row r="1519" spans="14:24" x14ac:dyDescent="0.2">
      <c r="N1519" s="69">
        <v>373</v>
      </c>
      <c r="O1519" s="69">
        <v>887.38440000000003</v>
      </c>
      <c r="P1519" s="69">
        <v>91.636120000000005</v>
      </c>
      <c r="Q1519" s="69">
        <v>328.7287</v>
      </c>
      <c r="R1519" s="69">
        <v>-0.31267089999999997</v>
      </c>
      <c r="S1519" s="69">
        <v>-0.92727539999999997</v>
      </c>
      <c r="T1519" s="69">
        <v>0.97857179999999999</v>
      </c>
      <c r="U1519" s="69">
        <v>1.020368E-2</v>
      </c>
      <c r="V1519" s="69">
        <v>144.17803125</v>
      </c>
      <c r="W1519" s="69">
        <v>178.62921875000001</v>
      </c>
      <c r="X1519" s="69">
        <v>11.32973420732</v>
      </c>
    </row>
    <row r="1520" spans="14:24" x14ac:dyDescent="0.2">
      <c r="N1520" s="69">
        <v>373.25</v>
      </c>
      <c r="O1520" s="69">
        <v>887.78700000000003</v>
      </c>
      <c r="P1520" s="69">
        <v>91.726320000000001</v>
      </c>
      <c r="Q1520" s="69">
        <v>328.70030000000003</v>
      </c>
      <c r="R1520" s="69">
        <v>-0.31253399999999998</v>
      </c>
      <c r="S1520" s="69">
        <v>-0.92576970000000003</v>
      </c>
      <c r="T1520" s="69">
        <v>0.97710129999999995</v>
      </c>
      <c r="U1520" s="69">
        <v>1.021152E-2</v>
      </c>
      <c r="V1520" s="69">
        <v>144.213734375</v>
      </c>
      <c r="W1520" s="69">
        <v>178.69196875</v>
      </c>
      <c r="X1520" s="69">
        <v>11.3349385512248</v>
      </c>
    </row>
    <row r="1521" spans="14:24" x14ac:dyDescent="0.2">
      <c r="N1521" s="69">
        <v>373.5</v>
      </c>
      <c r="O1521" s="69">
        <v>888.18899999999996</v>
      </c>
      <c r="P1521" s="69">
        <v>91.81644</v>
      </c>
      <c r="Q1521" s="69">
        <v>328.67189999999999</v>
      </c>
      <c r="R1521" s="69">
        <v>-0.3123959</v>
      </c>
      <c r="S1521" s="69">
        <v>-0.9242629</v>
      </c>
      <c r="T1521" s="69">
        <v>0.97562959999999999</v>
      </c>
      <c r="U1521" s="69">
        <v>1.021937E-2</v>
      </c>
      <c r="V1521" s="69">
        <v>144.24950000000001</v>
      </c>
      <c r="W1521" s="69">
        <v>178.75468749999999</v>
      </c>
      <c r="X1521" s="69">
        <v>11.3401343685012</v>
      </c>
    </row>
    <row r="1522" spans="14:24" x14ac:dyDescent="0.2">
      <c r="N1522" s="69">
        <v>373.75</v>
      </c>
      <c r="O1522" s="69">
        <v>888.59040000000005</v>
      </c>
      <c r="P1522" s="69">
        <v>91.906469999999999</v>
      </c>
      <c r="Q1522" s="69">
        <v>328.64350000000002</v>
      </c>
      <c r="R1522" s="69">
        <v>-0.3122567</v>
      </c>
      <c r="S1522" s="69">
        <v>-0.92275499999999999</v>
      </c>
      <c r="T1522" s="69">
        <v>0.97415660000000004</v>
      </c>
      <c r="U1522" s="69">
        <v>1.022721E-2</v>
      </c>
      <c r="V1522" s="69">
        <v>144.285296875</v>
      </c>
      <c r="W1522" s="69">
        <v>178.81732812499999</v>
      </c>
      <c r="X1522" s="69">
        <v>11.3453224342972</v>
      </c>
    </row>
    <row r="1523" spans="14:24" x14ac:dyDescent="0.2">
      <c r="N1523" s="69">
        <v>374</v>
      </c>
      <c r="O1523" s="69">
        <v>888.99109999999996</v>
      </c>
      <c r="P1523" s="69">
        <v>91.996420000000001</v>
      </c>
      <c r="Q1523" s="69">
        <v>328.61509999999998</v>
      </c>
      <c r="R1523" s="69">
        <v>-0.31211630000000001</v>
      </c>
      <c r="S1523" s="69">
        <v>-0.92124609999999996</v>
      </c>
      <c r="T1523" s="69">
        <v>0.9726823</v>
      </c>
      <c r="U1523" s="69">
        <v>1.0235050000000001E-2</v>
      </c>
      <c r="V1523" s="69">
        <v>144.32112499999999</v>
      </c>
      <c r="W1523" s="69">
        <v>178.87990625</v>
      </c>
      <c r="X1523" s="69">
        <v>11.350501973464899</v>
      </c>
    </row>
    <row r="1524" spans="14:24" x14ac:dyDescent="0.2">
      <c r="N1524" s="69">
        <v>374.25</v>
      </c>
      <c r="O1524" s="69">
        <v>889.3913</v>
      </c>
      <c r="P1524" s="69">
        <v>92.086299999999994</v>
      </c>
      <c r="Q1524" s="69">
        <v>328.58670000000001</v>
      </c>
      <c r="R1524" s="69">
        <v>-0.3119748</v>
      </c>
      <c r="S1524" s="69">
        <v>-0.91973609999999995</v>
      </c>
      <c r="T1524" s="69">
        <v>0.97120680000000004</v>
      </c>
      <c r="U1524" s="69">
        <v>1.0242879999999999E-2</v>
      </c>
      <c r="V1524" s="69">
        <v>144.35704687500001</v>
      </c>
      <c r="W1524" s="69">
        <v>178.94245312499999</v>
      </c>
      <c r="X1524" s="69">
        <v>11.355674536300199</v>
      </c>
    </row>
    <row r="1525" spans="14:24" x14ac:dyDescent="0.2">
      <c r="N1525" s="69">
        <v>374.5</v>
      </c>
      <c r="O1525" s="69">
        <v>889.79079999999999</v>
      </c>
      <c r="P1525" s="69">
        <v>92.176090000000002</v>
      </c>
      <c r="Q1525" s="69">
        <v>328.55829999999997</v>
      </c>
      <c r="R1525" s="69">
        <v>-0.3118322</v>
      </c>
      <c r="S1525" s="69">
        <v>-0.91822499999999996</v>
      </c>
      <c r="T1525" s="69">
        <v>0.96973010000000004</v>
      </c>
      <c r="U1525" s="69">
        <v>1.025071E-2</v>
      </c>
      <c r="V1525" s="69">
        <v>144.393</v>
      </c>
      <c r="W1525" s="69">
        <v>179.00492187500001</v>
      </c>
      <c r="X1525" s="69">
        <v>11.3608393476553</v>
      </c>
    </row>
    <row r="1526" spans="14:24" x14ac:dyDescent="0.2">
      <c r="N1526" s="69">
        <v>374.75</v>
      </c>
      <c r="O1526" s="69">
        <v>890.18979999999999</v>
      </c>
      <c r="P1526" s="69">
        <v>92.265789999999996</v>
      </c>
      <c r="Q1526" s="69">
        <v>328.5299</v>
      </c>
      <c r="R1526" s="69">
        <v>-0.31168849999999998</v>
      </c>
      <c r="S1526" s="69">
        <v>-0.91671290000000005</v>
      </c>
      <c r="T1526" s="69">
        <v>0.96825220000000001</v>
      </c>
      <c r="U1526" s="69">
        <v>1.025854E-2</v>
      </c>
      <c r="V1526" s="69">
        <v>144.42901562500001</v>
      </c>
      <c r="W1526" s="69">
        <v>179.067359375</v>
      </c>
      <c r="X1526" s="69">
        <v>11.3659964075299</v>
      </c>
    </row>
    <row r="1527" spans="14:24" x14ac:dyDescent="0.2">
      <c r="N1527" s="69">
        <v>375</v>
      </c>
      <c r="O1527" s="69">
        <v>890.58810000000005</v>
      </c>
      <c r="P1527" s="69">
        <v>92.355419999999995</v>
      </c>
      <c r="Q1527" s="69">
        <v>328.50150000000002</v>
      </c>
      <c r="R1527" s="69">
        <v>-0.31154359999999998</v>
      </c>
      <c r="S1527" s="69">
        <v>-0.91519980000000001</v>
      </c>
      <c r="T1527" s="69">
        <v>0.96677299999999999</v>
      </c>
      <c r="U1527" s="69">
        <v>1.026636E-2</v>
      </c>
      <c r="V1527" s="69">
        <v>144.46507812499999</v>
      </c>
      <c r="W1527" s="69">
        <v>179.129734375</v>
      </c>
      <c r="X1527" s="69">
        <v>11.371144940776199</v>
      </c>
    </row>
    <row r="1528" spans="14:24" x14ac:dyDescent="0.2">
      <c r="N1528" s="69">
        <v>375.25</v>
      </c>
      <c r="O1528" s="69">
        <v>890.98569999999995</v>
      </c>
      <c r="P1528" s="69">
        <v>92.444950000000006</v>
      </c>
      <c r="Q1528" s="69">
        <v>328.47309999999999</v>
      </c>
      <c r="R1528" s="69">
        <v>-0.3113977</v>
      </c>
      <c r="S1528" s="69">
        <v>-0.91368550000000004</v>
      </c>
      <c r="T1528" s="69">
        <v>0.96529259999999995</v>
      </c>
      <c r="U1528" s="69">
        <v>1.0274169999999999E-2</v>
      </c>
      <c r="V1528" s="69">
        <v>144.50118749999999</v>
      </c>
      <c r="W1528" s="69">
        <v>179.19204687499999</v>
      </c>
      <c r="X1528" s="69">
        <v>11.3762857225421</v>
      </c>
    </row>
    <row r="1529" spans="14:24" x14ac:dyDescent="0.2">
      <c r="N1529" s="69">
        <v>375.5</v>
      </c>
      <c r="O1529" s="69">
        <v>891.38279999999997</v>
      </c>
      <c r="P1529" s="69">
        <v>92.534409999999994</v>
      </c>
      <c r="Q1529" s="69">
        <v>328.44459999999998</v>
      </c>
      <c r="R1529" s="69">
        <v>-0.31125069999999999</v>
      </c>
      <c r="S1529" s="69">
        <v>-0.91217020000000004</v>
      </c>
      <c r="T1529" s="69">
        <v>0.96381099999999997</v>
      </c>
      <c r="U1529" s="69">
        <v>1.028198E-2</v>
      </c>
      <c r="V1529" s="69">
        <v>144.53734374999999</v>
      </c>
      <c r="W1529" s="69">
        <v>179.254328125</v>
      </c>
      <c r="X1529" s="69">
        <v>11.3814179776797</v>
      </c>
    </row>
    <row r="1530" spans="14:24" x14ac:dyDescent="0.2">
      <c r="N1530" s="69">
        <v>375.75</v>
      </c>
      <c r="O1530" s="69">
        <v>891.77919999999995</v>
      </c>
      <c r="P1530" s="69">
        <v>92.623779999999996</v>
      </c>
      <c r="Q1530" s="69">
        <v>328.4162</v>
      </c>
      <c r="R1530" s="69">
        <v>-0.31110270000000001</v>
      </c>
      <c r="S1530" s="69">
        <v>-0.91065390000000002</v>
      </c>
      <c r="T1530" s="69">
        <v>0.96232810000000002</v>
      </c>
      <c r="U1530" s="69">
        <v>1.028978E-2</v>
      </c>
      <c r="V1530" s="69">
        <v>144.57359374999999</v>
      </c>
      <c r="W1530" s="69">
        <v>179.31653125</v>
      </c>
      <c r="X1530" s="69">
        <v>11.386543256485</v>
      </c>
    </row>
    <row r="1531" spans="14:24" x14ac:dyDescent="0.2">
      <c r="N1531" s="69">
        <v>376</v>
      </c>
      <c r="O1531" s="69">
        <v>892.17499999999995</v>
      </c>
      <c r="P1531" s="69">
        <v>92.713070000000002</v>
      </c>
      <c r="Q1531" s="69">
        <v>328.3877</v>
      </c>
      <c r="R1531" s="69">
        <v>-0.31095349999999999</v>
      </c>
      <c r="S1531" s="69">
        <v>-0.90913650000000001</v>
      </c>
      <c r="T1531" s="69">
        <v>0.96084400000000003</v>
      </c>
      <c r="U1531" s="69">
        <v>1.0297570000000001E-2</v>
      </c>
      <c r="V1531" s="69">
        <v>144.60989062499999</v>
      </c>
      <c r="W1531" s="69">
        <v>179.37870312499999</v>
      </c>
      <c r="X1531" s="69">
        <v>11.3916600086618</v>
      </c>
    </row>
    <row r="1532" spans="14:24" x14ac:dyDescent="0.2">
      <c r="N1532" s="69">
        <v>376.25</v>
      </c>
      <c r="O1532" s="69">
        <v>892.5702</v>
      </c>
      <c r="P1532" s="69">
        <v>92.802260000000004</v>
      </c>
      <c r="Q1532" s="69">
        <v>328.35930000000002</v>
      </c>
      <c r="R1532" s="69">
        <v>-0.3108033</v>
      </c>
      <c r="S1532" s="69">
        <v>-0.90761800000000004</v>
      </c>
      <c r="T1532" s="69">
        <v>0.95935870000000001</v>
      </c>
      <c r="U1532" s="69">
        <v>1.030535E-2</v>
      </c>
      <c r="V1532" s="69">
        <v>144.64623437500001</v>
      </c>
      <c r="W1532" s="69">
        <v>179.440828125</v>
      </c>
      <c r="X1532" s="69">
        <v>11.3967697845064</v>
      </c>
    </row>
    <row r="1533" spans="14:24" x14ac:dyDescent="0.2">
      <c r="N1533" s="69">
        <v>376.5</v>
      </c>
      <c r="O1533" s="69">
        <v>892.96469999999999</v>
      </c>
      <c r="P1533" s="69">
        <v>92.891369999999995</v>
      </c>
      <c r="Q1533" s="69">
        <v>328.33080000000001</v>
      </c>
      <c r="R1533" s="69">
        <v>-0.31065209999999999</v>
      </c>
      <c r="S1533" s="69">
        <v>-0.90609850000000003</v>
      </c>
      <c r="T1533" s="69">
        <v>0.95787219999999995</v>
      </c>
      <c r="U1533" s="69">
        <v>1.031312E-2</v>
      </c>
      <c r="V1533" s="69">
        <v>144.68265625000001</v>
      </c>
      <c r="W1533" s="69">
        <v>179.50287499999999</v>
      </c>
      <c r="X1533" s="69">
        <v>11.401870258574499</v>
      </c>
    </row>
    <row r="1534" spans="14:24" x14ac:dyDescent="0.2">
      <c r="N1534" s="69">
        <v>376.75</v>
      </c>
      <c r="O1534" s="69">
        <v>893.35860000000002</v>
      </c>
      <c r="P1534" s="69">
        <v>92.980400000000003</v>
      </c>
      <c r="Q1534" s="69">
        <v>328.30239999999998</v>
      </c>
      <c r="R1534" s="69">
        <v>-0.31049979999999999</v>
      </c>
      <c r="S1534" s="69">
        <v>-0.90457790000000005</v>
      </c>
      <c r="T1534" s="69">
        <v>0.95638449999999997</v>
      </c>
      <c r="U1534" s="69">
        <v>1.0320879999999999E-2</v>
      </c>
      <c r="V1534" s="69">
        <v>144.71915625</v>
      </c>
      <c r="W1534" s="69">
        <v>179.564875</v>
      </c>
      <c r="X1534" s="69">
        <v>11.4069629811623</v>
      </c>
    </row>
    <row r="1535" spans="14:24" x14ac:dyDescent="0.2">
      <c r="N1535" s="69">
        <v>377</v>
      </c>
      <c r="O1535" s="69">
        <v>893.75199999999995</v>
      </c>
      <c r="P1535" s="69">
        <v>93.069339999999997</v>
      </c>
      <c r="Q1535" s="69">
        <v>328.27390000000003</v>
      </c>
      <c r="R1535" s="69">
        <v>-0.31034650000000003</v>
      </c>
      <c r="S1535" s="69">
        <v>-0.90305630000000003</v>
      </c>
      <c r="T1535" s="69">
        <v>0.95489559999999996</v>
      </c>
      <c r="U1535" s="69">
        <v>1.032862E-2</v>
      </c>
      <c r="V1535" s="69">
        <v>144.75568749999999</v>
      </c>
      <c r="W1535" s="69">
        <v>179.6268125</v>
      </c>
      <c r="X1535" s="69">
        <v>11.412048727417799</v>
      </c>
    </row>
    <row r="1536" spans="14:24" x14ac:dyDescent="0.2">
      <c r="N1536" s="69">
        <v>377.25</v>
      </c>
      <c r="O1536" s="69">
        <v>894.14469999999994</v>
      </c>
      <c r="P1536" s="69">
        <v>93.158190000000005</v>
      </c>
      <c r="Q1536" s="69">
        <v>328.24549999999999</v>
      </c>
      <c r="R1536" s="69">
        <v>-0.31019219999999997</v>
      </c>
      <c r="S1536" s="69">
        <v>-0.90153360000000005</v>
      </c>
      <c r="T1536" s="69">
        <v>0.95340559999999996</v>
      </c>
      <c r="U1536" s="69">
        <v>1.0336359999999999E-2</v>
      </c>
      <c r="V1536" s="69">
        <v>144.79231250000001</v>
      </c>
      <c r="W1536" s="69">
        <v>179.68871874999999</v>
      </c>
      <c r="X1536" s="69">
        <v>11.4171259470449</v>
      </c>
    </row>
    <row r="1537" spans="14:24" x14ac:dyDescent="0.2">
      <c r="N1537" s="69">
        <v>377.5</v>
      </c>
      <c r="O1537" s="69">
        <v>894.5367</v>
      </c>
      <c r="P1537" s="69">
        <v>93.246960000000001</v>
      </c>
      <c r="Q1537" s="69">
        <v>328.21699999999998</v>
      </c>
      <c r="R1537" s="69">
        <v>-0.3100368</v>
      </c>
      <c r="S1537" s="69">
        <v>-0.90000990000000003</v>
      </c>
      <c r="T1537" s="69">
        <v>0.95191429999999999</v>
      </c>
      <c r="U1537" s="69">
        <v>1.034408E-2</v>
      </c>
      <c r="V1537" s="69">
        <v>144.82900000000001</v>
      </c>
      <c r="W1537" s="69">
        <v>179.7505625</v>
      </c>
      <c r="X1537" s="69">
        <v>11.4221946400436</v>
      </c>
    </row>
    <row r="1538" spans="14:24" x14ac:dyDescent="0.2">
      <c r="N1538" s="69">
        <v>377.75</v>
      </c>
      <c r="O1538" s="69">
        <v>894.92809999999997</v>
      </c>
      <c r="P1538" s="69">
        <v>93.335629999999995</v>
      </c>
      <c r="Q1538" s="69">
        <v>328.18849999999998</v>
      </c>
      <c r="R1538" s="69">
        <v>-0.3098805</v>
      </c>
      <c r="S1538" s="69">
        <v>-0.89848519999999998</v>
      </c>
      <c r="T1538" s="69">
        <v>0.95042179999999998</v>
      </c>
      <c r="U1538" s="69">
        <v>1.035179E-2</v>
      </c>
      <c r="V1538" s="69">
        <v>144.86574999999999</v>
      </c>
      <c r="W1538" s="69">
        <v>179.81234375</v>
      </c>
      <c r="X1538" s="69">
        <v>11.4272555815619</v>
      </c>
    </row>
    <row r="1539" spans="14:24" x14ac:dyDescent="0.2">
      <c r="N1539" s="69">
        <v>378</v>
      </c>
      <c r="O1539" s="69">
        <v>895.31889999999999</v>
      </c>
      <c r="P1539" s="69">
        <v>93.424220000000005</v>
      </c>
      <c r="Q1539" s="69">
        <v>328.1601</v>
      </c>
      <c r="R1539" s="69">
        <v>-0.30972309999999997</v>
      </c>
      <c r="S1539" s="69">
        <v>-0.89695939999999996</v>
      </c>
      <c r="T1539" s="69">
        <v>0.94892810000000005</v>
      </c>
      <c r="U1539" s="69">
        <v>1.0359490000000001E-2</v>
      </c>
      <c r="V1539" s="69">
        <v>144.90257812499999</v>
      </c>
      <c r="W1539" s="69">
        <v>179.87407812500001</v>
      </c>
      <c r="X1539" s="69">
        <v>11.432308771600001</v>
      </c>
    </row>
    <row r="1540" spans="14:24" x14ac:dyDescent="0.2">
      <c r="N1540" s="69">
        <v>378.25</v>
      </c>
      <c r="O1540" s="69">
        <v>895.70910000000003</v>
      </c>
      <c r="P1540" s="69">
        <v>93.512720000000002</v>
      </c>
      <c r="Q1540" s="69">
        <v>328.13159999999999</v>
      </c>
      <c r="R1540" s="69">
        <v>-0.30956479999999997</v>
      </c>
      <c r="S1540" s="69">
        <v>-0.89543249999999996</v>
      </c>
      <c r="T1540" s="69">
        <v>0.94743319999999998</v>
      </c>
      <c r="U1540" s="69">
        <v>1.036717E-2</v>
      </c>
      <c r="V1540" s="69">
        <v>144.93948437500001</v>
      </c>
      <c r="W1540" s="69">
        <v>179.93576562499999</v>
      </c>
      <c r="X1540" s="69">
        <v>11.437354210157601</v>
      </c>
    </row>
    <row r="1541" spans="14:24" x14ac:dyDescent="0.2">
      <c r="N1541" s="69">
        <v>378.5</v>
      </c>
      <c r="O1541" s="69">
        <v>896.09860000000003</v>
      </c>
      <c r="P1541" s="69">
        <v>93.601129999999998</v>
      </c>
      <c r="Q1541" s="69">
        <v>328.10309999999998</v>
      </c>
      <c r="R1541" s="69">
        <v>-0.3094055</v>
      </c>
      <c r="S1541" s="69">
        <v>-0.89390460000000005</v>
      </c>
      <c r="T1541" s="69">
        <v>0.94593720000000003</v>
      </c>
      <c r="U1541" s="69">
        <v>1.037482E-2</v>
      </c>
      <c r="V1541" s="69">
        <v>144.97645312500001</v>
      </c>
      <c r="W1541" s="69">
        <v>179.99739062500001</v>
      </c>
      <c r="X1541" s="69">
        <v>11.442391122086899</v>
      </c>
    </row>
    <row r="1542" spans="14:24" x14ac:dyDescent="0.2">
      <c r="N1542" s="69">
        <v>378.75</v>
      </c>
      <c r="O1542" s="69">
        <v>896.48749999999995</v>
      </c>
      <c r="P1542" s="69">
        <v>93.689449999999994</v>
      </c>
      <c r="Q1542" s="69">
        <v>328.07459999999998</v>
      </c>
      <c r="R1542" s="69">
        <v>-0.3092452</v>
      </c>
      <c r="S1542" s="69">
        <v>-0.89237569999999999</v>
      </c>
      <c r="T1542" s="69">
        <v>0.9444401</v>
      </c>
      <c r="U1542" s="69">
        <v>1.038247E-2</v>
      </c>
      <c r="V1542" s="69">
        <v>145.013515625</v>
      </c>
      <c r="W1542" s="69">
        <v>180.05896874999999</v>
      </c>
      <c r="X1542" s="69">
        <v>11.4474202825359</v>
      </c>
    </row>
    <row r="1543" spans="14:24" x14ac:dyDescent="0.2">
      <c r="N1543" s="69">
        <v>379</v>
      </c>
      <c r="O1543" s="69">
        <v>896.8759</v>
      </c>
      <c r="P1543" s="69">
        <v>93.777670000000001</v>
      </c>
      <c r="Q1543" s="69">
        <v>328.04610000000002</v>
      </c>
      <c r="R1543" s="69">
        <v>-0.30908400000000003</v>
      </c>
      <c r="S1543" s="69">
        <v>-0.89084569999999996</v>
      </c>
      <c r="T1543" s="69">
        <v>0.94294169999999999</v>
      </c>
      <c r="U1543" s="69">
        <v>1.0390099999999999E-2</v>
      </c>
      <c r="V1543" s="69">
        <v>145.05065625</v>
      </c>
      <c r="W1543" s="69">
        <v>180.12048437499999</v>
      </c>
      <c r="X1543" s="69">
        <v>11.4524416915045</v>
      </c>
    </row>
    <row r="1544" spans="14:24" x14ac:dyDescent="0.2">
      <c r="N1544" s="69">
        <v>379.25</v>
      </c>
      <c r="O1544" s="69">
        <v>897.26350000000002</v>
      </c>
      <c r="P1544" s="69">
        <v>93.865809999999996</v>
      </c>
      <c r="Q1544" s="69">
        <v>328.01760000000002</v>
      </c>
      <c r="R1544" s="69">
        <v>-0.30892180000000002</v>
      </c>
      <c r="S1544" s="69">
        <v>-0.88931479999999996</v>
      </c>
      <c r="T1544" s="69">
        <v>0.94144229999999995</v>
      </c>
      <c r="U1544" s="69">
        <v>1.0397709999999999E-2</v>
      </c>
      <c r="V1544" s="69">
        <v>145.08784374999999</v>
      </c>
      <c r="W1544" s="69">
        <v>180.18195312500001</v>
      </c>
      <c r="X1544" s="69">
        <v>11.4574545738447</v>
      </c>
    </row>
    <row r="1545" spans="14:24" x14ac:dyDescent="0.2">
      <c r="N1545" s="69">
        <v>379.5</v>
      </c>
      <c r="O1545" s="69">
        <v>897.65060000000005</v>
      </c>
      <c r="P1545" s="69">
        <v>93.953860000000006</v>
      </c>
      <c r="Q1545" s="69">
        <v>327.98910000000001</v>
      </c>
      <c r="R1545" s="69">
        <v>-0.30875859999999999</v>
      </c>
      <c r="S1545" s="69">
        <v>-0.88778279999999998</v>
      </c>
      <c r="T1545" s="69">
        <v>0.93994160000000004</v>
      </c>
      <c r="U1545" s="69">
        <v>1.0405299999999999E-2</v>
      </c>
      <c r="V1545" s="69">
        <v>145.125125</v>
      </c>
      <c r="W1545" s="69">
        <v>180.24335937500001</v>
      </c>
      <c r="X1545" s="69">
        <v>11.4624597047046</v>
      </c>
    </row>
    <row r="1546" spans="14:24" x14ac:dyDescent="0.2">
      <c r="N1546" s="69">
        <v>379.75</v>
      </c>
      <c r="O1546" s="69">
        <v>898.03700000000003</v>
      </c>
      <c r="P1546" s="69">
        <v>94.041809999999998</v>
      </c>
      <c r="Q1546" s="69">
        <v>327.9606</v>
      </c>
      <c r="R1546" s="69">
        <v>-0.30859449999999999</v>
      </c>
      <c r="S1546" s="69">
        <v>-0.88624970000000003</v>
      </c>
      <c r="T1546" s="69">
        <v>0.93843980000000005</v>
      </c>
      <c r="U1546" s="69">
        <v>1.0412869999999999E-2</v>
      </c>
      <c r="V1546" s="69">
        <v>145.16248437499999</v>
      </c>
      <c r="W1546" s="69">
        <v>180.3046875</v>
      </c>
      <c r="X1546" s="69">
        <v>11.467457084084099</v>
      </c>
    </row>
    <row r="1547" spans="14:24" x14ac:dyDescent="0.2">
      <c r="N1547" s="69">
        <v>380</v>
      </c>
      <c r="O1547" s="69">
        <v>898.42280000000005</v>
      </c>
      <c r="P1547" s="69">
        <v>94.129670000000004</v>
      </c>
      <c r="Q1547" s="69">
        <v>327.93200000000002</v>
      </c>
      <c r="R1547" s="69">
        <v>-0.30842950000000002</v>
      </c>
      <c r="S1547" s="69">
        <v>-0.88471569999999999</v>
      </c>
      <c r="T1547" s="69">
        <v>0.93693680000000001</v>
      </c>
      <c r="U1547" s="69">
        <v>1.042042E-2</v>
      </c>
      <c r="V1547" s="69">
        <v>145.1999375</v>
      </c>
      <c r="W1547" s="69">
        <v>180.36598437500001</v>
      </c>
      <c r="X1547" s="69">
        <v>11.4724459368352</v>
      </c>
    </row>
    <row r="1548" spans="14:24" x14ac:dyDescent="0.2">
      <c r="N1548" s="69">
        <v>380.25</v>
      </c>
      <c r="O1548" s="69">
        <v>898.80790000000002</v>
      </c>
      <c r="P1548" s="69">
        <v>94.217439999999996</v>
      </c>
      <c r="Q1548" s="69">
        <v>327.90350000000001</v>
      </c>
      <c r="R1548" s="69">
        <v>-0.30826360000000003</v>
      </c>
      <c r="S1548" s="69">
        <v>-0.88318059999999998</v>
      </c>
      <c r="T1548" s="69">
        <v>0.93543270000000001</v>
      </c>
      <c r="U1548" s="69">
        <v>1.042794E-2</v>
      </c>
      <c r="V1548" s="69">
        <v>145.23748437500001</v>
      </c>
      <c r="W1548" s="69">
        <v>180.4271875</v>
      </c>
      <c r="X1548" s="69">
        <v>11.477427038106001</v>
      </c>
    </row>
    <row r="1549" spans="14:24" x14ac:dyDescent="0.2">
      <c r="N1549" s="69">
        <v>380.5</v>
      </c>
      <c r="O1549" s="69">
        <v>899.19240000000002</v>
      </c>
      <c r="P1549" s="69">
        <v>94.305109999999999</v>
      </c>
      <c r="Q1549" s="69">
        <v>327.875</v>
      </c>
      <c r="R1549" s="69">
        <v>-0.3080967</v>
      </c>
      <c r="S1549" s="69">
        <v>-0.88164450000000005</v>
      </c>
      <c r="T1549" s="69">
        <v>0.93392750000000002</v>
      </c>
      <c r="U1549" s="69">
        <v>1.0435430000000001E-2</v>
      </c>
      <c r="V1549" s="69">
        <v>145.27509375</v>
      </c>
      <c r="W1549" s="69">
        <v>180.48834375000001</v>
      </c>
      <c r="X1549" s="69">
        <v>11.4823996127484</v>
      </c>
    </row>
    <row r="1550" spans="14:24" x14ac:dyDescent="0.2">
      <c r="N1550" s="69">
        <v>380.75</v>
      </c>
      <c r="O1550" s="69">
        <v>899.57640000000004</v>
      </c>
      <c r="P1550" s="69">
        <v>94.392700000000005</v>
      </c>
      <c r="Q1550" s="69">
        <v>327.84649999999999</v>
      </c>
      <c r="R1550" s="69">
        <v>-0.30792890000000001</v>
      </c>
      <c r="S1550" s="69">
        <v>-0.88010730000000004</v>
      </c>
      <c r="T1550" s="69">
        <v>0.9324211</v>
      </c>
      <c r="U1550" s="69">
        <v>1.04429E-2</v>
      </c>
      <c r="V1550" s="69">
        <v>145.312796875</v>
      </c>
      <c r="W1550" s="69">
        <v>180.54940625</v>
      </c>
      <c r="X1550" s="69">
        <v>11.487365211058499</v>
      </c>
    </row>
    <row r="1551" spans="14:24" x14ac:dyDescent="0.2">
      <c r="N1551" s="69">
        <v>381</v>
      </c>
      <c r="O1551" s="69">
        <v>899.95960000000002</v>
      </c>
      <c r="P1551" s="69">
        <v>94.480189999999993</v>
      </c>
      <c r="Q1551" s="69">
        <v>327.81790000000001</v>
      </c>
      <c r="R1551" s="69">
        <v>-0.30776019999999998</v>
      </c>
      <c r="S1551" s="69">
        <v>-0.87856920000000005</v>
      </c>
      <c r="T1551" s="69">
        <v>0.93091360000000001</v>
      </c>
      <c r="U1551" s="69">
        <v>1.0450350000000001E-2</v>
      </c>
      <c r="V1551" s="69">
        <v>145.350578125</v>
      </c>
      <c r="W1551" s="69">
        <v>180.61042187499999</v>
      </c>
      <c r="X1551" s="69">
        <v>11.4923215075922</v>
      </c>
    </row>
    <row r="1552" spans="14:24" x14ac:dyDescent="0.2">
      <c r="N1552" s="69">
        <v>381.25</v>
      </c>
      <c r="O1552" s="69">
        <v>900.34220000000005</v>
      </c>
      <c r="P1552" s="69">
        <v>94.567580000000007</v>
      </c>
      <c r="Q1552" s="69">
        <v>327.7894</v>
      </c>
      <c r="R1552" s="69">
        <v>-0.30759059999999999</v>
      </c>
      <c r="S1552" s="69">
        <v>-0.87702999999999998</v>
      </c>
      <c r="T1552" s="69">
        <v>0.92940500000000004</v>
      </c>
      <c r="U1552" s="69">
        <v>1.045776E-2</v>
      </c>
      <c r="V1552" s="69">
        <v>145.38846874999999</v>
      </c>
      <c r="W1552" s="69">
        <v>180.67135937500001</v>
      </c>
      <c r="X1552" s="69">
        <v>11.4972700526456</v>
      </c>
    </row>
    <row r="1553" spans="14:24" x14ac:dyDescent="0.2">
      <c r="N1553" s="69">
        <v>381.5</v>
      </c>
      <c r="O1553" s="69">
        <v>900.7242</v>
      </c>
      <c r="P1553" s="69">
        <v>94.654880000000006</v>
      </c>
      <c r="Q1553" s="69">
        <v>327.76080000000002</v>
      </c>
      <c r="R1553" s="69">
        <v>-0.30742019999999998</v>
      </c>
      <c r="S1553" s="69">
        <v>-0.87548990000000004</v>
      </c>
      <c r="T1553" s="69">
        <v>0.92789529999999998</v>
      </c>
      <c r="U1553" s="69">
        <v>1.0465149999999999E-2</v>
      </c>
      <c r="V1553" s="69">
        <v>145.42643749999999</v>
      </c>
      <c r="W1553" s="69">
        <v>180.73223437499999</v>
      </c>
      <c r="X1553" s="69">
        <v>11.502210846218601</v>
      </c>
    </row>
    <row r="1554" spans="14:24" x14ac:dyDescent="0.2">
      <c r="N1554" s="69">
        <v>381.75</v>
      </c>
      <c r="O1554" s="69">
        <v>901.10559999999998</v>
      </c>
      <c r="P1554" s="69">
        <v>94.742090000000005</v>
      </c>
      <c r="Q1554" s="69">
        <v>327.73230000000001</v>
      </c>
      <c r="R1554" s="69">
        <v>-0.30724879999999999</v>
      </c>
      <c r="S1554" s="69">
        <v>-0.87394879999999997</v>
      </c>
      <c r="T1554" s="69">
        <v>0.92638450000000006</v>
      </c>
      <c r="U1554" s="69">
        <v>1.0472499999999999E-2</v>
      </c>
      <c r="V1554" s="69">
        <v>145.46449999999999</v>
      </c>
      <c r="W1554" s="69">
        <v>180.79300000000001</v>
      </c>
      <c r="X1554" s="69">
        <v>11.5071438883112</v>
      </c>
    </row>
    <row r="1555" spans="14:24" x14ac:dyDescent="0.2">
      <c r="N1555" s="69">
        <v>382</v>
      </c>
      <c r="O1555" s="69">
        <v>901.48630000000003</v>
      </c>
      <c r="P1555" s="69">
        <v>94.8292</v>
      </c>
      <c r="Q1555" s="69">
        <v>327.70370000000003</v>
      </c>
      <c r="R1555" s="69">
        <v>-0.30707659999999998</v>
      </c>
      <c r="S1555" s="69">
        <v>-0.87240660000000003</v>
      </c>
      <c r="T1555" s="69">
        <v>0.92487260000000004</v>
      </c>
      <c r="U1555" s="69">
        <v>1.0479830000000001E-2</v>
      </c>
      <c r="V1555" s="69">
        <v>145.502640625</v>
      </c>
      <c r="W1555" s="69">
        <v>180.85373437499999</v>
      </c>
      <c r="X1555" s="69">
        <v>11.512068403775499</v>
      </c>
    </row>
    <row r="1556" spans="14:24" x14ac:dyDescent="0.2">
      <c r="N1556" s="69">
        <v>382.25</v>
      </c>
      <c r="O1556" s="69">
        <v>901.86649999999997</v>
      </c>
      <c r="P1556" s="69">
        <v>94.916210000000007</v>
      </c>
      <c r="Q1556" s="69">
        <v>327.67509999999999</v>
      </c>
      <c r="R1556" s="69">
        <v>-0.3069035</v>
      </c>
      <c r="S1556" s="69">
        <v>-0.87086350000000001</v>
      </c>
      <c r="T1556" s="69">
        <v>0.92335959999999995</v>
      </c>
      <c r="U1556" s="69">
        <v>1.0487130000000001E-2</v>
      </c>
      <c r="V1556" s="69">
        <v>145.540890625</v>
      </c>
      <c r="W1556" s="69">
        <v>180.91439062500001</v>
      </c>
      <c r="X1556" s="69">
        <v>11.516985167759399</v>
      </c>
    </row>
    <row r="1557" spans="14:24" x14ac:dyDescent="0.2">
      <c r="N1557" s="69">
        <v>382.5</v>
      </c>
      <c r="O1557" s="69">
        <v>902.24590000000001</v>
      </c>
      <c r="P1557" s="69">
        <v>95.003129999999999</v>
      </c>
      <c r="Q1557" s="69">
        <v>327.64659999999998</v>
      </c>
      <c r="R1557" s="69">
        <v>-0.30672949999999999</v>
      </c>
      <c r="S1557" s="69">
        <v>-0.86931939999999996</v>
      </c>
      <c r="T1557" s="69">
        <v>0.92184560000000004</v>
      </c>
      <c r="U1557" s="69">
        <v>1.0494379999999999E-2</v>
      </c>
      <c r="V1557" s="69">
        <v>145.57925</v>
      </c>
      <c r="W1557" s="69">
        <v>180.97495312500001</v>
      </c>
      <c r="X1557" s="69">
        <v>11.5218934051149</v>
      </c>
    </row>
    <row r="1558" spans="14:24" x14ac:dyDescent="0.2">
      <c r="N1558" s="69">
        <v>382.75</v>
      </c>
      <c r="O1558" s="69">
        <v>902.62480000000005</v>
      </c>
      <c r="P1558" s="69">
        <v>95.089939999999999</v>
      </c>
      <c r="Q1558" s="69">
        <v>327.61799999999999</v>
      </c>
      <c r="R1558" s="69">
        <v>-0.30655470000000001</v>
      </c>
      <c r="S1558" s="69">
        <v>-0.8677743</v>
      </c>
      <c r="T1558" s="69">
        <v>0.92033039999999999</v>
      </c>
      <c r="U1558" s="69">
        <v>1.0501659999999999E-2</v>
      </c>
      <c r="V1558" s="69">
        <v>145.61750000000001</v>
      </c>
      <c r="W1558" s="69">
        <v>181.0354375</v>
      </c>
      <c r="X1558" s="69">
        <v>11.5267931158421</v>
      </c>
    </row>
    <row r="1559" spans="14:24" x14ac:dyDescent="0.2">
      <c r="N1559" s="69">
        <v>383</v>
      </c>
      <c r="O1559" s="69">
        <v>903.00289999999995</v>
      </c>
      <c r="P1559" s="69">
        <v>95.176670000000001</v>
      </c>
      <c r="Q1559" s="69">
        <v>327.58940000000001</v>
      </c>
      <c r="R1559" s="69">
        <v>-0.30637900000000001</v>
      </c>
      <c r="S1559" s="69">
        <v>-0.8662282</v>
      </c>
      <c r="T1559" s="69">
        <v>0.91881409999999997</v>
      </c>
      <c r="U1559" s="69">
        <v>1.050895E-2</v>
      </c>
      <c r="V1559" s="69">
        <v>145.65573437500001</v>
      </c>
      <c r="W1559" s="69">
        <v>181.09584375</v>
      </c>
      <c r="X1559" s="69">
        <v>11.5316850750889</v>
      </c>
    </row>
    <row r="1560" spans="14:24" x14ac:dyDescent="0.2">
      <c r="N1560" s="69">
        <v>383.25</v>
      </c>
      <c r="O1560" s="69">
        <v>903.38049999999998</v>
      </c>
      <c r="P1560" s="69">
        <v>95.263289999999998</v>
      </c>
      <c r="Q1560" s="69">
        <v>327.5609</v>
      </c>
      <c r="R1560" s="69">
        <v>-0.30620239999999999</v>
      </c>
      <c r="S1560" s="69">
        <v>-0.86468120000000004</v>
      </c>
      <c r="T1560" s="69">
        <v>0.91729680000000002</v>
      </c>
      <c r="U1560" s="69">
        <v>1.05162E-2</v>
      </c>
      <c r="V1560" s="69">
        <v>145.6940625</v>
      </c>
      <c r="W1560" s="69">
        <v>181.15615625000001</v>
      </c>
      <c r="X1560" s="69">
        <v>11.5365692828554</v>
      </c>
    </row>
    <row r="1561" spans="14:24" x14ac:dyDescent="0.2">
      <c r="N1561" s="69">
        <v>383.5</v>
      </c>
      <c r="O1561" s="69">
        <v>903.75739999999996</v>
      </c>
      <c r="P1561" s="69">
        <v>95.349819999999994</v>
      </c>
      <c r="Q1561" s="69">
        <v>327.53219999999999</v>
      </c>
      <c r="R1561" s="69">
        <v>-0.30602509999999999</v>
      </c>
      <c r="S1561" s="69">
        <v>-0.86313309999999999</v>
      </c>
      <c r="T1561" s="69">
        <v>0.91577839999999999</v>
      </c>
      <c r="U1561" s="69">
        <v>1.052341E-2</v>
      </c>
      <c r="V1561" s="69">
        <v>145.73248437500001</v>
      </c>
      <c r="W1561" s="69">
        <v>181.216390625</v>
      </c>
      <c r="X1561" s="69">
        <v>11.5414457391415</v>
      </c>
    </row>
    <row r="1562" spans="14:24" x14ac:dyDescent="0.2">
      <c r="N1562" s="69">
        <v>383.75</v>
      </c>
      <c r="O1562" s="69">
        <v>904.13369999999998</v>
      </c>
      <c r="P1562" s="69">
        <v>95.436239999999998</v>
      </c>
      <c r="Q1562" s="69">
        <v>327.50360000000001</v>
      </c>
      <c r="R1562" s="69">
        <v>-0.30584689999999998</v>
      </c>
      <c r="S1562" s="69">
        <v>-0.86158409999999996</v>
      </c>
      <c r="T1562" s="69">
        <v>0.91425900000000004</v>
      </c>
      <c r="U1562" s="69">
        <v>1.0530579999999999E-2</v>
      </c>
      <c r="V1562" s="69">
        <v>145.771046875</v>
      </c>
      <c r="W1562" s="69">
        <v>181.27656250000001</v>
      </c>
      <c r="X1562" s="69">
        <v>11.5463128936512</v>
      </c>
    </row>
    <row r="1563" spans="14:24" x14ac:dyDescent="0.2">
      <c r="N1563" s="69">
        <v>384</v>
      </c>
      <c r="O1563" s="69">
        <v>904.50940000000003</v>
      </c>
      <c r="P1563" s="69">
        <v>95.522570000000002</v>
      </c>
      <c r="Q1563" s="69">
        <v>327.47500000000002</v>
      </c>
      <c r="R1563" s="69">
        <v>-0.30566789999999999</v>
      </c>
      <c r="S1563" s="69">
        <v>-0.86003399999999997</v>
      </c>
      <c r="T1563" s="69">
        <v>0.91273839999999995</v>
      </c>
      <c r="U1563" s="69">
        <v>1.053772E-2</v>
      </c>
      <c r="V1563" s="69">
        <v>145.809703125</v>
      </c>
      <c r="W1563" s="69">
        <v>181.336625</v>
      </c>
      <c r="X1563" s="69">
        <v>11.5511730718286</v>
      </c>
    </row>
    <row r="1564" spans="14:24" x14ac:dyDescent="0.2">
      <c r="N1564" s="69">
        <v>384.25</v>
      </c>
      <c r="O1564" s="69">
        <v>904.88440000000003</v>
      </c>
      <c r="P1564" s="69">
        <v>95.608800000000002</v>
      </c>
      <c r="Q1564" s="69">
        <v>327.44639999999998</v>
      </c>
      <c r="R1564" s="69">
        <v>-0.30548799999999998</v>
      </c>
      <c r="S1564" s="69">
        <v>-0.858483</v>
      </c>
      <c r="T1564" s="69">
        <v>0.91121680000000005</v>
      </c>
      <c r="U1564" s="69">
        <v>1.054482E-2</v>
      </c>
      <c r="V1564" s="69">
        <v>145.84846874999999</v>
      </c>
      <c r="W1564" s="69">
        <v>181.396640625</v>
      </c>
      <c r="X1564" s="69">
        <v>11.5560239482295</v>
      </c>
    </row>
    <row r="1565" spans="14:24" x14ac:dyDescent="0.2">
      <c r="N1565" s="69">
        <v>384.5</v>
      </c>
      <c r="O1565" s="69">
        <v>905.25879999999995</v>
      </c>
      <c r="P1565" s="69">
        <v>95.694919999999996</v>
      </c>
      <c r="Q1565" s="69">
        <v>327.4178</v>
      </c>
      <c r="R1565" s="69">
        <v>-0.30530740000000001</v>
      </c>
      <c r="S1565" s="69">
        <v>-0.856931</v>
      </c>
      <c r="T1565" s="69">
        <v>0.90969420000000001</v>
      </c>
      <c r="U1565" s="69">
        <v>1.055188E-2</v>
      </c>
      <c r="V1565" s="69">
        <v>145.88734375000001</v>
      </c>
      <c r="W1565" s="69">
        <v>181.45654687499999</v>
      </c>
      <c r="X1565" s="69">
        <v>11.560867073150201</v>
      </c>
    </row>
    <row r="1566" spans="14:24" x14ac:dyDescent="0.2">
      <c r="N1566" s="69">
        <v>384.75</v>
      </c>
      <c r="O1566" s="69">
        <v>905.63260000000002</v>
      </c>
      <c r="P1566" s="69">
        <v>95.780940000000001</v>
      </c>
      <c r="Q1566" s="69">
        <v>327.38920000000002</v>
      </c>
      <c r="R1566" s="69">
        <v>-0.30512600000000001</v>
      </c>
      <c r="S1566" s="69">
        <v>-0.85537810000000003</v>
      </c>
      <c r="T1566" s="69">
        <v>0.90817049999999999</v>
      </c>
      <c r="U1566" s="69">
        <v>1.0558909999999999E-2</v>
      </c>
      <c r="V1566" s="69">
        <v>145.92634375</v>
      </c>
      <c r="W1566" s="69">
        <v>181.51639062500001</v>
      </c>
      <c r="X1566" s="69">
        <v>11.565703221738501</v>
      </c>
    </row>
    <row r="1567" spans="14:24" x14ac:dyDescent="0.2">
      <c r="N1567" s="69">
        <v>385</v>
      </c>
      <c r="O1567" s="69">
        <v>906.00570000000005</v>
      </c>
      <c r="P1567" s="69">
        <v>95.866860000000003</v>
      </c>
      <c r="Q1567" s="69">
        <v>327.3605</v>
      </c>
      <c r="R1567" s="69">
        <v>-0.30494379999999999</v>
      </c>
      <c r="S1567" s="69">
        <v>-0.85382429999999998</v>
      </c>
      <c r="T1567" s="69">
        <v>0.90664579999999995</v>
      </c>
      <c r="U1567" s="69">
        <v>1.056587E-2</v>
      </c>
      <c r="V1567" s="69">
        <v>145.96546875000001</v>
      </c>
      <c r="W1567" s="69">
        <v>181.57614062499999</v>
      </c>
      <c r="X1567" s="69">
        <v>11.570530068550401</v>
      </c>
    </row>
    <row r="1568" spans="14:24" x14ac:dyDescent="0.2">
      <c r="N1568" s="69">
        <v>385.25</v>
      </c>
      <c r="O1568" s="69">
        <v>906.37819999999999</v>
      </c>
      <c r="P1568" s="69">
        <v>95.952669999999998</v>
      </c>
      <c r="Q1568" s="69">
        <v>327.33190000000002</v>
      </c>
      <c r="R1568" s="69">
        <v>-0.3047607</v>
      </c>
      <c r="S1568" s="69">
        <v>-0.85226939999999995</v>
      </c>
      <c r="T1568" s="69">
        <v>0.90512009999999998</v>
      </c>
      <c r="U1568" s="69">
        <v>1.057282E-2</v>
      </c>
      <c r="V1568" s="69">
        <v>146.00470312499999</v>
      </c>
      <c r="W1568" s="69">
        <v>181.63581249999999</v>
      </c>
      <c r="X1568" s="69">
        <v>11.575349163881899</v>
      </c>
    </row>
    <row r="1569" spans="14:24" x14ac:dyDescent="0.2">
      <c r="N1569" s="69">
        <v>385.5</v>
      </c>
      <c r="O1569" s="69">
        <v>906.75</v>
      </c>
      <c r="P1569" s="69">
        <v>96.038390000000007</v>
      </c>
      <c r="Q1569" s="69">
        <v>327.30329999999998</v>
      </c>
      <c r="R1569" s="69">
        <v>-0.30457689999999998</v>
      </c>
      <c r="S1569" s="69">
        <v>-0.85071370000000002</v>
      </c>
      <c r="T1569" s="69">
        <v>0.90359330000000004</v>
      </c>
      <c r="U1569" s="69">
        <v>1.0579710000000001E-2</v>
      </c>
      <c r="V1569" s="69">
        <v>146.044078125</v>
      </c>
      <c r="W1569" s="69">
        <v>181.69540624999999</v>
      </c>
      <c r="X1569" s="69">
        <v>11.5801597325851</v>
      </c>
    </row>
    <row r="1570" spans="14:24" x14ac:dyDescent="0.2">
      <c r="N1570" s="69">
        <v>385.75</v>
      </c>
      <c r="O1570" s="69">
        <v>907.12120000000004</v>
      </c>
      <c r="P1570" s="69">
        <v>96.123999999999995</v>
      </c>
      <c r="Q1570" s="69">
        <v>327.2747</v>
      </c>
      <c r="R1570" s="69">
        <v>-0.3043923</v>
      </c>
      <c r="S1570" s="69">
        <v>-0.84915700000000005</v>
      </c>
      <c r="T1570" s="69">
        <v>0.90206560000000002</v>
      </c>
      <c r="U1570" s="69">
        <v>1.058656E-2</v>
      </c>
      <c r="V1570" s="69">
        <v>146.0835625</v>
      </c>
      <c r="W1570" s="69">
        <v>181.75492187500001</v>
      </c>
      <c r="X1570" s="69">
        <v>11.5849625498079</v>
      </c>
    </row>
    <row r="1571" spans="14:24" x14ac:dyDescent="0.2">
      <c r="N1571" s="69">
        <v>386</v>
      </c>
      <c r="O1571" s="69">
        <v>907.49180000000001</v>
      </c>
      <c r="P1571" s="69">
        <v>96.209509999999995</v>
      </c>
      <c r="Q1571" s="69">
        <v>327.24599999999998</v>
      </c>
      <c r="R1571" s="69">
        <v>-0.30420700000000001</v>
      </c>
      <c r="S1571" s="69">
        <v>-0.8475994</v>
      </c>
      <c r="T1571" s="69">
        <v>0.90053689999999997</v>
      </c>
      <c r="U1571" s="69">
        <v>1.0593379999999999E-2</v>
      </c>
      <c r="V1571" s="69">
        <v>146.123203125</v>
      </c>
      <c r="W1571" s="69">
        <v>181.81435937500001</v>
      </c>
      <c r="X1571" s="69">
        <v>11.5897568404024</v>
      </c>
    </row>
    <row r="1572" spans="14:24" x14ac:dyDescent="0.2">
      <c r="N1572" s="69">
        <v>386.25</v>
      </c>
      <c r="O1572" s="69">
        <v>907.86170000000004</v>
      </c>
      <c r="P1572" s="69">
        <v>96.294910000000002</v>
      </c>
      <c r="Q1572" s="69">
        <v>327.21730000000002</v>
      </c>
      <c r="R1572" s="69">
        <v>-0.30402089999999998</v>
      </c>
      <c r="S1572" s="69">
        <v>-0.84604089999999998</v>
      </c>
      <c r="T1572" s="69">
        <v>0.89900720000000001</v>
      </c>
      <c r="U1572" s="69">
        <v>1.0600139999999999E-2</v>
      </c>
      <c r="V1572" s="69">
        <v>146.16296875</v>
      </c>
      <c r="W1572" s="69">
        <v>181.87370312499999</v>
      </c>
      <c r="X1572" s="69">
        <v>11.594542604368399</v>
      </c>
    </row>
    <row r="1573" spans="14:24" x14ac:dyDescent="0.2">
      <c r="N1573" s="69">
        <v>386.5</v>
      </c>
      <c r="O1573" s="69">
        <v>908.23099999999999</v>
      </c>
      <c r="P1573" s="69">
        <v>96.380210000000005</v>
      </c>
      <c r="Q1573" s="69">
        <v>327.18869999999998</v>
      </c>
      <c r="R1573" s="69">
        <v>-0.3038341</v>
      </c>
      <c r="S1573" s="69">
        <v>-0.8444815</v>
      </c>
      <c r="T1573" s="69">
        <v>0.89747650000000001</v>
      </c>
      <c r="U1573" s="69">
        <v>1.0606859999999999E-2</v>
      </c>
      <c r="V1573" s="69">
        <v>146.20287500000001</v>
      </c>
      <c r="W1573" s="69">
        <v>181.93295312500001</v>
      </c>
      <c r="X1573" s="69">
        <v>11.599320616854101</v>
      </c>
    </row>
    <row r="1574" spans="14:24" x14ac:dyDescent="0.2">
      <c r="N1574" s="69">
        <v>386.75</v>
      </c>
      <c r="O1574" s="69">
        <v>908.59960000000001</v>
      </c>
      <c r="P1574" s="69">
        <v>96.465400000000002</v>
      </c>
      <c r="Q1574" s="69">
        <v>327.16000000000003</v>
      </c>
      <c r="R1574" s="69">
        <v>-0.30364649999999999</v>
      </c>
      <c r="S1574" s="69">
        <v>-0.84292109999999998</v>
      </c>
      <c r="T1574" s="69">
        <v>0.89594479999999999</v>
      </c>
      <c r="U1574" s="69">
        <v>1.0613529999999999E-2</v>
      </c>
      <c r="V1574" s="69">
        <v>146.24292187500001</v>
      </c>
      <c r="W1574" s="69">
        <v>181.99212499999999</v>
      </c>
      <c r="X1574" s="69">
        <v>11.6040908778595</v>
      </c>
    </row>
    <row r="1575" spans="14:24" x14ac:dyDescent="0.2">
      <c r="N1575" s="69">
        <v>387</v>
      </c>
      <c r="O1575" s="69">
        <v>908.96770000000004</v>
      </c>
      <c r="P1575" s="69">
        <v>96.550479999999993</v>
      </c>
      <c r="Q1575" s="69">
        <v>327.13130000000001</v>
      </c>
      <c r="R1575" s="69">
        <v>-0.30345820000000001</v>
      </c>
      <c r="S1575" s="69">
        <v>-0.84135990000000005</v>
      </c>
      <c r="T1575" s="69">
        <v>0.89441230000000005</v>
      </c>
      <c r="U1575" s="69">
        <v>1.062015E-2</v>
      </c>
      <c r="V1575" s="69">
        <v>146.28309375000001</v>
      </c>
      <c r="W1575" s="69">
        <v>182.05121875</v>
      </c>
      <c r="X1575" s="69">
        <v>11.6088526122365</v>
      </c>
    </row>
    <row r="1576" spans="14:24" x14ac:dyDescent="0.2">
      <c r="N1576" s="69">
        <v>387.25</v>
      </c>
      <c r="O1576" s="69">
        <v>909.33500000000004</v>
      </c>
      <c r="P1576" s="69">
        <v>96.635459999999995</v>
      </c>
      <c r="Q1576" s="69">
        <v>327.10270000000003</v>
      </c>
      <c r="R1576" s="69">
        <v>-0.30326920000000002</v>
      </c>
      <c r="S1576" s="69">
        <v>-0.83979769999999998</v>
      </c>
      <c r="T1576" s="69">
        <v>0.89287870000000003</v>
      </c>
      <c r="U1576" s="69">
        <v>1.0626740000000001E-2</v>
      </c>
      <c r="V1576" s="69">
        <v>146.32343750000001</v>
      </c>
      <c r="W1576" s="69">
        <v>182.110234375</v>
      </c>
      <c r="X1576" s="69">
        <v>11.613606595133099</v>
      </c>
    </row>
    <row r="1577" spans="14:24" x14ac:dyDescent="0.2">
      <c r="N1577" s="69">
        <v>387.5</v>
      </c>
      <c r="O1577" s="69">
        <v>909.70180000000005</v>
      </c>
      <c r="P1577" s="69">
        <v>96.720330000000004</v>
      </c>
      <c r="Q1577" s="69">
        <v>327.07400000000001</v>
      </c>
      <c r="R1577" s="69">
        <v>-0.3030795</v>
      </c>
      <c r="S1577" s="69">
        <v>-0.83823460000000005</v>
      </c>
      <c r="T1577" s="69">
        <v>0.89134420000000003</v>
      </c>
      <c r="U1577" s="69">
        <v>1.063326E-2</v>
      </c>
      <c r="V1577" s="69">
        <v>146.36392187499999</v>
      </c>
      <c r="W1577" s="69">
        <v>182.16917187499999</v>
      </c>
      <c r="X1577" s="69">
        <v>11.6183520514014</v>
      </c>
    </row>
    <row r="1578" spans="14:24" x14ac:dyDescent="0.2">
      <c r="N1578" s="69">
        <v>387.75</v>
      </c>
      <c r="O1578" s="69">
        <v>910.06790000000001</v>
      </c>
      <c r="P1578" s="69">
        <v>96.805090000000007</v>
      </c>
      <c r="Q1578" s="69">
        <v>327.0453</v>
      </c>
      <c r="R1578" s="69">
        <v>-0.30288900000000002</v>
      </c>
      <c r="S1578" s="69">
        <v>-0.83667069999999999</v>
      </c>
      <c r="T1578" s="69">
        <v>0.88980870000000001</v>
      </c>
      <c r="U1578" s="69">
        <v>1.063975E-2</v>
      </c>
      <c r="V1578" s="69">
        <v>146.4045625</v>
      </c>
      <c r="W1578" s="69">
        <v>182.22801562500001</v>
      </c>
      <c r="X1578" s="69">
        <v>11.623088981041199</v>
      </c>
    </row>
    <row r="1579" spans="14:24" x14ac:dyDescent="0.2">
      <c r="N1579" s="69">
        <v>388</v>
      </c>
      <c r="O1579" s="69">
        <v>910.43330000000003</v>
      </c>
      <c r="P1579" s="69">
        <v>96.889750000000006</v>
      </c>
      <c r="Q1579" s="69">
        <v>327.01659999999998</v>
      </c>
      <c r="R1579" s="69">
        <v>-0.30269790000000002</v>
      </c>
      <c r="S1579" s="69">
        <v>-0.83510589999999996</v>
      </c>
      <c r="T1579" s="69">
        <v>0.88827230000000001</v>
      </c>
      <c r="U1579" s="69">
        <v>1.064618E-2</v>
      </c>
      <c r="V1579" s="69">
        <v>146.445328125</v>
      </c>
      <c r="W1579" s="69">
        <v>182.28678124999999</v>
      </c>
      <c r="X1579" s="69">
        <v>11.6278181592008</v>
      </c>
    </row>
    <row r="1580" spans="14:24" x14ac:dyDescent="0.2">
      <c r="N1580" s="69">
        <v>388.25</v>
      </c>
      <c r="O1580" s="69">
        <v>910.79819999999995</v>
      </c>
      <c r="P1580" s="69">
        <v>96.974299999999999</v>
      </c>
      <c r="Q1580" s="69">
        <v>326.98790000000002</v>
      </c>
      <c r="R1580" s="69">
        <v>-0.3025061</v>
      </c>
      <c r="S1580" s="69">
        <v>-0.83354010000000001</v>
      </c>
      <c r="T1580" s="69">
        <v>0.8867351</v>
      </c>
      <c r="U1580" s="69">
        <v>1.065256E-2</v>
      </c>
      <c r="V1580" s="69">
        <v>146.48626562499999</v>
      </c>
      <c r="W1580" s="69">
        <v>182.34546875000001</v>
      </c>
      <c r="X1580" s="69">
        <v>11.6325388107319</v>
      </c>
    </row>
    <row r="1581" spans="14:24" x14ac:dyDescent="0.2">
      <c r="N1581" s="69">
        <v>388.5</v>
      </c>
      <c r="O1581" s="69">
        <v>911.16240000000005</v>
      </c>
      <c r="P1581" s="69">
        <v>97.058729999999997</v>
      </c>
      <c r="Q1581" s="69">
        <v>326.95920000000001</v>
      </c>
      <c r="R1581" s="69">
        <v>-0.30231350000000001</v>
      </c>
      <c r="S1581" s="69">
        <v>-0.83197359999999998</v>
      </c>
      <c r="T1581" s="69">
        <v>0.88519689999999995</v>
      </c>
      <c r="U1581" s="69">
        <v>1.0658890000000001E-2</v>
      </c>
      <c r="V1581" s="69">
        <v>146.527359375</v>
      </c>
      <c r="W1581" s="69">
        <v>182.40404687500001</v>
      </c>
      <c r="X1581" s="69">
        <v>11.637251710782699</v>
      </c>
    </row>
    <row r="1582" spans="14:24" x14ac:dyDescent="0.2">
      <c r="N1582" s="69">
        <v>388.75</v>
      </c>
      <c r="O1582" s="69">
        <v>911.52589999999998</v>
      </c>
      <c r="P1582" s="69">
        <v>97.143060000000006</v>
      </c>
      <c r="Q1582" s="69">
        <v>326.93049999999999</v>
      </c>
      <c r="R1582" s="69">
        <v>-0.30212040000000001</v>
      </c>
      <c r="S1582" s="69">
        <v>-0.83040619999999998</v>
      </c>
      <c r="T1582" s="69">
        <v>0.8836579</v>
      </c>
      <c r="U1582" s="69">
        <v>1.066518E-2</v>
      </c>
      <c r="V1582" s="69">
        <v>146.568640625</v>
      </c>
      <c r="W1582" s="69">
        <v>182.46257812499999</v>
      </c>
      <c r="X1582" s="69">
        <v>11.6419560842051</v>
      </c>
    </row>
    <row r="1583" spans="14:24" x14ac:dyDescent="0.2">
      <c r="N1583" s="69">
        <v>389</v>
      </c>
      <c r="O1583" s="69">
        <v>911.88879999999995</v>
      </c>
      <c r="P1583" s="69">
        <v>97.227279999999993</v>
      </c>
      <c r="Q1583" s="69">
        <v>326.90179999999998</v>
      </c>
      <c r="R1583" s="69">
        <v>-0.30192649999999999</v>
      </c>
      <c r="S1583" s="69">
        <v>-0.82883790000000002</v>
      </c>
      <c r="T1583" s="69">
        <v>0.88211779999999995</v>
      </c>
      <c r="U1583" s="69">
        <v>1.0671399999999999E-2</v>
      </c>
      <c r="V1583" s="69">
        <v>146.6100625</v>
      </c>
      <c r="W1583" s="69">
        <v>182.52098437500001</v>
      </c>
      <c r="X1583" s="69">
        <v>11.646652706147201</v>
      </c>
    </row>
    <row r="1584" spans="14:24" x14ac:dyDescent="0.2">
      <c r="N1584" s="69">
        <v>389.25</v>
      </c>
      <c r="O1584" s="69">
        <v>912.25099999999998</v>
      </c>
      <c r="P1584" s="69">
        <v>97.311390000000003</v>
      </c>
      <c r="Q1584" s="69">
        <v>326.87310000000002</v>
      </c>
      <c r="R1584" s="69">
        <v>-0.3017321</v>
      </c>
      <c r="S1584" s="69">
        <v>-0.82726880000000003</v>
      </c>
      <c r="T1584" s="69">
        <v>0.88057700000000005</v>
      </c>
      <c r="U1584" s="69">
        <v>1.0677580000000001E-2</v>
      </c>
      <c r="V1584" s="69">
        <v>146.65165625</v>
      </c>
      <c r="W1584" s="69">
        <v>182.57931249999999</v>
      </c>
      <c r="X1584" s="69">
        <v>11.6513400263129</v>
      </c>
    </row>
    <row r="1585" spans="14:24" x14ac:dyDescent="0.2">
      <c r="N1585" s="69">
        <v>389.5</v>
      </c>
      <c r="O1585" s="69">
        <v>912.61270000000002</v>
      </c>
      <c r="P1585" s="69">
        <v>97.395380000000003</v>
      </c>
      <c r="Q1585" s="69">
        <v>326.84429999999998</v>
      </c>
      <c r="R1585" s="69">
        <v>-0.3015369</v>
      </c>
      <c r="S1585" s="69">
        <v>-0.82569890000000001</v>
      </c>
      <c r="T1585" s="69">
        <v>0.87903540000000002</v>
      </c>
      <c r="U1585" s="69">
        <v>1.0683700000000001E-2</v>
      </c>
      <c r="V1585" s="69">
        <v>146.69340625000001</v>
      </c>
      <c r="W1585" s="69">
        <v>182.637578125</v>
      </c>
      <c r="X1585" s="69">
        <v>11.6560203701462</v>
      </c>
    </row>
    <row r="1586" spans="14:24" x14ac:dyDescent="0.2">
      <c r="N1586" s="69">
        <v>389.75</v>
      </c>
      <c r="O1586" s="69">
        <v>912.97360000000003</v>
      </c>
      <c r="P1586" s="69">
        <v>97.479259999999996</v>
      </c>
      <c r="Q1586" s="69">
        <v>326.81560000000002</v>
      </c>
      <c r="R1586" s="69">
        <v>-0.30134109999999997</v>
      </c>
      <c r="S1586" s="69">
        <v>-0.82412799999999997</v>
      </c>
      <c r="T1586" s="69">
        <v>0.87749270000000001</v>
      </c>
      <c r="U1586" s="69">
        <v>1.068976E-2</v>
      </c>
      <c r="V1586" s="69">
        <v>146.73534375</v>
      </c>
      <c r="W1586" s="69">
        <v>182.69575</v>
      </c>
      <c r="X1586" s="69">
        <v>11.6606921873512</v>
      </c>
    </row>
    <row r="1587" spans="14:24" x14ac:dyDescent="0.2">
      <c r="N1587" s="69">
        <v>390</v>
      </c>
      <c r="O1587" s="69">
        <v>913.33399999999995</v>
      </c>
      <c r="P1587" s="69">
        <v>97.563029999999998</v>
      </c>
      <c r="Q1587" s="69">
        <v>326.78680000000003</v>
      </c>
      <c r="R1587" s="69">
        <v>-0.30114479999999999</v>
      </c>
      <c r="S1587" s="69">
        <v>-0.82255650000000002</v>
      </c>
      <c r="T1587" s="69">
        <v>0.87594939999999999</v>
      </c>
      <c r="U1587" s="69">
        <v>1.069578E-2</v>
      </c>
      <c r="V1587" s="69">
        <v>146.77745312499999</v>
      </c>
      <c r="W1587" s="69">
        <v>182.75381250000001</v>
      </c>
      <c r="X1587" s="69">
        <v>11.6653554779278</v>
      </c>
    </row>
    <row r="1588" spans="14:24" x14ac:dyDescent="0.2">
      <c r="N1588" s="69">
        <v>390.25</v>
      </c>
      <c r="O1588" s="69">
        <v>913.69370000000004</v>
      </c>
      <c r="P1588" s="69">
        <v>97.646690000000007</v>
      </c>
      <c r="Q1588" s="69">
        <v>326.75810000000001</v>
      </c>
      <c r="R1588" s="69">
        <v>-0.30094779999999999</v>
      </c>
      <c r="S1588" s="69">
        <v>-0.82098409999999999</v>
      </c>
      <c r="T1588" s="69">
        <v>0.87440510000000005</v>
      </c>
      <c r="U1588" s="69">
        <v>1.070174E-2</v>
      </c>
      <c r="V1588" s="69">
        <v>146.81975</v>
      </c>
      <c r="W1588" s="69">
        <v>182.81182812500001</v>
      </c>
      <c r="X1588" s="69">
        <v>11.670010241876</v>
      </c>
    </row>
    <row r="1589" spans="14:24" x14ac:dyDescent="0.2">
      <c r="N1589" s="69">
        <v>390.5</v>
      </c>
      <c r="O1589" s="69">
        <v>914.05269999999996</v>
      </c>
      <c r="P1589" s="69">
        <v>97.730230000000006</v>
      </c>
      <c r="Q1589" s="69">
        <v>326.7294</v>
      </c>
      <c r="R1589" s="69">
        <v>-0.30075010000000002</v>
      </c>
      <c r="S1589" s="69">
        <v>-0.81941090000000005</v>
      </c>
      <c r="T1589" s="69">
        <v>0.87286010000000003</v>
      </c>
      <c r="U1589" s="69">
        <v>1.0707629999999999E-2</v>
      </c>
      <c r="V1589" s="69">
        <v>146.86220312500001</v>
      </c>
      <c r="W1589" s="69">
        <v>182.869703125</v>
      </c>
      <c r="X1589" s="69">
        <v>11.674657254343799</v>
      </c>
    </row>
    <row r="1590" spans="14:24" x14ac:dyDescent="0.2">
      <c r="N1590" s="69">
        <v>390.75</v>
      </c>
      <c r="O1590" s="69">
        <v>914.41110000000003</v>
      </c>
      <c r="P1590" s="69">
        <v>97.813659999999999</v>
      </c>
      <c r="Q1590" s="69">
        <v>326.70060000000001</v>
      </c>
      <c r="R1590" s="69">
        <v>-0.30055189999999998</v>
      </c>
      <c r="S1590" s="69">
        <v>-0.81783680000000003</v>
      </c>
      <c r="T1590" s="69">
        <v>0.87131420000000004</v>
      </c>
      <c r="U1590" s="69">
        <v>1.0713479999999999E-2</v>
      </c>
      <c r="V1590" s="69">
        <v>146.90484375</v>
      </c>
      <c r="W1590" s="69">
        <v>182.92754687499999</v>
      </c>
      <c r="X1590" s="69">
        <v>11.679295740183299</v>
      </c>
    </row>
    <row r="1591" spans="14:24" x14ac:dyDescent="0.2">
      <c r="N1591" s="69">
        <v>391</v>
      </c>
      <c r="O1591" s="69">
        <v>914.76890000000003</v>
      </c>
      <c r="P1591" s="69">
        <v>97.896969999999996</v>
      </c>
      <c r="Q1591" s="69">
        <v>326.67180000000002</v>
      </c>
      <c r="R1591" s="69">
        <v>-0.30035309999999998</v>
      </c>
      <c r="S1591" s="69">
        <v>-0.81626189999999998</v>
      </c>
      <c r="T1591" s="69">
        <v>0.86976750000000003</v>
      </c>
      <c r="U1591" s="69">
        <v>1.071926E-2</v>
      </c>
      <c r="V1591" s="69">
        <v>146.9476875</v>
      </c>
      <c r="W1591" s="69">
        <v>182.98526562500001</v>
      </c>
      <c r="X1591" s="69">
        <v>11.683925699394401</v>
      </c>
    </row>
    <row r="1592" spans="14:24" x14ac:dyDescent="0.2">
      <c r="N1592" s="69">
        <v>391.25</v>
      </c>
      <c r="O1592" s="69">
        <v>915.12599999999998</v>
      </c>
      <c r="P1592" s="69">
        <v>97.980170000000001</v>
      </c>
      <c r="Q1592" s="69">
        <v>326.64299999999997</v>
      </c>
      <c r="R1592" s="69">
        <v>-0.30015370000000002</v>
      </c>
      <c r="S1592" s="69">
        <v>-0.81468640000000003</v>
      </c>
      <c r="T1592" s="69">
        <v>0.8682202</v>
      </c>
      <c r="U1592" s="69">
        <v>1.072498E-2</v>
      </c>
      <c r="V1592" s="69">
        <v>146.99068750000001</v>
      </c>
      <c r="W1592" s="69">
        <v>183.04289062500001</v>
      </c>
      <c r="X1592" s="69">
        <v>11.6885479071251</v>
      </c>
    </row>
    <row r="1593" spans="14:24" x14ac:dyDescent="0.2">
      <c r="N1593" s="69">
        <v>391.5</v>
      </c>
      <c r="O1593" s="69">
        <v>915.48239999999998</v>
      </c>
      <c r="P1593" s="69">
        <v>98.06326</v>
      </c>
      <c r="Q1593" s="69">
        <v>326.61430000000001</v>
      </c>
      <c r="R1593" s="69">
        <v>-0.29995379999999999</v>
      </c>
      <c r="S1593" s="69">
        <v>-0.81311</v>
      </c>
      <c r="T1593" s="69">
        <v>0.86667190000000005</v>
      </c>
      <c r="U1593" s="69">
        <v>1.073065E-2</v>
      </c>
      <c r="V1593" s="69">
        <v>147.03387499999999</v>
      </c>
      <c r="W1593" s="69">
        <v>183.100453125</v>
      </c>
      <c r="X1593" s="69">
        <v>11.6931615882275</v>
      </c>
    </row>
    <row r="1594" spans="14:24" x14ac:dyDescent="0.2">
      <c r="N1594" s="69">
        <v>391.75</v>
      </c>
      <c r="O1594" s="69">
        <v>915.8383</v>
      </c>
      <c r="P1594" s="69">
        <v>98.14622</v>
      </c>
      <c r="Q1594" s="69">
        <v>326.58550000000002</v>
      </c>
      <c r="R1594" s="69">
        <v>-0.2997532</v>
      </c>
      <c r="S1594" s="69">
        <v>-0.8115329</v>
      </c>
      <c r="T1594" s="69">
        <v>0.86512290000000003</v>
      </c>
      <c r="U1594" s="69">
        <v>1.0736259999999999E-2</v>
      </c>
      <c r="V1594" s="69">
        <v>147.07728125</v>
      </c>
      <c r="W1594" s="69">
        <v>183.157921875</v>
      </c>
      <c r="X1594" s="69">
        <v>11.697767517849501</v>
      </c>
    </row>
    <row r="1595" spans="14:24" x14ac:dyDescent="0.2">
      <c r="N1595" s="69">
        <v>392</v>
      </c>
      <c r="O1595" s="69">
        <v>916.1934</v>
      </c>
      <c r="P1595" s="69">
        <v>98.229069999999993</v>
      </c>
      <c r="Q1595" s="69">
        <v>326.55669999999998</v>
      </c>
      <c r="R1595" s="69">
        <v>-0.29955219999999999</v>
      </c>
      <c r="S1595" s="69">
        <v>-0.80995490000000003</v>
      </c>
      <c r="T1595" s="69">
        <v>0.86357309999999998</v>
      </c>
      <c r="U1595" s="69">
        <v>1.0741809999999999E-2</v>
      </c>
      <c r="V1595" s="69">
        <v>147.12087500000001</v>
      </c>
      <c r="W1595" s="69">
        <v>183.21529687500001</v>
      </c>
      <c r="X1595" s="69">
        <v>11.7023641456951</v>
      </c>
    </row>
    <row r="1596" spans="14:24" x14ac:dyDescent="0.2">
      <c r="N1596" s="69">
        <v>392.25</v>
      </c>
      <c r="O1596" s="69">
        <v>916.548</v>
      </c>
      <c r="P1596" s="69">
        <v>98.311809999999994</v>
      </c>
      <c r="Q1596" s="69">
        <v>326.52789999999999</v>
      </c>
      <c r="R1596" s="69">
        <v>-0.29935060000000002</v>
      </c>
      <c r="S1596" s="69">
        <v>-0.80837619999999999</v>
      </c>
      <c r="T1596" s="69">
        <v>0.86202250000000002</v>
      </c>
      <c r="U1596" s="69">
        <v>1.074729E-2</v>
      </c>
      <c r="V1596" s="69">
        <v>147.16465625000001</v>
      </c>
      <c r="W1596" s="69">
        <v>183.272578125</v>
      </c>
      <c r="X1596" s="69">
        <v>11.706953022060301</v>
      </c>
    </row>
    <row r="1597" spans="14:24" x14ac:dyDescent="0.2">
      <c r="N1597" s="69">
        <v>392.5</v>
      </c>
      <c r="O1597" s="69">
        <v>916.90189999999996</v>
      </c>
      <c r="P1597" s="69">
        <v>98.394419999999997</v>
      </c>
      <c r="Q1597" s="69">
        <v>326.4991</v>
      </c>
      <c r="R1597" s="69">
        <v>-0.29914849999999998</v>
      </c>
      <c r="S1597" s="69">
        <v>-0.80679679999999998</v>
      </c>
      <c r="T1597" s="69">
        <v>0.86047130000000005</v>
      </c>
      <c r="U1597" s="69">
        <v>1.075272E-2</v>
      </c>
      <c r="V1597" s="69">
        <v>147.20862500000001</v>
      </c>
      <c r="W1597" s="69">
        <v>183.32978125</v>
      </c>
      <c r="X1597" s="69">
        <v>11.711534146945199</v>
      </c>
    </row>
    <row r="1598" spans="14:24" x14ac:dyDescent="0.2">
      <c r="N1598" s="69">
        <v>392.75</v>
      </c>
      <c r="O1598" s="69">
        <v>917.25509999999997</v>
      </c>
      <c r="P1598" s="69">
        <v>98.476910000000004</v>
      </c>
      <c r="Q1598" s="69">
        <v>326.47030000000001</v>
      </c>
      <c r="R1598" s="69">
        <v>-0.29894589999999999</v>
      </c>
      <c r="S1598" s="69">
        <v>-0.80521659999999995</v>
      </c>
      <c r="T1598" s="69">
        <v>0.85891930000000005</v>
      </c>
      <c r="U1598" s="69">
        <v>1.075809E-2</v>
      </c>
      <c r="V1598" s="69">
        <v>147.2528125</v>
      </c>
      <c r="W1598" s="69">
        <v>183.38690625000001</v>
      </c>
      <c r="X1598" s="69">
        <v>11.716106745201801</v>
      </c>
    </row>
    <row r="1599" spans="14:24" x14ac:dyDescent="0.2">
      <c r="N1599" s="69">
        <v>393</v>
      </c>
      <c r="O1599" s="69">
        <v>917.60770000000002</v>
      </c>
      <c r="P1599" s="69">
        <v>98.559290000000004</v>
      </c>
      <c r="Q1599" s="69">
        <v>326.44150000000002</v>
      </c>
      <c r="R1599" s="69">
        <v>-0.29874279999999998</v>
      </c>
      <c r="S1599" s="69">
        <v>-0.80363569999999995</v>
      </c>
      <c r="T1599" s="69">
        <v>0.85736659999999998</v>
      </c>
      <c r="U1599" s="69">
        <v>1.0763379999999999E-2</v>
      </c>
      <c r="V1599" s="69">
        <v>147.29718750000001</v>
      </c>
      <c r="W1599" s="69">
        <v>183.44390625</v>
      </c>
      <c r="X1599" s="69">
        <v>11.7206708168299</v>
      </c>
    </row>
    <row r="1600" spans="14:24" x14ac:dyDescent="0.2">
      <c r="N1600" s="69">
        <v>393.25</v>
      </c>
      <c r="O1600" s="69">
        <v>917.9597</v>
      </c>
      <c r="P1600" s="69">
        <v>98.641540000000006</v>
      </c>
      <c r="Q1600" s="69">
        <v>326.41269999999997</v>
      </c>
      <c r="R1600" s="69">
        <v>-0.2985391</v>
      </c>
      <c r="S1600" s="69">
        <v>-0.80205400000000004</v>
      </c>
      <c r="T1600" s="69">
        <v>0.8558133</v>
      </c>
      <c r="U1600" s="69">
        <v>1.076862E-2</v>
      </c>
      <c r="V1600" s="69">
        <v>147.34176562499999</v>
      </c>
      <c r="W1600" s="69">
        <v>183.50084375</v>
      </c>
      <c r="X1600" s="69">
        <v>11.7252263618297</v>
      </c>
    </row>
    <row r="1601" spans="14:24" x14ac:dyDescent="0.2">
      <c r="N1601" s="69">
        <v>393.5</v>
      </c>
      <c r="O1601" s="69">
        <v>918.31100000000004</v>
      </c>
      <c r="P1601" s="69">
        <v>98.723680000000002</v>
      </c>
      <c r="Q1601" s="69">
        <v>326.38380000000001</v>
      </c>
      <c r="R1601" s="69">
        <v>-0.29833500000000002</v>
      </c>
      <c r="S1601" s="69">
        <v>-0.80047170000000001</v>
      </c>
      <c r="T1601" s="69">
        <v>0.8542592</v>
      </c>
      <c r="U1601" s="69">
        <v>1.07738E-2</v>
      </c>
      <c r="V1601" s="69">
        <v>147.38654687499999</v>
      </c>
      <c r="W1601" s="69">
        <v>183.55767187500001</v>
      </c>
      <c r="X1601" s="69">
        <v>11.7297741553491</v>
      </c>
    </row>
    <row r="1602" spans="14:24" x14ac:dyDescent="0.2">
      <c r="N1602" s="69">
        <v>393.75</v>
      </c>
      <c r="O1602" s="69">
        <v>918.66160000000002</v>
      </c>
      <c r="P1602" s="69">
        <v>98.805689999999998</v>
      </c>
      <c r="Q1602" s="69">
        <v>326.35500000000002</v>
      </c>
      <c r="R1602" s="69">
        <v>-0.29813050000000002</v>
      </c>
      <c r="S1602" s="69">
        <v>-0.79888870000000001</v>
      </c>
      <c r="T1602" s="69">
        <v>0.85270449999999998</v>
      </c>
      <c r="U1602" s="69">
        <v>1.0778909999999999E-2</v>
      </c>
      <c r="V1602" s="69">
        <v>147.43154687500001</v>
      </c>
      <c r="W1602" s="69">
        <v>183.61443750000001</v>
      </c>
      <c r="X1602" s="69">
        <v>11.734313422240101</v>
      </c>
    </row>
    <row r="1603" spans="14:24" x14ac:dyDescent="0.2">
      <c r="N1603" s="69">
        <v>394</v>
      </c>
      <c r="O1603" s="69">
        <v>919.01170000000002</v>
      </c>
      <c r="P1603" s="69">
        <v>98.887590000000003</v>
      </c>
      <c r="Q1603" s="69">
        <v>326.32619999999997</v>
      </c>
      <c r="R1603" s="69">
        <v>-0.29792540000000001</v>
      </c>
      <c r="S1603" s="69">
        <v>-0.79730500000000004</v>
      </c>
      <c r="T1603" s="69">
        <v>0.85114909999999999</v>
      </c>
      <c r="U1603" s="69">
        <v>1.078395E-2</v>
      </c>
      <c r="V1603" s="69">
        <v>147.47675000000001</v>
      </c>
      <c r="W1603" s="69">
        <v>183.67107812500001</v>
      </c>
      <c r="X1603" s="69">
        <v>11.738844162502801</v>
      </c>
    </row>
    <row r="1604" spans="14:24" x14ac:dyDescent="0.2">
      <c r="N1604" s="69">
        <v>394.25</v>
      </c>
      <c r="O1604" s="69">
        <v>919.36099999999999</v>
      </c>
      <c r="P1604" s="69">
        <v>98.969359999999995</v>
      </c>
      <c r="Q1604" s="69">
        <v>326.29730000000001</v>
      </c>
      <c r="R1604" s="69">
        <v>-0.29771989999999998</v>
      </c>
      <c r="S1604" s="69">
        <v>-0.7957206</v>
      </c>
      <c r="T1604" s="69">
        <v>0.84959300000000004</v>
      </c>
      <c r="U1604" s="69">
        <v>1.078894E-2</v>
      </c>
      <c r="V1604" s="69">
        <v>147.522171875</v>
      </c>
      <c r="W1604" s="69">
        <v>183.72765625</v>
      </c>
      <c r="X1604" s="69">
        <v>11.743367151285099</v>
      </c>
    </row>
    <row r="1605" spans="14:24" x14ac:dyDescent="0.2">
      <c r="N1605" s="69">
        <v>394.5</v>
      </c>
      <c r="O1605" s="69">
        <v>919.70979999999997</v>
      </c>
      <c r="P1605" s="69">
        <v>99.051010000000005</v>
      </c>
      <c r="Q1605" s="69">
        <v>326.26850000000002</v>
      </c>
      <c r="R1605" s="69">
        <v>-0.2975139</v>
      </c>
      <c r="S1605" s="69">
        <v>-0.79413549999999999</v>
      </c>
      <c r="T1605" s="69">
        <v>0.84803629999999997</v>
      </c>
      <c r="U1605" s="69">
        <v>1.0793850000000001E-2</v>
      </c>
      <c r="V1605" s="69">
        <v>147.5678125</v>
      </c>
      <c r="W1605" s="69">
        <v>183.78412499999999</v>
      </c>
      <c r="X1605" s="69">
        <v>11.747881613439001</v>
      </c>
    </row>
    <row r="1606" spans="14:24" x14ac:dyDescent="0.2">
      <c r="N1606" s="69">
        <v>394.75</v>
      </c>
      <c r="O1606" s="69">
        <v>920.05790000000002</v>
      </c>
      <c r="P1606" s="69">
        <v>99.132530000000003</v>
      </c>
      <c r="Q1606" s="69">
        <v>326.2396</v>
      </c>
      <c r="R1606" s="69">
        <v>-0.2973075</v>
      </c>
      <c r="S1606" s="69">
        <v>-0.79254970000000002</v>
      </c>
      <c r="T1606" s="69">
        <v>0.84647899999999998</v>
      </c>
      <c r="U1606" s="69">
        <v>1.079869E-2</v>
      </c>
      <c r="V1606" s="69">
        <v>147.61365624999999</v>
      </c>
      <c r="W1606" s="69">
        <v>183.84051562499999</v>
      </c>
      <c r="X1606" s="69">
        <v>11.752387548964601</v>
      </c>
    </row>
    <row r="1607" spans="14:24" x14ac:dyDescent="0.2">
      <c r="N1607" s="69">
        <v>395</v>
      </c>
      <c r="O1607" s="69">
        <v>920.40530000000001</v>
      </c>
      <c r="P1607" s="69">
        <v>99.213930000000005</v>
      </c>
      <c r="Q1607" s="69">
        <v>326.21080000000001</v>
      </c>
      <c r="R1607" s="69">
        <v>-0.2971007</v>
      </c>
      <c r="S1607" s="69">
        <v>-0.79096319999999998</v>
      </c>
      <c r="T1607" s="69">
        <v>0.84492109999999998</v>
      </c>
      <c r="U1607" s="69">
        <v>1.0803480000000001E-2</v>
      </c>
      <c r="V1607" s="69">
        <v>147.65971875</v>
      </c>
      <c r="W1607" s="69">
        <v>183.89681250000001</v>
      </c>
      <c r="X1607" s="69">
        <v>11.756884957861701</v>
      </c>
    </row>
    <row r="1608" spans="14:24" x14ac:dyDescent="0.2">
      <c r="N1608" s="69">
        <v>395.25</v>
      </c>
      <c r="O1608" s="69">
        <v>920.75210000000004</v>
      </c>
      <c r="P1608" s="69">
        <v>99.295199999999994</v>
      </c>
      <c r="Q1608" s="69">
        <v>326.18189999999998</v>
      </c>
      <c r="R1608" s="69">
        <v>-0.29689349999999998</v>
      </c>
      <c r="S1608" s="69">
        <v>-0.78937599999999997</v>
      </c>
      <c r="T1608" s="69">
        <v>0.84336250000000001</v>
      </c>
      <c r="U1608" s="69">
        <v>1.0808190000000001E-2</v>
      </c>
      <c r="V1608" s="69">
        <v>147.70599999999999</v>
      </c>
      <c r="W1608" s="69">
        <v>183.953</v>
      </c>
      <c r="X1608" s="69">
        <v>11.7613746152785</v>
      </c>
    </row>
    <row r="1609" spans="14:24" x14ac:dyDescent="0.2">
      <c r="N1609" s="69">
        <v>395.5</v>
      </c>
      <c r="O1609" s="69">
        <v>921.09820000000002</v>
      </c>
      <c r="P1609" s="69">
        <v>99.376350000000002</v>
      </c>
      <c r="Q1609" s="69">
        <v>326.15300000000002</v>
      </c>
      <c r="R1609" s="69">
        <v>-0.2966859</v>
      </c>
      <c r="S1609" s="69">
        <v>-0.7877883</v>
      </c>
      <c r="T1609" s="69">
        <v>0.84180339999999998</v>
      </c>
      <c r="U1609" s="69">
        <v>1.0812840000000001E-2</v>
      </c>
      <c r="V1609" s="69">
        <v>147.7525</v>
      </c>
      <c r="W1609" s="69">
        <v>184.00912500000001</v>
      </c>
      <c r="X1609" s="69">
        <v>11.765855746067</v>
      </c>
    </row>
    <row r="1610" spans="14:24" x14ac:dyDescent="0.2">
      <c r="N1610" s="69">
        <v>395.75</v>
      </c>
      <c r="O1610" s="69">
        <v>921.44370000000004</v>
      </c>
      <c r="P1610" s="69">
        <v>99.457369999999997</v>
      </c>
      <c r="Q1610" s="69">
        <v>326.1241</v>
      </c>
      <c r="R1610" s="69">
        <v>-0.29647790000000002</v>
      </c>
      <c r="S1610" s="69">
        <v>-0.78619989999999995</v>
      </c>
      <c r="T1610" s="69">
        <v>0.84024370000000004</v>
      </c>
      <c r="U1610" s="69">
        <v>1.081741E-2</v>
      </c>
      <c r="V1610" s="69">
        <v>147.79925</v>
      </c>
      <c r="W1610" s="69">
        <v>184.065140625</v>
      </c>
      <c r="X1610" s="69">
        <v>11.770329125375</v>
      </c>
    </row>
    <row r="1611" spans="14:24" x14ac:dyDescent="0.2">
      <c r="N1611" s="69">
        <v>396</v>
      </c>
      <c r="O1611" s="69">
        <v>921.78859999999997</v>
      </c>
      <c r="P1611" s="69">
        <v>99.538269999999997</v>
      </c>
      <c r="Q1611" s="69">
        <v>326.09519999999998</v>
      </c>
      <c r="R1611" s="69">
        <v>-0.29626950000000002</v>
      </c>
      <c r="S1611" s="69">
        <v>-0.7846109</v>
      </c>
      <c r="T1611" s="69">
        <v>0.83868339999999997</v>
      </c>
      <c r="U1611" s="69">
        <v>1.082192E-2</v>
      </c>
      <c r="V1611" s="69">
        <v>147.84620312499999</v>
      </c>
      <c r="W1611" s="69">
        <v>184.12106249999999</v>
      </c>
      <c r="X1611" s="69">
        <v>11.774793978054801</v>
      </c>
    </row>
    <row r="1612" spans="14:24" x14ac:dyDescent="0.2">
      <c r="N1612" s="69">
        <v>396.25</v>
      </c>
      <c r="O1612" s="69">
        <v>922.13279999999997</v>
      </c>
      <c r="P1612" s="69">
        <v>99.619039999999998</v>
      </c>
      <c r="Q1612" s="69">
        <v>326.06630000000001</v>
      </c>
      <c r="R1612" s="69">
        <v>-0.29606070000000001</v>
      </c>
      <c r="S1612" s="69">
        <v>-0.78302119999999997</v>
      </c>
      <c r="T1612" s="69">
        <v>0.83712260000000005</v>
      </c>
      <c r="U1612" s="69">
        <v>1.082637E-2</v>
      </c>
      <c r="V1612" s="69">
        <v>147.89337499999999</v>
      </c>
      <c r="W1612" s="69">
        <v>184.17690625</v>
      </c>
      <c r="X1612" s="69">
        <v>11.779249528957999</v>
      </c>
    </row>
    <row r="1613" spans="14:24" x14ac:dyDescent="0.2">
      <c r="N1613" s="69">
        <v>396.5</v>
      </c>
      <c r="O1613" s="69">
        <v>922.47630000000004</v>
      </c>
      <c r="P1613" s="69">
        <v>99.699680000000001</v>
      </c>
      <c r="Q1613" s="69">
        <v>326.03739999999999</v>
      </c>
      <c r="R1613" s="69">
        <v>-0.29585159999999999</v>
      </c>
      <c r="S1613" s="69">
        <v>-0.78143099999999999</v>
      </c>
      <c r="T1613" s="69">
        <v>0.8355612</v>
      </c>
      <c r="U1613" s="69">
        <v>1.083073E-2</v>
      </c>
      <c r="V1613" s="69">
        <v>147.94079687499999</v>
      </c>
      <c r="W1613" s="69">
        <v>184.23262500000001</v>
      </c>
      <c r="X1613" s="69">
        <v>11.783698103529</v>
      </c>
    </row>
    <row r="1614" spans="14:24" x14ac:dyDescent="0.2">
      <c r="N1614" s="69">
        <v>396.75</v>
      </c>
      <c r="O1614" s="69">
        <v>922.81920000000002</v>
      </c>
      <c r="P1614" s="69">
        <v>99.780199999999994</v>
      </c>
      <c r="Q1614" s="69">
        <v>326.00850000000003</v>
      </c>
      <c r="R1614" s="69">
        <v>-0.29564220000000002</v>
      </c>
      <c r="S1614" s="69">
        <v>-0.77984010000000004</v>
      </c>
      <c r="T1614" s="69">
        <v>0.83399939999999995</v>
      </c>
      <c r="U1614" s="69">
        <v>1.0835020000000001E-2</v>
      </c>
      <c r="V1614" s="69">
        <v>147.98845312500001</v>
      </c>
      <c r="W1614" s="69">
        <v>184.28826562500001</v>
      </c>
      <c r="X1614" s="69">
        <v>11.788137376323601</v>
      </c>
    </row>
    <row r="1615" spans="14:24" x14ac:dyDescent="0.2">
      <c r="N1615" s="69">
        <v>397</v>
      </c>
      <c r="O1615" s="69">
        <v>923.16150000000005</v>
      </c>
      <c r="P1615" s="69">
        <v>99.860579999999999</v>
      </c>
      <c r="Q1615" s="69">
        <v>325.9796</v>
      </c>
      <c r="R1615" s="69">
        <v>-0.29543239999999998</v>
      </c>
      <c r="S1615" s="69">
        <v>-0.77824870000000002</v>
      </c>
      <c r="T1615" s="69">
        <v>0.83243699999999998</v>
      </c>
      <c r="U1615" s="69">
        <v>1.083926E-2</v>
      </c>
      <c r="V1615" s="69">
        <v>148.03631250000001</v>
      </c>
      <c r="W1615" s="69">
        <v>184.34384374999999</v>
      </c>
      <c r="X1615" s="69">
        <v>11.7925688976378</v>
      </c>
    </row>
    <row r="1616" spans="14:24" x14ac:dyDescent="0.2">
      <c r="N1616" s="69">
        <v>397.25</v>
      </c>
      <c r="O1616" s="69">
        <v>923.50310000000002</v>
      </c>
      <c r="P1616" s="69">
        <v>99.940830000000005</v>
      </c>
      <c r="Q1616" s="69">
        <v>325.95069999999998</v>
      </c>
      <c r="R1616" s="69">
        <v>-0.29522229999999999</v>
      </c>
      <c r="S1616" s="69">
        <v>-0.77665660000000003</v>
      </c>
      <c r="T1616" s="69">
        <v>0.83087409999999995</v>
      </c>
      <c r="U1616" s="69">
        <v>1.084341E-2</v>
      </c>
      <c r="V1616" s="69">
        <v>148.08443750000001</v>
      </c>
      <c r="W1616" s="69">
        <v>184.399296875</v>
      </c>
      <c r="X1616" s="69">
        <v>11.7969918923236</v>
      </c>
    </row>
    <row r="1617" spans="14:24" x14ac:dyDescent="0.2">
      <c r="N1617" s="69">
        <v>397.5</v>
      </c>
      <c r="O1617" s="69">
        <v>923.84410000000003</v>
      </c>
      <c r="P1617" s="69">
        <v>100.021</v>
      </c>
      <c r="Q1617" s="69">
        <v>325.92180000000002</v>
      </c>
      <c r="R1617" s="69">
        <v>-0.29501179999999999</v>
      </c>
      <c r="S1617" s="69">
        <v>-0.77506410000000003</v>
      </c>
      <c r="T1617" s="69">
        <v>0.82931069999999996</v>
      </c>
      <c r="U1617" s="69">
        <v>1.084749E-2</v>
      </c>
      <c r="V1617" s="69">
        <v>148.13278124999999</v>
      </c>
      <c r="W1617" s="69">
        <v>184.45465625</v>
      </c>
      <c r="X1617" s="69">
        <v>11.801406360381099</v>
      </c>
    </row>
    <row r="1618" spans="14:24" x14ac:dyDescent="0.2">
      <c r="N1618" s="69">
        <v>397.75</v>
      </c>
      <c r="O1618" s="69">
        <v>924.18439999999998</v>
      </c>
      <c r="P1618" s="69">
        <v>100.101</v>
      </c>
      <c r="Q1618" s="69">
        <v>325.89280000000002</v>
      </c>
      <c r="R1618" s="69">
        <v>-0.29480109999999998</v>
      </c>
      <c r="S1618" s="69">
        <v>-0.77347080000000001</v>
      </c>
      <c r="T1618" s="69">
        <v>0.8277468</v>
      </c>
      <c r="U1618" s="69">
        <v>1.08515E-2</v>
      </c>
      <c r="V1618" s="69">
        <v>148.181359375</v>
      </c>
      <c r="W1618" s="69">
        <v>184.509921875</v>
      </c>
      <c r="X1618" s="69">
        <v>11.805812301810199</v>
      </c>
    </row>
    <row r="1619" spans="14:24" x14ac:dyDescent="0.2">
      <c r="N1619" s="69">
        <v>398</v>
      </c>
      <c r="O1619" s="69">
        <v>924.524</v>
      </c>
      <c r="P1619" s="69">
        <v>100.1808</v>
      </c>
      <c r="Q1619" s="69">
        <v>325.8639</v>
      </c>
      <c r="R1619" s="69">
        <v>-0.29459010000000002</v>
      </c>
      <c r="S1619" s="69">
        <v>-0.77187709999999998</v>
      </c>
      <c r="T1619" s="69">
        <v>0.82618250000000004</v>
      </c>
      <c r="U1619" s="69">
        <v>1.0855439999999999E-2</v>
      </c>
      <c r="V1619" s="69">
        <v>148.2301875</v>
      </c>
      <c r="W1619" s="69">
        <v>184.56510937499999</v>
      </c>
      <c r="X1619" s="69">
        <v>11.8102104917589</v>
      </c>
    </row>
    <row r="1620" spans="14:24" x14ac:dyDescent="0.2">
      <c r="N1620" s="69">
        <v>398.25</v>
      </c>
      <c r="O1620" s="69">
        <v>924.86310000000003</v>
      </c>
      <c r="P1620" s="69">
        <v>100.26049999999999</v>
      </c>
      <c r="Q1620" s="69">
        <v>325.8349</v>
      </c>
      <c r="R1620" s="69">
        <v>-0.2943788</v>
      </c>
      <c r="S1620" s="69">
        <v>-0.77028280000000005</v>
      </c>
      <c r="T1620" s="69">
        <v>0.82461779999999996</v>
      </c>
      <c r="U1620" s="69">
        <v>1.085931E-2</v>
      </c>
      <c r="V1620" s="69">
        <v>148.27921875000001</v>
      </c>
      <c r="W1620" s="69">
        <v>184.62018749999999</v>
      </c>
      <c r="X1620" s="69">
        <v>11.8146001550792</v>
      </c>
    </row>
    <row r="1621" spans="14:24" x14ac:dyDescent="0.2">
      <c r="N1621" s="69">
        <v>398.5</v>
      </c>
      <c r="O1621" s="69">
        <v>925.20150000000001</v>
      </c>
      <c r="P1621" s="69">
        <v>100.34010000000001</v>
      </c>
      <c r="Q1621" s="69">
        <v>325.80599999999998</v>
      </c>
      <c r="R1621" s="69">
        <v>-0.29416730000000002</v>
      </c>
      <c r="S1621" s="69">
        <v>-0.76868800000000004</v>
      </c>
      <c r="T1621" s="69">
        <v>0.82305260000000002</v>
      </c>
      <c r="U1621" s="69">
        <v>1.0863100000000001E-2</v>
      </c>
      <c r="V1621" s="69">
        <v>148.32849999999999</v>
      </c>
      <c r="W1621" s="69">
        <v>184.67515624999999</v>
      </c>
      <c r="X1621" s="69">
        <v>11.818982066919199</v>
      </c>
    </row>
    <row r="1622" spans="14:24" x14ac:dyDescent="0.2">
      <c r="N1622" s="69">
        <v>398.75</v>
      </c>
      <c r="O1622" s="69">
        <v>925.53920000000005</v>
      </c>
      <c r="P1622" s="69">
        <v>100.4196</v>
      </c>
      <c r="Q1622" s="69">
        <v>325.77699999999999</v>
      </c>
      <c r="R1622" s="69">
        <v>-0.29395539999999998</v>
      </c>
      <c r="S1622" s="69">
        <v>-0.76709269999999996</v>
      </c>
      <c r="T1622" s="69">
        <v>0.82148710000000003</v>
      </c>
      <c r="U1622" s="69">
        <v>1.0866819999999999E-2</v>
      </c>
      <c r="V1622" s="69">
        <v>148.37801562499999</v>
      </c>
      <c r="W1622" s="69">
        <v>184.730046875</v>
      </c>
      <c r="X1622" s="69">
        <v>11.823354676982801</v>
      </c>
    </row>
    <row r="1623" spans="14:24" x14ac:dyDescent="0.2">
      <c r="N1623" s="69">
        <v>399</v>
      </c>
      <c r="O1623" s="69">
        <v>925.87630000000001</v>
      </c>
      <c r="P1623" s="69">
        <v>100.49890000000001</v>
      </c>
      <c r="Q1623" s="69">
        <v>325.74799999999999</v>
      </c>
      <c r="R1623" s="69">
        <v>-0.29374339999999999</v>
      </c>
      <c r="S1623" s="69">
        <v>-0.76549690000000004</v>
      </c>
      <c r="T1623" s="69">
        <v>0.81992109999999996</v>
      </c>
      <c r="U1623" s="69">
        <v>1.087047E-2</v>
      </c>
      <c r="V1623" s="69">
        <v>148.42775</v>
      </c>
      <c r="W1623" s="69">
        <v>184.78484374999999</v>
      </c>
      <c r="X1623" s="69">
        <v>11.827719535566001</v>
      </c>
    </row>
    <row r="1624" spans="14:24" x14ac:dyDescent="0.2">
      <c r="N1624" s="69">
        <v>399.25</v>
      </c>
      <c r="O1624" s="69">
        <v>926.21270000000004</v>
      </c>
      <c r="P1624" s="69">
        <v>100.57810000000001</v>
      </c>
      <c r="Q1624" s="69">
        <v>325.71910000000003</v>
      </c>
      <c r="R1624" s="69">
        <v>-0.29353109999999999</v>
      </c>
      <c r="S1624" s="69">
        <v>-0.76390049999999998</v>
      </c>
      <c r="T1624" s="69">
        <v>0.81835469999999999</v>
      </c>
      <c r="U1624" s="69">
        <v>1.087404E-2</v>
      </c>
      <c r="V1624" s="69">
        <v>148.4776875</v>
      </c>
      <c r="W1624" s="69">
        <v>184.83953124999999</v>
      </c>
      <c r="X1624" s="69">
        <v>11.832075867520899</v>
      </c>
    </row>
    <row r="1625" spans="14:24" x14ac:dyDescent="0.2">
      <c r="N1625" s="69">
        <v>399.5</v>
      </c>
      <c r="O1625" s="69">
        <v>926.54849999999999</v>
      </c>
      <c r="P1625" s="69">
        <v>100.6572</v>
      </c>
      <c r="Q1625" s="69">
        <v>325.69009999999997</v>
      </c>
      <c r="R1625" s="69">
        <v>-0.29331849999999998</v>
      </c>
      <c r="S1625" s="69">
        <v>-0.76230359999999997</v>
      </c>
      <c r="T1625" s="69">
        <v>0.81678799999999996</v>
      </c>
      <c r="U1625" s="69">
        <v>1.087754E-2</v>
      </c>
      <c r="V1625" s="69">
        <v>148.52785937499999</v>
      </c>
      <c r="W1625" s="69">
        <v>184.89414062500001</v>
      </c>
      <c r="X1625" s="69">
        <v>11.8364236728473</v>
      </c>
    </row>
    <row r="1626" spans="14:24" x14ac:dyDescent="0.2">
      <c r="N1626" s="69">
        <v>399.75</v>
      </c>
      <c r="O1626" s="69">
        <v>926.88369999999998</v>
      </c>
      <c r="P1626" s="69">
        <v>100.73609999999999</v>
      </c>
      <c r="Q1626" s="69">
        <v>325.66109999999998</v>
      </c>
      <c r="R1626" s="69">
        <v>-0.29310580000000003</v>
      </c>
      <c r="S1626" s="69">
        <v>-0.7607062</v>
      </c>
      <c r="T1626" s="69">
        <v>0.81522079999999997</v>
      </c>
      <c r="U1626" s="69">
        <v>1.088096E-2</v>
      </c>
      <c r="V1626" s="69">
        <v>148.578265625</v>
      </c>
      <c r="W1626" s="69">
        <v>184.948640625</v>
      </c>
      <c r="X1626" s="69">
        <v>11.840763726693501</v>
      </c>
    </row>
    <row r="1627" spans="14:24" x14ac:dyDescent="0.2">
      <c r="N1627" s="69">
        <v>400</v>
      </c>
      <c r="O1627" s="69">
        <v>927.21810000000005</v>
      </c>
      <c r="P1627" s="69">
        <v>100.81489999999999</v>
      </c>
      <c r="Q1627" s="69">
        <v>325.63209999999998</v>
      </c>
      <c r="R1627" s="69">
        <v>-0.29289280000000001</v>
      </c>
      <c r="S1627" s="69">
        <v>-0.75910840000000002</v>
      </c>
      <c r="T1627" s="69">
        <v>0.81365330000000002</v>
      </c>
      <c r="U1627" s="69">
        <v>1.0884319999999999E-2</v>
      </c>
      <c r="V1627" s="69">
        <v>148.62887499999999</v>
      </c>
      <c r="W1627" s="69">
        <v>185.0030625</v>
      </c>
      <c r="X1627" s="69">
        <v>11.845094478763199</v>
      </c>
    </row>
    <row r="1628" spans="14:24" x14ac:dyDescent="0.2">
      <c r="N1628" s="69">
        <v>400.25</v>
      </c>
      <c r="O1628" s="69">
        <v>927.55200000000002</v>
      </c>
      <c r="P1628" s="69">
        <v>100.8935</v>
      </c>
      <c r="Q1628" s="69">
        <v>325.60309999999998</v>
      </c>
      <c r="R1628" s="69">
        <v>-0.29267969999999999</v>
      </c>
      <c r="S1628" s="69">
        <v>-0.75751009999999996</v>
      </c>
      <c r="T1628" s="69">
        <v>0.81208559999999996</v>
      </c>
      <c r="U1628" s="69">
        <v>1.0887590000000001E-2</v>
      </c>
      <c r="V1628" s="69">
        <v>148.679703125</v>
      </c>
      <c r="W1628" s="69">
        <v>185.05734375</v>
      </c>
      <c r="X1628" s="69">
        <v>11.8494182545006</v>
      </c>
    </row>
    <row r="1629" spans="14:24" x14ac:dyDescent="0.2">
      <c r="N1629" s="69">
        <v>400.5</v>
      </c>
      <c r="O1629" s="69">
        <v>927.88520000000005</v>
      </c>
      <c r="P1629" s="69">
        <v>100.9721</v>
      </c>
      <c r="Q1629" s="69">
        <v>325.57409999999999</v>
      </c>
      <c r="R1629" s="69">
        <v>-0.29246630000000001</v>
      </c>
      <c r="S1629" s="69">
        <v>-0.75591140000000001</v>
      </c>
      <c r="T1629" s="69">
        <v>0.81051740000000005</v>
      </c>
      <c r="U1629" s="69">
        <v>1.0890800000000001E-2</v>
      </c>
      <c r="V1629" s="69">
        <v>148.73075</v>
      </c>
      <c r="W1629" s="69">
        <v>185.11154687499999</v>
      </c>
      <c r="X1629" s="69">
        <v>11.853732728461599</v>
      </c>
    </row>
    <row r="1630" spans="14:24" x14ac:dyDescent="0.2">
      <c r="N1630" s="69">
        <v>400.75</v>
      </c>
      <c r="O1630" s="69">
        <v>928.21780000000001</v>
      </c>
      <c r="P1630" s="69">
        <v>101.0504</v>
      </c>
      <c r="Q1630" s="69">
        <v>325.54509999999999</v>
      </c>
      <c r="R1630" s="69">
        <v>-0.29225279999999998</v>
      </c>
      <c r="S1630" s="69">
        <v>-0.75431219999999999</v>
      </c>
      <c r="T1630" s="69">
        <v>0.80894900000000003</v>
      </c>
      <c r="U1630" s="69">
        <v>1.089392E-2</v>
      </c>
      <c r="V1630" s="69">
        <v>148.78201562500001</v>
      </c>
      <c r="W1630" s="69">
        <v>185.16567187499999</v>
      </c>
      <c r="X1630" s="69">
        <v>11.858039450942201</v>
      </c>
    </row>
    <row r="1631" spans="14:24" x14ac:dyDescent="0.2">
      <c r="N1631" s="69">
        <v>401</v>
      </c>
      <c r="O1631" s="69">
        <v>928.54970000000003</v>
      </c>
      <c r="P1631" s="69">
        <v>101.12869999999999</v>
      </c>
      <c r="Q1631" s="69">
        <v>325.51609999999999</v>
      </c>
      <c r="R1631" s="69">
        <v>-0.2920391</v>
      </c>
      <c r="S1631" s="69">
        <v>-0.75271250000000001</v>
      </c>
      <c r="T1631" s="69">
        <v>0.80738030000000005</v>
      </c>
      <c r="U1631" s="69">
        <v>1.0896980000000001E-2</v>
      </c>
      <c r="V1631" s="69">
        <v>148.83348437500001</v>
      </c>
      <c r="W1631" s="69">
        <v>185.21967187499999</v>
      </c>
      <c r="X1631" s="69">
        <v>11.8623368716464</v>
      </c>
    </row>
    <row r="1632" spans="14:24" x14ac:dyDescent="0.2">
      <c r="N1632" s="69">
        <v>401.25</v>
      </c>
      <c r="O1632" s="69">
        <v>928.8809</v>
      </c>
      <c r="P1632" s="69">
        <v>101.2068</v>
      </c>
      <c r="Q1632" s="69">
        <v>325.4871</v>
      </c>
      <c r="R1632" s="69">
        <v>-0.29182520000000001</v>
      </c>
      <c r="S1632" s="69">
        <v>-0.75111249999999996</v>
      </c>
      <c r="T1632" s="69">
        <v>0.80581130000000001</v>
      </c>
      <c r="U1632" s="69">
        <v>1.089997E-2</v>
      </c>
      <c r="V1632" s="69">
        <v>148.8851875</v>
      </c>
      <c r="W1632" s="69">
        <v>185.27359375</v>
      </c>
      <c r="X1632" s="69">
        <v>11.8666265408703</v>
      </c>
    </row>
    <row r="1633" spans="14:24" x14ac:dyDescent="0.2">
      <c r="N1633" s="69">
        <v>401.5</v>
      </c>
      <c r="O1633" s="69">
        <v>929.2115</v>
      </c>
      <c r="P1633" s="69">
        <v>101.2847</v>
      </c>
      <c r="Q1633" s="69">
        <v>325.45800000000003</v>
      </c>
      <c r="R1633" s="69">
        <v>-0.29161120000000001</v>
      </c>
      <c r="S1633" s="69">
        <v>-0.74951199999999996</v>
      </c>
      <c r="T1633" s="69">
        <v>0.80424209999999996</v>
      </c>
      <c r="U1633" s="69">
        <v>1.090287E-2</v>
      </c>
      <c r="V1633" s="69">
        <v>148.9370625</v>
      </c>
      <c r="W1633" s="69">
        <v>185.32740625</v>
      </c>
      <c r="X1633" s="69">
        <v>11.870908458613799</v>
      </c>
    </row>
    <row r="1634" spans="14:24" x14ac:dyDescent="0.2">
      <c r="N1634" s="69">
        <v>401.75</v>
      </c>
      <c r="O1634" s="69">
        <v>929.54150000000004</v>
      </c>
      <c r="P1634" s="69">
        <v>101.3625</v>
      </c>
      <c r="Q1634" s="69">
        <v>325.42899999999997</v>
      </c>
      <c r="R1634" s="69">
        <v>-0.29139700000000002</v>
      </c>
      <c r="S1634" s="69">
        <v>-0.74791110000000005</v>
      </c>
      <c r="T1634" s="69">
        <v>0.80267259999999996</v>
      </c>
      <c r="U1634" s="69">
        <v>1.0905700000000001E-2</v>
      </c>
      <c r="V1634" s="69">
        <v>148.98917187500001</v>
      </c>
      <c r="W1634" s="69">
        <v>185.381125</v>
      </c>
      <c r="X1634" s="69">
        <v>11.875181074580899</v>
      </c>
    </row>
    <row r="1635" spans="14:24" x14ac:dyDescent="0.2">
      <c r="N1635" s="69">
        <v>402</v>
      </c>
      <c r="O1635" s="69">
        <v>929.87080000000003</v>
      </c>
      <c r="P1635" s="69">
        <v>101.4402</v>
      </c>
      <c r="Q1635" s="69">
        <v>325.39999999999998</v>
      </c>
      <c r="R1635" s="69">
        <v>-0.29118260000000001</v>
      </c>
      <c r="S1635" s="69">
        <v>-0.74630980000000002</v>
      </c>
      <c r="T1635" s="69">
        <v>0.8011028</v>
      </c>
      <c r="U1635" s="69">
        <v>1.090846E-2</v>
      </c>
      <c r="V1635" s="69">
        <v>149.04148437500001</v>
      </c>
      <c r="W1635" s="69">
        <v>185.43471875</v>
      </c>
      <c r="X1635" s="69">
        <v>11.879445939067701</v>
      </c>
    </row>
    <row r="1636" spans="14:24" x14ac:dyDescent="0.2">
      <c r="N1636" s="69">
        <v>402.25</v>
      </c>
      <c r="O1636" s="69">
        <v>930.19949999999994</v>
      </c>
      <c r="P1636" s="69">
        <v>101.5177</v>
      </c>
      <c r="Q1636" s="69">
        <v>325.37090000000001</v>
      </c>
      <c r="R1636" s="69">
        <v>-0.29096810000000001</v>
      </c>
      <c r="S1636" s="69">
        <v>-0.74470809999999998</v>
      </c>
      <c r="T1636" s="69">
        <v>0.79953280000000004</v>
      </c>
      <c r="U1636" s="69">
        <v>1.091114E-2</v>
      </c>
      <c r="V1636" s="69">
        <v>149.09399999999999</v>
      </c>
      <c r="W1636" s="69">
        <v>185.48823437499999</v>
      </c>
      <c r="X1636" s="69">
        <v>11.883702276926</v>
      </c>
    </row>
    <row r="1637" spans="14:24" x14ac:dyDescent="0.2">
      <c r="N1637" s="69">
        <v>402.5</v>
      </c>
      <c r="O1637" s="69">
        <v>930.52750000000003</v>
      </c>
      <c r="P1637" s="69">
        <v>101.5951</v>
      </c>
      <c r="Q1637" s="69">
        <v>325.34190000000001</v>
      </c>
      <c r="R1637" s="69">
        <v>-0.2907535</v>
      </c>
      <c r="S1637" s="69">
        <v>-0.74310609999999999</v>
      </c>
      <c r="T1637" s="69">
        <v>0.79796250000000002</v>
      </c>
      <c r="U1637" s="69">
        <v>1.091374E-2</v>
      </c>
      <c r="V1637" s="69">
        <v>149.14670312499999</v>
      </c>
      <c r="W1637" s="69">
        <v>185.54165624999999</v>
      </c>
      <c r="X1637" s="69">
        <v>11.887950088156</v>
      </c>
    </row>
    <row r="1638" spans="14:24" x14ac:dyDescent="0.2">
      <c r="N1638" s="69">
        <v>402.75</v>
      </c>
      <c r="O1638" s="69">
        <v>930.85490000000004</v>
      </c>
      <c r="P1638" s="69">
        <v>101.6724</v>
      </c>
      <c r="Q1638" s="69">
        <v>325.31279999999998</v>
      </c>
      <c r="R1638" s="69">
        <v>-0.29053879999999999</v>
      </c>
      <c r="S1638" s="69">
        <v>-0.74150360000000004</v>
      </c>
      <c r="T1638" s="69">
        <v>0.79639210000000005</v>
      </c>
      <c r="U1638" s="69">
        <v>1.0916260000000001E-2</v>
      </c>
      <c r="V1638" s="69">
        <v>149.199625</v>
      </c>
      <c r="W1638" s="69">
        <v>185.59493749999999</v>
      </c>
      <c r="X1638" s="69">
        <v>11.8921901479057</v>
      </c>
    </row>
    <row r="1639" spans="14:24" x14ac:dyDescent="0.2">
      <c r="N1639" s="69">
        <v>403</v>
      </c>
      <c r="O1639" s="69">
        <v>931.1816</v>
      </c>
      <c r="P1639" s="69">
        <v>101.7495</v>
      </c>
      <c r="Q1639" s="69">
        <v>325.28370000000001</v>
      </c>
      <c r="R1639" s="69">
        <v>-0.29032400000000003</v>
      </c>
      <c r="S1639" s="69">
        <v>-0.73990080000000003</v>
      </c>
      <c r="T1639" s="69">
        <v>0.79482149999999996</v>
      </c>
      <c r="U1639" s="69">
        <v>1.091871E-2</v>
      </c>
      <c r="V1639" s="69">
        <v>149.25273437499999</v>
      </c>
      <c r="W1639" s="69">
        <v>185.648140625</v>
      </c>
      <c r="X1639" s="69">
        <v>11.8964209058789</v>
      </c>
    </row>
    <row r="1640" spans="14:24" x14ac:dyDescent="0.2">
      <c r="N1640" s="69">
        <v>403.25</v>
      </c>
      <c r="O1640" s="69">
        <v>931.50779999999997</v>
      </c>
      <c r="P1640" s="69">
        <v>101.82640000000001</v>
      </c>
      <c r="Q1640" s="69">
        <v>325.25459999999998</v>
      </c>
      <c r="R1640" s="69">
        <v>-0.29010900000000001</v>
      </c>
      <c r="S1640" s="69">
        <v>-0.7382976</v>
      </c>
      <c r="T1640" s="69">
        <v>0.79325069999999998</v>
      </c>
      <c r="U1640" s="69">
        <v>1.09211E-2</v>
      </c>
      <c r="V1640" s="69">
        <v>149.306078125</v>
      </c>
      <c r="W1640" s="69">
        <v>185.70126562499999</v>
      </c>
      <c r="X1640" s="69">
        <v>11.9006439123718</v>
      </c>
    </row>
    <row r="1641" spans="14:24" x14ac:dyDescent="0.2">
      <c r="N1641" s="69">
        <v>403.5</v>
      </c>
      <c r="O1641" s="69">
        <v>931.83320000000003</v>
      </c>
      <c r="P1641" s="69">
        <v>101.9032</v>
      </c>
      <c r="Q1641" s="69">
        <v>325.22559999999999</v>
      </c>
      <c r="R1641" s="69">
        <v>-0.28989399999999999</v>
      </c>
      <c r="S1641" s="69">
        <v>-0.73669419999999997</v>
      </c>
      <c r="T1641" s="69">
        <v>0.79167980000000004</v>
      </c>
      <c r="U1641" s="69">
        <v>1.092339E-2</v>
      </c>
      <c r="V1641" s="69">
        <v>149.35957812500001</v>
      </c>
      <c r="W1641" s="69">
        <v>185.75425000000001</v>
      </c>
      <c r="X1641" s="69">
        <v>11.9048591673844</v>
      </c>
    </row>
    <row r="1642" spans="14:24" x14ac:dyDescent="0.2">
      <c r="N1642" s="69">
        <v>403.75</v>
      </c>
      <c r="O1642" s="69">
        <v>932.15800000000002</v>
      </c>
      <c r="P1642" s="69">
        <v>101.9799</v>
      </c>
      <c r="Q1642" s="69">
        <v>325.19639999999998</v>
      </c>
      <c r="R1642" s="69">
        <v>-0.28967880000000001</v>
      </c>
      <c r="S1642" s="69">
        <v>-0.73509040000000003</v>
      </c>
      <c r="T1642" s="69">
        <v>0.7901087</v>
      </c>
      <c r="U1642" s="69">
        <v>1.092562E-2</v>
      </c>
      <c r="V1642" s="69">
        <v>149.41328125000001</v>
      </c>
      <c r="W1642" s="69">
        <v>185.80714062499999</v>
      </c>
      <c r="X1642" s="69">
        <v>11.9090651206205</v>
      </c>
    </row>
    <row r="1643" spans="14:24" x14ac:dyDescent="0.2">
      <c r="N1643" s="69">
        <v>404</v>
      </c>
      <c r="O1643" s="69">
        <v>932.48209999999995</v>
      </c>
      <c r="P1643" s="69">
        <v>102.0564</v>
      </c>
      <c r="Q1643" s="69">
        <v>325.16739999999999</v>
      </c>
      <c r="R1643" s="69">
        <v>-0.28946349999999998</v>
      </c>
      <c r="S1643" s="69">
        <v>-0.73348639999999998</v>
      </c>
      <c r="T1643" s="69">
        <v>0.78853759999999995</v>
      </c>
      <c r="U1643" s="69">
        <v>1.092776E-2</v>
      </c>
      <c r="V1643" s="69">
        <v>149.467203125</v>
      </c>
      <c r="W1643" s="69">
        <v>185.859921875</v>
      </c>
      <c r="X1643" s="69">
        <v>11.9132625472282</v>
      </c>
    </row>
    <row r="1644" spans="14:24" x14ac:dyDescent="0.2">
      <c r="N1644" s="69">
        <v>404.25</v>
      </c>
      <c r="O1644" s="69">
        <v>932.80560000000003</v>
      </c>
      <c r="P1644" s="69">
        <v>102.1328</v>
      </c>
      <c r="Q1644" s="69">
        <v>325.13819999999998</v>
      </c>
      <c r="R1644" s="69">
        <v>-0.28924820000000001</v>
      </c>
      <c r="S1644" s="69">
        <v>-0.73188200000000003</v>
      </c>
      <c r="T1644" s="69">
        <v>0.7869661</v>
      </c>
      <c r="U1644" s="69">
        <v>1.092984E-2</v>
      </c>
      <c r="V1644" s="69">
        <v>149.52128124999999</v>
      </c>
      <c r="W1644" s="69">
        <v>185.91264062499999</v>
      </c>
      <c r="X1644" s="69">
        <v>11.9174522223556</v>
      </c>
    </row>
    <row r="1645" spans="14:24" x14ac:dyDescent="0.2">
      <c r="N1645" s="69">
        <v>404.5</v>
      </c>
      <c r="O1645" s="69">
        <v>933.12850000000003</v>
      </c>
      <c r="P1645" s="69">
        <v>102.209</v>
      </c>
      <c r="Q1645" s="69">
        <v>325.10910000000001</v>
      </c>
      <c r="R1645" s="69">
        <v>-0.28903279999999998</v>
      </c>
      <c r="S1645" s="69">
        <v>-0.73027719999999996</v>
      </c>
      <c r="T1645" s="69">
        <v>0.7853947</v>
      </c>
      <c r="U1645" s="69">
        <v>1.093183E-2</v>
      </c>
      <c r="V1645" s="69">
        <v>149.57557812499999</v>
      </c>
      <c r="W1645" s="69">
        <v>185.96520312499999</v>
      </c>
      <c r="X1645" s="69">
        <v>11.921634146002701</v>
      </c>
    </row>
    <row r="1646" spans="14:24" x14ac:dyDescent="0.2">
      <c r="N1646" s="69">
        <v>404.75</v>
      </c>
      <c r="O1646" s="69">
        <v>933.45069999999998</v>
      </c>
      <c r="P1646" s="69">
        <v>102.285</v>
      </c>
      <c r="Q1646" s="69">
        <v>325.08</v>
      </c>
      <c r="R1646" s="69">
        <v>-0.2888173</v>
      </c>
      <c r="S1646" s="69">
        <v>-0.72867230000000005</v>
      </c>
      <c r="T1646" s="69">
        <v>0.78382309999999999</v>
      </c>
      <c r="U1646" s="69">
        <v>1.0933740000000001E-2</v>
      </c>
      <c r="V1646" s="69">
        <v>149.63004687500001</v>
      </c>
      <c r="W1646" s="69">
        <v>186.017703125</v>
      </c>
      <c r="X1646" s="69">
        <v>11.925806767873301</v>
      </c>
    </row>
    <row r="1647" spans="14:24" x14ac:dyDescent="0.2">
      <c r="N1647" s="69">
        <v>405</v>
      </c>
      <c r="O1647" s="69">
        <v>933.7722</v>
      </c>
      <c r="P1647" s="69">
        <v>102.361</v>
      </c>
      <c r="Q1647" s="69">
        <v>325.05090000000001</v>
      </c>
      <c r="R1647" s="69">
        <v>-0.28860170000000002</v>
      </c>
      <c r="S1647" s="69">
        <v>-0.72706700000000002</v>
      </c>
      <c r="T1647" s="69">
        <v>0.78225140000000004</v>
      </c>
      <c r="U1647" s="69">
        <v>1.093558E-2</v>
      </c>
      <c r="V1647" s="69">
        <v>149.684703125</v>
      </c>
      <c r="W1647" s="69">
        <v>186.070046875</v>
      </c>
      <c r="X1647" s="69">
        <v>11.929970863115599</v>
      </c>
    </row>
    <row r="1648" spans="14:24" x14ac:dyDescent="0.2">
      <c r="N1648" s="69">
        <v>405.25</v>
      </c>
      <c r="O1648" s="69">
        <v>934.09310000000005</v>
      </c>
      <c r="P1648" s="69">
        <v>102.4367</v>
      </c>
      <c r="Q1648" s="69">
        <v>325.02179999999998</v>
      </c>
      <c r="R1648" s="69">
        <v>-0.28838599999999998</v>
      </c>
      <c r="S1648" s="69">
        <v>-0.72546149999999998</v>
      </c>
      <c r="T1648" s="69">
        <v>0.78067980000000003</v>
      </c>
      <c r="U1648" s="69">
        <v>1.093734E-2</v>
      </c>
      <c r="V1648" s="69">
        <v>149.739546875</v>
      </c>
      <c r="W1648" s="69">
        <v>186.12231249999999</v>
      </c>
      <c r="X1648" s="69">
        <v>11.9341272068775</v>
      </c>
    </row>
    <row r="1649" spans="14:24" x14ac:dyDescent="0.2">
      <c r="N1649" s="69">
        <v>405.5</v>
      </c>
      <c r="O1649" s="69">
        <v>934.41340000000002</v>
      </c>
      <c r="P1649" s="69">
        <v>102.5124</v>
      </c>
      <c r="Q1649" s="69">
        <v>324.99259999999998</v>
      </c>
      <c r="R1649" s="69">
        <v>-0.28817029999999999</v>
      </c>
      <c r="S1649" s="69">
        <v>-0.72385569999999999</v>
      </c>
      <c r="T1649" s="69">
        <v>0.77910800000000002</v>
      </c>
      <c r="U1649" s="69">
        <v>1.0939020000000001E-2</v>
      </c>
      <c r="V1649" s="69">
        <v>149.79456250000001</v>
      </c>
      <c r="W1649" s="69">
        <v>186.17446874999999</v>
      </c>
      <c r="X1649" s="69">
        <v>11.938275024011</v>
      </c>
    </row>
    <row r="1650" spans="14:24" x14ac:dyDescent="0.2">
      <c r="N1650" s="69">
        <v>405.75</v>
      </c>
      <c r="O1650" s="69">
        <v>934.73299999999995</v>
      </c>
      <c r="P1650" s="69">
        <v>102.5878</v>
      </c>
      <c r="Q1650" s="69">
        <v>324.96339999999998</v>
      </c>
      <c r="R1650" s="69">
        <v>-0.2879545</v>
      </c>
      <c r="S1650" s="69">
        <v>-0.72224969999999999</v>
      </c>
      <c r="T1650" s="69">
        <v>0.77753620000000001</v>
      </c>
      <c r="U1650" s="69">
        <v>1.094063E-2</v>
      </c>
      <c r="V1650" s="69">
        <v>149.84979687500001</v>
      </c>
      <c r="W1650" s="69">
        <v>186.22651562499999</v>
      </c>
      <c r="X1650" s="69">
        <v>11.9424150896642</v>
      </c>
    </row>
    <row r="1651" spans="14:24" x14ac:dyDescent="0.2">
      <c r="N1651" s="69">
        <v>406</v>
      </c>
      <c r="O1651" s="69">
        <v>935.05200000000002</v>
      </c>
      <c r="P1651" s="69">
        <v>102.6631</v>
      </c>
      <c r="Q1651" s="69">
        <v>324.93430000000001</v>
      </c>
      <c r="R1651" s="69">
        <v>-0.28773870000000001</v>
      </c>
      <c r="S1651" s="69">
        <v>-0.72064360000000005</v>
      </c>
      <c r="T1651" s="69">
        <v>0.7759644</v>
      </c>
      <c r="U1651" s="69">
        <v>1.0942149999999999E-2</v>
      </c>
      <c r="V1651" s="69">
        <v>149.90518750000001</v>
      </c>
      <c r="W1651" s="69">
        <v>186.278453125</v>
      </c>
      <c r="X1651" s="69">
        <v>11.946545853540901</v>
      </c>
    </row>
    <row r="1652" spans="14:24" x14ac:dyDescent="0.2">
      <c r="N1652" s="69">
        <v>406.25</v>
      </c>
      <c r="O1652" s="69">
        <v>935.37040000000002</v>
      </c>
      <c r="P1652" s="69">
        <v>102.7383</v>
      </c>
      <c r="Q1652" s="69">
        <v>324.90519999999998</v>
      </c>
      <c r="R1652" s="69">
        <v>-0.28752290000000003</v>
      </c>
      <c r="S1652" s="69">
        <v>-0.71903709999999998</v>
      </c>
      <c r="T1652" s="69">
        <v>0.77439250000000004</v>
      </c>
      <c r="U1652" s="69">
        <v>1.0943609999999999E-2</v>
      </c>
      <c r="V1652" s="69">
        <v>149.96076562499999</v>
      </c>
      <c r="W1652" s="69">
        <v>186.33028125000001</v>
      </c>
      <c r="X1652" s="69">
        <v>11.950668865937301</v>
      </c>
    </row>
    <row r="1653" spans="14:24" x14ac:dyDescent="0.2">
      <c r="N1653" s="69">
        <v>406.5</v>
      </c>
      <c r="O1653" s="69">
        <v>935.68799999999999</v>
      </c>
      <c r="P1653" s="69">
        <v>102.8133</v>
      </c>
      <c r="Q1653" s="69">
        <v>324.87599999999998</v>
      </c>
      <c r="R1653" s="69">
        <v>-0.28730699999999998</v>
      </c>
      <c r="S1653" s="69">
        <v>-0.71743049999999997</v>
      </c>
      <c r="T1653" s="69">
        <v>0.77282070000000003</v>
      </c>
      <c r="U1653" s="69">
        <v>1.094498E-2</v>
      </c>
      <c r="V1653" s="69">
        <v>150.01651562500001</v>
      </c>
      <c r="W1653" s="69">
        <v>186.38201562500001</v>
      </c>
      <c r="X1653" s="69">
        <v>11.9547833517054</v>
      </c>
    </row>
    <row r="1654" spans="14:24" x14ac:dyDescent="0.2">
      <c r="N1654" s="69">
        <v>406.75</v>
      </c>
      <c r="O1654" s="69">
        <v>936.00509999999997</v>
      </c>
      <c r="P1654" s="69">
        <v>102.8882</v>
      </c>
      <c r="Q1654" s="69">
        <v>324.84679999999997</v>
      </c>
      <c r="R1654" s="69">
        <v>-0.28709099999999999</v>
      </c>
      <c r="S1654" s="69">
        <v>-0.71582369999999995</v>
      </c>
      <c r="T1654" s="69">
        <v>0.77124879999999996</v>
      </c>
      <c r="U1654" s="69">
        <v>1.0946269999999999E-2</v>
      </c>
      <c r="V1654" s="69">
        <v>150.07245312500001</v>
      </c>
      <c r="W1654" s="69">
        <v>186.43362500000001</v>
      </c>
      <c r="X1654" s="69">
        <v>11.958889310845001</v>
      </c>
    </row>
    <row r="1655" spans="14:24" x14ac:dyDescent="0.2">
      <c r="N1655" s="69">
        <v>407</v>
      </c>
      <c r="O1655" s="69">
        <v>936.32150000000001</v>
      </c>
      <c r="P1655" s="69">
        <v>102.9629</v>
      </c>
      <c r="Q1655" s="69">
        <v>324.81760000000003</v>
      </c>
      <c r="R1655" s="69">
        <v>-0.28687499999999999</v>
      </c>
      <c r="S1655" s="69">
        <v>-0.71421659999999998</v>
      </c>
      <c r="T1655" s="69">
        <v>0.76967699999999994</v>
      </c>
      <c r="U1655" s="69">
        <v>1.0947480000000001E-2</v>
      </c>
      <c r="V1655" s="69">
        <v>150.12854687500001</v>
      </c>
      <c r="W1655" s="69">
        <v>186.48512500000001</v>
      </c>
      <c r="X1655" s="69">
        <v>11.962987518504301</v>
      </c>
    </row>
    <row r="1656" spans="14:24" x14ac:dyDescent="0.2">
      <c r="N1656" s="69">
        <v>407.25</v>
      </c>
      <c r="O1656" s="69">
        <v>936.63720000000001</v>
      </c>
      <c r="P1656" s="69">
        <v>103.03740000000001</v>
      </c>
      <c r="Q1656" s="69">
        <v>324.78840000000002</v>
      </c>
      <c r="R1656" s="69">
        <v>-0.286659</v>
      </c>
      <c r="S1656" s="69">
        <v>-0.71260950000000001</v>
      </c>
      <c r="T1656" s="69">
        <v>0.76810529999999999</v>
      </c>
      <c r="U1656" s="69">
        <v>1.0948619999999999E-2</v>
      </c>
      <c r="V1656" s="69">
        <v>150.184828125</v>
      </c>
      <c r="W1656" s="69">
        <v>186.53653125</v>
      </c>
      <c r="X1656" s="69">
        <v>11.9670764243872</v>
      </c>
    </row>
    <row r="1657" spans="14:24" x14ac:dyDescent="0.2">
      <c r="N1657" s="69">
        <v>407.5</v>
      </c>
      <c r="O1657" s="69">
        <v>936.95230000000004</v>
      </c>
      <c r="P1657" s="69">
        <v>103.1118</v>
      </c>
      <c r="Q1657" s="69">
        <v>324.75920000000002</v>
      </c>
      <c r="R1657" s="69">
        <v>-0.286443</v>
      </c>
      <c r="S1657" s="69">
        <v>-0.71100220000000003</v>
      </c>
      <c r="T1657" s="69">
        <v>0.76653360000000004</v>
      </c>
      <c r="U1657" s="69">
        <v>1.094968E-2</v>
      </c>
      <c r="V1657" s="69">
        <v>150.24126562500001</v>
      </c>
      <c r="W1657" s="69">
        <v>186.58781250000001</v>
      </c>
      <c r="X1657" s="69">
        <v>11.971158353937801</v>
      </c>
    </row>
    <row r="1658" spans="14:24" x14ac:dyDescent="0.2">
      <c r="N1658" s="69">
        <v>407.75</v>
      </c>
      <c r="O1658" s="69">
        <v>937.26679999999999</v>
      </c>
      <c r="P1658" s="69">
        <v>103.1861</v>
      </c>
      <c r="Q1658" s="69">
        <v>324.73</v>
      </c>
      <c r="R1658" s="69">
        <v>-0.28622690000000001</v>
      </c>
      <c r="S1658" s="69">
        <v>-0.70939459999999999</v>
      </c>
      <c r="T1658" s="69">
        <v>0.76496180000000003</v>
      </c>
      <c r="U1658" s="69">
        <v>1.0950659999999999E-2</v>
      </c>
      <c r="V1658" s="69">
        <v>150.29790625000001</v>
      </c>
      <c r="W1658" s="69">
        <v>186.63898437500001</v>
      </c>
      <c r="X1658" s="69">
        <v>11.975230981712</v>
      </c>
    </row>
    <row r="1659" spans="14:24" x14ac:dyDescent="0.2">
      <c r="N1659" s="69">
        <v>408</v>
      </c>
      <c r="O1659" s="69">
        <v>937.5806</v>
      </c>
      <c r="P1659" s="69">
        <v>103.26009999999999</v>
      </c>
      <c r="Q1659" s="69">
        <v>324.70080000000002</v>
      </c>
      <c r="R1659" s="69">
        <v>-0.28601070000000001</v>
      </c>
      <c r="S1659" s="69">
        <v>-0.70778700000000005</v>
      </c>
      <c r="T1659" s="69">
        <v>0.76339020000000002</v>
      </c>
      <c r="U1659" s="69">
        <v>1.0951560000000001E-2</v>
      </c>
      <c r="V1659" s="69">
        <v>150.35470312499999</v>
      </c>
      <c r="W1659" s="69">
        <v>186.69004687500001</v>
      </c>
      <c r="X1659" s="69">
        <v>11.9792958580058</v>
      </c>
    </row>
    <row r="1660" spans="14:24" x14ac:dyDescent="0.2">
      <c r="N1660" s="69">
        <v>408.25</v>
      </c>
      <c r="O1660" s="69">
        <v>937.89380000000006</v>
      </c>
      <c r="P1660" s="69">
        <v>103.33410000000001</v>
      </c>
      <c r="Q1660" s="69">
        <v>324.67160000000001</v>
      </c>
      <c r="R1660" s="69">
        <v>-0.28579460000000001</v>
      </c>
      <c r="S1660" s="69">
        <v>-0.70617929999999995</v>
      </c>
      <c r="T1660" s="69">
        <v>0.76181869999999996</v>
      </c>
      <c r="U1660" s="69">
        <v>1.0952369999999999E-2</v>
      </c>
      <c r="V1660" s="69">
        <v>150.41164062499999</v>
      </c>
      <c r="W1660" s="69">
        <v>186.74096875000001</v>
      </c>
      <c r="X1660" s="69">
        <v>11.983352207671199</v>
      </c>
    </row>
    <row r="1661" spans="14:24" x14ac:dyDescent="0.2">
      <c r="N1661" s="69">
        <v>408.5</v>
      </c>
      <c r="O1661" s="69">
        <v>938.20640000000003</v>
      </c>
      <c r="P1661" s="69">
        <v>103.40779999999999</v>
      </c>
      <c r="Q1661" s="69">
        <v>324.64240000000001</v>
      </c>
      <c r="R1661" s="69">
        <v>-0.28557850000000001</v>
      </c>
      <c r="S1661" s="69">
        <v>-0.70457139999999996</v>
      </c>
      <c r="T1661" s="69">
        <v>0.76024729999999996</v>
      </c>
      <c r="U1661" s="69">
        <v>1.095312E-2</v>
      </c>
      <c r="V1661" s="69">
        <v>150.468765625</v>
      </c>
      <c r="W1661" s="69">
        <v>186.79181249999999</v>
      </c>
      <c r="X1661" s="69">
        <v>11.987400030708301</v>
      </c>
    </row>
    <row r="1662" spans="14:24" x14ac:dyDescent="0.2">
      <c r="N1662" s="69">
        <v>408.75</v>
      </c>
      <c r="O1662" s="69">
        <v>938.51819999999998</v>
      </c>
      <c r="P1662" s="69">
        <v>103.48139999999999</v>
      </c>
      <c r="Q1662" s="69">
        <v>324.61320000000001</v>
      </c>
      <c r="R1662" s="69">
        <v>-0.28536230000000001</v>
      </c>
      <c r="S1662" s="69">
        <v>-0.70296349999999996</v>
      </c>
      <c r="T1662" s="69">
        <v>0.75867600000000002</v>
      </c>
      <c r="U1662" s="69">
        <v>1.095377E-2</v>
      </c>
      <c r="V1662" s="69">
        <v>150.52606249999999</v>
      </c>
      <c r="W1662" s="69">
        <v>186.84253125000001</v>
      </c>
      <c r="X1662" s="69">
        <v>11.991440102265001</v>
      </c>
    </row>
    <row r="1663" spans="14:24" x14ac:dyDescent="0.2">
      <c r="N1663" s="69">
        <v>409</v>
      </c>
      <c r="O1663" s="69">
        <v>938.82950000000005</v>
      </c>
      <c r="P1663" s="69">
        <v>103.5549</v>
      </c>
      <c r="Q1663" s="69">
        <v>324.58390000000003</v>
      </c>
      <c r="R1663" s="69">
        <v>-0.28514610000000001</v>
      </c>
      <c r="S1663" s="69">
        <v>-0.70135530000000001</v>
      </c>
      <c r="T1663" s="69">
        <v>0.75710480000000002</v>
      </c>
      <c r="U1663" s="69">
        <v>1.095436E-2</v>
      </c>
      <c r="V1663" s="69">
        <v>150.58349999999999</v>
      </c>
      <c r="W1663" s="69">
        <v>186.893140625</v>
      </c>
      <c r="X1663" s="69">
        <v>11.995470872045299</v>
      </c>
    </row>
    <row r="1664" spans="14:24" x14ac:dyDescent="0.2">
      <c r="N1664" s="69">
        <v>409.25</v>
      </c>
      <c r="O1664" s="69">
        <v>939.14009999999996</v>
      </c>
      <c r="P1664" s="69">
        <v>103.62820000000001</v>
      </c>
      <c r="Q1664" s="69">
        <v>324.55470000000003</v>
      </c>
      <c r="R1664" s="69">
        <v>-0.28493000000000002</v>
      </c>
      <c r="S1664" s="69">
        <v>-0.69974720000000001</v>
      </c>
      <c r="T1664" s="69">
        <v>0.75553380000000003</v>
      </c>
      <c r="U1664" s="69">
        <v>1.095487E-2</v>
      </c>
      <c r="V1664" s="69">
        <v>150.64112499999999</v>
      </c>
      <c r="W1664" s="69">
        <v>186.943640625</v>
      </c>
      <c r="X1664" s="69">
        <v>11.9994938903452</v>
      </c>
    </row>
    <row r="1665" spans="14:24" x14ac:dyDescent="0.2">
      <c r="N1665" s="69">
        <v>409.5</v>
      </c>
      <c r="O1665" s="69">
        <v>939.45</v>
      </c>
      <c r="P1665" s="69">
        <v>103.7013</v>
      </c>
      <c r="Q1665" s="69">
        <v>324.52539999999999</v>
      </c>
      <c r="R1665" s="69">
        <v>-0.28471370000000001</v>
      </c>
      <c r="S1665" s="69">
        <v>-0.69813899999999995</v>
      </c>
      <c r="T1665" s="69">
        <v>0.75396280000000004</v>
      </c>
      <c r="U1665" s="69">
        <v>1.0955289999999999E-2</v>
      </c>
      <c r="V1665" s="69">
        <v>150.69889062499999</v>
      </c>
      <c r="W1665" s="69">
        <v>186.994015625</v>
      </c>
      <c r="X1665" s="69">
        <v>12.0035083820168</v>
      </c>
    </row>
    <row r="1666" spans="14:24" x14ac:dyDescent="0.2">
      <c r="N1666" s="69">
        <v>409.75</v>
      </c>
      <c r="O1666" s="69">
        <v>939.75930000000005</v>
      </c>
      <c r="P1666" s="69">
        <v>103.77419999999999</v>
      </c>
      <c r="Q1666" s="69">
        <v>324.49619999999999</v>
      </c>
      <c r="R1666" s="69">
        <v>-0.28449750000000001</v>
      </c>
      <c r="S1666" s="69">
        <v>-0.6965306</v>
      </c>
      <c r="T1666" s="69">
        <v>0.75239210000000001</v>
      </c>
      <c r="U1666" s="69">
        <v>1.0955629999999999E-2</v>
      </c>
      <c r="V1666" s="69">
        <v>150.756828125</v>
      </c>
      <c r="W1666" s="69">
        <v>187.04426562500001</v>
      </c>
      <c r="X1666" s="69">
        <v>12.0075143470599</v>
      </c>
    </row>
    <row r="1667" spans="14:24" x14ac:dyDescent="0.2">
      <c r="N1667" s="69">
        <v>410</v>
      </c>
      <c r="O1667" s="69">
        <v>940.06799999999998</v>
      </c>
      <c r="P1667" s="69">
        <v>103.84699999999999</v>
      </c>
      <c r="Q1667" s="69">
        <v>324.46690000000001</v>
      </c>
      <c r="R1667" s="69">
        <v>-0.28428130000000001</v>
      </c>
      <c r="S1667" s="69">
        <v>-0.69492229999999999</v>
      </c>
      <c r="T1667" s="69">
        <v>0.75082150000000003</v>
      </c>
      <c r="U1667" s="69">
        <v>1.0955899999999999E-2</v>
      </c>
      <c r="V1667" s="69">
        <v>150.81492187500001</v>
      </c>
      <c r="W1667" s="69">
        <v>187.09442187499999</v>
      </c>
      <c r="X1667" s="69">
        <v>12.011511785474701</v>
      </c>
    </row>
    <row r="1668" spans="14:24" x14ac:dyDescent="0.2">
      <c r="N1668" s="69">
        <v>410.25</v>
      </c>
      <c r="O1668" s="69">
        <v>940.37599999999998</v>
      </c>
      <c r="P1668" s="69">
        <v>103.91970000000001</v>
      </c>
      <c r="Q1668" s="69">
        <v>324.43770000000001</v>
      </c>
      <c r="R1668" s="69">
        <v>-0.28406510000000001</v>
      </c>
      <c r="S1668" s="69">
        <v>-0.69331399999999999</v>
      </c>
      <c r="T1668" s="69">
        <v>0.74925109999999995</v>
      </c>
      <c r="U1668" s="69">
        <v>1.095607E-2</v>
      </c>
      <c r="V1668" s="69">
        <v>150.87315624999999</v>
      </c>
      <c r="W1668" s="69">
        <v>187.14445312500001</v>
      </c>
      <c r="X1668" s="69">
        <v>12.015502247557199</v>
      </c>
    </row>
    <row r="1669" spans="14:24" x14ac:dyDescent="0.2">
      <c r="N1669" s="69">
        <v>410.5</v>
      </c>
      <c r="O1669" s="69">
        <v>940.68340000000001</v>
      </c>
      <c r="P1669" s="69">
        <v>103.9922</v>
      </c>
      <c r="Q1669" s="69">
        <v>324.40839999999997</v>
      </c>
      <c r="R1669" s="69">
        <v>-0.28384890000000002</v>
      </c>
      <c r="S1669" s="69">
        <v>-0.69170560000000003</v>
      </c>
      <c r="T1669" s="69">
        <v>0.74768100000000004</v>
      </c>
      <c r="U1669" s="69">
        <v>1.0956169999999999E-2</v>
      </c>
      <c r="V1669" s="69">
        <v>150.93156250000001</v>
      </c>
      <c r="W1669" s="69">
        <v>187.194359375</v>
      </c>
      <c r="X1669" s="69">
        <v>12.0194834078633</v>
      </c>
    </row>
    <row r="1670" spans="14:24" x14ac:dyDescent="0.2">
      <c r="N1670" s="69">
        <v>410.75</v>
      </c>
      <c r="O1670" s="69">
        <v>940.99019999999996</v>
      </c>
      <c r="P1670" s="69">
        <v>104.0645</v>
      </c>
      <c r="Q1670" s="69">
        <v>324.37909999999999</v>
      </c>
      <c r="R1670" s="69">
        <v>-0.28363270000000002</v>
      </c>
      <c r="S1670" s="69">
        <v>-0.69009719999999997</v>
      </c>
      <c r="T1670" s="69">
        <v>0.74611099999999997</v>
      </c>
      <c r="U1670" s="69">
        <v>1.0956189999999999E-2</v>
      </c>
      <c r="V1670" s="69">
        <v>150.990109375</v>
      </c>
      <c r="W1670" s="69">
        <v>187.24415625</v>
      </c>
      <c r="X1670" s="69">
        <v>12.023456041540999</v>
      </c>
    </row>
    <row r="1671" spans="14:24" x14ac:dyDescent="0.2">
      <c r="N1671" s="69">
        <v>411</v>
      </c>
      <c r="O1671" s="69">
        <v>941.29629999999997</v>
      </c>
      <c r="P1671" s="69">
        <v>104.1366</v>
      </c>
      <c r="Q1671" s="69">
        <v>324.34980000000002</v>
      </c>
      <c r="R1671" s="69">
        <v>-0.28341650000000002</v>
      </c>
      <c r="S1671" s="69">
        <v>-0.68848880000000001</v>
      </c>
      <c r="T1671" s="69">
        <v>0.74454129999999996</v>
      </c>
      <c r="U1671" s="69">
        <v>1.095613E-2</v>
      </c>
      <c r="V1671" s="69">
        <v>151.0488125</v>
      </c>
      <c r="W1671" s="69">
        <v>187.293828125</v>
      </c>
      <c r="X1671" s="69">
        <v>12.027420923738299</v>
      </c>
    </row>
    <row r="1672" spans="14:24" x14ac:dyDescent="0.2">
      <c r="N1672" s="69">
        <v>411.25</v>
      </c>
      <c r="O1672" s="69">
        <v>941.60170000000005</v>
      </c>
      <c r="P1672" s="69">
        <v>104.2086</v>
      </c>
      <c r="Q1672" s="69">
        <v>324.32049999999998</v>
      </c>
      <c r="R1672" s="69">
        <v>-0.28320020000000001</v>
      </c>
      <c r="S1672" s="69">
        <v>-0.6868805</v>
      </c>
      <c r="T1672" s="69">
        <v>0.74297179999999996</v>
      </c>
      <c r="U1672" s="69">
        <v>1.0955990000000001E-2</v>
      </c>
      <c r="V1672" s="69">
        <v>151.10765624999999</v>
      </c>
      <c r="W1672" s="69">
        <v>187.34337500000001</v>
      </c>
      <c r="X1672" s="69">
        <v>12.0313772793073</v>
      </c>
    </row>
    <row r="1673" spans="14:24" x14ac:dyDescent="0.2">
      <c r="N1673" s="69">
        <v>411.5</v>
      </c>
      <c r="O1673" s="69">
        <v>941.90660000000003</v>
      </c>
      <c r="P1673" s="69">
        <v>104.2804</v>
      </c>
      <c r="Q1673" s="69">
        <v>324.2912</v>
      </c>
      <c r="R1673" s="69">
        <v>-0.28298400000000001</v>
      </c>
      <c r="S1673" s="69">
        <v>-0.6852722</v>
      </c>
      <c r="T1673" s="69">
        <v>0.74140269999999997</v>
      </c>
      <c r="U1673" s="69">
        <v>1.095577E-2</v>
      </c>
      <c r="V1673" s="69">
        <v>151.16667187499999</v>
      </c>
      <c r="W1673" s="69">
        <v>187.39282812499999</v>
      </c>
      <c r="X1673" s="69">
        <v>12.0353251082479</v>
      </c>
    </row>
    <row r="1674" spans="14:24" x14ac:dyDescent="0.2">
      <c r="N1674" s="69">
        <v>411.75</v>
      </c>
      <c r="O1674" s="69">
        <v>942.21079999999995</v>
      </c>
      <c r="P1674" s="69">
        <v>104.35209999999999</v>
      </c>
      <c r="Q1674" s="69">
        <v>324.26179999999999</v>
      </c>
      <c r="R1674" s="69">
        <v>-0.28276780000000001</v>
      </c>
      <c r="S1674" s="69">
        <v>-0.68366380000000004</v>
      </c>
      <c r="T1674" s="69">
        <v>0.73983370000000004</v>
      </c>
      <c r="U1674" s="69">
        <v>1.095547E-2</v>
      </c>
      <c r="V1674" s="69">
        <v>151.22579687499999</v>
      </c>
      <c r="W1674" s="69">
        <v>187.44214062500001</v>
      </c>
      <c r="X1674" s="69">
        <v>12.0392651857081</v>
      </c>
    </row>
    <row r="1675" spans="14:24" x14ac:dyDescent="0.2">
      <c r="N1675" s="69">
        <v>412</v>
      </c>
      <c r="O1675" s="69">
        <v>942.51430000000005</v>
      </c>
      <c r="P1675" s="69">
        <v>104.4235</v>
      </c>
      <c r="Q1675" s="69">
        <v>324.23250000000002</v>
      </c>
      <c r="R1675" s="69">
        <v>-0.28255160000000001</v>
      </c>
      <c r="S1675" s="69">
        <v>-0.68205559999999998</v>
      </c>
      <c r="T1675" s="69">
        <v>0.73826499999999995</v>
      </c>
      <c r="U1675" s="69">
        <v>1.0955090000000001E-2</v>
      </c>
      <c r="V1675" s="69">
        <v>151.28510937499999</v>
      </c>
      <c r="W1675" s="69">
        <v>187.49134375</v>
      </c>
      <c r="X1675" s="69">
        <v>12.043196736540001</v>
      </c>
    </row>
    <row r="1676" spans="14:24" x14ac:dyDescent="0.2">
      <c r="N1676" s="69">
        <v>412.25</v>
      </c>
      <c r="O1676" s="69">
        <v>942.81719999999996</v>
      </c>
      <c r="P1676" s="69">
        <v>104.4949</v>
      </c>
      <c r="Q1676" s="69">
        <v>324.20319999999998</v>
      </c>
      <c r="R1676" s="69">
        <v>-0.28233540000000001</v>
      </c>
      <c r="S1676" s="69">
        <v>-0.68044749999999998</v>
      </c>
      <c r="T1676" s="69">
        <v>0.73669669999999998</v>
      </c>
      <c r="U1676" s="69">
        <v>1.095462E-2</v>
      </c>
      <c r="V1676" s="69">
        <v>151.34453124999999</v>
      </c>
      <c r="W1676" s="69">
        <v>187.54040624999999</v>
      </c>
      <c r="X1676" s="69">
        <v>12.0471205358915</v>
      </c>
    </row>
    <row r="1677" spans="14:24" x14ac:dyDescent="0.2">
      <c r="N1677" s="69">
        <v>412.5</v>
      </c>
      <c r="O1677" s="69">
        <v>943.11940000000004</v>
      </c>
      <c r="P1677" s="69">
        <v>104.566</v>
      </c>
      <c r="Q1677" s="69">
        <v>324.1739</v>
      </c>
      <c r="R1677" s="69">
        <v>-0.28211920000000001</v>
      </c>
      <c r="S1677" s="69">
        <v>-0.67883930000000003</v>
      </c>
      <c r="T1677" s="69">
        <v>0.73512860000000002</v>
      </c>
      <c r="U1677" s="69">
        <v>1.095408E-2</v>
      </c>
      <c r="V1677" s="69">
        <v>151.40410937499999</v>
      </c>
      <c r="W1677" s="69">
        <v>187.58937499999999</v>
      </c>
      <c r="X1677" s="69">
        <v>12.051035033466601</v>
      </c>
    </row>
    <row r="1678" spans="14:24" x14ac:dyDescent="0.2">
      <c r="N1678" s="69">
        <v>412.75</v>
      </c>
      <c r="O1678" s="69">
        <v>943.42110000000002</v>
      </c>
      <c r="P1678" s="69">
        <v>104.637</v>
      </c>
      <c r="Q1678" s="69">
        <v>324.14449999999999</v>
      </c>
      <c r="R1678" s="69">
        <v>-0.28190310000000002</v>
      </c>
      <c r="S1678" s="69">
        <v>-0.67723129999999998</v>
      </c>
      <c r="T1678" s="69">
        <v>0.73356089999999996</v>
      </c>
      <c r="U1678" s="69">
        <v>1.095345E-2</v>
      </c>
      <c r="V1678" s="69">
        <v>151.46382812499999</v>
      </c>
      <c r="W1678" s="69">
        <v>187.63818749999999</v>
      </c>
      <c r="X1678" s="69">
        <v>12.0549417795613</v>
      </c>
    </row>
    <row r="1679" spans="14:24" x14ac:dyDescent="0.2">
      <c r="N1679" s="69">
        <v>413</v>
      </c>
      <c r="O1679" s="69">
        <v>943.72199999999998</v>
      </c>
      <c r="P1679" s="69">
        <v>104.70780000000001</v>
      </c>
      <c r="Q1679" s="69">
        <v>324.11520000000002</v>
      </c>
      <c r="R1679" s="69">
        <v>-0.28168690000000002</v>
      </c>
      <c r="S1679" s="69">
        <v>-0.67562339999999999</v>
      </c>
      <c r="T1679" s="69">
        <v>0.73199349999999996</v>
      </c>
      <c r="U1679" s="69">
        <v>1.0952740000000001E-2</v>
      </c>
      <c r="V1679" s="69">
        <v>151.52368749999999</v>
      </c>
      <c r="W1679" s="69">
        <v>187.686921875</v>
      </c>
      <c r="X1679" s="69">
        <v>12.0588399990277</v>
      </c>
    </row>
    <row r="1680" spans="14:24" x14ac:dyDescent="0.2">
      <c r="N1680" s="69">
        <v>413.25</v>
      </c>
      <c r="O1680" s="69">
        <v>944.02239999999995</v>
      </c>
      <c r="P1680" s="69">
        <v>104.77849999999999</v>
      </c>
      <c r="Q1680" s="69">
        <v>324.08580000000001</v>
      </c>
      <c r="R1680" s="69">
        <v>-0.28147070000000002</v>
      </c>
      <c r="S1680" s="69">
        <v>-0.67401560000000005</v>
      </c>
      <c r="T1680" s="69">
        <v>0.73042640000000003</v>
      </c>
      <c r="U1680" s="69">
        <v>1.095195E-2</v>
      </c>
      <c r="V1680" s="69">
        <v>151.5836875</v>
      </c>
      <c r="W1680" s="69">
        <v>187.735484375</v>
      </c>
      <c r="X1680" s="69">
        <v>12.0627296918656</v>
      </c>
    </row>
    <row r="1681" spans="14:24" x14ac:dyDescent="0.2">
      <c r="N1681" s="69">
        <v>413.5</v>
      </c>
      <c r="O1681" s="69">
        <v>944.32209999999998</v>
      </c>
      <c r="P1681" s="69">
        <v>104.8489</v>
      </c>
      <c r="Q1681" s="69">
        <v>324.05650000000003</v>
      </c>
      <c r="R1681" s="69">
        <v>-0.28125460000000002</v>
      </c>
      <c r="S1681" s="69">
        <v>-0.67240789999999995</v>
      </c>
      <c r="T1681" s="69">
        <v>0.7288597</v>
      </c>
      <c r="U1681" s="69">
        <v>1.095108E-2</v>
      </c>
      <c r="V1681" s="69">
        <v>151.6438125</v>
      </c>
      <c r="W1681" s="69">
        <v>187.78396875000001</v>
      </c>
      <c r="X1681" s="69">
        <v>12.0666116332233</v>
      </c>
    </row>
    <row r="1682" spans="14:24" x14ac:dyDescent="0.2">
      <c r="N1682" s="69">
        <v>413.75</v>
      </c>
      <c r="O1682" s="69">
        <v>944.62120000000004</v>
      </c>
      <c r="P1682" s="69">
        <v>104.9192</v>
      </c>
      <c r="Q1682" s="69">
        <v>324.02710000000002</v>
      </c>
      <c r="R1682" s="69">
        <v>-0.28103840000000002</v>
      </c>
      <c r="S1682" s="69">
        <v>-0.67080039999999996</v>
      </c>
      <c r="T1682" s="69">
        <v>0.72729339999999998</v>
      </c>
      <c r="U1682" s="69">
        <v>1.0950120000000001E-2</v>
      </c>
      <c r="V1682" s="69">
        <v>151.70409375</v>
      </c>
      <c r="W1682" s="69">
        <v>187.83228124999999</v>
      </c>
      <c r="X1682" s="69">
        <v>12.0704850479525</v>
      </c>
    </row>
    <row r="1683" spans="14:24" x14ac:dyDescent="0.2">
      <c r="N1683" s="69">
        <v>414</v>
      </c>
      <c r="O1683" s="69">
        <v>944.91959999999995</v>
      </c>
      <c r="P1683" s="69">
        <v>104.9893</v>
      </c>
      <c r="Q1683" s="69">
        <v>323.99770000000001</v>
      </c>
      <c r="R1683" s="69">
        <v>-0.28082230000000002</v>
      </c>
      <c r="S1683" s="69">
        <v>-0.66919300000000004</v>
      </c>
      <c r="T1683" s="69">
        <v>0.72572749999999997</v>
      </c>
      <c r="U1683" s="69">
        <v>1.094909E-2</v>
      </c>
      <c r="V1683" s="69">
        <v>151.76448437499999</v>
      </c>
      <c r="W1683" s="69">
        <v>187.88051562499999</v>
      </c>
      <c r="X1683" s="69">
        <v>12.0743499360534</v>
      </c>
    </row>
    <row r="1684" spans="14:24" x14ac:dyDescent="0.2">
      <c r="N1684" s="69">
        <v>414.25</v>
      </c>
      <c r="O1684" s="69">
        <v>945.21730000000002</v>
      </c>
      <c r="P1684" s="69">
        <v>105.05929999999999</v>
      </c>
      <c r="Q1684" s="69">
        <v>323.96839999999997</v>
      </c>
      <c r="R1684" s="69">
        <v>-0.28060619999999997</v>
      </c>
      <c r="S1684" s="69">
        <v>-0.66758569999999995</v>
      </c>
      <c r="T1684" s="69">
        <v>0.72416190000000003</v>
      </c>
      <c r="U1684" s="69">
        <v>1.094796E-2</v>
      </c>
      <c r="V1684" s="69">
        <v>151.82501562499999</v>
      </c>
      <c r="W1684" s="69">
        <v>187.928578125</v>
      </c>
      <c r="X1684" s="69">
        <v>12.0782070726739</v>
      </c>
    </row>
    <row r="1685" spans="14:24" x14ac:dyDescent="0.2">
      <c r="N1685" s="69">
        <v>414.5</v>
      </c>
      <c r="O1685" s="69">
        <v>945.5145</v>
      </c>
      <c r="P1685" s="69">
        <v>105.12909999999999</v>
      </c>
      <c r="Q1685" s="69">
        <v>323.93900000000002</v>
      </c>
      <c r="R1685" s="69">
        <v>-0.28039009999999998</v>
      </c>
      <c r="S1685" s="69">
        <v>-0.66597859999999998</v>
      </c>
      <c r="T1685" s="69">
        <v>0.72259680000000004</v>
      </c>
      <c r="U1685" s="69">
        <v>1.094677E-2</v>
      </c>
      <c r="V1685" s="69">
        <v>151.88568749999999</v>
      </c>
      <c r="W1685" s="69">
        <v>187.97653124999999</v>
      </c>
      <c r="X1685" s="69">
        <v>12.082054907518</v>
      </c>
    </row>
    <row r="1686" spans="14:24" x14ac:dyDescent="0.2">
      <c r="N1686" s="69">
        <v>414.75</v>
      </c>
      <c r="O1686" s="69">
        <v>945.81100000000004</v>
      </c>
      <c r="P1686" s="69">
        <v>105.1987</v>
      </c>
      <c r="Q1686" s="69">
        <v>323.90960000000001</v>
      </c>
      <c r="R1686" s="69">
        <v>-0.28017399999999998</v>
      </c>
      <c r="S1686" s="69">
        <v>-0.66437170000000001</v>
      </c>
      <c r="T1686" s="69">
        <v>0.72103200000000001</v>
      </c>
      <c r="U1686" s="69">
        <v>1.094548E-2</v>
      </c>
      <c r="V1686" s="69">
        <v>151.94646875000001</v>
      </c>
      <c r="W1686" s="69">
        <v>188.02437499999999</v>
      </c>
      <c r="X1686" s="69">
        <v>12.0858957660298</v>
      </c>
    </row>
    <row r="1687" spans="14:24" x14ac:dyDescent="0.2">
      <c r="N1687" s="69">
        <v>415</v>
      </c>
      <c r="O1687" s="69">
        <v>946.1069</v>
      </c>
      <c r="P1687" s="69">
        <v>105.2681</v>
      </c>
      <c r="Q1687" s="69">
        <v>323.8802</v>
      </c>
      <c r="R1687" s="69">
        <v>-0.27995779999999998</v>
      </c>
      <c r="S1687" s="69">
        <v>-0.66276500000000005</v>
      </c>
      <c r="T1687" s="69">
        <v>0.71946779999999999</v>
      </c>
      <c r="U1687" s="69">
        <v>1.094412E-2</v>
      </c>
      <c r="V1687" s="69">
        <v>152.007390625</v>
      </c>
      <c r="W1687" s="69">
        <v>188.07209374999999</v>
      </c>
      <c r="X1687" s="69">
        <v>12.0897280979132</v>
      </c>
    </row>
    <row r="1688" spans="14:24" x14ac:dyDescent="0.2">
      <c r="N1688" s="69">
        <v>415.25</v>
      </c>
      <c r="O1688" s="69">
        <v>946.40210000000002</v>
      </c>
      <c r="P1688" s="69">
        <v>105.3374</v>
      </c>
      <c r="Q1688" s="69">
        <v>323.85079999999999</v>
      </c>
      <c r="R1688" s="69">
        <v>-0.27974169999999998</v>
      </c>
      <c r="S1688" s="69">
        <v>-0.66115860000000004</v>
      </c>
      <c r="T1688" s="69">
        <v>0.71790399999999999</v>
      </c>
      <c r="U1688" s="69">
        <v>1.094267E-2</v>
      </c>
      <c r="V1688" s="69">
        <v>152.06843749999999</v>
      </c>
      <c r="W1688" s="69">
        <v>188.11967187499999</v>
      </c>
      <c r="X1688" s="69">
        <v>12.0935511280202</v>
      </c>
    </row>
    <row r="1689" spans="14:24" x14ac:dyDescent="0.2">
      <c r="N1689" s="69">
        <v>415.5</v>
      </c>
      <c r="O1689" s="69">
        <v>946.69669999999996</v>
      </c>
      <c r="P1689" s="69">
        <v>105.40649999999999</v>
      </c>
      <c r="Q1689" s="69">
        <v>323.82139999999998</v>
      </c>
      <c r="R1689" s="69">
        <v>-0.27952569999999999</v>
      </c>
      <c r="S1689" s="69">
        <v>-0.65955229999999998</v>
      </c>
      <c r="T1689" s="69">
        <v>0.71634059999999999</v>
      </c>
      <c r="U1689" s="69">
        <v>1.094114E-2</v>
      </c>
      <c r="V1689" s="69">
        <v>152.129609375</v>
      </c>
      <c r="W1689" s="69">
        <v>188.167109375</v>
      </c>
      <c r="X1689" s="69">
        <v>12.097367181794899</v>
      </c>
    </row>
    <row r="1690" spans="14:24" x14ac:dyDescent="0.2">
      <c r="N1690" s="69">
        <v>415.75</v>
      </c>
      <c r="O1690" s="69">
        <v>946.99069999999995</v>
      </c>
      <c r="P1690" s="69">
        <v>105.47539999999999</v>
      </c>
      <c r="Q1690" s="69">
        <v>323.7919</v>
      </c>
      <c r="R1690" s="69">
        <v>-0.27930959999999999</v>
      </c>
      <c r="S1690" s="69">
        <v>-0.65794629999999998</v>
      </c>
      <c r="T1690" s="69">
        <v>0.71477760000000001</v>
      </c>
      <c r="U1690" s="69">
        <v>1.0939529999999999E-2</v>
      </c>
      <c r="V1690" s="69">
        <v>152.19090625000001</v>
      </c>
      <c r="W1690" s="69">
        <v>188.2144375</v>
      </c>
      <c r="X1690" s="69">
        <v>12.1011739337932</v>
      </c>
    </row>
    <row r="1691" spans="14:24" x14ac:dyDescent="0.2">
      <c r="N1691" s="69">
        <v>416</v>
      </c>
      <c r="O1691" s="69">
        <v>947.28399999999999</v>
      </c>
      <c r="P1691" s="69">
        <v>105.5442</v>
      </c>
      <c r="Q1691" s="69">
        <v>323.76249999999999</v>
      </c>
      <c r="R1691" s="69">
        <v>-0.27909349999999999</v>
      </c>
      <c r="S1691" s="69">
        <v>-0.65634049999999999</v>
      </c>
      <c r="T1691" s="69">
        <v>0.71321520000000005</v>
      </c>
      <c r="U1691" s="69">
        <v>1.0937830000000001E-2</v>
      </c>
      <c r="V1691" s="69">
        <v>152.25234374999999</v>
      </c>
      <c r="W1691" s="69">
        <v>188.26160937500001</v>
      </c>
      <c r="X1691" s="69">
        <v>12.104973709459101</v>
      </c>
    </row>
    <row r="1692" spans="14:24" x14ac:dyDescent="0.2">
      <c r="N1692" s="69">
        <v>416.25</v>
      </c>
      <c r="O1692" s="69">
        <v>947.57669999999996</v>
      </c>
      <c r="P1692" s="69">
        <v>105.6127</v>
      </c>
      <c r="Q1692" s="69">
        <v>323.73309999999998</v>
      </c>
      <c r="R1692" s="69">
        <v>-0.2788774</v>
      </c>
      <c r="S1692" s="69">
        <v>-0.65473499999999996</v>
      </c>
      <c r="T1692" s="69">
        <v>0.71165339999999999</v>
      </c>
      <c r="U1692" s="69">
        <v>1.0936049999999999E-2</v>
      </c>
      <c r="V1692" s="69">
        <v>152.313875</v>
      </c>
      <c r="W1692" s="69">
        <v>188.30867187499999</v>
      </c>
      <c r="X1692" s="69">
        <v>12.1087634082006</v>
      </c>
    </row>
    <row r="1693" spans="14:24" x14ac:dyDescent="0.2">
      <c r="N1693" s="69">
        <v>416.5</v>
      </c>
      <c r="O1693" s="69">
        <v>947.86869999999999</v>
      </c>
      <c r="P1693" s="69">
        <v>105.6811</v>
      </c>
      <c r="Q1693" s="69">
        <v>323.70359999999999</v>
      </c>
      <c r="R1693" s="69">
        <v>-0.2786613</v>
      </c>
      <c r="S1693" s="69">
        <v>-0.65312970000000004</v>
      </c>
      <c r="T1693" s="69">
        <v>0.7100919</v>
      </c>
      <c r="U1693" s="69">
        <v>1.09342E-2</v>
      </c>
      <c r="V1693" s="69">
        <v>152.375546875</v>
      </c>
      <c r="W1693" s="69">
        <v>188.355609375</v>
      </c>
      <c r="X1693" s="69">
        <v>12.1125461306098</v>
      </c>
    </row>
    <row r="1694" spans="14:24" x14ac:dyDescent="0.2">
      <c r="N1694" s="69">
        <v>416.75</v>
      </c>
      <c r="O1694" s="69">
        <v>948.16020000000003</v>
      </c>
      <c r="P1694" s="69">
        <v>105.74930000000001</v>
      </c>
      <c r="Q1694" s="69">
        <v>323.67419999999998</v>
      </c>
      <c r="R1694" s="69">
        <v>-0.27844530000000001</v>
      </c>
      <c r="S1694" s="69">
        <v>-0.65152469999999996</v>
      </c>
      <c r="T1694" s="69">
        <v>0.70853100000000002</v>
      </c>
      <c r="U1694" s="69">
        <v>1.0932239999999999E-2</v>
      </c>
      <c r="V1694" s="69">
        <v>152.43731249999999</v>
      </c>
      <c r="W1694" s="69">
        <v>188.40239062500001</v>
      </c>
      <c r="X1694" s="69">
        <v>12.1163211015387</v>
      </c>
    </row>
    <row r="1695" spans="14:24" x14ac:dyDescent="0.2">
      <c r="N1695" s="69">
        <v>417</v>
      </c>
      <c r="O1695" s="69">
        <v>948.45090000000005</v>
      </c>
      <c r="P1695" s="69">
        <v>105.8173</v>
      </c>
      <c r="Q1695" s="69">
        <v>323.6447</v>
      </c>
      <c r="R1695" s="69">
        <v>-0.27822920000000001</v>
      </c>
      <c r="S1695" s="69">
        <v>-0.64992000000000005</v>
      </c>
      <c r="T1695" s="69">
        <v>0.70697069999999995</v>
      </c>
      <c r="U1695" s="69">
        <v>1.0930219999999999E-2</v>
      </c>
      <c r="V1695" s="69">
        <v>152.49921875000001</v>
      </c>
      <c r="W1695" s="69">
        <v>188.44904687499999</v>
      </c>
      <c r="X1695" s="69">
        <v>12.120086770691101</v>
      </c>
    </row>
    <row r="1696" spans="14:24" x14ac:dyDescent="0.2">
      <c r="N1696" s="69">
        <v>417.25</v>
      </c>
      <c r="O1696" s="69">
        <v>948.74109999999996</v>
      </c>
      <c r="P1696" s="69">
        <v>105.8852</v>
      </c>
      <c r="Q1696" s="69">
        <v>323.61520000000002</v>
      </c>
      <c r="R1696" s="69">
        <v>-0.27801310000000001</v>
      </c>
      <c r="S1696" s="69">
        <v>-0.64831570000000005</v>
      </c>
      <c r="T1696" s="69">
        <v>0.70541089999999995</v>
      </c>
      <c r="U1696" s="69">
        <v>1.09281E-2</v>
      </c>
      <c r="V1696" s="69">
        <v>152.56121874999999</v>
      </c>
      <c r="W1696" s="69">
        <v>188.49557812500001</v>
      </c>
      <c r="X1696" s="69">
        <v>12.123844688363199</v>
      </c>
    </row>
    <row r="1697" spans="14:24" x14ac:dyDescent="0.2">
      <c r="N1697" s="69">
        <v>417.5</v>
      </c>
      <c r="O1697" s="69">
        <v>949.03060000000005</v>
      </c>
      <c r="P1697" s="69">
        <v>105.9529</v>
      </c>
      <c r="Q1697" s="69">
        <v>323.58580000000001</v>
      </c>
      <c r="R1697" s="69">
        <v>-0.27779700000000002</v>
      </c>
      <c r="S1697" s="69">
        <v>-0.64671160000000005</v>
      </c>
      <c r="T1697" s="69">
        <v>0.70385169999999997</v>
      </c>
      <c r="U1697" s="69">
        <v>1.092592E-2</v>
      </c>
      <c r="V1697" s="69">
        <v>152.62335937500001</v>
      </c>
      <c r="W1697" s="69">
        <v>188.541984375</v>
      </c>
      <c r="X1697" s="69">
        <v>12.1275933042589</v>
      </c>
    </row>
    <row r="1698" spans="14:24" x14ac:dyDescent="0.2">
      <c r="N1698" s="69">
        <v>417.75</v>
      </c>
      <c r="O1698" s="69">
        <v>949.31949999999995</v>
      </c>
      <c r="P1698" s="69">
        <v>106.0204</v>
      </c>
      <c r="Q1698" s="69">
        <v>323.55630000000002</v>
      </c>
      <c r="R1698" s="69">
        <v>-0.27758100000000002</v>
      </c>
      <c r="S1698" s="69">
        <v>-0.64510789999999996</v>
      </c>
      <c r="T1698" s="69">
        <v>0.70229299999999995</v>
      </c>
      <c r="U1698" s="69">
        <v>1.092364E-2</v>
      </c>
      <c r="V1698" s="69">
        <v>152.68559375000001</v>
      </c>
      <c r="W1698" s="69">
        <v>188.58824999999999</v>
      </c>
      <c r="X1698" s="69">
        <v>12.1313349438222</v>
      </c>
    </row>
    <row r="1699" spans="14:24" x14ac:dyDescent="0.2">
      <c r="N1699" s="69">
        <v>418</v>
      </c>
      <c r="O1699" s="69">
        <v>949.60770000000002</v>
      </c>
      <c r="P1699" s="69">
        <v>106.0877</v>
      </c>
      <c r="Q1699" s="69">
        <v>323.52679999999998</v>
      </c>
      <c r="R1699" s="69">
        <v>-0.27736490000000003</v>
      </c>
      <c r="S1699" s="69">
        <v>-0.64350459999999998</v>
      </c>
      <c r="T1699" s="69">
        <v>0.70073490000000005</v>
      </c>
      <c r="U1699" s="69">
        <v>1.092127E-2</v>
      </c>
      <c r="V1699" s="69">
        <v>152.74793750000001</v>
      </c>
      <c r="W1699" s="69">
        <v>188.634359375</v>
      </c>
      <c r="X1699" s="69">
        <v>12.1350680567572</v>
      </c>
    </row>
    <row r="1700" spans="14:24" x14ac:dyDescent="0.2">
      <c r="N1700" s="69">
        <v>418.25</v>
      </c>
      <c r="O1700" s="69">
        <v>949.89530000000002</v>
      </c>
      <c r="P1700" s="69">
        <v>106.15479999999999</v>
      </c>
      <c r="Q1700" s="69">
        <v>323.4973</v>
      </c>
      <c r="R1700" s="69">
        <v>-0.27714879999999997</v>
      </c>
      <c r="S1700" s="69">
        <v>-0.64190159999999996</v>
      </c>
      <c r="T1700" s="69">
        <v>0.69917739999999995</v>
      </c>
      <c r="U1700" s="69">
        <v>1.0918819999999999E-2</v>
      </c>
      <c r="V1700" s="69">
        <v>152.81040625</v>
      </c>
      <c r="W1700" s="69">
        <v>188.68034374999999</v>
      </c>
      <c r="X1700" s="69">
        <v>12.1387926430638</v>
      </c>
    </row>
    <row r="1701" spans="14:24" x14ac:dyDescent="0.2">
      <c r="N1701" s="69">
        <v>418.5</v>
      </c>
      <c r="O1701" s="69">
        <v>950.18230000000005</v>
      </c>
      <c r="P1701" s="69">
        <v>106.2218</v>
      </c>
      <c r="Q1701" s="69">
        <v>323.46769999999998</v>
      </c>
      <c r="R1701" s="69">
        <v>-0.27693269999999998</v>
      </c>
      <c r="S1701" s="69">
        <v>-0.6402989</v>
      </c>
      <c r="T1701" s="69">
        <v>0.69762049999999998</v>
      </c>
      <c r="U1701" s="69">
        <v>1.091629E-2</v>
      </c>
      <c r="V1701" s="69">
        <v>152.87296875000001</v>
      </c>
      <c r="W1701" s="69">
        <v>188.72620312500001</v>
      </c>
      <c r="X1701" s="69">
        <v>12.14250947789</v>
      </c>
    </row>
    <row r="1702" spans="14:24" x14ac:dyDescent="0.2">
      <c r="N1702" s="69">
        <v>418.75</v>
      </c>
      <c r="O1702" s="69">
        <v>950.46870000000001</v>
      </c>
      <c r="P1702" s="69">
        <v>106.2885</v>
      </c>
      <c r="Q1702" s="69">
        <v>323.43819999999999</v>
      </c>
      <c r="R1702" s="69">
        <v>-0.27671659999999998</v>
      </c>
      <c r="S1702" s="69">
        <v>-0.63869670000000001</v>
      </c>
      <c r="T1702" s="69">
        <v>0.69606429999999997</v>
      </c>
      <c r="U1702" s="69">
        <v>1.091368E-2</v>
      </c>
      <c r="V1702" s="69">
        <v>152.93565624999999</v>
      </c>
      <c r="W1702" s="69">
        <v>188.771921875</v>
      </c>
      <c r="X1702" s="69">
        <v>12.146217786087901</v>
      </c>
    </row>
    <row r="1703" spans="14:24" x14ac:dyDescent="0.2">
      <c r="N1703" s="69">
        <v>419</v>
      </c>
      <c r="O1703" s="69">
        <v>950.75440000000003</v>
      </c>
      <c r="P1703" s="69">
        <v>106.35509999999999</v>
      </c>
      <c r="Q1703" s="69">
        <v>323.40870000000001</v>
      </c>
      <c r="R1703" s="69">
        <v>-0.27650049999999998</v>
      </c>
      <c r="S1703" s="69">
        <v>-0.63709490000000002</v>
      </c>
      <c r="T1703" s="69">
        <v>0.69450869999999998</v>
      </c>
      <c r="U1703" s="69">
        <v>1.0910980000000001E-2</v>
      </c>
      <c r="V1703" s="69">
        <v>152.99843749999999</v>
      </c>
      <c r="W1703" s="69">
        <v>188.8175</v>
      </c>
      <c r="X1703" s="69">
        <v>12.1499183428054</v>
      </c>
    </row>
    <row r="1704" spans="14:24" x14ac:dyDescent="0.2">
      <c r="N1704" s="69">
        <v>419.25</v>
      </c>
      <c r="O1704" s="69">
        <v>951.03949999999998</v>
      </c>
      <c r="P1704" s="69">
        <v>106.42149999999999</v>
      </c>
      <c r="Q1704" s="69">
        <v>323.37920000000003</v>
      </c>
      <c r="R1704" s="69">
        <v>-0.27628439999999999</v>
      </c>
      <c r="S1704" s="69">
        <v>-0.63549339999999999</v>
      </c>
      <c r="T1704" s="69">
        <v>0.69295379999999995</v>
      </c>
      <c r="U1704" s="69">
        <v>1.090821E-2</v>
      </c>
      <c r="V1704" s="69">
        <v>153.06132812499999</v>
      </c>
      <c r="W1704" s="69">
        <v>188.86293749999999</v>
      </c>
      <c r="X1704" s="69">
        <v>12.153610372894599</v>
      </c>
    </row>
    <row r="1705" spans="14:24" x14ac:dyDescent="0.2">
      <c r="N1705" s="69">
        <v>419.5</v>
      </c>
      <c r="O1705" s="69">
        <v>951.32399999999996</v>
      </c>
      <c r="P1705" s="69">
        <v>106.4877</v>
      </c>
      <c r="Q1705" s="69">
        <v>323.34960000000001</v>
      </c>
      <c r="R1705" s="69">
        <v>-0.27606819999999999</v>
      </c>
      <c r="S1705" s="69">
        <v>-0.63389240000000002</v>
      </c>
      <c r="T1705" s="69">
        <v>0.69139949999999994</v>
      </c>
      <c r="U1705" s="69">
        <v>1.0905339999999999E-2</v>
      </c>
      <c r="V1705" s="69">
        <v>153.1243125</v>
      </c>
      <c r="W1705" s="69">
        <v>188.90823437500001</v>
      </c>
      <c r="X1705" s="69">
        <v>12.1572938763553</v>
      </c>
    </row>
    <row r="1706" spans="14:24" x14ac:dyDescent="0.2">
      <c r="N1706" s="69">
        <v>419.75</v>
      </c>
      <c r="O1706" s="69">
        <v>951.6078</v>
      </c>
      <c r="P1706" s="69">
        <v>106.5538</v>
      </c>
      <c r="Q1706" s="69">
        <v>323.32010000000002</v>
      </c>
      <c r="R1706" s="69">
        <v>-0.27585209999999999</v>
      </c>
      <c r="S1706" s="69">
        <v>-0.63229190000000002</v>
      </c>
      <c r="T1706" s="69">
        <v>0.68984590000000001</v>
      </c>
      <c r="U1706" s="69">
        <v>1.090239E-2</v>
      </c>
      <c r="V1706" s="69">
        <v>153.18740625000001</v>
      </c>
      <c r="W1706" s="69">
        <v>188.95337499999999</v>
      </c>
      <c r="X1706" s="69">
        <v>12.1609696283357</v>
      </c>
    </row>
    <row r="1707" spans="14:24" x14ac:dyDescent="0.2">
      <c r="N1707" s="69">
        <v>420</v>
      </c>
      <c r="O1707" s="69">
        <v>951.89099999999996</v>
      </c>
      <c r="P1707" s="69">
        <v>106.61960000000001</v>
      </c>
      <c r="Q1707" s="69">
        <v>323.29050000000001</v>
      </c>
      <c r="R1707" s="69">
        <v>-0.27563589999999999</v>
      </c>
      <c r="S1707" s="69">
        <v>-0.63069169999999997</v>
      </c>
      <c r="T1707" s="69">
        <v>0.68829300000000004</v>
      </c>
      <c r="U1707" s="69">
        <v>1.089935E-2</v>
      </c>
      <c r="V1707" s="69">
        <v>153.25060937500001</v>
      </c>
      <c r="W1707" s="69">
        <v>188.99840624999999</v>
      </c>
      <c r="X1707" s="69">
        <v>12.164636853687799</v>
      </c>
    </row>
    <row r="1708" spans="14:24" x14ac:dyDescent="0.2">
      <c r="N1708" s="69">
        <v>420.25</v>
      </c>
      <c r="O1708" s="69">
        <v>952.17359999999996</v>
      </c>
      <c r="P1708" s="69">
        <v>106.6853</v>
      </c>
      <c r="Q1708" s="69">
        <v>323.26100000000002</v>
      </c>
      <c r="R1708" s="69">
        <v>-0.27541969999999999</v>
      </c>
      <c r="S1708" s="69">
        <v>-0.62909210000000004</v>
      </c>
      <c r="T1708" s="69">
        <v>0.68674080000000004</v>
      </c>
      <c r="U1708" s="69">
        <v>1.089623E-2</v>
      </c>
      <c r="V1708" s="69">
        <v>153.31390625</v>
      </c>
      <c r="W1708" s="69">
        <v>189.043265625</v>
      </c>
      <c r="X1708" s="69">
        <v>12.168296327559499</v>
      </c>
    </row>
    <row r="1709" spans="14:24" x14ac:dyDescent="0.2">
      <c r="N1709" s="69">
        <v>420.5</v>
      </c>
      <c r="O1709" s="69">
        <v>952.45550000000003</v>
      </c>
      <c r="P1709" s="69">
        <v>106.7508</v>
      </c>
      <c r="Q1709" s="69">
        <v>323.23140000000001</v>
      </c>
      <c r="R1709" s="69">
        <v>-0.27520349999999999</v>
      </c>
      <c r="S1709" s="69">
        <v>-0.62749290000000002</v>
      </c>
      <c r="T1709" s="69">
        <v>0.68518920000000005</v>
      </c>
      <c r="U1709" s="69">
        <v>1.089303E-2</v>
      </c>
      <c r="V1709" s="69">
        <v>153.37729687500001</v>
      </c>
      <c r="W1709" s="69">
        <v>189.08799999999999</v>
      </c>
      <c r="X1709" s="69">
        <v>12.1719472748028</v>
      </c>
    </row>
    <row r="1710" spans="14:24" x14ac:dyDescent="0.2">
      <c r="N1710" s="69">
        <v>420.75</v>
      </c>
      <c r="O1710" s="69">
        <v>952.73680000000002</v>
      </c>
      <c r="P1710" s="69">
        <v>106.81610000000001</v>
      </c>
      <c r="Q1710" s="69">
        <v>323.20179999999999</v>
      </c>
      <c r="R1710" s="69">
        <v>-0.27498719999999999</v>
      </c>
      <c r="S1710" s="69">
        <v>-0.62589419999999996</v>
      </c>
      <c r="T1710" s="69">
        <v>0.68363850000000004</v>
      </c>
      <c r="U1710" s="69">
        <v>1.088974E-2</v>
      </c>
      <c r="V1710" s="69">
        <v>153.44078124999999</v>
      </c>
      <c r="W1710" s="69">
        <v>189.13259375000001</v>
      </c>
      <c r="X1710" s="69">
        <v>12.175589695417701</v>
      </c>
    </row>
    <row r="1711" spans="14:24" x14ac:dyDescent="0.2">
      <c r="N1711" s="69">
        <v>421</v>
      </c>
      <c r="O1711" s="69">
        <v>953.01750000000004</v>
      </c>
      <c r="P1711" s="69">
        <v>106.88120000000001</v>
      </c>
      <c r="Q1711" s="69">
        <v>323.17219999999998</v>
      </c>
      <c r="R1711" s="69">
        <v>-0.27477089999999998</v>
      </c>
      <c r="S1711" s="69">
        <v>-0.62429599999999996</v>
      </c>
      <c r="T1711" s="69">
        <v>0.68208840000000004</v>
      </c>
      <c r="U1711" s="69">
        <v>1.0886359999999999E-2</v>
      </c>
      <c r="V1711" s="69">
        <v>153.50437500000001</v>
      </c>
      <c r="W1711" s="69">
        <v>189.17703125</v>
      </c>
      <c r="X1711" s="69">
        <v>12.1792251397003</v>
      </c>
    </row>
    <row r="1712" spans="14:24" x14ac:dyDescent="0.2">
      <c r="N1712" s="69">
        <v>421.25</v>
      </c>
      <c r="O1712" s="69">
        <v>953.29750000000001</v>
      </c>
      <c r="P1712" s="69">
        <v>106.9462</v>
      </c>
      <c r="Q1712" s="69">
        <v>323.14260000000002</v>
      </c>
      <c r="R1712" s="69">
        <v>-0.27455459999999998</v>
      </c>
      <c r="S1712" s="69">
        <v>-0.62269839999999999</v>
      </c>
      <c r="T1712" s="69">
        <v>0.68053909999999995</v>
      </c>
      <c r="U1712" s="69">
        <v>1.0882910000000001E-2</v>
      </c>
      <c r="V1712" s="69">
        <v>153.5680625</v>
      </c>
      <c r="W1712" s="69">
        <v>189.22132812500001</v>
      </c>
      <c r="X1712" s="69">
        <v>12.182851282206499</v>
      </c>
    </row>
    <row r="1713" spans="14:24" x14ac:dyDescent="0.2">
      <c r="N1713" s="69">
        <v>421.5</v>
      </c>
      <c r="O1713" s="69">
        <v>953.577</v>
      </c>
      <c r="P1713" s="69">
        <v>107.01090000000001</v>
      </c>
      <c r="Q1713" s="69">
        <v>323.113</v>
      </c>
      <c r="R1713" s="69">
        <v>-0.27433829999999998</v>
      </c>
      <c r="S1713" s="69">
        <v>-0.62110120000000002</v>
      </c>
      <c r="T1713" s="69">
        <v>0.67899050000000005</v>
      </c>
      <c r="U1713" s="69">
        <v>1.0879369999999999E-2</v>
      </c>
      <c r="V1713" s="69">
        <v>153.631828125</v>
      </c>
      <c r="W1713" s="69">
        <v>189.265484375</v>
      </c>
      <c r="X1713" s="69">
        <v>12.1864688980843</v>
      </c>
    </row>
    <row r="1714" spans="14:24" x14ac:dyDescent="0.2">
      <c r="N1714" s="69">
        <v>421.75</v>
      </c>
      <c r="O1714" s="69">
        <v>953.85580000000004</v>
      </c>
      <c r="P1714" s="69">
        <v>107.07550000000001</v>
      </c>
      <c r="Q1714" s="69">
        <v>323.08339999999998</v>
      </c>
      <c r="R1714" s="69">
        <v>-0.27412189999999997</v>
      </c>
      <c r="S1714" s="69">
        <v>-0.61950459999999996</v>
      </c>
      <c r="T1714" s="69">
        <v>0.67744280000000001</v>
      </c>
      <c r="U1714" s="69">
        <v>1.087574E-2</v>
      </c>
      <c r="V1714" s="69">
        <v>153.69570312499999</v>
      </c>
      <c r="W1714" s="69">
        <v>189.30950000000001</v>
      </c>
      <c r="X1714" s="69">
        <v>12.190079537629799</v>
      </c>
    </row>
    <row r="1715" spans="14:24" x14ac:dyDescent="0.2">
      <c r="N1715" s="69">
        <v>422</v>
      </c>
      <c r="O1715" s="69">
        <v>954.13400000000001</v>
      </c>
      <c r="P1715" s="69">
        <v>107.13979999999999</v>
      </c>
      <c r="Q1715" s="69">
        <v>323.05380000000002</v>
      </c>
      <c r="R1715" s="69">
        <v>-0.27390550000000002</v>
      </c>
      <c r="S1715" s="69">
        <v>-0.61790869999999998</v>
      </c>
      <c r="T1715" s="69">
        <v>0.67589589999999999</v>
      </c>
      <c r="U1715" s="69">
        <v>1.087203E-2</v>
      </c>
      <c r="V1715" s="69">
        <v>153.75967187500001</v>
      </c>
      <c r="W1715" s="69">
        <v>189.353359375</v>
      </c>
      <c r="X1715" s="69">
        <v>12.1936816505469</v>
      </c>
    </row>
    <row r="1716" spans="14:24" x14ac:dyDescent="0.2">
      <c r="N1716" s="69">
        <v>422.25</v>
      </c>
      <c r="O1716" s="69">
        <v>954.41150000000005</v>
      </c>
      <c r="P1716" s="69">
        <v>107.20399999999999</v>
      </c>
      <c r="Q1716" s="69">
        <v>323.02409999999998</v>
      </c>
      <c r="R1716" s="69">
        <v>-0.27368910000000002</v>
      </c>
      <c r="S1716" s="69">
        <v>-0.61631320000000001</v>
      </c>
      <c r="T1716" s="69">
        <v>0.6743498</v>
      </c>
      <c r="U1716" s="69">
        <v>1.0868239999999999E-2</v>
      </c>
      <c r="V1716" s="69">
        <v>153.82373437499999</v>
      </c>
      <c r="W1716" s="69">
        <v>189.39707812500001</v>
      </c>
      <c r="X1716" s="69">
        <v>12.197275236835599</v>
      </c>
    </row>
    <row r="1717" spans="14:24" x14ac:dyDescent="0.2">
      <c r="N1717" s="69">
        <v>422.5</v>
      </c>
      <c r="O1717" s="69">
        <v>954.6884</v>
      </c>
      <c r="P1717" s="69">
        <v>107.268</v>
      </c>
      <c r="Q1717" s="69">
        <v>322.99450000000002</v>
      </c>
      <c r="R1717" s="69">
        <v>-0.27347250000000001</v>
      </c>
      <c r="S1717" s="69">
        <v>-0.61471830000000005</v>
      </c>
      <c r="T1717" s="69">
        <v>0.67280450000000003</v>
      </c>
      <c r="U1717" s="69">
        <v>1.086436E-2</v>
      </c>
      <c r="V1717" s="69">
        <v>153.88789062500001</v>
      </c>
      <c r="W1717" s="69">
        <v>189.44064062499999</v>
      </c>
      <c r="X1717" s="69">
        <v>12.200861071644001</v>
      </c>
    </row>
    <row r="1718" spans="14:24" x14ac:dyDescent="0.2">
      <c r="N1718" s="69">
        <v>422.75</v>
      </c>
      <c r="O1718" s="69">
        <v>954.96469999999999</v>
      </c>
      <c r="P1718" s="69">
        <v>107.3318</v>
      </c>
      <c r="Q1718" s="69">
        <v>322.96480000000003</v>
      </c>
      <c r="R1718" s="69">
        <v>-0.273256</v>
      </c>
      <c r="S1718" s="69">
        <v>-0.613124</v>
      </c>
      <c r="T1718" s="69">
        <v>0.67125990000000002</v>
      </c>
      <c r="U1718" s="69">
        <v>1.0860399999999999E-2</v>
      </c>
      <c r="V1718" s="69">
        <v>153.95215625</v>
      </c>
      <c r="W1718" s="69">
        <v>189.484078125</v>
      </c>
      <c r="X1718" s="69">
        <v>12.204438379823999</v>
      </c>
    </row>
    <row r="1719" spans="14:24" x14ac:dyDescent="0.2">
      <c r="N1719" s="69">
        <v>423</v>
      </c>
      <c r="O1719" s="69">
        <v>955.24040000000002</v>
      </c>
      <c r="P1719" s="69">
        <v>107.3954</v>
      </c>
      <c r="Q1719" s="69">
        <v>322.93520000000001</v>
      </c>
      <c r="R1719" s="69">
        <v>-0.27303939999999999</v>
      </c>
      <c r="S1719" s="69">
        <v>-0.61153029999999997</v>
      </c>
      <c r="T1719" s="69">
        <v>0.66971619999999998</v>
      </c>
      <c r="U1719" s="69">
        <v>1.0856360000000001E-2</v>
      </c>
      <c r="V1719" s="69">
        <v>154.016484375</v>
      </c>
      <c r="W1719" s="69">
        <v>189.52734375</v>
      </c>
      <c r="X1719" s="69">
        <v>12.2080079365237</v>
      </c>
    </row>
    <row r="1720" spans="14:24" x14ac:dyDescent="0.2">
      <c r="N1720" s="69">
        <v>423.25</v>
      </c>
      <c r="O1720" s="69">
        <v>955.5154</v>
      </c>
      <c r="P1720" s="69">
        <v>107.4588</v>
      </c>
      <c r="Q1720" s="69">
        <v>322.90550000000002</v>
      </c>
      <c r="R1720" s="69">
        <v>-0.27282279999999998</v>
      </c>
      <c r="S1720" s="69">
        <v>-0.60993719999999996</v>
      </c>
      <c r="T1720" s="69">
        <v>0.66817340000000003</v>
      </c>
      <c r="U1720" s="69">
        <v>1.0852229999999999E-2</v>
      </c>
      <c r="V1720" s="69">
        <v>154.080921875</v>
      </c>
      <c r="W1720" s="69">
        <v>189.57046875</v>
      </c>
      <c r="X1720" s="69">
        <v>12.211568966594999</v>
      </c>
    </row>
    <row r="1721" spans="14:24" x14ac:dyDescent="0.2">
      <c r="N1721" s="69">
        <v>423.5</v>
      </c>
      <c r="O1721" s="69">
        <v>955.78989999999999</v>
      </c>
      <c r="P1721" s="69">
        <v>107.52209999999999</v>
      </c>
      <c r="Q1721" s="69">
        <v>322.8759</v>
      </c>
      <c r="R1721" s="69">
        <v>-0.27260610000000002</v>
      </c>
      <c r="S1721" s="69">
        <v>-0.60834469999999996</v>
      </c>
      <c r="T1721" s="69">
        <v>0.66663139999999999</v>
      </c>
      <c r="U1721" s="69">
        <v>1.084802E-2</v>
      </c>
      <c r="V1721" s="69">
        <v>154.14546874999999</v>
      </c>
      <c r="W1721" s="69">
        <v>189.61345312500001</v>
      </c>
      <c r="X1721" s="69">
        <v>12.215122245185899</v>
      </c>
    </row>
    <row r="1722" spans="14:24" x14ac:dyDescent="0.2">
      <c r="N1722" s="69">
        <v>423.75</v>
      </c>
      <c r="O1722" s="69">
        <v>956.06370000000004</v>
      </c>
      <c r="P1722" s="69">
        <v>107.5851</v>
      </c>
      <c r="Q1722" s="69">
        <v>322.84620000000001</v>
      </c>
      <c r="R1722" s="69">
        <v>-0.2723894</v>
      </c>
      <c r="S1722" s="69">
        <v>-0.60675279999999998</v>
      </c>
      <c r="T1722" s="69">
        <v>0.66509030000000002</v>
      </c>
      <c r="U1722" s="69">
        <v>1.0843719999999999E-2</v>
      </c>
      <c r="V1722" s="69">
        <v>154.210109375</v>
      </c>
      <c r="W1722" s="69">
        <v>189.656265625</v>
      </c>
      <c r="X1722" s="69">
        <v>12.2186669971484</v>
      </c>
    </row>
    <row r="1723" spans="14:24" x14ac:dyDescent="0.2">
      <c r="N1723" s="69">
        <v>424</v>
      </c>
      <c r="O1723" s="69">
        <v>956.33690000000001</v>
      </c>
      <c r="P1723" s="69">
        <v>107.648</v>
      </c>
      <c r="Q1723" s="69">
        <v>322.81650000000002</v>
      </c>
      <c r="R1723" s="69">
        <v>-0.27217269999999999</v>
      </c>
      <c r="S1723" s="69">
        <v>-0.60516170000000002</v>
      </c>
      <c r="T1723" s="69">
        <v>0.66354999999999997</v>
      </c>
      <c r="U1723" s="69">
        <v>1.0839349999999999E-2</v>
      </c>
      <c r="V1723" s="69">
        <v>154.2748125</v>
      </c>
      <c r="W1723" s="69">
        <v>189.69898437500001</v>
      </c>
      <c r="X1723" s="69">
        <v>12.2222039976307</v>
      </c>
    </row>
    <row r="1724" spans="14:24" x14ac:dyDescent="0.2">
      <c r="N1724" s="69">
        <v>424.25</v>
      </c>
      <c r="O1724" s="69">
        <v>956.60940000000005</v>
      </c>
      <c r="P1724" s="69">
        <v>107.7106</v>
      </c>
      <c r="Q1724" s="69">
        <v>322.78680000000003</v>
      </c>
      <c r="R1724" s="69">
        <v>-0.27195580000000003</v>
      </c>
      <c r="S1724" s="69">
        <v>-0.60357119999999997</v>
      </c>
      <c r="T1724" s="69">
        <v>0.66201069999999995</v>
      </c>
      <c r="U1724" s="69">
        <v>1.083489E-2</v>
      </c>
      <c r="V1724" s="69">
        <v>154.33962500000001</v>
      </c>
      <c r="W1724" s="69">
        <v>189.7415</v>
      </c>
      <c r="X1724" s="69">
        <v>12.2257324714845</v>
      </c>
    </row>
    <row r="1725" spans="14:24" x14ac:dyDescent="0.2">
      <c r="N1725" s="69">
        <v>424.5</v>
      </c>
      <c r="O1725" s="69">
        <v>956.88130000000001</v>
      </c>
      <c r="P1725" s="69">
        <v>107.7731</v>
      </c>
      <c r="Q1725" s="69">
        <v>322.75709999999998</v>
      </c>
      <c r="R1725" s="69">
        <v>-0.27173900000000001</v>
      </c>
      <c r="S1725" s="69">
        <v>-0.6019814</v>
      </c>
      <c r="T1725" s="69">
        <v>0.66047230000000001</v>
      </c>
      <c r="U1725" s="69">
        <v>1.0830350000000001E-2</v>
      </c>
      <c r="V1725" s="69">
        <v>154.40453124999999</v>
      </c>
      <c r="W1725" s="69">
        <v>189.783890625</v>
      </c>
      <c r="X1725" s="69">
        <v>12.229253193858</v>
      </c>
    </row>
    <row r="1726" spans="14:24" x14ac:dyDescent="0.2">
      <c r="N1726" s="69">
        <v>424.75</v>
      </c>
      <c r="O1726" s="69">
        <v>957.15260000000001</v>
      </c>
      <c r="P1726" s="69">
        <v>107.83540000000001</v>
      </c>
      <c r="Q1726" s="69">
        <v>322.72739999999999</v>
      </c>
      <c r="R1726" s="69">
        <v>-0.27152209999999999</v>
      </c>
      <c r="S1726" s="69">
        <v>-0.60039229999999999</v>
      </c>
      <c r="T1726" s="69">
        <v>0.65893489999999999</v>
      </c>
      <c r="U1726" s="69">
        <v>1.082573E-2</v>
      </c>
      <c r="V1726" s="69">
        <v>154.46953124999999</v>
      </c>
      <c r="W1726" s="69">
        <v>189.82614062499999</v>
      </c>
      <c r="X1726" s="69">
        <v>12.232765389602999</v>
      </c>
    </row>
    <row r="1727" spans="14:24" x14ac:dyDescent="0.2">
      <c r="N1727" s="69">
        <v>425</v>
      </c>
      <c r="O1727" s="69">
        <v>957.42330000000004</v>
      </c>
      <c r="P1727" s="69">
        <v>107.89749999999999</v>
      </c>
      <c r="Q1727" s="69">
        <v>322.6977</v>
      </c>
      <c r="R1727" s="69">
        <v>-0.27130510000000002</v>
      </c>
      <c r="S1727" s="69">
        <v>-0.5988038</v>
      </c>
      <c r="T1727" s="69">
        <v>0.65739829999999999</v>
      </c>
      <c r="U1727" s="69">
        <v>1.0821030000000001E-2</v>
      </c>
      <c r="V1727" s="69">
        <v>154.534609375</v>
      </c>
      <c r="W1727" s="69">
        <v>189.86823437499999</v>
      </c>
      <c r="X1727" s="69">
        <v>12.2362698338678</v>
      </c>
    </row>
    <row r="1728" spans="14:24" x14ac:dyDescent="0.2">
      <c r="N1728" s="69">
        <v>425.25</v>
      </c>
      <c r="O1728" s="69">
        <v>957.6934</v>
      </c>
      <c r="P1728" s="69">
        <v>107.9594</v>
      </c>
      <c r="Q1728" s="69">
        <v>322.66789999999997</v>
      </c>
      <c r="R1728" s="69">
        <v>-0.2710881</v>
      </c>
      <c r="S1728" s="69">
        <v>-0.59721610000000003</v>
      </c>
      <c r="T1728" s="69">
        <v>0.65586270000000002</v>
      </c>
      <c r="U1728" s="69">
        <v>1.0816249999999999E-2</v>
      </c>
      <c r="V1728" s="69">
        <v>154.59979687500001</v>
      </c>
      <c r="W1728" s="69">
        <v>189.910171875</v>
      </c>
      <c r="X1728" s="69">
        <v>12.2397665266522</v>
      </c>
    </row>
    <row r="1729" spans="14:24" x14ac:dyDescent="0.2">
      <c r="N1729" s="69">
        <v>425.5</v>
      </c>
      <c r="O1729" s="69">
        <v>957.96280000000002</v>
      </c>
      <c r="P1729" s="69">
        <v>108.0211</v>
      </c>
      <c r="Q1729" s="69">
        <v>322.63819999999998</v>
      </c>
      <c r="R1729" s="69">
        <v>-0.27087099999999997</v>
      </c>
      <c r="S1729" s="69">
        <v>-0.59562919999999997</v>
      </c>
      <c r="T1729" s="69">
        <v>0.65432800000000002</v>
      </c>
      <c r="U1729" s="69">
        <v>1.0811380000000001E-2</v>
      </c>
      <c r="V1729" s="69">
        <v>154.6650625</v>
      </c>
      <c r="W1729" s="69">
        <v>189.95196874999999</v>
      </c>
      <c r="X1729" s="69">
        <v>12.2432546928082</v>
      </c>
    </row>
    <row r="1730" spans="14:24" x14ac:dyDescent="0.2">
      <c r="N1730" s="69">
        <v>425.75</v>
      </c>
      <c r="O1730" s="69">
        <v>958.23159999999996</v>
      </c>
      <c r="P1730" s="69">
        <v>108.0826</v>
      </c>
      <c r="Q1730" s="69">
        <v>322.60840000000002</v>
      </c>
      <c r="R1730" s="69">
        <v>-0.2706538</v>
      </c>
      <c r="S1730" s="69">
        <v>-0.59404290000000004</v>
      </c>
      <c r="T1730" s="69">
        <v>0.6527944</v>
      </c>
      <c r="U1730" s="69">
        <v>1.080644E-2</v>
      </c>
      <c r="V1730" s="69">
        <v>154.73042187499999</v>
      </c>
      <c r="W1730" s="69">
        <v>189.99364062500001</v>
      </c>
      <c r="X1730" s="69">
        <v>12.246734332335899</v>
      </c>
    </row>
    <row r="1731" spans="14:24" x14ac:dyDescent="0.2">
      <c r="N1731" s="69">
        <v>426</v>
      </c>
      <c r="O1731" s="69">
        <v>958.49980000000005</v>
      </c>
      <c r="P1731" s="69">
        <v>108.1439</v>
      </c>
      <c r="Q1731" s="69">
        <v>322.57870000000003</v>
      </c>
      <c r="R1731" s="69">
        <v>-0.27043669999999997</v>
      </c>
      <c r="S1731" s="69">
        <v>-0.59245740000000002</v>
      </c>
      <c r="T1731" s="69">
        <v>0.65126170000000005</v>
      </c>
      <c r="U1731" s="69">
        <v>1.0801409999999999E-2</v>
      </c>
      <c r="V1731" s="69">
        <v>154.79585937499999</v>
      </c>
      <c r="W1731" s="69">
        <v>190.03510937499999</v>
      </c>
      <c r="X1731" s="69">
        <v>12.250206220383101</v>
      </c>
    </row>
    <row r="1732" spans="14:24" x14ac:dyDescent="0.2">
      <c r="N1732" s="69">
        <v>426.25</v>
      </c>
      <c r="O1732" s="69">
        <v>958.76739999999995</v>
      </c>
      <c r="P1732" s="69">
        <v>108.205</v>
      </c>
      <c r="Q1732" s="69">
        <v>322.5489</v>
      </c>
      <c r="R1732" s="69">
        <v>-0.2702194</v>
      </c>
      <c r="S1732" s="69">
        <v>-0.59087270000000003</v>
      </c>
      <c r="T1732" s="69">
        <v>0.64973000000000003</v>
      </c>
      <c r="U1732" s="69">
        <v>1.07963E-2</v>
      </c>
      <c r="V1732" s="69">
        <v>154.86140624999999</v>
      </c>
      <c r="W1732" s="69">
        <v>190.07646875</v>
      </c>
      <c r="X1732" s="69">
        <v>12.253670356950099</v>
      </c>
    </row>
    <row r="1733" spans="14:24" x14ac:dyDescent="0.2">
      <c r="N1733" s="69">
        <v>426.5</v>
      </c>
      <c r="O1733" s="69">
        <v>959.03440000000001</v>
      </c>
      <c r="P1733" s="69">
        <v>108.2659</v>
      </c>
      <c r="Q1733" s="69">
        <v>322.51909999999998</v>
      </c>
      <c r="R1733" s="69">
        <v>-0.27000210000000002</v>
      </c>
      <c r="S1733" s="69">
        <v>-0.58928879999999995</v>
      </c>
      <c r="T1733" s="69">
        <v>0.64819930000000003</v>
      </c>
      <c r="U1733" s="69">
        <v>1.079112E-2</v>
      </c>
      <c r="V1733" s="69">
        <v>154.92703125</v>
      </c>
      <c r="W1733" s="69">
        <v>190.11764062500001</v>
      </c>
      <c r="X1733" s="69">
        <v>12.257125966888699</v>
      </c>
    </row>
    <row r="1734" spans="14:24" x14ac:dyDescent="0.2">
      <c r="N1734" s="69">
        <v>426.75</v>
      </c>
      <c r="O1734" s="69">
        <v>959.30070000000001</v>
      </c>
      <c r="P1734" s="69">
        <v>108.3266</v>
      </c>
      <c r="Q1734" s="69">
        <v>322.48930000000001</v>
      </c>
      <c r="R1734" s="69">
        <v>-0.26978479999999999</v>
      </c>
      <c r="S1734" s="69">
        <v>-0.58770560000000005</v>
      </c>
      <c r="T1734" s="69">
        <v>0.64666970000000001</v>
      </c>
      <c r="U1734" s="69">
        <v>1.078585E-2</v>
      </c>
      <c r="V1734" s="69">
        <v>154.992765625</v>
      </c>
      <c r="W1734" s="69">
        <v>190.15871874999999</v>
      </c>
      <c r="X1734" s="69">
        <v>12.260573825346899</v>
      </c>
    </row>
    <row r="1735" spans="14:24" x14ac:dyDescent="0.2">
      <c r="N1735" s="69">
        <v>427</v>
      </c>
      <c r="O1735" s="69">
        <v>959.56650000000002</v>
      </c>
      <c r="P1735" s="69">
        <v>108.38720000000001</v>
      </c>
      <c r="Q1735" s="69">
        <v>322.45949999999999</v>
      </c>
      <c r="R1735" s="69">
        <v>-0.26956740000000001</v>
      </c>
      <c r="S1735" s="69">
        <v>-0.58612319999999996</v>
      </c>
      <c r="T1735" s="69">
        <v>0.64514110000000002</v>
      </c>
      <c r="U1735" s="69">
        <v>1.078051E-2</v>
      </c>
      <c r="V1735" s="69">
        <v>155.05856249999999</v>
      </c>
      <c r="W1735" s="69">
        <v>190.19960937499999</v>
      </c>
      <c r="X1735" s="69">
        <v>12.264013932324699</v>
      </c>
    </row>
    <row r="1736" spans="14:24" x14ac:dyDescent="0.2">
      <c r="N1736" s="69">
        <v>427.25</v>
      </c>
      <c r="O1736" s="69">
        <v>959.83159999999998</v>
      </c>
      <c r="P1736" s="69">
        <v>108.44750000000001</v>
      </c>
      <c r="Q1736" s="69">
        <v>322.42970000000003</v>
      </c>
      <c r="R1736" s="69">
        <v>-0.26934989999999998</v>
      </c>
      <c r="S1736" s="69">
        <v>-0.58454170000000005</v>
      </c>
      <c r="T1736" s="69">
        <v>0.64361360000000001</v>
      </c>
      <c r="U1736" s="69">
        <v>1.0775079999999999E-2</v>
      </c>
      <c r="V1736" s="69">
        <v>155.1244375</v>
      </c>
      <c r="W1736" s="69">
        <v>190.240359375</v>
      </c>
      <c r="X1736" s="69">
        <v>12.267446287822301</v>
      </c>
    </row>
    <row r="1737" spans="14:24" x14ac:dyDescent="0.2">
      <c r="N1737" s="69">
        <v>427.5</v>
      </c>
      <c r="O1737" s="69">
        <v>960.09609999999998</v>
      </c>
      <c r="P1737" s="69">
        <v>108.5077</v>
      </c>
      <c r="Q1737" s="69">
        <v>322.3999</v>
      </c>
      <c r="R1737" s="69">
        <v>-0.26913239999999999</v>
      </c>
      <c r="S1737" s="69">
        <v>-0.58296099999999995</v>
      </c>
      <c r="T1737" s="69">
        <v>0.64208699999999996</v>
      </c>
      <c r="U1737" s="69">
        <v>1.0769569999999999E-2</v>
      </c>
      <c r="V1737" s="69">
        <v>155.1904375</v>
      </c>
      <c r="W1737" s="69">
        <v>190.280953125</v>
      </c>
      <c r="X1737" s="69">
        <v>12.2708701166914</v>
      </c>
    </row>
    <row r="1738" spans="14:24" x14ac:dyDescent="0.2">
      <c r="N1738" s="69">
        <v>427.75</v>
      </c>
      <c r="O1738" s="69">
        <v>960.36</v>
      </c>
      <c r="P1738" s="69">
        <v>108.5676</v>
      </c>
      <c r="Q1738" s="69">
        <v>322.37009999999998</v>
      </c>
      <c r="R1738" s="69">
        <v>-0.26891480000000001</v>
      </c>
      <c r="S1738" s="69">
        <v>-0.58138109999999998</v>
      </c>
      <c r="T1738" s="69">
        <v>0.64056159999999995</v>
      </c>
      <c r="U1738" s="69">
        <v>1.0763989999999999E-2</v>
      </c>
      <c r="V1738" s="69">
        <v>155.25649999999999</v>
      </c>
      <c r="W1738" s="69">
        <v>190.32140625</v>
      </c>
      <c r="X1738" s="69">
        <v>12.2742854189322</v>
      </c>
    </row>
    <row r="1739" spans="14:24" x14ac:dyDescent="0.2">
      <c r="N1739" s="69">
        <v>428</v>
      </c>
      <c r="O1739" s="69">
        <v>960.6232</v>
      </c>
      <c r="P1739" s="69">
        <v>108.62730000000001</v>
      </c>
      <c r="Q1739" s="69">
        <v>322.34019999999998</v>
      </c>
      <c r="R1739" s="69">
        <v>-0.26869720000000002</v>
      </c>
      <c r="S1739" s="69">
        <v>-0.57980209999999999</v>
      </c>
      <c r="T1739" s="69">
        <v>0.63903730000000003</v>
      </c>
      <c r="U1739" s="69">
        <v>1.075832E-2</v>
      </c>
      <c r="V1739" s="69">
        <v>155.32265624999999</v>
      </c>
      <c r="W1739" s="69">
        <v>190.36168749999999</v>
      </c>
      <c r="X1739" s="69">
        <v>12.2776929696926</v>
      </c>
    </row>
    <row r="1740" spans="14:24" x14ac:dyDescent="0.2">
      <c r="N1740" s="69">
        <v>428.25</v>
      </c>
      <c r="O1740" s="69">
        <v>960.88589999999999</v>
      </c>
      <c r="P1740" s="69">
        <v>108.68689999999999</v>
      </c>
      <c r="Q1740" s="69">
        <v>322.31040000000002</v>
      </c>
      <c r="R1740" s="69">
        <v>-0.26847949999999998</v>
      </c>
      <c r="S1740" s="69">
        <v>-0.57822390000000001</v>
      </c>
      <c r="T1740" s="69">
        <v>0.63751400000000003</v>
      </c>
      <c r="U1740" s="69">
        <v>1.0752589999999999E-2</v>
      </c>
      <c r="V1740" s="69">
        <v>155.38889062499999</v>
      </c>
      <c r="W1740" s="69">
        <v>190.40184375000001</v>
      </c>
      <c r="X1740" s="69">
        <v>12.281091993824599</v>
      </c>
    </row>
    <row r="1741" spans="14:24" x14ac:dyDescent="0.2">
      <c r="N1741" s="69">
        <v>428.5</v>
      </c>
      <c r="O1741" s="69">
        <v>961.14790000000005</v>
      </c>
      <c r="P1741" s="69">
        <v>108.74630000000001</v>
      </c>
      <c r="Q1741" s="69">
        <v>322.28050000000002</v>
      </c>
      <c r="R1741" s="69">
        <v>-0.26826169999999999</v>
      </c>
      <c r="S1741" s="69">
        <v>-0.57664660000000001</v>
      </c>
      <c r="T1741" s="69">
        <v>0.63599190000000005</v>
      </c>
      <c r="U1741" s="69">
        <v>1.0746749999999999E-2</v>
      </c>
      <c r="V1741" s="69">
        <v>155.45521875</v>
      </c>
      <c r="W1741" s="69">
        <v>190.4418125</v>
      </c>
      <c r="X1741" s="69">
        <v>12.2844832664763</v>
      </c>
    </row>
    <row r="1742" spans="14:24" x14ac:dyDescent="0.2">
      <c r="N1742" s="69">
        <v>428.75</v>
      </c>
      <c r="O1742" s="69">
        <v>961.40930000000003</v>
      </c>
      <c r="P1742" s="69">
        <v>108.80540000000001</v>
      </c>
      <c r="Q1742" s="69">
        <v>322.25069999999999</v>
      </c>
      <c r="R1742" s="69">
        <v>-0.2680439</v>
      </c>
      <c r="S1742" s="69">
        <v>-0.57507010000000003</v>
      </c>
      <c r="T1742" s="69">
        <v>0.6344708</v>
      </c>
      <c r="U1742" s="69">
        <v>1.074086E-2</v>
      </c>
      <c r="V1742" s="69">
        <v>155.521640625</v>
      </c>
      <c r="W1742" s="69">
        <v>190.48164062500001</v>
      </c>
      <c r="X1742" s="69">
        <v>12.2878667876476</v>
      </c>
    </row>
    <row r="1743" spans="14:24" x14ac:dyDescent="0.2">
      <c r="N1743" s="69">
        <v>429</v>
      </c>
      <c r="O1743" s="69">
        <v>961.67010000000005</v>
      </c>
      <c r="P1743" s="69">
        <v>108.8644</v>
      </c>
      <c r="Q1743" s="69">
        <v>322.2208</v>
      </c>
      <c r="R1743" s="69">
        <v>-0.26782610000000001</v>
      </c>
      <c r="S1743" s="69">
        <v>-0.57349459999999997</v>
      </c>
      <c r="T1743" s="69">
        <v>0.63295100000000004</v>
      </c>
      <c r="U1743" s="69">
        <v>1.073488E-2</v>
      </c>
      <c r="V1743" s="69">
        <v>155.58814062499999</v>
      </c>
      <c r="W1743" s="69">
        <v>190.521359375</v>
      </c>
      <c r="X1743" s="69">
        <v>12.2912417821906</v>
      </c>
    </row>
    <row r="1744" spans="14:24" x14ac:dyDescent="0.2">
      <c r="N1744" s="69">
        <v>429.25</v>
      </c>
      <c r="O1744" s="69">
        <v>961.93029999999999</v>
      </c>
      <c r="P1744" s="69">
        <v>108.92310000000001</v>
      </c>
      <c r="Q1744" s="69">
        <v>322.1909</v>
      </c>
      <c r="R1744" s="69">
        <v>-0.26760810000000002</v>
      </c>
      <c r="S1744" s="69">
        <v>-0.57191999999999998</v>
      </c>
      <c r="T1744" s="69">
        <v>0.6314322</v>
      </c>
      <c r="U1744" s="69">
        <v>1.072883E-2</v>
      </c>
      <c r="V1744" s="69">
        <v>155.654703125</v>
      </c>
      <c r="W1744" s="69">
        <v>190.56089062500001</v>
      </c>
      <c r="X1744" s="69">
        <v>12.294609800401201</v>
      </c>
    </row>
    <row r="1745" spans="14:24" x14ac:dyDescent="0.2">
      <c r="N1745" s="69">
        <v>429.5</v>
      </c>
      <c r="O1745" s="69">
        <v>962.18989999999997</v>
      </c>
      <c r="P1745" s="69">
        <v>108.9817</v>
      </c>
      <c r="Q1745" s="69">
        <v>322.161</v>
      </c>
      <c r="R1745" s="69">
        <v>-0.26739020000000002</v>
      </c>
      <c r="S1745" s="69">
        <v>-0.57034629999999997</v>
      </c>
      <c r="T1745" s="69">
        <v>0.62991459999999999</v>
      </c>
      <c r="U1745" s="69">
        <v>1.07227E-2</v>
      </c>
      <c r="V1745" s="69">
        <v>155.721390625</v>
      </c>
      <c r="W1745" s="69">
        <v>190.60026562499999</v>
      </c>
      <c r="X1745" s="69">
        <v>12.297969291983501</v>
      </c>
    </row>
    <row r="1746" spans="14:24" x14ac:dyDescent="0.2">
      <c r="N1746" s="69">
        <v>429.75</v>
      </c>
      <c r="O1746" s="69">
        <v>962.44889999999998</v>
      </c>
      <c r="P1746" s="69">
        <v>109.0401</v>
      </c>
      <c r="Q1746" s="69">
        <v>322.1311</v>
      </c>
      <c r="R1746" s="69">
        <v>-0.26717210000000002</v>
      </c>
      <c r="S1746" s="69">
        <v>-0.56877359999999999</v>
      </c>
      <c r="T1746" s="69">
        <v>0.62839820000000002</v>
      </c>
      <c r="U1746" s="69">
        <v>1.071648E-2</v>
      </c>
      <c r="V1746" s="69">
        <v>155.78812500000001</v>
      </c>
      <c r="W1746" s="69">
        <v>190.6395</v>
      </c>
      <c r="X1746" s="69">
        <v>12.3013202569374</v>
      </c>
    </row>
    <row r="1747" spans="14:24" x14ac:dyDescent="0.2">
      <c r="N1747" s="69">
        <v>430</v>
      </c>
      <c r="O1747" s="69">
        <v>962.70719999999994</v>
      </c>
      <c r="P1747" s="69">
        <v>109.09820000000001</v>
      </c>
      <c r="Q1747" s="69">
        <v>322.10120000000001</v>
      </c>
      <c r="R1747" s="69">
        <v>-0.26695400000000002</v>
      </c>
      <c r="S1747" s="69">
        <v>-0.56720170000000003</v>
      </c>
      <c r="T1747" s="69">
        <v>0.62688299999999997</v>
      </c>
      <c r="U1747" s="69">
        <v>1.07102E-2</v>
      </c>
      <c r="V1747" s="69">
        <v>155.85495312500001</v>
      </c>
      <c r="W1747" s="69">
        <v>190.678578125</v>
      </c>
      <c r="X1747" s="69">
        <v>12.304664245559</v>
      </c>
    </row>
    <row r="1748" spans="14:24" x14ac:dyDescent="0.2">
      <c r="N1748" s="69">
        <v>430.25</v>
      </c>
      <c r="O1748" s="69">
        <v>962.96500000000003</v>
      </c>
      <c r="P1748" s="69">
        <v>109.1562</v>
      </c>
      <c r="Q1748" s="69">
        <v>322.07119999999998</v>
      </c>
      <c r="R1748" s="69">
        <v>-0.26673590000000003</v>
      </c>
      <c r="S1748" s="69">
        <v>-0.56563090000000005</v>
      </c>
      <c r="T1748" s="69">
        <v>0.62536899999999995</v>
      </c>
      <c r="U1748" s="69">
        <v>1.0703829999999999E-2</v>
      </c>
      <c r="V1748" s="69">
        <v>155.921875</v>
      </c>
      <c r="W1748" s="69">
        <v>190.7175</v>
      </c>
      <c r="X1748" s="69">
        <v>12.307999707552099</v>
      </c>
    </row>
    <row r="1749" spans="14:24" x14ac:dyDescent="0.2">
      <c r="N1749" s="69">
        <v>430.5</v>
      </c>
      <c r="O1749" s="69">
        <v>963.22209999999995</v>
      </c>
      <c r="P1749" s="69">
        <v>109.2139</v>
      </c>
      <c r="Q1749" s="69">
        <v>322.04129999999998</v>
      </c>
      <c r="R1749" s="69">
        <v>-0.26651770000000002</v>
      </c>
      <c r="S1749" s="69">
        <v>-0.56406100000000003</v>
      </c>
      <c r="T1749" s="69">
        <v>0.62385610000000002</v>
      </c>
      <c r="U1749" s="69">
        <v>1.0697389999999999E-2</v>
      </c>
      <c r="V1749" s="69">
        <v>155.98887500000001</v>
      </c>
      <c r="W1749" s="69">
        <v>190.756265625</v>
      </c>
      <c r="X1749" s="69">
        <v>12.311326642917001</v>
      </c>
    </row>
    <row r="1750" spans="14:24" x14ac:dyDescent="0.2">
      <c r="N1750" s="69">
        <v>430.75</v>
      </c>
      <c r="O1750" s="69">
        <v>963.47860000000003</v>
      </c>
      <c r="P1750" s="69">
        <v>109.2715</v>
      </c>
      <c r="Q1750" s="69">
        <v>322.01130000000001</v>
      </c>
      <c r="R1750" s="69">
        <v>-0.26629950000000002</v>
      </c>
      <c r="S1750" s="69">
        <v>-0.56249199999999999</v>
      </c>
      <c r="T1750" s="69">
        <v>0.62234449999999997</v>
      </c>
      <c r="U1750" s="69">
        <v>1.069088E-2</v>
      </c>
      <c r="V1750" s="69">
        <v>156.055953125</v>
      </c>
      <c r="W1750" s="69">
        <v>190.79489062499999</v>
      </c>
      <c r="X1750" s="69">
        <v>12.3146466019495</v>
      </c>
    </row>
    <row r="1751" spans="14:24" x14ac:dyDescent="0.2">
      <c r="N1751" s="69">
        <v>431</v>
      </c>
      <c r="O1751" s="69">
        <v>963.7346</v>
      </c>
      <c r="P1751" s="69">
        <v>109.3289</v>
      </c>
      <c r="Q1751" s="69">
        <v>321.98140000000001</v>
      </c>
      <c r="R1751" s="69">
        <v>-0.26608120000000002</v>
      </c>
      <c r="S1751" s="69">
        <v>-0.56092410000000004</v>
      </c>
      <c r="T1751" s="69">
        <v>0.62083410000000006</v>
      </c>
      <c r="U1751" s="69">
        <v>1.0684280000000001E-2</v>
      </c>
      <c r="V1751" s="69">
        <v>156.12310937500001</v>
      </c>
      <c r="W1751" s="69">
        <v>190.83335937499999</v>
      </c>
      <c r="X1751" s="69">
        <v>12.3179580343536</v>
      </c>
    </row>
    <row r="1752" spans="14:24" x14ac:dyDescent="0.2">
      <c r="N1752" s="69">
        <v>431.25</v>
      </c>
      <c r="O1752" s="69">
        <v>963.98990000000003</v>
      </c>
      <c r="P1752" s="69">
        <v>109.386</v>
      </c>
      <c r="Q1752" s="69">
        <v>321.95139999999998</v>
      </c>
      <c r="R1752" s="69">
        <v>-0.26586280000000001</v>
      </c>
      <c r="S1752" s="69">
        <v>-0.55935710000000005</v>
      </c>
      <c r="T1752" s="69">
        <v>0.61932500000000001</v>
      </c>
      <c r="U1752" s="69">
        <v>1.0677610000000001E-2</v>
      </c>
      <c r="V1752" s="69">
        <v>156.19035937500001</v>
      </c>
      <c r="W1752" s="69">
        <v>190.87168750000001</v>
      </c>
      <c r="X1752" s="69">
        <v>12.3212617152773</v>
      </c>
    </row>
    <row r="1753" spans="14:24" x14ac:dyDescent="0.2">
      <c r="N1753" s="69">
        <v>431.5</v>
      </c>
      <c r="O1753" s="69">
        <v>964.24459999999999</v>
      </c>
      <c r="P1753" s="69">
        <v>109.443</v>
      </c>
      <c r="Q1753" s="69">
        <v>321.92140000000001</v>
      </c>
      <c r="R1753" s="69">
        <v>-0.2656444</v>
      </c>
      <c r="S1753" s="69">
        <v>-0.55779120000000004</v>
      </c>
      <c r="T1753" s="69">
        <v>0.61781710000000001</v>
      </c>
      <c r="U1753" s="69">
        <v>1.0670870000000001E-2</v>
      </c>
      <c r="V1753" s="69">
        <v>156.257671875</v>
      </c>
      <c r="W1753" s="69">
        <v>190.90984374999999</v>
      </c>
      <c r="X1753" s="69">
        <v>12.3245576447208</v>
      </c>
    </row>
    <row r="1754" spans="14:24" x14ac:dyDescent="0.2">
      <c r="N1754" s="69">
        <v>431.75</v>
      </c>
      <c r="O1754" s="69">
        <v>964.49869999999999</v>
      </c>
      <c r="P1754" s="69">
        <v>109.4997</v>
      </c>
      <c r="Q1754" s="69">
        <v>321.89139999999998</v>
      </c>
      <c r="R1754" s="69">
        <v>-0.265426</v>
      </c>
      <c r="S1754" s="69">
        <v>-0.55622629999999995</v>
      </c>
      <c r="T1754" s="69">
        <v>0.61631049999999998</v>
      </c>
      <c r="U1754" s="69">
        <v>1.066405E-2</v>
      </c>
      <c r="V1754" s="69">
        <v>156.3250625</v>
      </c>
      <c r="W1754" s="69">
        <v>190.94785937500001</v>
      </c>
      <c r="X1754" s="69">
        <v>12.327845047535799</v>
      </c>
    </row>
    <row r="1755" spans="14:24" x14ac:dyDescent="0.2">
      <c r="N1755" s="69">
        <v>432</v>
      </c>
      <c r="O1755" s="69">
        <v>964.75210000000004</v>
      </c>
      <c r="P1755" s="69">
        <v>109.55629999999999</v>
      </c>
      <c r="Q1755" s="69">
        <v>321.8614</v>
      </c>
      <c r="R1755" s="69">
        <v>-0.26520749999999998</v>
      </c>
      <c r="S1755" s="69">
        <v>-0.5546624</v>
      </c>
      <c r="T1755" s="69">
        <v>0.61480520000000005</v>
      </c>
      <c r="U1755" s="69">
        <v>1.0657150000000001E-2</v>
      </c>
      <c r="V1755" s="69">
        <v>156.39254687499999</v>
      </c>
      <c r="W1755" s="69">
        <v>190.98568750000001</v>
      </c>
      <c r="X1755" s="69">
        <v>12.3311246988705</v>
      </c>
    </row>
    <row r="1756" spans="14:24" x14ac:dyDescent="0.2">
      <c r="N1756" s="69">
        <v>432.25</v>
      </c>
      <c r="O1756" s="69">
        <v>965.005</v>
      </c>
      <c r="P1756" s="69">
        <v>109.6126</v>
      </c>
      <c r="Q1756" s="69">
        <v>321.83139999999997</v>
      </c>
      <c r="R1756" s="69">
        <v>-0.26498890000000003</v>
      </c>
      <c r="S1756" s="69">
        <v>-0.55309960000000002</v>
      </c>
      <c r="T1756" s="69">
        <v>0.61330119999999999</v>
      </c>
      <c r="U1756" s="69">
        <v>1.065018E-2</v>
      </c>
      <c r="V1756" s="69">
        <v>156.46009375</v>
      </c>
      <c r="W1756" s="69">
        <v>191.02339062499999</v>
      </c>
      <c r="X1756" s="69">
        <v>12.334396598724799</v>
      </c>
    </row>
    <row r="1757" spans="14:24" x14ac:dyDescent="0.2">
      <c r="N1757" s="69">
        <v>432.5</v>
      </c>
      <c r="O1757" s="69">
        <v>965.25729999999999</v>
      </c>
      <c r="P1757" s="69">
        <v>109.6688</v>
      </c>
      <c r="Q1757" s="69">
        <v>321.8014</v>
      </c>
      <c r="R1757" s="69">
        <v>-0.26477030000000001</v>
      </c>
      <c r="S1757" s="69">
        <v>-0.55153779999999997</v>
      </c>
      <c r="T1757" s="69">
        <v>0.61179839999999996</v>
      </c>
      <c r="U1757" s="69">
        <v>1.0643130000000001E-2</v>
      </c>
      <c r="V1757" s="69">
        <v>156.52773437499999</v>
      </c>
      <c r="W1757" s="69">
        <v>191.06093749999999</v>
      </c>
      <c r="X1757" s="69">
        <v>12.3376607470988</v>
      </c>
    </row>
    <row r="1758" spans="14:24" x14ac:dyDescent="0.2">
      <c r="N1758" s="69">
        <v>432.75</v>
      </c>
      <c r="O1758" s="69">
        <v>965.50900000000001</v>
      </c>
      <c r="P1758" s="69">
        <v>109.7247</v>
      </c>
      <c r="Q1758" s="69">
        <v>321.77140000000003</v>
      </c>
      <c r="R1758" s="69">
        <v>-0.2645517</v>
      </c>
      <c r="S1758" s="69">
        <v>-0.5499771</v>
      </c>
      <c r="T1758" s="69">
        <v>0.61029699999999998</v>
      </c>
      <c r="U1758" s="69">
        <v>1.063602E-2</v>
      </c>
      <c r="V1758" s="69">
        <v>156.5954375</v>
      </c>
      <c r="W1758" s="69">
        <v>191.09834375</v>
      </c>
      <c r="X1758" s="69">
        <v>12.340917143992501</v>
      </c>
    </row>
    <row r="1759" spans="14:24" x14ac:dyDescent="0.2">
      <c r="N1759" s="69">
        <v>433</v>
      </c>
      <c r="O1759" s="69">
        <v>965.76009999999997</v>
      </c>
      <c r="P1759" s="69">
        <v>109.7805</v>
      </c>
      <c r="Q1759" s="69">
        <v>321.74130000000002</v>
      </c>
      <c r="R1759" s="69">
        <v>-0.26433299999999998</v>
      </c>
      <c r="S1759" s="69">
        <v>-0.5484175</v>
      </c>
      <c r="T1759" s="69">
        <v>0.60879689999999997</v>
      </c>
      <c r="U1759" s="69">
        <v>1.0628820000000001E-2</v>
      </c>
      <c r="V1759" s="69">
        <v>156.66321875</v>
      </c>
      <c r="W1759" s="69">
        <v>191.13557812499999</v>
      </c>
      <c r="X1759" s="69">
        <v>12.3441657894058</v>
      </c>
    </row>
    <row r="1760" spans="14:24" x14ac:dyDescent="0.2">
      <c r="N1760" s="69">
        <v>433.25</v>
      </c>
      <c r="O1760" s="69">
        <v>966.01059999999995</v>
      </c>
      <c r="P1760" s="69">
        <v>109.836</v>
      </c>
      <c r="Q1760" s="69">
        <v>321.71120000000002</v>
      </c>
      <c r="R1760" s="69">
        <v>-0.26411430000000002</v>
      </c>
      <c r="S1760" s="69">
        <v>-0.54685899999999998</v>
      </c>
      <c r="T1760" s="69">
        <v>0.60729809999999995</v>
      </c>
      <c r="U1760" s="69">
        <v>1.062156E-2</v>
      </c>
      <c r="V1760" s="69">
        <v>156.73107812500001</v>
      </c>
      <c r="W1760" s="69">
        <v>191.17268749999999</v>
      </c>
      <c r="X1760" s="69">
        <v>12.3474066833388</v>
      </c>
    </row>
    <row r="1761" spans="14:24" x14ac:dyDescent="0.2">
      <c r="N1761" s="69">
        <v>433.5</v>
      </c>
      <c r="O1761" s="69">
        <v>966.26049999999998</v>
      </c>
      <c r="P1761" s="69">
        <v>109.8914</v>
      </c>
      <c r="Q1761" s="69">
        <v>321.68119999999999</v>
      </c>
      <c r="R1761" s="69">
        <v>-0.26389550000000001</v>
      </c>
      <c r="S1761" s="69">
        <v>-0.54530149999999999</v>
      </c>
      <c r="T1761" s="69">
        <v>0.60580069999999997</v>
      </c>
      <c r="U1761" s="69">
        <v>1.0614220000000001E-2</v>
      </c>
      <c r="V1761" s="69">
        <v>156.79901562500001</v>
      </c>
      <c r="W1761" s="69">
        <v>191.20962499999999</v>
      </c>
      <c r="X1761" s="69">
        <v>12.3506390506433</v>
      </c>
    </row>
    <row r="1762" spans="14:24" x14ac:dyDescent="0.2">
      <c r="N1762" s="69">
        <v>433.75</v>
      </c>
      <c r="O1762" s="69">
        <v>966.50980000000004</v>
      </c>
      <c r="P1762" s="69">
        <v>109.9465</v>
      </c>
      <c r="Q1762" s="69">
        <v>321.65109999999999</v>
      </c>
      <c r="R1762" s="69">
        <v>-0.26367669999999999</v>
      </c>
      <c r="S1762" s="69">
        <v>-0.54374520000000004</v>
      </c>
      <c r="T1762" s="69">
        <v>0.60430470000000003</v>
      </c>
      <c r="U1762" s="69">
        <v>1.06068E-2</v>
      </c>
      <c r="V1762" s="69">
        <v>156.86703125</v>
      </c>
      <c r="W1762" s="69">
        <v>191.246390625</v>
      </c>
      <c r="X1762" s="69">
        <v>12.3538636664676</v>
      </c>
    </row>
    <row r="1763" spans="14:24" x14ac:dyDescent="0.2">
      <c r="N1763" s="69">
        <v>434</v>
      </c>
      <c r="O1763" s="69">
        <v>966.75840000000005</v>
      </c>
      <c r="P1763" s="69">
        <v>110.0014</v>
      </c>
      <c r="Q1763" s="69">
        <v>321.62099999999998</v>
      </c>
      <c r="R1763" s="69">
        <v>-0.26345790000000002</v>
      </c>
      <c r="S1763" s="69">
        <v>-0.54218999999999995</v>
      </c>
      <c r="T1763" s="69">
        <v>0.60281010000000002</v>
      </c>
      <c r="U1763" s="69">
        <v>1.0599310000000001E-2</v>
      </c>
      <c r="V1763" s="69">
        <v>156.935125</v>
      </c>
      <c r="W1763" s="69">
        <v>191.28303124999999</v>
      </c>
      <c r="X1763" s="69">
        <v>12.357079755663399</v>
      </c>
    </row>
    <row r="1764" spans="14:24" x14ac:dyDescent="0.2">
      <c r="N1764" s="69">
        <v>434.25</v>
      </c>
      <c r="O1764" s="69">
        <v>967.00649999999996</v>
      </c>
      <c r="P1764" s="69">
        <v>110.0562</v>
      </c>
      <c r="Q1764" s="69">
        <v>321.59089999999998</v>
      </c>
      <c r="R1764" s="69">
        <v>-0.2632389</v>
      </c>
      <c r="S1764" s="69">
        <v>-0.5406358</v>
      </c>
      <c r="T1764" s="69">
        <v>0.60131679999999998</v>
      </c>
      <c r="U1764" s="69">
        <v>1.059175E-2</v>
      </c>
      <c r="V1764" s="69">
        <v>157.00328124999999</v>
      </c>
      <c r="W1764" s="69">
        <v>191.319484375</v>
      </c>
      <c r="X1764" s="69">
        <v>12.360289643674999</v>
      </c>
    </row>
    <row r="1765" spans="14:24" x14ac:dyDescent="0.2">
      <c r="N1765" s="69">
        <v>434.5</v>
      </c>
      <c r="O1765" s="69">
        <v>967.25400000000002</v>
      </c>
      <c r="P1765" s="69">
        <v>110.11069999999999</v>
      </c>
      <c r="Q1765" s="69">
        <v>321.56079999999997</v>
      </c>
      <c r="R1765" s="69">
        <v>-0.26301999999999998</v>
      </c>
      <c r="S1765" s="69">
        <v>-0.53908290000000003</v>
      </c>
      <c r="T1765" s="69">
        <v>0.59982489999999999</v>
      </c>
      <c r="U1765" s="69">
        <v>1.0584120000000001E-2</v>
      </c>
      <c r="V1765" s="69">
        <v>157.07151562499999</v>
      </c>
      <c r="W1765" s="69">
        <v>191.35581250000001</v>
      </c>
      <c r="X1765" s="69">
        <v>12.363491005058201</v>
      </c>
    </row>
    <row r="1766" spans="14:24" x14ac:dyDescent="0.2">
      <c r="N1766" s="69">
        <v>434.75</v>
      </c>
      <c r="O1766" s="69">
        <v>967.5009</v>
      </c>
      <c r="P1766" s="69">
        <v>110.16500000000001</v>
      </c>
      <c r="Q1766" s="69">
        <v>321.53059999999999</v>
      </c>
      <c r="R1766" s="69">
        <v>-0.26280110000000001</v>
      </c>
      <c r="S1766" s="69">
        <v>-0.53753110000000004</v>
      </c>
      <c r="T1766" s="69">
        <v>0.59833440000000004</v>
      </c>
      <c r="U1766" s="69">
        <v>1.057641E-2</v>
      </c>
      <c r="V1766" s="69">
        <v>157.13982812500001</v>
      </c>
      <c r="W1766" s="69">
        <v>191.39196874999999</v>
      </c>
      <c r="X1766" s="69">
        <v>12.366683839813</v>
      </c>
    </row>
    <row r="1767" spans="14:24" x14ac:dyDescent="0.2">
      <c r="N1767" s="69">
        <v>435</v>
      </c>
      <c r="O1767" s="69">
        <v>967.74720000000002</v>
      </c>
      <c r="P1767" s="69">
        <v>110.2191</v>
      </c>
      <c r="Q1767" s="69">
        <v>321.50049999999999</v>
      </c>
      <c r="R1767" s="69">
        <v>-0.26258199999999998</v>
      </c>
      <c r="S1767" s="69">
        <v>-0.53598049999999997</v>
      </c>
      <c r="T1767" s="69">
        <v>0.59684539999999997</v>
      </c>
      <c r="U1767" s="69">
        <v>1.0568630000000001E-2</v>
      </c>
      <c r="V1767" s="69">
        <v>157.20820312500001</v>
      </c>
      <c r="W1767" s="69">
        <v>191.42798437499999</v>
      </c>
      <c r="X1767" s="69">
        <v>12.369869698235499</v>
      </c>
    </row>
    <row r="1768" spans="14:24" x14ac:dyDescent="0.2">
      <c r="N1768" s="69">
        <v>435.25</v>
      </c>
      <c r="O1768" s="69">
        <v>967.99289999999996</v>
      </c>
      <c r="P1768" s="69">
        <v>110.273</v>
      </c>
      <c r="Q1768" s="69">
        <v>321.47030000000001</v>
      </c>
      <c r="R1768" s="69">
        <v>-0.26236300000000001</v>
      </c>
      <c r="S1768" s="69">
        <v>-0.53443099999999999</v>
      </c>
      <c r="T1768" s="69">
        <v>0.59535780000000005</v>
      </c>
      <c r="U1768" s="69">
        <v>1.0560780000000001E-2</v>
      </c>
      <c r="V1768" s="69">
        <v>157.276640625</v>
      </c>
      <c r="W1768" s="69">
        <v>191.46382812499999</v>
      </c>
      <c r="X1768" s="69">
        <v>12.3730470300296</v>
      </c>
    </row>
    <row r="1769" spans="14:24" x14ac:dyDescent="0.2">
      <c r="N1769" s="69">
        <v>435.5</v>
      </c>
      <c r="O1769" s="69">
        <v>968.23789999999997</v>
      </c>
      <c r="P1769" s="69">
        <v>110.3267</v>
      </c>
      <c r="Q1769" s="69">
        <v>321.4402</v>
      </c>
      <c r="R1769" s="69">
        <v>-0.26214389999999999</v>
      </c>
      <c r="S1769" s="69">
        <v>-0.53288279999999999</v>
      </c>
      <c r="T1769" s="69">
        <v>0.59387160000000005</v>
      </c>
      <c r="U1769" s="69">
        <v>1.0552850000000001E-2</v>
      </c>
      <c r="V1769" s="69">
        <v>157.34517187500001</v>
      </c>
      <c r="W1769" s="69">
        <v>191.49953124999999</v>
      </c>
      <c r="X1769" s="69">
        <v>12.3762166103434</v>
      </c>
    </row>
    <row r="1770" spans="14:24" x14ac:dyDescent="0.2">
      <c r="N1770" s="69">
        <v>435.75</v>
      </c>
      <c r="O1770" s="69">
        <v>968.48239999999998</v>
      </c>
      <c r="P1770" s="69">
        <v>110.3802</v>
      </c>
      <c r="Q1770" s="69">
        <v>321.41000000000003</v>
      </c>
      <c r="R1770" s="69">
        <v>-0.26192490000000002</v>
      </c>
      <c r="S1770" s="69">
        <v>-0.53133569999999997</v>
      </c>
      <c r="T1770" s="69">
        <v>0.59238690000000005</v>
      </c>
      <c r="U1770" s="69">
        <v>1.054486E-2</v>
      </c>
      <c r="V1770" s="69">
        <v>157.41374999999999</v>
      </c>
      <c r="W1770" s="69">
        <v>191.53504687500001</v>
      </c>
      <c r="X1770" s="69">
        <v>12.379378439176801</v>
      </c>
    </row>
    <row r="1771" spans="14:24" x14ac:dyDescent="0.2">
      <c r="N1771" s="69">
        <v>436</v>
      </c>
      <c r="O1771" s="69">
        <v>968.72630000000004</v>
      </c>
      <c r="P1771" s="69">
        <v>110.4335</v>
      </c>
      <c r="Q1771" s="69">
        <v>321.37979999999999</v>
      </c>
      <c r="R1771" s="69">
        <v>-0.26170569999999999</v>
      </c>
      <c r="S1771" s="69">
        <v>-0.52978979999999998</v>
      </c>
      <c r="T1771" s="69">
        <v>0.59090359999999997</v>
      </c>
      <c r="U1771" s="69">
        <v>1.0536790000000001E-2</v>
      </c>
      <c r="V1771" s="69">
        <v>157.48240625</v>
      </c>
      <c r="W1771" s="69">
        <v>191.5704375</v>
      </c>
      <c r="X1771" s="69">
        <v>12.382532516529899</v>
      </c>
    </row>
    <row r="1772" spans="14:24" x14ac:dyDescent="0.2">
      <c r="N1772" s="69">
        <v>436.25</v>
      </c>
      <c r="O1772" s="69">
        <v>968.96960000000001</v>
      </c>
      <c r="P1772" s="69">
        <v>110.4866</v>
      </c>
      <c r="Q1772" s="69">
        <v>321.34960000000001</v>
      </c>
      <c r="R1772" s="69">
        <v>-0.26148660000000001</v>
      </c>
      <c r="S1772" s="69">
        <v>-0.52824519999999997</v>
      </c>
      <c r="T1772" s="69">
        <v>0.58942190000000005</v>
      </c>
      <c r="U1772" s="69">
        <v>1.052866E-2</v>
      </c>
      <c r="V1772" s="69">
        <v>157.55114062499999</v>
      </c>
      <c r="W1772" s="69">
        <v>191.60567187500001</v>
      </c>
      <c r="X1772" s="69">
        <v>12.3856788424026</v>
      </c>
    </row>
    <row r="1773" spans="14:24" x14ac:dyDescent="0.2">
      <c r="N1773" s="69">
        <v>436.5</v>
      </c>
      <c r="O1773" s="69">
        <v>969.21230000000003</v>
      </c>
      <c r="P1773" s="69">
        <v>110.5395</v>
      </c>
      <c r="Q1773" s="69">
        <v>321.31939999999997</v>
      </c>
      <c r="R1773" s="69">
        <v>-0.26126739999999998</v>
      </c>
      <c r="S1773" s="69">
        <v>-0.52670170000000005</v>
      </c>
      <c r="T1773" s="69">
        <v>0.58794159999999995</v>
      </c>
      <c r="U1773" s="69">
        <v>1.0520440000000001E-2</v>
      </c>
      <c r="V1773" s="69">
        <v>157.61993749999999</v>
      </c>
      <c r="W1773" s="69">
        <v>191.64075</v>
      </c>
      <c r="X1773" s="69">
        <v>12.388817416795</v>
      </c>
    </row>
    <row r="1774" spans="14:24" x14ac:dyDescent="0.2">
      <c r="N1774" s="69">
        <v>436.75</v>
      </c>
      <c r="O1774" s="69">
        <v>969.45439999999996</v>
      </c>
      <c r="P1774" s="69">
        <v>110.5921</v>
      </c>
      <c r="Q1774" s="69">
        <v>321.28919999999999</v>
      </c>
      <c r="R1774" s="69">
        <v>-0.26104820000000001</v>
      </c>
      <c r="S1774" s="69">
        <v>-0.5251595</v>
      </c>
      <c r="T1774" s="69">
        <v>0.58646290000000001</v>
      </c>
      <c r="U1774" s="69">
        <v>1.051217E-2</v>
      </c>
      <c r="V1774" s="69">
        <v>157.68879687500001</v>
      </c>
      <c r="W1774" s="69">
        <v>191.67567187500001</v>
      </c>
      <c r="X1774" s="69">
        <v>12.391948239707</v>
      </c>
    </row>
    <row r="1775" spans="14:24" x14ac:dyDescent="0.2">
      <c r="N1775" s="69">
        <v>437</v>
      </c>
      <c r="O1775" s="69">
        <v>969.69590000000005</v>
      </c>
      <c r="P1775" s="69">
        <v>110.6446</v>
      </c>
      <c r="Q1775" s="69">
        <v>321.25889999999998</v>
      </c>
      <c r="R1775" s="69">
        <v>-0.26082899999999998</v>
      </c>
      <c r="S1775" s="69">
        <v>-0.52361860000000005</v>
      </c>
      <c r="T1775" s="69">
        <v>0.58498559999999999</v>
      </c>
      <c r="U1775" s="69">
        <v>1.0503820000000001E-2</v>
      </c>
      <c r="V1775" s="69">
        <v>157.75773437500001</v>
      </c>
      <c r="W1775" s="69">
        <v>191.71043750000001</v>
      </c>
      <c r="X1775" s="69">
        <v>12.3950713111387</v>
      </c>
    </row>
    <row r="1776" spans="14:24" x14ac:dyDescent="0.2">
      <c r="N1776" s="69">
        <v>437.25</v>
      </c>
      <c r="O1776" s="69">
        <v>969.93679999999995</v>
      </c>
      <c r="P1776" s="69">
        <v>110.6969</v>
      </c>
      <c r="Q1776" s="69">
        <v>321.22859999999997</v>
      </c>
      <c r="R1776" s="69">
        <v>-0.2606097</v>
      </c>
      <c r="S1776" s="69">
        <v>-0.52207890000000001</v>
      </c>
      <c r="T1776" s="69">
        <v>0.58350990000000003</v>
      </c>
      <c r="U1776" s="69">
        <v>1.04954E-2</v>
      </c>
      <c r="V1776" s="69">
        <v>157.82671875</v>
      </c>
      <c r="W1776" s="69">
        <v>191.74504687500001</v>
      </c>
      <c r="X1776" s="69">
        <v>12.3981866310901</v>
      </c>
    </row>
    <row r="1777" spans="14:24" x14ac:dyDescent="0.2">
      <c r="N1777" s="69">
        <v>437.5</v>
      </c>
      <c r="O1777" s="69">
        <v>970.17719999999997</v>
      </c>
      <c r="P1777" s="69">
        <v>110.74890000000001</v>
      </c>
      <c r="Q1777" s="69">
        <v>321.19839999999999</v>
      </c>
      <c r="R1777" s="69">
        <v>-0.26039050000000002</v>
      </c>
      <c r="S1777" s="69">
        <v>-0.52054049999999996</v>
      </c>
      <c r="T1777" s="69">
        <v>0.58203570000000004</v>
      </c>
      <c r="U1777" s="69">
        <v>1.048691E-2</v>
      </c>
      <c r="V1777" s="69">
        <v>157.89578125</v>
      </c>
      <c r="W1777" s="69">
        <v>191.77950000000001</v>
      </c>
      <c r="X1777" s="69">
        <v>12.4012941995611</v>
      </c>
    </row>
    <row r="1778" spans="14:24" x14ac:dyDescent="0.2">
      <c r="N1778" s="69">
        <v>437.75</v>
      </c>
      <c r="O1778" s="69">
        <v>970.41690000000006</v>
      </c>
      <c r="P1778" s="69">
        <v>110.8008</v>
      </c>
      <c r="Q1778" s="69">
        <v>321.16809999999998</v>
      </c>
      <c r="R1778" s="69">
        <v>-0.26017119999999999</v>
      </c>
      <c r="S1778" s="69">
        <v>-0.51900329999999995</v>
      </c>
      <c r="T1778" s="69">
        <v>0.5805631</v>
      </c>
      <c r="U1778" s="69">
        <v>1.0478350000000001E-2</v>
      </c>
      <c r="V1778" s="69">
        <v>157.96492187499999</v>
      </c>
      <c r="W1778" s="69">
        <v>191.81381250000001</v>
      </c>
      <c r="X1778" s="69">
        <v>12.4043940165517</v>
      </c>
    </row>
    <row r="1779" spans="14:24" x14ac:dyDescent="0.2">
      <c r="N1779" s="69">
        <v>438</v>
      </c>
      <c r="O1779" s="69">
        <v>970.65610000000004</v>
      </c>
      <c r="P1779" s="69">
        <v>110.8524</v>
      </c>
      <c r="Q1779" s="69">
        <v>321.13780000000003</v>
      </c>
      <c r="R1779" s="69">
        <v>-0.25995190000000001</v>
      </c>
      <c r="S1779" s="69">
        <v>-0.51746749999999997</v>
      </c>
      <c r="T1779" s="69">
        <v>0.5790921</v>
      </c>
      <c r="U1779" s="69">
        <v>1.046972E-2</v>
      </c>
      <c r="V1779" s="69">
        <v>158.03409375000001</v>
      </c>
      <c r="W1779" s="69">
        <v>191.847953125</v>
      </c>
      <c r="X1779" s="69">
        <v>12.407486082062</v>
      </c>
    </row>
    <row r="1780" spans="14:24" x14ac:dyDescent="0.2">
      <c r="N1780" s="69">
        <v>438.25</v>
      </c>
      <c r="O1780" s="69">
        <v>970.89469999999994</v>
      </c>
      <c r="P1780" s="69">
        <v>110.9038</v>
      </c>
      <c r="Q1780" s="69">
        <v>321.10750000000002</v>
      </c>
      <c r="R1780" s="69">
        <v>-0.25973259999999998</v>
      </c>
      <c r="S1780" s="69">
        <v>-0.51593290000000003</v>
      </c>
      <c r="T1780" s="69">
        <v>0.57762250000000004</v>
      </c>
      <c r="U1780" s="69">
        <v>1.046102E-2</v>
      </c>
      <c r="V1780" s="69">
        <v>158.103359375</v>
      </c>
      <c r="W1780" s="69">
        <v>191.881953125</v>
      </c>
      <c r="X1780" s="69">
        <v>12.410570396092</v>
      </c>
    </row>
    <row r="1781" spans="14:24" x14ac:dyDescent="0.2">
      <c r="N1781" s="69">
        <v>438.5</v>
      </c>
      <c r="O1781" s="69">
        <v>971.13260000000002</v>
      </c>
      <c r="P1781" s="69">
        <v>110.955</v>
      </c>
      <c r="Q1781" s="69">
        <v>321.0772</v>
      </c>
      <c r="R1781" s="69">
        <v>-0.2595133</v>
      </c>
      <c r="S1781" s="69">
        <v>-0.51439959999999996</v>
      </c>
      <c r="T1781" s="69">
        <v>0.57615459999999996</v>
      </c>
      <c r="U1781" s="69">
        <v>1.045225E-2</v>
      </c>
      <c r="V1781" s="69">
        <v>158.17267187499999</v>
      </c>
      <c r="W1781" s="69">
        <v>191.91576562500001</v>
      </c>
      <c r="X1781" s="69">
        <v>12.4136469586416</v>
      </c>
    </row>
    <row r="1782" spans="14:24" x14ac:dyDescent="0.2">
      <c r="N1782" s="69">
        <v>438.75</v>
      </c>
      <c r="O1782" s="69">
        <v>971.37</v>
      </c>
      <c r="P1782" s="69">
        <v>111.006</v>
      </c>
      <c r="Q1782" s="69">
        <v>321.04680000000002</v>
      </c>
      <c r="R1782" s="69">
        <v>-0.25929400000000002</v>
      </c>
      <c r="S1782" s="69">
        <v>-0.51286770000000004</v>
      </c>
      <c r="T1782" s="69">
        <v>0.57468830000000004</v>
      </c>
      <c r="U1782" s="69">
        <v>1.044343E-2</v>
      </c>
      <c r="V1782" s="69">
        <v>158.242046875</v>
      </c>
      <c r="W1782" s="69">
        <v>191.94945312499999</v>
      </c>
      <c r="X1782" s="69">
        <v>12.4167157697108</v>
      </c>
    </row>
    <row r="1783" spans="14:24" x14ac:dyDescent="0.2">
      <c r="N1783" s="69">
        <v>439</v>
      </c>
      <c r="O1783" s="69">
        <v>971.60680000000002</v>
      </c>
      <c r="P1783" s="69">
        <v>111.0568</v>
      </c>
      <c r="Q1783" s="69">
        <v>321.01650000000001</v>
      </c>
      <c r="R1783" s="69">
        <v>-0.25907469999999999</v>
      </c>
      <c r="S1783" s="69">
        <v>-0.51133709999999999</v>
      </c>
      <c r="T1783" s="69">
        <v>0.5732237</v>
      </c>
      <c r="U1783" s="69">
        <v>1.0434529999999999E-2</v>
      </c>
      <c r="V1783" s="69">
        <v>158.31148437499999</v>
      </c>
      <c r="W1783" s="69">
        <v>191.982984375</v>
      </c>
      <c r="X1783" s="69">
        <v>12.419776829299799</v>
      </c>
    </row>
    <row r="1784" spans="14:24" x14ac:dyDescent="0.2">
      <c r="N1784" s="69">
        <v>439.25</v>
      </c>
      <c r="O1784" s="69">
        <v>971.84299999999996</v>
      </c>
      <c r="P1784" s="69">
        <v>111.1074</v>
      </c>
      <c r="Q1784" s="69">
        <v>320.98610000000002</v>
      </c>
      <c r="R1784" s="69">
        <v>-0.25885530000000001</v>
      </c>
      <c r="S1784" s="69">
        <v>-0.50980780000000003</v>
      </c>
      <c r="T1784" s="69">
        <v>0.5717605</v>
      </c>
      <c r="U1784" s="69">
        <v>1.042555E-2</v>
      </c>
      <c r="V1784" s="69">
        <v>158.380984375</v>
      </c>
      <c r="W1784" s="69">
        <v>192.016328125</v>
      </c>
      <c r="X1784" s="69">
        <v>12.422830137408299</v>
      </c>
    </row>
    <row r="1785" spans="14:24" x14ac:dyDescent="0.2">
      <c r="N1785" s="69">
        <v>439.5</v>
      </c>
      <c r="O1785" s="69">
        <v>972.07860000000005</v>
      </c>
      <c r="P1785" s="69">
        <v>111.15779999999999</v>
      </c>
      <c r="Q1785" s="69">
        <v>320.95580000000001</v>
      </c>
      <c r="R1785" s="69">
        <v>-0.25863599999999998</v>
      </c>
      <c r="S1785" s="69">
        <v>-0.50827990000000001</v>
      </c>
      <c r="T1785" s="69">
        <v>0.57029909999999995</v>
      </c>
      <c r="U1785" s="69">
        <v>1.041651E-2</v>
      </c>
      <c r="V1785" s="69">
        <v>158.45054687499999</v>
      </c>
      <c r="W1785" s="69">
        <v>192.049546875</v>
      </c>
      <c r="X1785" s="69">
        <v>12.425875694036501</v>
      </c>
    </row>
    <row r="1786" spans="14:24" x14ac:dyDescent="0.2">
      <c r="N1786" s="69">
        <v>439.75</v>
      </c>
      <c r="O1786" s="69">
        <v>972.31370000000004</v>
      </c>
      <c r="P1786" s="69">
        <v>111.208</v>
      </c>
      <c r="Q1786" s="69">
        <v>320.92540000000002</v>
      </c>
      <c r="R1786" s="69">
        <v>-0.2584167</v>
      </c>
      <c r="S1786" s="69">
        <v>-0.50675340000000002</v>
      </c>
      <c r="T1786" s="69">
        <v>0.56883930000000005</v>
      </c>
      <c r="U1786" s="69">
        <v>1.0407410000000001E-2</v>
      </c>
      <c r="V1786" s="69">
        <v>158.52017187499999</v>
      </c>
      <c r="W1786" s="69">
        <v>192.082609375</v>
      </c>
      <c r="X1786" s="69">
        <v>12.428914274332501</v>
      </c>
    </row>
    <row r="1787" spans="14:24" x14ac:dyDescent="0.2">
      <c r="N1787" s="69">
        <v>440</v>
      </c>
      <c r="O1787" s="69">
        <v>972.54809999999998</v>
      </c>
      <c r="P1787" s="69">
        <v>111.25790000000001</v>
      </c>
      <c r="Q1787" s="69">
        <v>320.89499999999998</v>
      </c>
      <c r="R1787" s="69">
        <v>-0.25819730000000002</v>
      </c>
      <c r="S1787" s="69">
        <v>-0.50522820000000002</v>
      </c>
      <c r="T1787" s="69">
        <v>0.56738109999999997</v>
      </c>
      <c r="U1787" s="69">
        <v>1.039823E-2</v>
      </c>
      <c r="V1787" s="69">
        <v>158.58984375</v>
      </c>
      <c r="W1787" s="69">
        <v>192.1155</v>
      </c>
      <c r="X1787" s="69">
        <v>12.431944328</v>
      </c>
    </row>
    <row r="1788" spans="14:24" x14ac:dyDescent="0.2">
      <c r="N1788" s="69">
        <v>440.25</v>
      </c>
      <c r="O1788" s="69">
        <v>972.78200000000004</v>
      </c>
      <c r="P1788" s="69">
        <v>111.3077</v>
      </c>
      <c r="Q1788" s="69">
        <v>320.8646</v>
      </c>
      <c r="R1788" s="69">
        <v>-0.25797799999999999</v>
      </c>
      <c r="S1788" s="69">
        <v>-0.50370440000000005</v>
      </c>
      <c r="T1788" s="69">
        <v>0.56592469999999995</v>
      </c>
      <c r="U1788" s="69">
        <v>1.0388990000000001E-2</v>
      </c>
      <c r="V1788" s="69">
        <v>158.659578125</v>
      </c>
      <c r="W1788" s="69">
        <v>192.14824999999999</v>
      </c>
      <c r="X1788" s="69">
        <v>12.434966630187199</v>
      </c>
    </row>
    <row r="1789" spans="14:24" x14ac:dyDescent="0.2">
      <c r="N1789" s="69">
        <v>440.5</v>
      </c>
      <c r="O1789" s="69">
        <v>973.01530000000002</v>
      </c>
      <c r="P1789" s="69">
        <v>111.35720000000001</v>
      </c>
      <c r="Q1789" s="69">
        <v>320.83409999999998</v>
      </c>
      <c r="R1789" s="69">
        <v>-0.2577586</v>
      </c>
      <c r="S1789" s="69">
        <v>-0.50218189999999996</v>
      </c>
      <c r="T1789" s="69">
        <v>0.56446989999999997</v>
      </c>
      <c r="U1789" s="69">
        <v>1.037969E-2</v>
      </c>
      <c r="V1789" s="69">
        <v>158.729359375</v>
      </c>
      <c r="W1789" s="69">
        <v>192.18082812500001</v>
      </c>
      <c r="X1789" s="69">
        <v>12.437981956042</v>
      </c>
    </row>
    <row r="1790" spans="14:24" x14ac:dyDescent="0.2">
      <c r="N1790" s="69">
        <v>440.75</v>
      </c>
      <c r="O1790" s="69">
        <v>973.24800000000005</v>
      </c>
      <c r="P1790" s="69">
        <v>111.4066</v>
      </c>
      <c r="Q1790" s="69">
        <v>320.80369999999999</v>
      </c>
      <c r="R1790" s="69">
        <v>-0.25753930000000003</v>
      </c>
      <c r="S1790" s="69">
        <v>-0.50066089999999996</v>
      </c>
      <c r="T1790" s="69">
        <v>0.56301679999999998</v>
      </c>
      <c r="U1790" s="69">
        <v>1.0370320000000001E-2</v>
      </c>
      <c r="V1790" s="69">
        <v>158.79921874999999</v>
      </c>
      <c r="W1790" s="69">
        <v>192.21328124999999</v>
      </c>
      <c r="X1790" s="69">
        <v>12.4409895304166</v>
      </c>
    </row>
    <row r="1791" spans="14:24" x14ac:dyDescent="0.2">
      <c r="N1791" s="69">
        <v>441</v>
      </c>
      <c r="O1791" s="69">
        <v>973.48009999999999</v>
      </c>
      <c r="P1791" s="69">
        <v>111.45569999999999</v>
      </c>
      <c r="Q1791" s="69">
        <v>320.77330000000001</v>
      </c>
      <c r="R1791" s="69">
        <v>-0.25731999999999999</v>
      </c>
      <c r="S1791" s="69">
        <v>-0.49914130000000001</v>
      </c>
      <c r="T1791" s="69">
        <v>0.56156530000000004</v>
      </c>
      <c r="U1791" s="69">
        <v>1.0360879999999999E-2</v>
      </c>
      <c r="V1791" s="69">
        <v>158.86910937499999</v>
      </c>
      <c r="W1791" s="69">
        <v>192.245546875</v>
      </c>
      <c r="X1791" s="69">
        <v>12.4439893533107</v>
      </c>
    </row>
    <row r="1792" spans="14:24" x14ac:dyDescent="0.2">
      <c r="N1792" s="69">
        <v>441.25</v>
      </c>
      <c r="O1792" s="69">
        <v>973.71169999999995</v>
      </c>
      <c r="P1792" s="69">
        <v>111.5046</v>
      </c>
      <c r="Q1792" s="69">
        <v>320.74279999999999</v>
      </c>
      <c r="R1792" s="69">
        <v>-0.25710070000000002</v>
      </c>
      <c r="S1792" s="69">
        <v>-0.49762309999999998</v>
      </c>
      <c r="T1792" s="69">
        <v>0.56011560000000005</v>
      </c>
      <c r="U1792" s="69">
        <v>1.035137E-2</v>
      </c>
      <c r="V1792" s="69">
        <v>158.93907812500001</v>
      </c>
      <c r="W1792" s="69">
        <v>192.27767187500001</v>
      </c>
      <c r="X1792" s="69">
        <v>12.4469821998726</v>
      </c>
    </row>
    <row r="1793" spans="14:24" x14ac:dyDescent="0.2">
      <c r="N1793" s="69">
        <v>441.5</v>
      </c>
      <c r="O1793" s="69">
        <v>973.94259999999997</v>
      </c>
      <c r="P1793" s="69">
        <v>111.55329999999999</v>
      </c>
      <c r="Q1793" s="69">
        <v>320.71230000000003</v>
      </c>
      <c r="R1793" s="69">
        <v>-0.25688139999999998</v>
      </c>
      <c r="S1793" s="69">
        <v>-0.4961063</v>
      </c>
      <c r="T1793" s="69">
        <v>0.55866769999999999</v>
      </c>
      <c r="U1793" s="69">
        <v>1.03418E-2</v>
      </c>
      <c r="V1793" s="69">
        <v>159.00909375000001</v>
      </c>
      <c r="W1793" s="69">
        <v>192.30964062499999</v>
      </c>
      <c r="X1793" s="69">
        <v>12.4499665198061</v>
      </c>
    </row>
    <row r="1794" spans="14:24" x14ac:dyDescent="0.2">
      <c r="N1794" s="69">
        <v>441.75</v>
      </c>
      <c r="O1794" s="69">
        <v>974.173</v>
      </c>
      <c r="P1794" s="69">
        <v>111.6018</v>
      </c>
      <c r="Q1794" s="69">
        <v>320.68180000000001</v>
      </c>
      <c r="R1794" s="69">
        <v>-0.25666220000000001</v>
      </c>
      <c r="S1794" s="69">
        <v>-0.4945909</v>
      </c>
      <c r="T1794" s="69">
        <v>0.55722139999999998</v>
      </c>
      <c r="U1794" s="69">
        <v>1.033217E-2</v>
      </c>
      <c r="V1794" s="69">
        <v>159.07915625000001</v>
      </c>
      <c r="W1794" s="69">
        <v>192.34143750000001</v>
      </c>
      <c r="X1794" s="69">
        <v>12.452943863407301</v>
      </c>
    </row>
    <row r="1795" spans="14:24" x14ac:dyDescent="0.2">
      <c r="N1795" s="69">
        <v>442</v>
      </c>
      <c r="O1795" s="69">
        <v>974.40279999999996</v>
      </c>
      <c r="P1795" s="69">
        <v>111.65009999999999</v>
      </c>
      <c r="Q1795" s="69">
        <v>320.65129999999999</v>
      </c>
      <c r="R1795" s="69">
        <v>-0.25644289999999997</v>
      </c>
      <c r="S1795" s="69">
        <v>-0.49307699999999999</v>
      </c>
      <c r="T1795" s="69">
        <v>0.55577690000000002</v>
      </c>
      <c r="U1795" s="69">
        <v>1.032246E-2</v>
      </c>
      <c r="V1795" s="69">
        <v>159.149265625</v>
      </c>
      <c r="W1795" s="69">
        <v>192.37310937500001</v>
      </c>
      <c r="X1795" s="69">
        <v>12.455912680380001</v>
      </c>
    </row>
    <row r="1796" spans="14:24" x14ac:dyDescent="0.2">
      <c r="N1796" s="69">
        <v>442.25</v>
      </c>
      <c r="O1796" s="69">
        <v>974.63210000000004</v>
      </c>
      <c r="P1796" s="69">
        <v>111.6982</v>
      </c>
      <c r="Q1796" s="69">
        <v>320.62079999999997</v>
      </c>
      <c r="R1796" s="69">
        <v>-0.2562237</v>
      </c>
      <c r="S1796" s="69">
        <v>-0.49156460000000002</v>
      </c>
      <c r="T1796" s="69">
        <v>0.55433410000000005</v>
      </c>
      <c r="U1796" s="69">
        <v>1.0312699999999999E-2</v>
      </c>
      <c r="V1796" s="69">
        <v>159.2194375</v>
      </c>
      <c r="W1796" s="69">
        <v>192.40460937500001</v>
      </c>
      <c r="X1796" s="69">
        <v>12.458874521020499</v>
      </c>
    </row>
    <row r="1797" spans="14:24" x14ac:dyDescent="0.2">
      <c r="N1797" s="69">
        <v>442.5</v>
      </c>
      <c r="O1797" s="69">
        <v>974.86069999999995</v>
      </c>
      <c r="P1797" s="69">
        <v>111.746</v>
      </c>
      <c r="Q1797" s="69">
        <v>320.59019999999998</v>
      </c>
      <c r="R1797" s="69">
        <v>-0.25600450000000002</v>
      </c>
      <c r="S1797" s="69">
        <v>-0.49005359999999998</v>
      </c>
      <c r="T1797" s="69">
        <v>0.55289310000000003</v>
      </c>
      <c r="U1797" s="69">
        <v>1.030287E-2</v>
      </c>
      <c r="V1797" s="69">
        <v>159.28965625000001</v>
      </c>
      <c r="W1797" s="69">
        <v>192.435953125</v>
      </c>
      <c r="X1797" s="69">
        <v>12.461828610180699</v>
      </c>
    </row>
    <row r="1798" spans="14:24" x14ac:dyDescent="0.2">
      <c r="N1798" s="69">
        <v>442.75</v>
      </c>
      <c r="O1798" s="69">
        <v>975.08879999999999</v>
      </c>
      <c r="P1798" s="69">
        <v>111.7937</v>
      </c>
      <c r="Q1798" s="69">
        <v>320.55970000000002</v>
      </c>
      <c r="R1798" s="69">
        <v>-0.25578529999999999</v>
      </c>
      <c r="S1798" s="69">
        <v>-0.48854409999999998</v>
      </c>
      <c r="T1798" s="69">
        <v>0.55145390000000005</v>
      </c>
      <c r="U1798" s="69">
        <v>1.029297E-2</v>
      </c>
      <c r="V1798" s="69">
        <v>159.3599375</v>
      </c>
      <c r="W1798" s="69">
        <v>192.46714062500001</v>
      </c>
      <c r="X1798" s="69">
        <v>12.464775723008501</v>
      </c>
    </row>
    <row r="1799" spans="14:24" x14ac:dyDescent="0.2">
      <c r="N1799" s="69">
        <v>443</v>
      </c>
      <c r="O1799" s="69">
        <v>975.31629999999996</v>
      </c>
      <c r="P1799" s="69">
        <v>111.8411</v>
      </c>
      <c r="Q1799" s="69">
        <v>320.52910000000003</v>
      </c>
      <c r="R1799" s="69">
        <v>-0.25556610000000002</v>
      </c>
      <c r="S1799" s="69">
        <v>-0.48703600000000002</v>
      </c>
      <c r="T1799" s="69">
        <v>0.55001650000000002</v>
      </c>
      <c r="U1799" s="69">
        <v>1.028302E-2</v>
      </c>
      <c r="V1799" s="69">
        <v>159.43025</v>
      </c>
      <c r="W1799" s="69">
        <v>192.498171875</v>
      </c>
      <c r="X1799" s="69">
        <v>12.467714309207899</v>
      </c>
    </row>
    <row r="1800" spans="14:24" x14ac:dyDescent="0.2">
      <c r="N1800" s="69">
        <v>443.25</v>
      </c>
      <c r="O1800" s="69">
        <v>975.54319999999996</v>
      </c>
      <c r="P1800" s="69">
        <v>111.8883</v>
      </c>
      <c r="Q1800" s="69">
        <v>320.49849999999998</v>
      </c>
      <c r="R1800" s="69">
        <v>-0.25534699999999999</v>
      </c>
      <c r="S1800" s="69">
        <v>-0.4855295</v>
      </c>
      <c r="T1800" s="69">
        <v>0.54858090000000004</v>
      </c>
      <c r="U1800" s="69">
        <v>1.0272989999999999E-2</v>
      </c>
      <c r="V1800" s="69">
        <v>159.50062500000001</v>
      </c>
      <c r="W1800" s="69">
        <v>192.52903125</v>
      </c>
      <c r="X1800" s="69">
        <v>12.470645919075</v>
      </c>
    </row>
    <row r="1801" spans="14:24" x14ac:dyDescent="0.2">
      <c r="N1801" s="69">
        <v>443.5</v>
      </c>
      <c r="O1801" s="69">
        <v>975.76949999999999</v>
      </c>
      <c r="P1801" s="69">
        <v>111.9354</v>
      </c>
      <c r="Q1801" s="69">
        <v>320.46789999999999</v>
      </c>
      <c r="R1801" s="69">
        <v>-0.25512790000000002</v>
      </c>
      <c r="S1801" s="69">
        <v>-0.48402450000000002</v>
      </c>
      <c r="T1801" s="69">
        <v>0.5471471</v>
      </c>
      <c r="U1801" s="69">
        <v>1.026291E-2</v>
      </c>
      <c r="V1801" s="69">
        <v>159.57104687500001</v>
      </c>
      <c r="W1801" s="69">
        <v>192.55976562500001</v>
      </c>
      <c r="X1801" s="69">
        <v>12.473569777461799</v>
      </c>
    </row>
    <row r="1802" spans="14:24" x14ac:dyDescent="0.2">
      <c r="N1802" s="69">
        <v>443.75</v>
      </c>
      <c r="O1802" s="69">
        <v>975.99530000000004</v>
      </c>
      <c r="P1802" s="69">
        <v>111.98220000000001</v>
      </c>
      <c r="Q1802" s="69">
        <v>320.43729999999999</v>
      </c>
      <c r="R1802" s="69">
        <v>-0.25490889999999999</v>
      </c>
      <c r="S1802" s="69">
        <v>-0.48252089999999997</v>
      </c>
      <c r="T1802" s="69">
        <v>0.54571510000000001</v>
      </c>
      <c r="U1802" s="69">
        <v>1.025276E-2</v>
      </c>
      <c r="V1802" s="69">
        <v>159.64151562500001</v>
      </c>
      <c r="W1802" s="69">
        <v>192.59032812500001</v>
      </c>
      <c r="X1802" s="69">
        <v>12.4764858843683</v>
      </c>
    </row>
    <row r="1803" spans="14:24" x14ac:dyDescent="0.2">
      <c r="N1803" s="69">
        <v>444</v>
      </c>
      <c r="O1803" s="69">
        <v>976.22050000000002</v>
      </c>
      <c r="P1803" s="69">
        <v>112.0288</v>
      </c>
      <c r="Q1803" s="69">
        <v>320.40660000000003</v>
      </c>
      <c r="R1803" s="69">
        <v>-0.25468980000000002</v>
      </c>
      <c r="S1803" s="69">
        <v>-0.48101890000000003</v>
      </c>
      <c r="T1803" s="69">
        <v>0.54428489999999996</v>
      </c>
      <c r="U1803" s="69">
        <v>1.024254E-2</v>
      </c>
      <c r="V1803" s="69">
        <v>159.71201562499999</v>
      </c>
      <c r="W1803" s="69">
        <v>192.62071875000001</v>
      </c>
      <c r="X1803" s="69">
        <v>12.4793950149424</v>
      </c>
    </row>
    <row r="1804" spans="14:24" x14ac:dyDescent="0.2">
      <c r="N1804" s="69">
        <v>444.25</v>
      </c>
      <c r="O1804" s="69">
        <v>976.44510000000002</v>
      </c>
      <c r="P1804" s="69">
        <v>112.07510000000001</v>
      </c>
      <c r="Q1804" s="69">
        <v>320.37599999999998</v>
      </c>
      <c r="R1804" s="69">
        <v>-0.2544708</v>
      </c>
      <c r="S1804" s="69">
        <v>-0.47951840000000001</v>
      </c>
      <c r="T1804" s="69">
        <v>0.54285660000000002</v>
      </c>
      <c r="U1804" s="69">
        <v>1.023227E-2</v>
      </c>
      <c r="V1804" s="69">
        <v>159.78257812499999</v>
      </c>
      <c r="W1804" s="69">
        <v>192.65098437500001</v>
      </c>
      <c r="X1804" s="69">
        <v>12.4822963940361</v>
      </c>
    </row>
    <row r="1805" spans="14:24" x14ac:dyDescent="0.2">
      <c r="N1805" s="69">
        <v>444.5</v>
      </c>
      <c r="O1805" s="69">
        <v>976.66920000000005</v>
      </c>
      <c r="P1805" s="69">
        <v>112.12130000000001</v>
      </c>
      <c r="Q1805" s="69">
        <v>320.34530000000001</v>
      </c>
      <c r="R1805" s="69">
        <v>-0.25425189999999998</v>
      </c>
      <c r="S1805" s="69">
        <v>-0.47801949999999999</v>
      </c>
      <c r="T1805" s="69">
        <v>0.54143019999999997</v>
      </c>
      <c r="U1805" s="69">
        <v>1.0221940000000001E-2</v>
      </c>
      <c r="V1805" s="69">
        <v>159.85317187499999</v>
      </c>
      <c r="W1805" s="69">
        <v>192.68109375</v>
      </c>
      <c r="X1805" s="69">
        <v>12.485190021649601</v>
      </c>
    </row>
    <row r="1806" spans="14:24" x14ac:dyDescent="0.2">
      <c r="N1806" s="69">
        <v>444.75</v>
      </c>
      <c r="O1806" s="69">
        <v>976.89269999999999</v>
      </c>
      <c r="P1806" s="69">
        <v>112.1673</v>
      </c>
      <c r="Q1806" s="69">
        <v>320.31470000000002</v>
      </c>
      <c r="R1806" s="69">
        <v>-0.25403300000000001</v>
      </c>
      <c r="S1806" s="69">
        <v>-0.4765221</v>
      </c>
      <c r="T1806" s="69">
        <v>0.54000559999999997</v>
      </c>
      <c r="U1806" s="69">
        <v>1.021153E-2</v>
      </c>
      <c r="V1806" s="69">
        <v>159.923828125</v>
      </c>
      <c r="W1806" s="69">
        <v>192.71103124999999</v>
      </c>
      <c r="X1806" s="69">
        <v>12.488076672930699</v>
      </c>
    </row>
    <row r="1807" spans="14:24" x14ac:dyDescent="0.2">
      <c r="N1807" s="69">
        <v>445</v>
      </c>
      <c r="O1807" s="69">
        <v>977.11559999999997</v>
      </c>
      <c r="P1807" s="69">
        <v>112.21299999999999</v>
      </c>
      <c r="Q1807" s="69">
        <v>320.28399999999999</v>
      </c>
      <c r="R1807" s="69">
        <v>-0.25381409999999999</v>
      </c>
      <c r="S1807" s="69">
        <v>-0.47502630000000001</v>
      </c>
      <c r="T1807" s="69">
        <v>0.53858289999999998</v>
      </c>
      <c r="U1807" s="69">
        <v>1.020107E-2</v>
      </c>
      <c r="V1807" s="69">
        <v>159.99451562499999</v>
      </c>
      <c r="W1807" s="69">
        <v>192.74082812500001</v>
      </c>
      <c r="X1807" s="69">
        <v>12.490955572731499</v>
      </c>
    </row>
    <row r="1808" spans="14:24" x14ac:dyDescent="0.2">
      <c r="N1808" s="69">
        <v>445.25</v>
      </c>
      <c r="O1808" s="69">
        <v>977.33799999999997</v>
      </c>
      <c r="P1808" s="69">
        <v>112.2585</v>
      </c>
      <c r="Q1808" s="69">
        <v>320.25330000000002</v>
      </c>
      <c r="R1808" s="69">
        <v>-0.25359530000000002</v>
      </c>
      <c r="S1808" s="69">
        <v>-0.47353200000000001</v>
      </c>
      <c r="T1808" s="69">
        <v>0.53716209999999998</v>
      </c>
      <c r="U1808" s="69">
        <v>1.019055E-2</v>
      </c>
      <c r="V1808" s="69">
        <v>160.06523437499999</v>
      </c>
      <c r="W1808" s="69">
        <v>192.77045312499999</v>
      </c>
      <c r="X1808" s="69">
        <v>12.493826721051899</v>
      </c>
    </row>
    <row r="1809" spans="14:24" x14ac:dyDescent="0.2">
      <c r="N1809" s="69">
        <v>445.5</v>
      </c>
      <c r="O1809" s="69">
        <v>977.5598</v>
      </c>
      <c r="P1809" s="69">
        <v>112.3038</v>
      </c>
      <c r="Q1809" s="69">
        <v>320.22250000000003</v>
      </c>
      <c r="R1809" s="69">
        <v>-0.2533765</v>
      </c>
      <c r="S1809" s="69">
        <v>-0.4720393</v>
      </c>
      <c r="T1809" s="69">
        <v>0.53574319999999997</v>
      </c>
      <c r="U1809" s="69">
        <v>1.017997E-2</v>
      </c>
      <c r="V1809" s="69">
        <v>160.136015625</v>
      </c>
      <c r="W1809" s="69">
        <v>192.7999375</v>
      </c>
      <c r="X1809" s="69">
        <v>12.49669089304</v>
      </c>
    </row>
    <row r="1810" spans="14:24" x14ac:dyDescent="0.2">
      <c r="N1810" s="69">
        <v>445.75</v>
      </c>
      <c r="O1810" s="69">
        <v>977.78089999999997</v>
      </c>
      <c r="P1810" s="69">
        <v>112.3489</v>
      </c>
      <c r="Q1810" s="69">
        <v>320.1918</v>
      </c>
      <c r="R1810" s="69">
        <v>-0.25315779999999999</v>
      </c>
      <c r="S1810" s="69">
        <v>-0.47054820000000003</v>
      </c>
      <c r="T1810" s="69">
        <v>0.53432610000000003</v>
      </c>
      <c r="U1810" s="69">
        <v>1.0169330000000001E-2</v>
      </c>
      <c r="V1810" s="69">
        <v>160.20682812499999</v>
      </c>
      <c r="W1810" s="69">
        <v>192.82925</v>
      </c>
      <c r="X1810" s="69">
        <v>12.499547313547801</v>
      </c>
    </row>
    <row r="1811" spans="14:24" x14ac:dyDescent="0.2">
      <c r="N1811" s="69">
        <v>446</v>
      </c>
      <c r="O1811" s="69">
        <v>978.00160000000005</v>
      </c>
      <c r="P1811" s="69">
        <v>112.3938</v>
      </c>
      <c r="Q1811" s="69">
        <v>320.161</v>
      </c>
      <c r="R1811" s="69">
        <v>-0.25293919999999998</v>
      </c>
      <c r="S1811" s="69">
        <v>-0.46905859999999999</v>
      </c>
      <c r="T1811" s="69">
        <v>0.53291109999999997</v>
      </c>
      <c r="U1811" s="69">
        <v>1.015862E-2</v>
      </c>
      <c r="V1811" s="69">
        <v>160.27768750000001</v>
      </c>
      <c r="W1811" s="69">
        <v>192.858421875</v>
      </c>
      <c r="X1811" s="69">
        <v>12.5023959825752</v>
      </c>
    </row>
    <row r="1812" spans="14:24" x14ac:dyDescent="0.2">
      <c r="N1812" s="69">
        <v>446.25</v>
      </c>
      <c r="O1812" s="69">
        <v>978.22170000000006</v>
      </c>
      <c r="P1812" s="69">
        <v>112.4385</v>
      </c>
      <c r="Q1812" s="69">
        <v>320.13029999999998</v>
      </c>
      <c r="R1812" s="69">
        <v>-0.25272060000000002</v>
      </c>
      <c r="S1812" s="69">
        <v>-0.4675706</v>
      </c>
      <c r="T1812" s="69">
        <v>0.53149789999999997</v>
      </c>
      <c r="U1812" s="69">
        <v>1.014785E-2</v>
      </c>
      <c r="V1812" s="69">
        <v>160.34857812499999</v>
      </c>
      <c r="W1812" s="69">
        <v>192.887421875</v>
      </c>
      <c r="X1812" s="69">
        <v>12.505237675270299</v>
      </c>
    </row>
    <row r="1813" spans="14:24" x14ac:dyDescent="0.2">
      <c r="N1813" s="69">
        <v>446.5</v>
      </c>
      <c r="O1813" s="69">
        <v>978.44119999999998</v>
      </c>
      <c r="P1813" s="69">
        <v>112.483</v>
      </c>
      <c r="Q1813" s="69">
        <v>320.09949999999998</v>
      </c>
      <c r="R1813" s="69">
        <v>-0.252502</v>
      </c>
      <c r="S1813" s="69">
        <v>-0.46608430000000001</v>
      </c>
      <c r="T1813" s="69">
        <v>0.53008659999999996</v>
      </c>
      <c r="U1813" s="69">
        <v>1.013703E-2</v>
      </c>
      <c r="V1813" s="69">
        <v>160.419515625</v>
      </c>
      <c r="W1813" s="69">
        <v>192.916296875</v>
      </c>
      <c r="X1813" s="69">
        <v>12.508071616484999</v>
      </c>
    </row>
    <row r="1814" spans="14:24" x14ac:dyDescent="0.2">
      <c r="N1814" s="69">
        <v>446.75</v>
      </c>
      <c r="O1814" s="69">
        <v>978.66010000000006</v>
      </c>
      <c r="P1814" s="69">
        <v>112.52719999999999</v>
      </c>
      <c r="Q1814" s="69">
        <v>320.06869999999998</v>
      </c>
      <c r="R1814" s="69">
        <v>-0.2522836</v>
      </c>
      <c r="S1814" s="69">
        <v>-0.4645996</v>
      </c>
      <c r="T1814" s="69">
        <v>0.52867739999999996</v>
      </c>
      <c r="U1814" s="69">
        <v>1.012615E-2</v>
      </c>
      <c r="V1814" s="69">
        <v>160.49048437499999</v>
      </c>
      <c r="W1814" s="69">
        <v>192.94498437499999</v>
      </c>
      <c r="X1814" s="69">
        <v>12.510897806219401</v>
      </c>
    </row>
    <row r="1815" spans="14:24" x14ac:dyDescent="0.2">
      <c r="N1815" s="69">
        <v>447</v>
      </c>
      <c r="O1815" s="69">
        <v>978.87850000000003</v>
      </c>
      <c r="P1815" s="69">
        <v>112.57129999999999</v>
      </c>
      <c r="Q1815" s="69">
        <v>320.0378</v>
      </c>
      <c r="R1815" s="69">
        <v>-0.25206519999999999</v>
      </c>
      <c r="S1815" s="69">
        <v>-0.46311649999999999</v>
      </c>
      <c r="T1815" s="69">
        <v>0.52727009999999996</v>
      </c>
      <c r="U1815" s="69">
        <v>1.01152E-2</v>
      </c>
      <c r="V1815" s="69">
        <v>160.56148437499999</v>
      </c>
      <c r="W1815" s="69">
        <v>192.97354687500001</v>
      </c>
      <c r="X1815" s="69">
        <v>12.513717019621501</v>
      </c>
    </row>
    <row r="1816" spans="14:24" x14ac:dyDescent="0.2">
      <c r="N1816" s="69">
        <v>447.25</v>
      </c>
      <c r="O1816" s="69">
        <v>979.09630000000004</v>
      </c>
      <c r="P1816" s="69">
        <v>112.6151</v>
      </c>
      <c r="Q1816" s="69">
        <v>320.00700000000001</v>
      </c>
      <c r="R1816" s="69">
        <v>-0.25184679999999998</v>
      </c>
      <c r="S1816" s="69">
        <v>-0.46163510000000002</v>
      </c>
      <c r="T1816" s="69">
        <v>0.52586480000000002</v>
      </c>
      <c r="U1816" s="69">
        <v>1.0104200000000001E-2</v>
      </c>
      <c r="V1816" s="69">
        <v>160.63253125</v>
      </c>
      <c r="W1816" s="69">
        <v>193.00192187499999</v>
      </c>
      <c r="X1816" s="69">
        <v>12.5165292566913</v>
      </c>
    </row>
    <row r="1817" spans="14:24" x14ac:dyDescent="0.2">
      <c r="N1817" s="69">
        <v>447.5</v>
      </c>
      <c r="O1817" s="69">
        <v>979.31359999999995</v>
      </c>
      <c r="P1817" s="69">
        <v>112.6587</v>
      </c>
      <c r="Q1817" s="69">
        <v>319.97620000000001</v>
      </c>
      <c r="R1817" s="69">
        <v>-0.25162849999999998</v>
      </c>
      <c r="S1817" s="69">
        <v>-0.46015519999999999</v>
      </c>
      <c r="T1817" s="69">
        <v>0.52446139999999997</v>
      </c>
      <c r="U1817" s="69">
        <v>1.009314E-2</v>
      </c>
      <c r="V1817" s="69">
        <v>160.70360937500001</v>
      </c>
      <c r="W1817" s="69">
        <v>193.03017187500001</v>
      </c>
      <c r="X1817" s="69">
        <v>12.5193337422808</v>
      </c>
    </row>
    <row r="1818" spans="14:24" x14ac:dyDescent="0.2">
      <c r="N1818" s="69">
        <v>447.75</v>
      </c>
      <c r="O1818" s="69">
        <v>979.53030000000001</v>
      </c>
      <c r="P1818" s="69">
        <v>112.7021</v>
      </c>
      <c r="Q1818" s="69">
        <v>319.94529999999997</v>
      </c>
      <c r="R1818" s="69">
        <v>-0.25141029999999998</v>
      </c>
      <c r="S1818" s="69">
        <v>-0.4586771</v>
      </c>
      <c r="T1818" s="69">
        <v>0.52305999999999997</v>
      </c>
      <c r="U1818" s="69">
        <v>1.0082010000000001E-2</v>
      </c>
      <c r="V1818" s="69">
        <v>160.77471875000001</v>
      </c>
      <c r="W1818" s="69">
        <v>193.05824999999999</v>
      </c>
      <c r="X1818" s="69">
        <v>12.522130476389901</v>
      </c>
    </row>
    <row r="1819" spans="14:24" x14ac:dyDescent="0.2">
      <c r="N1819" s="69">
        <v>448</v>
      </c>
      <c r="O1819" s="69">
        <v>979.74639999999999</v>
      </c>
      <c r="P1819" s="69">
        <v>112.7453</v>
      </c>
      <c r="Q1819" s="69">
        <v>319.9144</v>
      </c>
      <c r="R1819" s="69">
        <v>-0.25119219999999998</v>
      </c>
      <c r="S1819" s="69">
        <v>-0.45720060000000001</v>
      </c>
      <c r="T1819" s="69">
        <v>0.52166069999999998</v>
      </c>
      <c r="U1819" s="69">
        <v>1.0070839999999999E-2</v>
      </c>
      <c r="V1819" s="69">
        <v>160.84587500000001</v>
      </c>
      <c r="W1819" s="69">
        <v>193.08618749999999</v>
      </c>
      <c r="X1819" s="69">
        <v>12.524920234166601</v>
      </c>
    </row>
    <row r="1820" spans="14:24" x14ac:dyDescent="0.2">
      <c r="N1820" s="69">
        <v>448.25</v>
      </c>
      <c r="O1820" s="69">
        <v>979.96199999999999</v>
      </c>
      <c r="P1820" s="69">
        <v>112.7882</v>
      </c>
      <c r="Q1820" s="69">
        <v>319.88350000000003</v>
      </c>
      <c r="R1820" s="69">
        <v>-0.25097409999999998</v>
      </c>
      <c r="S1820" s="69">
        <v>-0.45572570000000001</v>
      </c>
      <c r="T1820" s="69">
        <v>0.52026340000000004</v>
      </c>
      <c r="U1820" s="69">
        <v>1.00596E-2</v>
      </c>
      <c r="V1820" s="69">
        <v>160.91704687500001</v>
      </c>
      <c r="W1820" s="69">
        <v>193.11396875</v>
      </c>
      <c r="X1820" s="69">
        <v>12.5277022404631</v>
      </c>
    </row>
    <row r="1821" spans="14:24" x14ac:dyDescent="0.2">
      <c r="N1821" s="69">
        <v>448.5</v>
      </c>
      <c r="O1821" s="69">
        <v>980.17700000000002</v>
      </c>
      <c r="P1821" s="69">
        <v>112.831</v>
      </c>
      <c r="Q1821" s="69">
        <v>319.8526</v>
      </c>
      <c r="R1821" s="69">
        <v>-0.25075609999999998</v>
      </c>
      <c r="S1821" s="69">
        <v>-0.45425260000000001</v>
      </c>
      <c r="T1821" s="69">
        <v>0.518868</v>
      </c>
      <c r="U1821" s="69">
        <v>1.004831E-2</v>
      </c>
      <c r="V1821" s="69">
        <v>160.988265625</v>
      </c>
      <c r="W1821" s="69">
        <v>193.14159375</v>
      </c>
      <c r="X1821" s="69">
        <v>12.5304772704272</v>
      </c>
    </row>
    <row r="1822" spans="14:24" x14ac:dyDescent="0.2">
      <c r="N1822" s="69">
        <v>448.75</v>
      </c>
      <c r="O1822" s="69">
        <v>980.39149999999995</v>
      </c>
      <c r="P1822" s="69">
        <v>112.87350000000001</v>
      </c>
      <c r="Q1822" s="69">
        <v>319.82159999999999</v>
      </c>
      <c r="R1822" s="69">
        <v>-0.25053829999999999</v>
      </c>
      <c r="S1822" s="69">
        <v>-0.45278109999999999</v>
      </c>
      <c r="T1822" s="69">
        <v>0.51747480000000001</v>
      </c>
      <c r="U1822" s="69">
        <v>1.0036959999999999E-2</v>
      </c>
      <c r="V1822" s="69">
        <v>161.05950000000001</v>
      </c>
      <c r="W1822" s="69">
        <v>193.1690625</v>
      </c>
      <c r="X1822" s="69">
        <v>12.533245324058999</v>
      </c>
    </row>
    <row r="1823" spans="14:24" x14ac:dyDescent="0.2">
      <c r="N1823" s="69">
        <v>449</v>
      </c>
      <c r="O1823" s="69">
        <v>980.60540000000003</v>
      </c>
      <c r="P1823" s="69">
        <v>112.91589999999999</v>
      </c>
      <c r="Q1823" s="69">
        <v>319.79070000000002</v>
      </c>
      <c r="R1823" s="69">
        <v>-0.2503204</v>
      </c>
      <c r="S1823" s="69">
        <v>-0.45131130000000003</v>
      </c>
      <c r="T1823" s="69">
        <v>0.51608350000000003</v>
      </c>
      <c r="U1823" s="69">
        <v>1.0025539999999999E-2</v>
      </c>
      <c r="V1823" s="69">
        <v>161.13076562500001</v>
      </c>
      <c r="W1823" s="69">
        <v>193.19637499999999</v>
      </c>
      <c r="X1823" s="69">
        <v>12.5360056262105</v>
      </c>
    </row>
    <row r="1824" spans="14:24" x14ac:dyDescent="0.2">
      <c r="N1824" s="69">
        <v>449.25</v>
      </c>
      <c r="O1824" s="69">
        <v>980.81880000000001</v>
      </c>
      <c r="P1824" s="69">
        <v>112.958</v>
      </c>
      <c r="Q1824" s="69">
        <v>319.75970000000001</v>
      </c>
      <c r="R1824" s="69">
        <v>-0.25010270000000001</v>
      </c>
      <c r="S1824" s="69">
        <v>-0.4498432</v>
      </c>
      <c r="T1824" s="69">
        <v>0.51469430000000005</v>
      </c>
      <c r="U1824" s="69">
        <v>1.001408E-2</v>
      </c>
      <c r="V1824" s="69">
        <v>161.20206250000001</v>
      </c>
      <c r="W1824" s="69">
        <v>193.22354687500001</v>
      </c>
      <c r="X1824" s="69">
        <v>12.5387589520296</v>
      </c>
    </row>
    <row r="1825" spans="14:24" x14ac:dyDescent="0.2">
      <c r="N1825" s="69">
        <v>449.5</v>
      </c>
      <c r="O1825" s="69">
        <v>981.03160000000003</v>
      </c>
      <c r="P1825" s="69">
        <v>112.9999</v>
      </c>
      <c r="Q1825" s="69">
        <v>319.7287</v>
      </c>
      <c r="R1825" s="69">
        <v>-0.2498851</v>
      </c>
      <c r="S1825" s="69">
        <v>-0.44837680000000002</v>
      </c>
      <c r="T1825" s="69">
        <v>0.51330719999999996</v>
      </c>
      <c r="U1825" s="69">
        <v>1.0002560000000001E-2</v>
      </c>
      <c r="V1825" s="69">
        <v>161.27340624999999</v>
      </c>
      <c r="W1825" s="69">
        <v>193.250546875</v>
      </c>
      <c r="X1825" s="69">
        <v>12.541504526368399</v>
      </c>
    </row>
    <row r="1826" spans="14:24" x14ac:dyDescent="0.2">
      <c r="N1826" s="69">
        <v>449.75</v>
      </c>
      <c r="O1826" s="69">
        <v>981.24379999999996</v>
      </c>
      <c r="P1826" s="69">
        <v>113.0416</v>
      </c>
      <c r="Q1826" s="69">
        <v>319.6977</v>
      </c>
      <c r="R1826" s="69">
        <v>-0.24966759999999999</v>
      </c>
      <c r="S1826" s="69">
        <v>-0.44691209999999998</v>
      </c>
      <c r="T1826" s="69">
        <v>0.51192219999999999</v>
      </c>
      <c r="U1826" s="69">
        <v>9.9909860000000003E-3</v>
      </c>
      <c r="V1826" s="69">
        <v>161.34476562500001</v>
      </c>
      <c r="W1826" s="69">
        <v>193.27740625000001</v>
      </c>
      <c r="X1826" s="69">
        <v>12.5442423492269</v>
      </c>
    </row>
    <row r="1827" spans="14:24" x14ac:dyDescent="0.2">
      <c r="N1827" s="69">
        <v>450</v>
      </c>
      <c r="O1827" s="69">
        <v>981.45540000000005</v>
      </c>
      <c r="P1827" s="69">
        <v>113.083</v>
      </c>
      <c r="Q1827" s="69">
        <v>319.66669999999999</v>
      </c>
      <c r="R1827" s="69">
        <v>-0.24945010000000001</v>
      </c>
      <c r="S1827" s="69">
        <v>-0.44544909999999999</v>
      </c>
      <c r="T1827" s="69">
        <v>0.51053919999999997</v>
      </c>
      <c r="U1827" s="69">
        <v>9.9793480000000007E-3</v>
      </c>
      <c r="V1827" s="69">
        <v>161.416140625</v>
      </c>
      <c r="W1827" s="69">
        <v>193.304109375</v>
      </c>
      <c r="X1827" s="69">
        <v>12.546973195753001</v>
      </c>
    </row>
    <row r="1828" spans="14:24" x14ac:dyDescent="0.2">
      <c r="N1828" s="69">
        <v>450.25</v>
      </c>
      <c r="O1828" s="69">
        <v>981.66660000000002</v>
      </c>
      <c r="P1828" s="69">
        <v>113.12430000000001</v>
      </c>
      <c r="Q1828" s="69">
        <v>319.63560000000001</v>
      </c>
      <c r="R1828" s="69">
        <v>-0.2492328</v>
      </c>
      <c r="S1828" s="69">
        <v>-0.44398789999999999</v>
      </c>
      <c r="T1828" s="69">
        <v>0.50915840000000001</v>
      </c>
      <c r="U1828" s="69">
        <v>9.9676550000000006E-3</v>
      </c>
      <c r="V1828" s="69">
        <v>161.48754687499999</v>
      </c>
      <c r="W1828" s="69">
        <v>193.330640625</v>
      </c>
      <c r="X1828" s="69">
        <v>12.5496970659469</v>
      </c>
    </row>
    <row r="1829" spans="14:24" x14ac:dyDescent="0.2">
      <c r="N1829" s="69">
        <v>450.5</v>
      </c>
      <c r="O1829" s="69">
        <v>981.87710000000004</v>
      </c>
      <c r="P1829" s="69">
        <v>113.1653</v>
      </c>
      <c r="Q1829" s="69">
        <v>319.6046</v>
      </c>
      <c r="R1829" s="69">
        <v>-0.2490155</v>
      </c>
      <c r="S1829" s="69">
        <v>-0.44252849999999999</v>
      </c>
      <c r="T1829" s="69">
        <v>0.50777969999999994</v>
      </c>
      <c r="U1829" s="69">
        <v>9.9559149999999992E-3</v>
      </c>
      <c r="V1829" s="69">
        <v>161.55898437499999</v>
      </c>
      <c r="W1829" s="69">
        <v>193.35703125000001</v>
      </c>
      <c r="X1829" s="69">
        <v>12.5524131846604</v>
      </c>
    </row>
    <row r="1830" spans="14:24" x14ac:dyDescent="0.2">
      <c r="N1830" s="69">
        <v>450.75</v>
      </c>
      <c r="O1830" s="69">
        <v>982.08720000000005</v>
      </c>
      <c r="P1830" s="69">
        <v>113.20610000000001</v>
      </c>
      <c r="Q1830" s="69">
        <v>319.57350000000002</v>
      </c>
      <c r="R1830" s="69">
        <v>-0.2487984</v>
      </c>
      <c r="S1830" s="69">
        <v>-0.44107069999999998</v>
      </c>
      <c r="T1830" s="69">
        <v>0.50640300000000005</v>
      </c>
      <c r="U1830" s="69">
        <v>9.9441100000000008E-3</v>
      </c>
      <c r="V1830" s="69">
        <v>161.630453125</v>
      </c>
      <c r="W1830" s="69">
        <v>193.38328125000001</v>
      </c>
      <c r="X1830" s="69">
        <v>12.5551223270415</v>
      </c>
    </row>
    <row r="1831" spans="14:24" x14ac:dyDescent="0.2">
      <c r="N1831" s="69">
        <v>451</v>
      </c>
      <c r="O1831" s="69">
        <v>982.29660000000001</v>
      </c>
      <c r="P1831" s="69">
        <v>113.2467</v>
      </c>
      <c r="Q1831" s="69">
        <v>319.54239999999999</v>
      </c>
      <c r="R1831" s="69">
        <v>-0.24858130000000001</v>
      </c>
      <c r="S1831" s="69">
        <v>-0.43961479999999997</v>
      </c>
      <c r="T1831" s="69">
        <v>0.50502849999999999</v>
      </c>
      <c r="U1831" s="69">
        <v>9.9322560000000004E-3</v>
      </c>
      <c r="V1831" s="69">
        <v>161.70193750000001</v>
      </c>
      <c r="W1831" s="69">
        <v>193.40937500000001</v>
      </c>
      <c r="X1831" s="69">
        <v>12.5578237179424</v>
      </c>
    </row>
    <row r="1832" spans="14:24" x14ac:dyDescent="0.2">
      <c r="N1832" s="69">
        <v>451.25</v>
      </c>
      <c r="O1832" s="69">
        <v>982.50559999999996</v>
      </c>
      <c r="P1832" s="69">
        <v>113.2871</v>
      </c>
      <c r="Q1832" s="69">
        <v>319.51130000000001</v>
      </c>
      <c r="R1832" s="69">
        <v>-0.24836440000000001</v>
      </c>
      <c r="S1832" s="69">
        <v>-0.43816060000000001</v>
      </c>
      <c r="T1832" s="69">
        <v>0.5036562</v>
      </c>
      <c r="U1832" s="69">
        <v>9.9203429999999999E-3</v>
      </c>
      <c r="V1832" s="69">
        <v>161.7734375</v>
      </c>
      <c r="W1832" s="69">
        <v>193.43529687500001</v>
      </c>
      <c r="X1832" s="69">
        <v>12.560518907658899</v>
      </c>
    </row>
    <row r="1833" spans="14:24" x14ac:dyDescent="0.2">
      <c r="N1833" s="69">
        <v>451.5</v>
      </c>
      <c r="O1833" s="69">
        <v>982.71389999999997</v>
      </c>
      <c r="P1833" s="69">
        <v>113.32729999999999</v>
      </c>
      <c r="Q1833" s="69">
        <v>319.48009999999999</v>
      </c>
      <c r="R1833" s="69">
        <v>-0.24814749999999999</v>
      </c>
      <c r="S1833" s="69">
        <v>-0.43670819999999999</v>
      </c>
      <c r="T1833" s="69">
        <v>0.50228600000000001</v>
      </c>
      <c r="U1833" s="69">
        <v>9.9083859999999999E-3</v>
      </c>
      <c r="V1833" s="69">
        <v>161.84496874999999</v>
      </c>
      <c r="W1833" s="69">
        <v>193.461078125</v>
      </c>
      <c r="X1833" s="69">
        <v>12.5632063458951</v>
      </c>
    </row>
    <row r="1834" spans="14:24" x14ac:dyDescent="0.2">
      <c r="N1834" s="69">
        <v>451.75</v>
      </c>
      <c r="O1834" s="69">
        <v>982.92179999999996</v>
      </c>
      <c r="P1834" s="69">
        <v>113.3673</v>
      </c>
      <c r="Q1834" s="69">
        <v>319.44900000000001</v>
      </c>
      <c r="R1834" s="69">
        <v>-0.24793080000000001</v>
      </c>
      <c r="S1834" s="69">
        <v>-0.43525750000000002</v>
      </c>
      <c r="T1834" s="69">
        <v>0.50091799999999997</v>
      </c>
      <c r="U1834" s="69">
        <v>9.8963679999999991E-3</v>
      </c>
      <c r="V1834" s="69">
        <v>161.91651562499999</v>
      </c>
      <c r="W1834" s="69">
        <v>193.48670312499999</v>
      </c>
      <c r="X1834" s="69">
        <v>12.565886032650999</v>
      </c>
    </row>
    <row r="1835" spans="14:24" x14ac:dyDescent="0.2">
      <c r="N1835" s="69">
        <v>452</v>
      </c>
      <c r="O1835" s="69">
        <v>983.12900000000002</v>
      </c>
      <c r="P1835" s="69">
        <v>113.407</v>
      </c>
      <c r="Q1835" s="69">
        <v>319.4178</v>
      </c>
      <c r="R1835" s="69">
        <v>-0.2477142</v>
      </c>
      <c r="S1835" s="69">
        <v>-0.43380869999999999</v>
      </c>
      <c r="T1835" s="69">
        <v>0.4995521</v>
      </c>
      <c r="U1835" s="69">
        <v>9.8842960000000007E-3</v>
      </c>
      <c r="V1835" s="69">
        <v>161.98807812499999</v>
      </c>
      <c r="W1835" s="69">
        <v>193.51218750000001</v>
      </c>
      <c r="X1835" s="69">
        <v>12.568558743074499</v>
      </c>
    </row>
    <row r="1836" spans="14:24" x14ac:dyDescent="0.2">
      <c r="N1836" s="69">
        <v>452.25</v>
      </c>
      <c r="O1836" s="69">
        <v>983.33579999999995</v>
      </c>
      <c r="P1836" s="69">
        <v>113.4466</v>
      </c>
      <c r="Q1836" s="69">
        <v>319.38659999999999</v>
      </c>
      <c r="R1836" s="69">
        <v>-0.24749779999999999</v>
      </c>
      <c r="S1836" s="69">
        <v>-0.43236160000000001</v>
      </c>
      <c r="T1836" s="69">
        <v>0.49818839999999998</v>
      </c>
      <c r="U1836" s="69">
        <v>9.8721780000000006E-3</v>
      </c>
      <c r="V1836" s="69">
        <v>162.05967187499999</v>
      </c>
      <c r="W1836" s="69">
        <v>193.537515625</v>
      </c>
      <c r="X1836" s="69">
        <v>12.571224477165799</v>
      </c>
    </row>
    <row r="1837" spans="14:24" x14ac:dyDescent="0.2">
      <c r="N1837" s="69">
        <v>452.5</v>
      </c>
      <c r="O1837" s="69">
        <v>983.54200000000003</v>
      </c>
      <c r="P1837" s="69">
        <v>113.4859</v>
      </c>
      <c r="Q1837" s="69">
        <v>319.35539999999997</v>
      </c>
      <c r="R1837" s="69">
        <v>-0.24728140000000001</v>
      </c>
      <c r="S1837" s="69">
        <v>-0.43091629999999997</v>
      </c>
      <c r="T1837" s="69">
        <v>0.49682690000000002</v>
      </c>
      <c r="U1837" s="69">
        <v>9.8600040000000003E-3</v>
      </c>
      <c r="V1837" s="69">
        <v>162.13128125</v>
      </c>
      <c r="W1837" s="69">
        <v>193.56270312500001</v>
      </c>
      <c r="X1837" s="69">
        <v>12.5738840100727</v>
      </c>
    </row>
    <row r="1838" spans="14:24" x14ac:dyDescent="0.2">
      <c r="N1838" s="69">
        <v>452.75</v>
      </c>
      <c r="O1838" s="69">
        <v>983.74770000000001</v>
      </c>
      <c r="P1838" s="69">
        <v>113.52500000000001</v>
      </c>
      <c r="Q1838" s="69">
        <v>319.32420000000002</v>
      </c>
      <c r="R1838" s="69">
        <v>-0.24706520000000001</v>
      </c>
      <c r="S1838" s="69">
        <v>-0.42947289999999999</v>
      </c>
      <c r="T1838" s="69">
        <v>0.49546760000000001</v>
      </c>
      <c r="U1838" s="69">
        <v>9.8477749999999996E-3</v>
      </c>
      <c r="V1838" s="69">
        <v>162.20290625000001</v>
      </c>
      <c r="W1838" s="69">
        <v>193.587734375</v>
      </c>
      <c r="X1838" s="69">
        <v>12.5765357914993</v>
      </c>
    </row>
    <row r="1839" spans="14:24" x14ac:dyDescent="0.2">
      <c r="N1839" s="69">
        <v>453</v>
      </c>
      <c r="O1839" s="69">
        <v>983.95280000000002</v>
      </c>
      <c r="P1839" s="69">
        <v>113.5639</v>
      </c>
      <c r="Q1839" s="69">
        <v>319.29289999999997</v>
      </c>
      <c r="R1839" s="69">
        <v>-0.24684900000000001</v>
      </c>
      <c r="S1839" s="69">
        <v>-0.4280312</v>
      </c>
      <c r="T1839" s="69">
        <v>0.49411050000000001</v>
      </c>
      <c r="U1839" s="69">
        <v>9.8354949999999997E-3</v>
      </c>
      <c r="V1839" s="69">
        <v>162.274546875</v>
      </c>
      <c r="W1839" s="69">
        <v>193.61259375</v>
      </c>
      <c r="X1839" s="69">
        <v>12.5791805965936</v>
      </c>
    </row>
    <row r="1840" spans="14:24" x14ac:dyDescent="0.2">
      <c r="N1840" s="69">
        <v>453.25</v>
      </c>
      <c r="O1840" s="69">
        <v>984.15740000000005</v>
      </c>
      <c r="P1840" s="69">
        <v>113.60250000000001</v>
      </c>
      <c r="Q1840" s="69">
        <v>319.26170000000002</v>
      </c>
      <c r="R1840" s="69">
        <v>-0.24663299999999999</v>
      </c>
      <c r="S1840" s="69">
        <v>-0.42659140000000001</v>
      </c>
      <c r="T1840" s="69">
        <v>0.49275560000000002</v>
      </c>
      <c r="U1840" s="69">
        <v>9.8231610000000004E-3</v>
      </c>
      <c r="V1840" s="69">
        <v>162.34620312499999</v>
      </c>
      <c r="W1840" s="69">
        <v>193.63731250000001</v>
      </c>
      <c r="X1840" s="69">
        <v>12.5818184253556</v>
      </c>
    </row>
    <row r="1841" spans="14:24" x14ac:dyDescent="0.2">
      <c r="N1841" s="69">
        <v>453.5</v>
      </c>
      <c r="O1841" s="69">
        <v>984.36149999999998</v>
      </c>
      <c r="P1841" s="69">
        <v>113.64100000000001</v>
      </c>
      <c r="Q1841" s="69">
        <v>319.23039999999997</v>
      </c>
      <c r="R1841" s="69">
        <v>-0.2464172</v>
      </c>
      <c r="S1841" s="69">
        <v>-0.42515340000000001</v>
      </c>
      <c r="T1841" s="69">
        <v>0.49140289999999998</v>
      </c>
      <c r="U1841" s="69">
        <v>9.8107820000000005E-3</v>
      </c>
      <c r="V1841" s="69">
        <v>162.41787500000001</v>
      </c>
      <c r="W1841" s="69">
        <v>193.66190624999999</v>
      </c>
      <c r="X1841" s="69">
        <v>12.584448502637199</v>
      </c>
    </row>
    <row r="1842" spans="14:24" x14ac:dyDescent="0.2">
      <c r="N1842" s="69">
        <v>453.75</v>
      </c>
      <c r="O1842" s="69">
        <v>984.56489999999997</v>
      </c>
      <c r="P1842" s="69">
        <v>113.67919999999999</v>
      </c>
      <c r="Q1842" s="69">
        <v>319.19909999999999</v>
      </c>
      <c r="R1842" s="69">
        <v>-0.24620139999999999</v>
      </c>
      <c r="S1842" s="69">
        <v>-0.42371730000000002</v>
      </c>
      <c r="T1842" s="69">
        <v>0.4900525</v>
      </c>
      <c r="U1842" s="69">
        <v>9.7983480000000001E-3</v>
      </c>
      <c r="V1842" s="69">
        <v>162.489546875</v>
      </c>
      <c r="W1842" s="69">
        <v>193.68632812499999</v>
      </c>
      <c r="X1842" s="69">
        <v>12.587071603586599</v>
      </c>
    </row>
    <row r="1843" spans="14:24" x14ac:dyDescent="0.2">
      <c r="N1843" s="69">
        <v>454</v>
      </c>
      <c r="O1843" s="69">
        <v>984.76790000000005</v>
      </c>
      <c r="P1843" s="69">
        <v>113.71729999999999</v>
      </c>
      <c r="Q1843" s="69">
        <v>319.1678</v>
      </c>
      <c r="R1843" s="69">
        <v>-0.2459858</v>
      </c>
      <c r="S1843" s="69">
        <v>-0.42228300000000002</v>
      </c>
      <c r="T1843" s="69">
        <v>0.48870439999999998</v>
      </c>
      <c r="U1843" s="69">
        <v>9.7858649999999995E-3</v>
      </c>
      <c r="V1843" s="69">
        <v>162.56125</v>
      </c>
      <c r="W1843" s="69">
        <v>193.71059374999999</v>
      </c>
      <c r="X1843" s="69">
        <v>12.5896869530555</v>
      </c>
    </row>
    <row r="1844" spans="14:24" x14ac:dyDescent="0.2">
      <c r="N1844" s="69">
        <v>454.25</v>
      </c>
      <c r="O1844" s="69">
        <v>984.97029999999995</v>
      </c>
      <c r="P1844" s="69">
        <v>113.7551</v>
      </c>
      <c r="Q1844" s="69">
        <v>319.13639999999998</v>
      </c>
      <c r="R1844" s="69">
        <v>-0.2457704</v>
      </c>
      <c r="S1844" s="69">
        <v>-0.42085050000000002</v>
      </c>
      <c r="T1844" s="69">
        <v>0.48735849999999997</v>
      </c>
      <c r="U1844" s="69">
        <v>9.7733230000000004E-3</v>
      </c>
      <c r="V1844" s="69">
        <v>162.63296875</v>
      </c>
      <c r="W1844" s="69">
        <v>193.73470312500001</v>
      </c>
      <c r="X1844" s="69">
        <v>12.592296101340199</v>
      </c>
    </row>
    <row r="1845" spans="14:24" x14ac:dyDescent="0.2">
      <c r="N1845" s="69">
        <v>454.5</v>
      </c>
      <c r="O1845" s="69">
        <v>985.17219999999998</v>
      </c>
      <c r="P1845" s="69">
        <v>113.7927</v>
      </c>
      <c r="Q1845" s="69">
        <v>319.10509999999999</v>
      </c>
      <c r="R1845" s="69">
        <v>-0.2455551</v>
      </c>
      <c r="S1845" s="69">
        <v>-0.41941990000000001</v>
      </c>
      <c r="T1845" s="69">
        <v>0.48601480000000002</v>
      </c>
      <c r="U1845" s="69">
        <v>9.7607409999999999E-3</v>
      </c>
      <c r="V1845" s="69">
        <v>162.704671875</v>
      </c>
      <c r="W1845" s="69">
        <v>193.75868750000001</v>
      </c>
      <c r="X1845" s="69">
        <v>12.5948982732926</v>
      </c>
    </row>
    <row r="1846" spans="14:24" x14ac:dyDescent="0.2">
      <c r="N1846" s="69">
        <v>454.75</v>
      </c>
      <c r="O1846" s="69">
        <v>985.37360000000001</v>
      </c>
      <c r="P1846" s="69">
        <v>113.83</v>
      </c>
      <c r="Q1846" s="69">
        <v>319.07369999999997</v>
      </c>
      <c r="R1846" s="69">
        <v>-0.2453399</v>
      </c>
      <c r="S1846" s="69">
        <v>-0.41799120000000001</v>
      </c>
      <c r="T1846" s="69">
        <v>0.48467339999999998</v>
      </c>
      <c r="U1846" s="69">
        <v>9.7481029999999993E-3</v>
      </c>
      <c r="V1846" s="69">
        <v>162.77640625000001</v>
      </c>
      <c r="W1846" s="69">
        <v>193.782515625</v>
      </c>
      <c r="X1846" s="69">
        <v>12.597493468912701</v>
      </c>
    </row>
    <row r="1847" spans="14:24" x14ac:dyDescent="0.2">
      <c r="N1847" s="69">
        <v>455</v>
      </c>
      <c r="O1847" s="69">
        <v>985.57439999999997</v>
      </c>
      <c r="P1847" s="69">
        <v>113.8672</v>
      </c>
      <c r="Q1847" s="69">
        <v>319.04230000000001</v>
      </c>
      <c r="R1847" s="69">
        <v>-0.2451248</v>
      </c>
      <c r="S1847" s="69">
        <v>-0.4165643</v>
      </c>
      <c r="T1847" s="69">
        <v>0.48333429999999999</v>
      </c>
      <c r="U1847" s="69">
        <v>9.7354179999999992E-3</v>
      </c>
      <c r="V1847" s="69">
        <v>162.84815624999999</v>
      </c>
      <c r="W1847" s="69">
        <v>193.80618749999999</v>
      </c>
      <c r="X1847" s="69">
        <v>12.6000809130524</v>
      </c>
    </row>
    <row r="1848" spans="14:24" x14ac:dyDescent="0.2">
      <c r="N1848" s="69">
        <v>455.25</v>
      </c>
      <c r="O1848" s="69">
        <v>985.77470000000005</v>
      </c>
      <c r="P1848" s="69">
        <v>113.9041</v>
      </c>
      <c r="Q1848" s="69">
        <v>319.01089999999999</v>
      </c>
      <c r="R1848" s="69">
        <v>-0.24490990000000001</v>
      </c>
      <c r="S1848" s="69">
        <v>-0.41513939999999999</v>
      </c>
      <c r="T1848" s="69">
        <v>0.48199750000000002</v>
      </c>
      <c r="U1848" s="69">
        <v>9.722685E-3</v>
      </c>
      <c r="V1848" s="69">
        <v>162.91990625</v>
      </c>
      <c r="W1848" s="69">
        <v>193.82970312500001</v>
      </c>
      <c r="X1848" s="69">
        <v>12.6026613808599</v>
      </c>
    </row>
    <row r="1849" spans="14:24" x14ac:dyDescent="0.2">
      <c r="N1849" s="69">
        <v>455.5</v>
      </c>
      <c r="O1849" s="69">
        <v>985.97439999999995</v>
      </c>
      <c r="P1849" s="69">
        <v>113.9409</v>
      </c>
      <c r="Q1849" s="69">
        <v>318.9794</v>
      </c>
      <c r="R1849" s="69">
        <v>-0.2446952</v>
      </c>
      <c r="S1849" s="69">
        <v>-0.41371629999999998</v>
      </c>
      <c r="T1849" s="69">
        <v>0.48066300000000001</v>
      </c>
      <c r="U1849" s="69">
        <v>9.7098979999999998E-3</v>
      </c>
      <c r="V1849" s="69">
        <v>162.99165625000001</v>
      </c>
      <c r="W1849" s="69">
        <v>193.853078125</v>
      </c>
      <c r="X1849" s="69">
        <v>12.605234872335</v>
      </c>
    </row>
    <row r="1850" spans="14:24" x14ac:dyDescent="0.2">
      <c r="N1850" s="69">
        <v>455.75</v>
      </c>
      <c r="O1850" s="69">
        <v>986.17359999999996</v>
      </c>
      <c r="P1850" s="69">
        <v>113.9774</v>
      </c>
      <c r="Q1850" s="69">
        <v>318.94799999999998</v>
      </c>
      <c r="R1850" s="69">
        <v>-0.24448059999999999</v>
      </c>
      <c r="S1850" s="69">
        <v>-0.41229510000000003</v>
      </c>
      <c r="T1850" s="69">
        <v>0.4793308</v>
      </c>
      <c r="U1850" s="69">
        <v>9.6970679999999997E-3</v>
      </c>
      <c r="V1850" s="69">
        <v>163.06343749999999</v>
      </c>
      <c r="W1850" s="69">
        <v>193.87629687500001</v>
      </c>
      <c r="X1850" s="69">
        <v>12.607801387477799</v>
      </c>
    </row>
    <row r="1851" spans="14:24" x14ac:dyDescent="0.2">
      <c r="N1851" s="69">
        <v>456</v>
      </c>
      <c r="O1851" s="69">
        <v>986.3723</v>
      </c>
      <c r="P1851" s="69">
        <v>114.0137</v>
      </c>
      <c r="Q1851" s="69">
        <v>318.91649999999998</v>
      </c>
      <c r="R1851" s="69">
        <v>-0.24426619999999999</v>
      </c>
      <c r="S1851" s="69">
        <v>-0.41087590000000002</v>
      </c>
      <c r="T1851" s="69">
        <v>0.47800100000000001</v>
      </c>
      <c r="U1851" s="69">
        <v>9.6841849999999997E-3</v>
      </c>
      <c r="V1851" s="69">
        <v>163.135203125</v>
      </c>
      <c r="W1851" s="69">
        <v>193.89937499999999</v>
      </c>
      <c r="X1851" s="69">
        <v>12.610360926288299</v>
      </c>
    </row>
    <row r="1852" spans="14:24" x14ac:dyDescent="0.2">
      <c r="N1852" s="69">
        <v>456.25</v>
      </c>
      <c r="O1852" s="69">
        <v>986.57050000000004</v>
      </c>
      <c r="P1852" s="69">
        <v>114.0498</v>
      </c>
      <c r="Q1852" s="69">
        <v>318.88499999999999</v>
      </c>
      <c r="R1852" s="69">
        <v>-0.24405189999999999</v>
      </c>
      <c r="S1852" s="69">
        <v>-0.4094585</v>
      </c>
      <c r="T1852" s="69">
        <v>0.47667349999999997</v>
      </c>
      <c r="U1852" s="69">
        <v>9.6712559999999996E-3</v>
      </c>
      <c r="V1852" s="69">
        <v>163.20696874999999</v>
      </c>
      <c r="W1852" s="69">
        <v>193.922296875</v>
      </c>
      <c r="X1852" s="69">
        <v>12.612913488766401</v>
      </c>
    </row>
    <row r="1853" spans="14:24" x14ac:dyDescent="0.2">
      <c r="N1853" s="69">
        <v>456.5</v>
      </c>
      <c r="O1853" s="69">
        <v>986.7681</v>
      </c>
      <c r="P1853" s="69">
        <v>114.0856</v>
      </c>
      <c r="Q1853" s="69">
        <v>318.8535</v>
      </c>
      <c r="R1853" s="69">
        <v>-0.24383769999999999</v>
      </c>
      <c r="S1853" s="69">
        <v>-0.40804309999999999</v>
      </c>
      <c r="T1853" s="69">
        <v>0.4753483</v>
      </c>
      <c r="U1853" s="69">
        <v>9.6582839999999996E-3</v>
      </c>
      <c r="V1853" s="69">
        <v>163.27875</v>
      </c>
      <c r="W1853" s="69">
        <v>193.94509375000001</v>
      </c>
      <c r="X1853" s="69">
        <v>12.6154590749123</v>
      </c>
    </row>
    <row r="1854" spans="14:24" x14ac:dyDescent="0.2">
      <c r="N1854" s="69">
        <v>456.75</v>
      </c>
      <c r="O1854" s="69">
        <v>986.96519999999998</v>
      </c>
      <c r="P1854" s="69">
        <v>114.12130000000001</v>
      </c>
      <c r="Q1854" s="69">
        <v>318.82190000000003</v>
      </c>
      <c r="R1854" s="69">
        <v>-0.2436238</v>
      </c>
      <c r="S1854" s="69">
        <v>-0.40662949999999998</v>
      </c>
      <c r="T1854" s="69">
        <v>0.47402539999999999</v>
      </c>
      <c r="U1854" s="69">
        <v>9.6452580000000003E-3</v>
      </c>
      <c r="V1854" s="69">
        <v>163.35053124999999</v>
      </c>
      <c r="W1854" s="69">
        <v>193.96771874999999</v>
      </c>
      <c r="X1854" s="69">
        <v>12.6179976847258</v>
      </c>
    </row>
    <row r="1855" spans="14:24" x14ac:dyDescent="0.2">
      <c r="N1855" s="69">
        <v>457</v>
      </c>
      <c r="O1855" s="69">
        <v>987.16179999999997</v>
      </c>
      <c r="P1855" s="69">
        <v>114.1567</v>
      </c>
      <c r="Q1855" s="69">
        <v>318.79039999999998</v>
      </c>
      <c r="R1855" s="69">
        <v>-0.24340999999999999</v>
      </c>
      <c r="S1855" s="69">
        <v>-0.40521790000000002</v>
      </c>
      <c r="T1855" s="69">
        <v>0.47270489999999998</v>
      </c>
      <c r="U1855" s="69">
        <v>9.632191E-3</v>
      </c>
      <c r="V1855" s="69">
        <v>163.42232812500001</v>
      </c>
      <c r="W1855" s="69">
        <v>193.99021875</v>
      </c>
      <c r="X1855" s="69">
        <v>12.620529318207099</v>
      </c>
    </row>
    <row r="1856" spans="14:24" x14ac:dyDescent="0.2">
      <c r="N1856" s="69">
        <v>457.25</v>
      </c>
      <c r="O1856" s="69">
        <v>987.3578</v>
      </c>
      <c r="P1856" s="69">
        <v>114.1919</v>
      </c>
      <c r="Q1856" s="69">
        <v>318.75880000000001</v>
      </c>
      <c r="R1856" s="69">
        <v>-0.2431963</v>
      </c>
      <c r="S1856" s="69">
        <v>-0.40380820000000001</v>
      </c>
      <c r="T1856" s="69">
        <v>0.47138679999999999</v>
      </c>
      <c r="U1856" s="69">
        <v>9.6190660000000008E-3</v>
      </c>
      <c r="V1856" s="69">
        <v>163.494125</v>
      </c>
      <c r="W1856" s="69">
        <v>194.01253124999999</v>
      </c>
      <c r="X1856" s="69">
        <v>12.623053975355999</v>
      </c>
    </row>
    <row r="1857" spans="14:24" x14ac:dyDescent="0.2">
      <c r="N1857" s="69">
        <v>457.5</v>
      </c>
      <c r="O1857" s="69">
        <v>987.55330000000004</v>
      </c>
      <c r="P1857" s="69">
        <v>114.2269</v>
      </c>
      <c r="Q1857" s="69">
        <v>318.72719999999998</v>
      </c>
      <c r="R1857" s="69">
        <v>-0.2429828</v>
      </c>
      <c r="S1857" s="69">
        <v>-0.40240049999999999</v>
      </c>
      <c r="T1857" s="69">
        <v>0.47007110000000002</v>
      </c>
      <c r="U1857" s="69">
        <v>9.605911E-3</v>
      </c>
      <c r="V1857" s="69">
        <v>163.56590625000001</v>
      </c>
      <c r="W1857" s="69">
        <v>194.034734375</v>
      </c>
      <c r="X1857" s="69">
        <v>12.6255716561726</v>
      </c>
    </row>
    <row r="1858" spans="14:24" x14ac:dyDescent="0.2">
      <c r="N1858" s="69">
        <v>457.75</v>
      </c>
      <c r="O1858" s="69">
        <v>987.74839999999995</v>
      </c>
      <c r="P1858" s="69">
        <v>114.2617</v>
      </c>
      <c r="Q1858" s="69">
        <v>318.69560000000001</v>
      </c>
      <c r="R1858" s="69">
        <v>-0.2427696</v>
      </c>
      <c r="S1858" s="69">
        <v>-0.40099469999999998</v>
      </c>
      <c r="T1858" s="69">
        <v>0.4687577</v>
      </c>
      <c r="U1858" s="69">
        <v>9.5926989999999997E-3</v>
      </c>
      <c r="V1858" s="69">
        <v>163.637703125</v>
      </c>
      <c r="W1858" s="69">
        <v>194.05678125</v>
      </c>
      <c r="X1858" s="69">
        <v>12.628082360656901</v>
      </c>
    </row>
    <row r="1859" spans="14:24" x14ac:dyDescent="0.2">
      <c r="N1859" s="69">
        <v>458</v>
      </c>
      <c r="O1859" s="69">
        <v>987.94280000000003</v>
      </c>
      <c r="P1859" s="69">
        <v>114.2963</v>
      </c>
      <c r="Q1859" s="69">
        <v>318.66390000000001</v>
      </c>
      <c r="R1859" s="69">
        <v>-0.24255640000000001</v>
      </c>
      <c r="S1859" s="69">
        <v>-0.39959090000000003</v>
      </c>
      <c r="T1859" s="69">
        <v>0.4674468</v>
      </c>
      <c r="U1859" s="69">
        <v>9.5794490000000003E-3</v>
      </c>
      <c r="V1859" s="69">
        <v>163.70948437499999</v>
      </c>
      <c r="W1859" s="69">
        <v>194.078671875</v>
      </c>
      <c r="X1859" s="69">
        <v>12.630586088808901</v>
      </c>
    </row>
    <row r="1860" spans="14:24" x14ac:dyDescent="0.2">
      <c r="N1860" s="69">
        <v>458.25</v>
      </c>
      <c r="O1860" s="69">
        <v>988.13679999999999</v>
      </c>
      <c r="P1860" s="69">
        <v>114.3306</v>
      </c>
      <c r="Q1860" s="69">
        <v>318.63229999999999</v>
      </c>
      <c r="R1860" s="69">
        <v>-0.24234349999999999</v>
      </c>
      <c r="S1860" s="69">
        <v>-0.39818910000000002</v>
      </c>
      <c r="T1860" s="69">
        <v>0.46613830000000001</v>
      </c>
      <c r="U1860" s="69">
        <v>9.5661459999999993E-3</v>
      </c>
      <c r="V1860" s="69">
        <v>163.781265625</v>
      </c>
      <c r="W1860" s="69">
        <v>194.10042187499999</v>
      </c>
      <c r="X1860" s="69">
        <v>12.6330836157766</v>
      </c>
    </row>
    <row r="1861" spans="14:24" x14ac:dyDescent="0.2">
      <c r="N1861" s="69">
        <v>458.5</v>
      </c>
      <c r="O1861" s="69">
        <v>988.33019999999999</v>
      </c>
      <c r="P1861" s="69">
        <v>114.3648</v>
      </c>
      <c r="Q1861" s="69">
        <v>318.60059999999999</v>
      </c>
      <c r="R1861" s="69">
        <v>-0.2421307</v>
      </c>
      <c r="S1861" s="69">
        <v>-0.39678920000000001</v>
      </c>
      <c r="T1861" s="69">
        <v>0.46483219999999997</v>
      </c>
      <c r="U1861" s="69">
        <v>9.5528009999999997E-3</v>
      </c>
      <c r="V1861" s="69">
        <v>163.85304687499999</v>
      </c>
      <c r="W1861" s="69">
        <v>194.12203124999999</v>
      </c>
      <c r="X1861" s="69">
        <v>12.635573391264</v>
      </c>
    </row>
    <row r="1862" spans="14:24" x14ac:dyDescent="0.2">
      <c r="N1862" s="69">
        <v>458.75</v>
      </c>
      <c r="O1862" s="69">
        <v>988.5231</v>
      </c>
      <c r="P1862" s="69">
        <v>114.39870000000001</v>
      </c>
      <c r="Q1862" s="69">
        <v>318.56889999999999</v>
      </c>
      <c r="R1862" s="69">
        <v>-0.2419181</v>
      </c>
      <c r="S1862" s="69">
        <v>-0.3953913</v>
      </c>
      <c r="T1862" s="69">
        <v>0.46352850000000001</v>
      </c>
      <c r="U1862" s="69">
        <v>9.5394209999999993E-3</v>
      </c>
      <c r="V1862" s="69">
        <v>163.92484375000001</v>
      </c>
      <c r="W1862" s="69">
        <v>194.14351562499999</v>
      </c>
      <c r="X1862" s="69">
        <v>12.638056965567101</v>
      </c>
    </row>
    <row r="1863" spans="14:24" x14ac:dyDescent="0.2">
      <c r="N1863" s="69">
        <v>459</v>
      </c>
      <c r="O1863" s="69">
        <v>988.71550000000002</v>
      </c>
      <c r="P1863" s="69">
        <v>114.4324</v>
      </c>
      <c r="Q1863" s="69">
        <v>318.53710000000001</v>
      </c>
      <c r="R1863" s="69">
        <v>-0.2417057</v>
      </c>
      <c r="S1863" s="69">
        <v>-0.3939954</v>
      </c>
      <c r="T1863" s="69">
        <v>0.4622272</v>
      </c>
      <c r="U1863" s="69">
        <v>9.5259909999999993E-3</v>
      </c>
      <c r="V1863" s="69">
        <v>163.99660937499999</v>
      </c>
      <c r="W1863" s="69">
        <v>194.16484374999999</v>
      </c>
      <c r="X1863" s="69">
        <v>12.640533563537801</v>
      </c>
    </row>
    <row r="1864" spans="14:24" x14ac:dyDescent="0.2">
      <c r="N1864" s="69">
        <v>459.25</v>
      </c>
      <c r="O1864" s="69">
        <v>988.90729999999996</v>
      </c>
      <c r="P1864" s="69">
        <v>114.4659</v>
      </c>
      <c r="Q1864" s="69">
        <v>318.50540000000001</v>
      </c>
      <c r="R1864" s="69">
        <v>-0.2414934</v>
      </c>
      <c r="S1864" s="69">
        <v>-0.39260149999999999</v>
      </c>
      <c r="T1864" s="69">
        <v>0.46092840000000002</v>
      </c>
      <c r="U1864" s="69">
        <v>9.5125190000000005E-3</v>
      </c>
      <c r="V1864" s="69">
        <v>164.06839062500001</v>
      </c>
      <c r="W1864" s="69">
        <v>194.18603125000001</v>
      </c>
      <c r="X1864" s="69">
        <v>12.6430024100283</v>
      </c>
    </row>
    <row r="1865" spans="14:24" x14ac:dyDescent="0.2">
      <c r="N1865" s="69">
        <v>459.5</v>
      </c>
      <c r="O1865" s="69">
        <v>989.09870000000001</v>
      </c>
      <c r="P1865" s="69">
        <v>114.4991</v>
      </c>
      <c r="Q1865" s="69">
        <v>318.47359999999998</v>
      </c>
      <c r="R1865" s="69">
        <v>-0.24128140000000001</v>
      </c>
      <c r="S1865" s="69">
        <v>-0.39120949999999999</v>
      </c>
      <c r="T1865" s="69">
        <v>0.45963199999999999</v>
      </c>
      <c r="U1865" s="69">
        <v>9.499001E-3</v>
      </c>
      <c r="V1865" s="69">
        <v>164.14015624999999</v>
      </c>
      <c r="W1865" s="69">
        <v>194.20707812500001</v>
      </c>
      <c r="X1865" s="69">
        <v>12.6454650553344</v>
      </c>
    </row>
    <row r="1866" spans="14:24" x14ac:dyDescent="0.2">
      <c r="N1866" s="69">
        <v>459.75</v>
      </c>
      <c r="O1866" s="69">
        <v>989.28959999999995</v>
      </c>
      <c r="P1866" s="69">
        <v>114.5322</v>
      </c>
      <c r="Q1866" s="69">
        <v>318.4418</v>
      </c>
      <c r="R1866" s="69">
        <v>-0.24106949999999999</v>
      </c>
      <c r="S1866" s="69">
        <v>-0.38981959999999999</v>
      </c>
      <c r="T1866" s="69">
        <v>0.45833810000000003</v>
      </c>
      <c r="U1866" s="69">
        <v>9.4854499999999994E-3</v>
      </c>
      <c r="V1866" s="69">
        <v>164.21190625</v>
      </c>
      <c r="W1866" s="69">
        <v>194.22798437500001</v>
      </c>
      <c r="X1866" s="69">
        <v>12.6479207243082</v>
      </c>
    </row>
    <row r="1867" spans="14:24" x14ac:dyDescent="0.2">
      <c r="N1867" s="69">
        <v>460</v>
      </c>
      <c r="O1867" s="69">
        <v>989.47990000000004</v>
      </c>
      <c r="P1867" s="69">
        <v>114.565</v>
      </c>
      <c r="Q1867" s="69">
        <v>318.41000000000003</v>
      </c>
      <c r="R1867" s="69">
        <v>-0.24085790000000001</v>
      </c>
      <c r="S1867" s="69">
        <v>-0.38843159999999999</v>
      </c>
      <c r="T1867" s="69">
        <v>0.45704669999999997</v>
      </c>
      <c r="U1867" s="69">
        <v>9.471854E-3</v>
      </c>
      <c r="V1867" s="69">
        <v>164.28367187500001</v>
      </c>
      <c r="W1867" s="69">
        <v>194.248765625</v>
      </c>
      <c r="X1867" s="69">
        <v>12.6503701920978</v>
      </c>
    </row>
    <row r="1868" spans="14:24" x14ac:dyDescent="0.2">
      <c r="N1868" s="69">
        <v>460.25</v>
      </c>
      <c r="O1868" s="69">
        <v>989.66970000000003</v>
      </c>
      <c r="P1868" s="69">
        <v>114.5977</v>
      </c>
      <c r="Q1868" s="69">
        <v>318.37819999999999</v>
      </c>
      <c r="R1868" s="69">
        <v>-0.24064640000000001</v>
      </c>
      <c r="S1868" s="69">
        <v>-0.38704569999999999</v>
      </c>
      <c r="T1868" s="69">
        <v>0.45575769999999999</v>
      </c>
      <c r="U1868" s="69">
        <v>9.4582150000000007E-3</v>
      </c>
      <c r="V1868" s="69">
        <v>164.35540624999999</v>
      </c>
      <c r="W1868" s="69">
        <v>194.269375</v>
      </c>
      <c r="X1868" s="69">
        <v>12.652811908406999</v>
      </c>
    </row>
    <row r="1869" spans="14:24" x14ac:dyDescent="0.2">
      <c r="N1869" s="69">
        <v>460.5</v>
      </c>
      <c r="O1869" s="69">
        <v>989.85889999999995</v>
      </c>
      <c r="P1869" s="69">
        <v>114.6301</v>
      </c>
      <c r="Q1869" s="69">
        <v>318.34629999999999</v>
      </c>
      <c r="R1869" s="69">
        <v>-0.24043510000000001</v>
      </c>
      <c r="S1869" s="69">
        <v>-0.3856618</v>
      </c>
      <c r="T1869" s="69">
        <v>0.45447120000000002</v>
      </c>
      <c r="U1869" s="69">
        <v>9.4445329999999997E-3</v>
      </c>
      <c r="V1869" s="69">
        <v>164.42714062499999</v>
      </c>
      <c r="W1869" s="69">
        <v>194.28987499999999</v>
      </c>
      <c r="X1869" s="69">
        <v>12.655247423532</v>
      </c>
    </row>
    <row r="1870" spans="14:24" x14ac:dyDescent="0.2">
      <c r="N1870" s="69">
        <v>460.75</v>
      </c>
      <c r="O1870" s="69">
        <v>990.04769999999996</v>
      </c>
      <c r="P1870" s="69">
        <v>114.6623</v>
      </c>
      <c r="Q1870" s="69">
        <v>318.31450000000001</v>
      </c>
      <c r="R1870" s="69">
        <v>-0.2402241</v>
      </c>
      <c r="S1870" s="69">
        <v>-0.38427990000000001</v>
      </c>
      <c r="T1870" s="69">
        <v>0.45318720000000001</v>
      </c>
      <c r="U1870" s="69">
        <v>9.4308129999999997E-3</v>
      </c>
      <c r="V1870" s="69">
        <v>164.49885937499999</v>
      </c>
      <c r="W1870" s="69">
        <v>194.31020312499999</v>
      </c>
      <c r="X1870" s="69">
        <v>12.6576759623246</v>
      </c>
    </row>
    <row r="1871" spans="14:24" x14ac:dyDescent="0.2">
      <c r="N1871" s="69">
        <v>461</v>
      </c>
      <c r="O1871" s="69">
        <v>990.23599999999999</v>
      </c>
      <c r="P1871" s="69">
        <v>114.6942</v>
      </c>
      <c r="Q1871" s="69">
        <v>318.28250000000003</v>
      </c>
      <c r="R1871" s="69">
        <v>-0.24001320000000001</v>
      </c>
      <c r="S1871" s="69">
        <v>-0.38290000000000002</v>
      </c>
      <c r="T1871" s="69">
        <v>0.45190570000000002</v>
      </c>
      <c r="U1871" s="69">
        <v>9.4170590000000002E-3</v>
      </c>
      <c r="V1871" s="69">
        <v>164.570578125</v>
      </c>
      <c r="W1871" s="69">
        <v>194.33045312499999</v>
      </c>
      <c r="X1871" s="69">
        <v>12.6600975247849</v>
      </c>
    </row>
    <row r="1872" spans="14:24" x14ac:dyDescent="0.2">
      <c r="N1872" s="69">
        <v>461.25</v>
      </c>
      <c r="O1872" s="69">
        <v>990.42370000000005</v>
      </c>
      <c r="P1872" s="69">
        <v>114.726</v>
      </c>
      <c r="Q1872" s="69">
        <v>318.25060000000002</v>
      </c>
      <c r="R1872" s="69">
        <v>-0.2398025</v>
      </c>
      <c r="S1872" s="69">
        <v>-0.38152219999999998</v>
      </c>
      <c r="T1872" s="69">
        <v>0.45062669999999999</v>
      </c>
      <c r="U1872" s="69">
        <v>9.4032590000000006E-3</v>
      </c>
      <c r="V1872" s="69">
        <v>164.64228125</v>
      </c>
      <c r="W1872" s="69">
        <v>194.35051562500001</v>
      </c>
      <c r="X1872" s="69">
        <v>12.6625121109129</v>
      </c>
    </row>
    <row r="1873" spans="14:24" x14ac:dyDescent="0.2">
      <c r="N1873" s="69">
        <v>461.5</v>
      </c>
      <c r="O1873" s="69">
        <v>990.61099999999999</v>
      </c>
      <c r="P1873" s="69">
        <v>114.75749999999999</v>
      </c>
      <c r="Q1873" s="69">
        <v>318.21870000000001</v>
      </c>
      <c r="R1873" s="69">
        <v>-0.239592</v>
      </c>
      <c r="S1873" s="69">
        <v>-0.3801464</v>
      </c>
      <c r="T1873" s="69">
        <v>0.44935019999999998</v>
      </c>
      <c r="U1873" s="69">
        <v>9.3894149999999999E-3</v>
      </c>
      <c r="V1873" s="69">
        <v>164.71396874999999</v>
      </c>
      <c r="W1873" s="69">
        <v>194.37043750000001</v>
      </c>
      <c r="X1873" s="69">
        <v>12.664920495856601</v>
      </c>
    </row>
    <row r="1874" spans="14:24" x14ac:dyDescent="0.2">
      <c r="N1874" s="69">
        <v>461.75</v>
      </c>
      <c r="O1874" s="69">
        <v>990.79769999999996</v>
      </c>
      <c r="P1874" s="69">
        <v>114.7889</v>
      </c>
      <c r="Q1874" s="69">
        <v>318.18669999999997</v>
      </c>
      <c r="R1874" s="69">
        <v>-0.2393817</v>
      </c>
      <c r="S1874" s="69">
        <v>-0.37877260000000001</v>
      </c>
      <c r="T1874" s="69">
        <v>0.44807619999999998</v>
      </c>
      <c r="U1874" s="69">
        <v>9.3755420000000006E-3</v>
      </c>
      <c r="V1874" s="69">
        <v>164.78564062500001</v>
      </c>
      <c r="W1874" s="69">
        <v>194.39025000000001</v>
      </c>
      <c r="X1874" s="69">
        <v>12.667321904468</v>
      </c>
    </row>
    <row r="1875" spans="14:24" x14ac:dyDescent="0.2">
      <c r="N1875" s="69">
        <v>462</v>
      </c>
      <c r="O1875" s="69">
        <v>990.98389999999995</v>
      </c>
      <c r="P1875" s="69">
        <v>114.82</v>
      </c>
      <c r="Q1875" s="69">
        <v>318.15469999999999</v>
      </c>
      <c r="R1875" s="69">
        <v>-0.23917169999999999</v>
      </c>
      <c r="S1875" s="69">
        <v>-0.37740089999999998</v>
      </c>
      <c r="T1875" s="69">
        <v>0.4468049</v>
      </c>
      <c r="U1875" s="69">
        <v>9.3616280000000003E-3</v>
      </c>
      <c r="V1875" s="69">
        <v>164.857296875</v>
      </c>
      <c r="W1875" s="69">
        <v>194.40992187500001</v>
      </c>
      <c r="X1875" s="69">
        <v>12.669717111895199</v>
      </c>
    </row>
    <row r="1876" spans="14:24" x14ac:dyDescent="0.2">
      <c r="N1876" s="69">
        <v>462.25</v>
      </c>
      <c r="O1876" s="69">
        <v>991.16959999999995</v>
      </c>
      <c r="P1876" s="69">
        <v>114.8509</v>
      </c>
      <c r="Q1876" s="69">
        <v>318.12270000000001</v>
      </c>
      <c r="R1876" s="69">
        <v>-0.2389618</v>
      </c>
      <c r="S1876" s="69">
        <v>-0.37603130000000001</v>
      </c>
      <c r="T1876" s="69">
        <v>0.44553599999999999</v>
      </c>
      <c r="U1876" s="69">
        <v>9.3476830000000007E-3</v>
      </c>
      <c r="V1876" s="69">
        <v>164.92893749999999</v>
      </c>
      <c r="W1876" s="69">
        <v>194.42946875000001</v>
      </c>
      <c r="X1876" s="69">
        <v>12.672105342989999</v>
      </c>
    </row>
    <row r="1877" spans="14:24" x14ac:dyDescent="0.2">
      <c r="N1877" s="69">
        <v>462.5</v>
      </c>
      <c r="O1877" s="69">
        <v>991.35479999999995</v>
      </c>
      <c r="P1877" s="69">
        <v>114.88160000000001</v>
      </c>
      <c r="Q1877" s="69">
        <v>318.09059999999999</v>
      </c>
      <c r="R1877" s="69">
        <v>-0.2387522</v>
      </c>
      <c r="S1877" s="69">
        <v>-0.37466369999999999</v>
      </c>
      <c r="T1877" s="69">
        <v>0.44426969999999999</v>
      </c>
      <c r="U1877" s="69">
        <v>9.333694E-3</v>
      </c>
      <c r="V1877" s="69">
        <v>165.0005625</v>
      </c>
      <c r="W1877" s="69">
        <v>194.44887499999999</v>
      </c>
      <c r="X1877" s="69">
        <v>12.674485822604501</v>
      </c>
    </row>
    <row r="1878" spans="14:24" x14ac:dyDescent="0.2">
      <c r="N1878" s="69">
        <v>462.75</v>
      </c>
      <c r="O1878" s="69">
        <v>991.53949999999998</v>
      </c>
      <c r="P1878" s="69">
        <v>114.91200000000001</v>
      </c>
      <c r="Q1878" s="69">
        <v>318.05860000000001</v>
      </c>
      <c r="R1878" s="69">
        <v>-0.2385428</v>
      </c>
      <c r="S1878" s="69">
        <v>-0.37329820000000002</v>
      </c>
      <c r="T1878" s="69">
        <v>0.44300590000000001</v>
      </c>
      <c r="U1878" s="69">
        <v>9.3196649999999995E-3</v>
      </c>
      <c r="V1878" s="69">
        <v>165.07218750000001</v>
      </c>
      <c r="W1878" s="69">
        <v>194.46814062499999</v>
      </c>
      <c r="X1878" s="69">
        <v>12.676860876182699</v>
      </c>
    </row>
    <row r="1879" spans="14:24" x14ac:dyDescent="0.2">
      <c r="N1879" s="69">
        <v>463</v>
      </c>
      <c r="O1879" s="69">
        <v>991.72370000000001</v>
      </c>
      <c r="P1879" s="69">
        <v>114.9423</v>
      </c>
      <c r="Q1879" s="69">
        <v>318.0265</v>
      </c>
      <c r="R1879" s="69">
        <v>-0.23833360000000001</v>
      </c>
      <c r="S1879" s="69">
        <v>-0.37193480000000001</v>
      </c>
      <c r="T1879" s="69">
        <v>0.44174469999999999</v>
      </c>
      <c r="U1879" s="69">
        <v>9.3056059999999993E-3</v>
      </c>
      <c r="V1879" s="69">
        <v>165.14376562499999</v>
      </c>
      <c r="W1879" s="69">
        <v>194.48728125</v>
      </c>
      <c r="X1879" s="69">
        <v>12.6792289534286</v>
      </c>
    </row>
    <row r="1880" spans="14:24" x14ac:dyDescent="0.2">
      <c r="N1880" s="69">
        <v>463.25</v>
      </c>
      <c r="O1880" s="69">
        <v>991.90740000000005</v>
      </c>
      <c r="P1880" s="69">
        <v>114.9723</v>
      </c>
      <c r="Q1880" s="69">
        <v>317.99439999999998</v>
      </c>
      <c r="R1880" s="69">
        <v>-0.23812459999999999</v>
      </c>
      <c r="S1880" s="69">
        <v>-0.3705734</v>
      </c>
      <c r="T1880" s="69">
        <v>0.44048609999999999</v>
      </c>
      <c r="U1880" s="69">
        <v>9.2915129999999995E-3</v>
      </c>
      <c r="V1880" s="69">
        <v>165.21534374999999</v>
      </c>
      <c r="W1880" s="69">
        <v>194.506296875</v>
      </c>
      <c r="X1880" s="69">
        <v>12.6815900543422</v>
      </c>
    </row>
    <row r="1881" spans="14:24" x14ac:dyDescent="0.2">
      <c r="N1881" s="69">
        <v>463.5</v>
      </c>
      <c r="O1881" s="69">
        <v>992.09059999999999</v>
      </c>
      <c r="P1881" s="69">
        <v>115.0021</v>
      </c>
      <c r="Q1881" s="69">
        <v>317.96230000000003</v>
      </c>
      <c r="R1881" s="69">
        <v>-0.23791580000000001</v>
      </c>
      <c r="S1881" s="69">
        <v>-0.36921409999999999</v>
      </c>
      <c r="T1881" s="69">
        <v>0.43923000000000001</v>
      </c>
      <c r="U1881" s="69">
        <v>9.2773749999999992E-3</v>
      </c>
      <c r="V1881" s="69">
        <v>165.28689062500001</v>
      </c>
      <c r="W1881" s="69">
        <v>194.52517187500001</v>
      </c>
      <c r="X1881" s="69">
        <v>12.683944954071499</v>
      </c>
    </row>
    <row r="1882" spans="14:24" x14ac:dyDescent="0.2">
      <c r="N1882" s="69">
        <v>463.75</v>
      </c>
      <c r="O1882" s="69">
        <v>992.27329999999995</v>
      </c>
      <c r="P1882" s="69">
        <v>115.0317</v>
      </c>
      <c r="Q1882" s="69">
        <v>317.93009999999998</v>
      </c>
      <c r="R1882" s="69">
        <v>-0.23770730000000001</v>
      </c>
      <c r="S1882" s="69">
        <v>-0.36785689999999999</v>
      </c>
      <c r="T1882" s="69">
        <v>0.43797659999999999</v>
      </c>
      <c r="U1882" s="69">
        <v>9.2632110000000004E-3</v>
      </c>
      <c r="V1882" s="69">
        <v>165.35843750000001</v>
      </c>
      <c r="W1882" s="69">
        <v>194.543921875</v>
      </c>
      <c r="X1882" s="69">
        <v>12.6862921023205</v>
      </c>
    </row>
    <row r="1883" spans="14:24" x14ac:dyDescent="0.2">
      <c r="N1883" s="69">
        <v>464</v>
      </c>
      <c r="O1883" s="69">
        <v>992.45540000000005</v>
      </c>
      <c r="P1883" s="69">
        <v>115.0611</v>
      </c>
      <c r="Q1883" s="69">
        <v>317.89789999999999</v>
      </c>
      <c r="R1883" s="69">
        <v>-0.23749899999999999</v>
      </c>
      <c r="S1883" s="69">
        <v>-0.36650179999999999</v>
      </c>
      <c r="T1883" s="69">
        <v>0.4367258</v>
      </c>
      <c r="U1883" s="69">
        <v>9.2490100000000002E-3</v>
      </c>
      <c r="V1883" s="69">
        <v>165.429953125</v>
      </c>
      <c r="W1883" s="69">
        <v>194.56253125000001</v>
      </c>
      <c r="X1883" s="69">
        <v>12.6886338245333</v>
      </c>
    </row>
    <row r="1884" spans="14:24" x14ac:dyDescent="0.2">
      <c r="N1884" s="69">
        <v>464.25</v>
      </c>
      <c r="O1884" s="69">
        <v>992.63710000000003</v>
      </c>
      <c r="P1884" s="69">
        <v>115.0903</v>
      </c>
      <c r="Q1884" s="69">
        <v>317.86579999999998</v>
      </c>
      <c r="R1884" s="69">
        <v>-0.2372909</v>
      </c>
      <c r="S1884" s="69">
        <v>-0.3651488</v>
      </c>
      <c r="T1884" s="69">
        <v>0.43547750000000002</v>
      </c>
      <c r="U1884" s="69">
        <v>9.2347760000000001E-3</v>
      </c>
      <c r="V1884" s="69">
        <v>165.50143750000001</v>
      </c>
      <c r="W1884" s="69">
        <v>194.58103125</v>
      </c>
      <c r="X1884" s="69">
        <v>12.6909685704137</v>
      </c>
    </row>
    <row r="1885" spans="14:24" x14ac:dyDescent="0.2">
      <c r="N1885" s="69">
        <v>464.5</v>
      </c>
      <c r="O1885" s="69">
        <v>992.8184</v>
      </c>
      <c r="P1885" s="69">
        <v>115.11920000000001</v>
      </c>
      <c r="Q1885" s="69">
        <v>317.83350000000002</v>
      </c>
      <c r="R1885" s="69">
        <v>-0.23708309999999999</v>
      </c>
      <c r="S1885" s="69">
        <v>-0.36379790000000001</v>
      </c>
      <c r="T1885" s="69">
        <v>0.4342319</v>
      </c>
      <c r="U1885" s="69">
        <v>9.2205050000000004E-3</v>
      </c>
      <c r="V1885" s="69">
        <v>165.57290624999999</v>
      </c>
      <c r="W1885" s="69">
        <v>194.59939062500001</v>
      </c>
      <c r="X1885" s="69">
        <v>12.6932971151099</v>
      </c>
    </row>
    <row r="1886" spans="14:24" x14ac:dyDescent="0.2">
      <c r="N1886" s="69">
        <v>464.75</v>
      </c>
      <c r="O1886" s="69">
        <v>992.99900000000002</v>
      </c>
      <c r="P1886" s="69">
        <v>115.148</v>
      </c>
      <c r="Q1886" s="69">
        <v>317.80130000000003</v>
      </c>
      <c r="R1886" s="69">
        <v>-0.23687549999999999</v>
      </c>
      <c r="S1886" s="69">
        <v>-0.36244910000000002</v>
      </c>
      <c r="T1886" s="69">
        <v>0.43298890000000001</v>
      </c>
      <c r="U1886" s="69">
        <v>9.2062069999999992E-3</v>
      </c>
      <c r="V1886" s="69">
        <v>165.64435937499999</v>
      </c>
      <c r="W1886" s="69">
        <v>194.61764062500001</v>
      </c>
      <c r="X1886" s="69">
        <v>12.6956186834737</v>
      </c>
    </row>
    <row r="1887" spans="14:24" x14ac:dyDescent="0.2">
      <c r="N1887" s="69">
        <v>465</v>
      </c>
      <c r="O1887" s="69">
        <v>993.17920000000004</v>
      </c>
      <c r="P1887" s="69">
        <v>115.1765</v>
      </c>
      <c r="Q1887" s="69">
        <v>317.76900000000001</v>
      </c>
      <c r="R1887" s="69">
        <v>-0.23666809999999999</v>
      </c>
      <c r="S1887" s="69">
        <v>-0.36110239999999999</v>
      </c>
      <c r="T1887" s="69">
        <v>0.43174839999999998</v>
      </c>
      <c r="U1887" s="69">
        <v>9.1918720000000002E-3</v>
      </c>
      <c r="V1887" s="69">
        <v>165.71578124999999</v>
      </c>
      <c r="W1887" s="69">
        <v>194.635734375</v>
      </c>
      <c r="X1887" s="69">
        <v>12.6979332755052</v>
      </c>
    </row>
    <row r="1888" spans="14:24" x14ac:dyDescent="0.2">
      <c r="N1888" s="69">
        <v>465.25</v>
      </c>
      <c r="O1888" s="69">
        <v>993.35889999999995</v>
      </c>
      <c r="P1888" s="69">
        <v>115.20480000000001</v>
      </c>
      <c r="Q1888" s="69">
        <v>317.73669999999998</v>
      </c>
      <c r="R1888" s="69">
        <v>-0.2364609</v>
      </c>
      <c r="S1888" s="69">
        <v>-0.35975780000000002</v>
      </c>
      <c r="T1888" s="69">
        <v>0.43051070000000002</v>
      </c>
      <c r="U1888" s="69">
        <v>9.1775020000000006E-3</v>
      </c>
      <c r="V1888" s="69">
        <v>165.78717187500001</v>
      </c>
      <c r="W1888" s="69">
        <v>194.65371875</v>
      </c>
      <c r="X1888" s="69">
        <v>12.7002416663525</v>
      </c>
    </row>
    <row r="1889" spans="14:24" x14ac:dyDescent="0.2">
      <c r="N1889" s="69">
        <v>465.5</v>
      </c>
      <c r="O1889" s="69">
        <v>993.53809999999999</v>
      </c>
      <c r="P1889" s="69">
        <v>115.2329</v>
      </c>
      <c r="Q1889" s="69">
        <v>317.70440000000002</v>
      </c>
      <c r="R1889" s="69">
        <v>-0.23625399999999999</v>
      </c>
      <c r="S1889" s="69">
        <v>-0.3584154</v>
      </c>
      <c r="T1889" s="69">
        <v>0.42927559999999998</v>
      </c>
      <c r="U1889" s="69">
        <v>9.163104E-3</v>
      </c>
      <c r="V1889" s="69">
        <v>165.85853125</v>
      </c>
      <c r="W1889" s="69">
        <v>194.671578125</v>
      </c>
      <c r="X1889" s="69">
        <v>12.7025430808674</v>
      </c>
    </row>
    <row r="1890" spans="14:24" x14ac:dyDescent="0.2">
      <c r="N1890" s="69">
        <v>465.75</v>
      </c>
      <c r="O1890" s="69">
        <v>993.71680000000003</v>
      </c>
      <c r="P1890" s="69">
        <v>115.2608</v>
      </c>
      <c r="Q1890" s="69">
        <v>317.6721</v>
      </c>
      <c r="R1890" s="69">
        <v>-0.23604739999999999</v>
      </c>
      <c r="S1890" s="69">
        <v>-0.35707509999999998</v>
      </c>
      <c r="T1890" s="69">
        <v>0.42804320000000001</v>
      </c>
      <c r="U1890" s="69">
        <v>9.1486769999999992E-3</v>
      </c>
      <c r="V1890" s="69">
        <v>165.92987500000001</v>
      </c>
      <c r="W1890" s="69">
        <v>194.6893125</v>
      </c>
      <c r="X1890" s="69">
        <v>12.704838294198099</v>
      </c>
    </row>
    <row r="1891" spans="14:24" x14ac:dyDescent="0.2">
      <c r="N1891" s="69">
        <v>466</v>
      </c>
      <c r="O1891" s="69">
        <v>993.89499999999998</v>
      </c>
      <c r="P1891" s="69">
        <v>115.2885</v>
      </c>
      <c r="Q1891" s="69">
        <v>317.6397</v>
      </c>
      <c r="R1891" s="69">
        <v>-0.23584089999999999</v>
      </c>
      <c r="S1891" s="69">
        <v>-0.35573690000000002</v>
      </c>
      <c r="T1891" s="69">
        <v>0.42681340000000001</v>
      </c>
      <c r="U1891" s="69">
        <v>9.1342139999999999E-3</v>
      </c>
      <c r="V1891" s="69">
        <v>166.00118749999999</v>
      </c>
      <c r="W1891" s="69">
        <v>194.70690625</v>
      </c>
      <c r="X1891" s="69">
        <v>12.7071273063445</v>
      </c>
    </row>
    <row r="1892" spans="14:24" x14ac:dyDescent="0.2">
      <c r="N1892" s="69">
        <v>466.25</v>
      </c>
      <c r="O1892" s="69">
        <v>994.07280000000003</v>
      </c>
      <c r="P1892" s="69">
        <v>115.3159</v>
      </c>
      <c r="Q1892" s="69">
        <v>317.60730000000001</v>
      </c>
      <c r="R1892" s="69">
        <v>-0.2356347</v>
      </c>
      <c r="S1892" s="69">
        <v>-0.35440070000000001</v>
      </c>
      <c r="T1892" s="69">
        <v>0.42558620000000003</v>
      </c>
      <c r="U1892" s="69">
        <v>9.1197280000000006E-3</v>
      </c>
      <c r="V1892" s="69">
        <v>166.07248437499999</v>
      </c>
      <c r="W1892" s="69">
        <v>194.72440624999999</v>
      </c>
      <c r="X1892" s="69">
        <v>12.7094101173066</v>
      </c>
    </row>
    <row r="1893" spans="14:24" x14ac:dyDescent="0.2">
      <c r="N1893" s="69">
        <v>466.5</v>
      </c>
      <c r="O1893" s="69">
        <v>994.25</v>
      </c>
      <c r="P1893" s="69">
        <v>115.34310000000001</v>
      </c>
      <c r="Q1893" s="69">
        <v>317.57490000000001</v>
      </c>
      <c r="R1893" s="69">
        <v>-0.23542879999999999</v>
      </c>
      <c r="S1893" s="69">
        <v>-0.35306680000000001</v>
      </c>
      <c r="T1893" s="69">
        <v>0.42436170000000001</v>
      </c>
      <c r="U1893" s="69">
        <v>9.1052059999999994E-3</v>
      </c>
      <c r="V1893" s="69">
        <v>166.14373437500001</v>
      </c>
      <c r="W1893" s="69">
        <v>194.741765625</v>
      </c>
      <c r="X1893" s="69">
        <v>12.711685951936399</v>
      </c>
    </row>
    <row r="1894" spans="14:24" x14ac:dyDescent="0.2">
      <c r="N1894" s="69">
        <v>466.75</v>
      </c>
      <c r="O1894" s="69">
        <v>994.42679999999996</v>
      </c>
      <c r="P1894" s="69">
        <v>115.37009999999999</v>
      </c>
      <c r="Q1894" s="69">
        <v>317.54239999999999</v>
      </c>
      <c r="R1894" s="69">
        <v>-0.23522309999999999</v>
      </c>
      <c r="S1894" s="69">
        <v>-0.35173500000000002</v>
      </c>
      <c r="T1894" s="69">
        <v>0.42314000000000002</v>
      </c>
      <c r="U1894" s="69">
        <v>9.0906549999999996E-3</v>
      </c>
      <c r="V1894" s="69">
        <v>166.21496875</v>
      </c>
      <c r="W1894" s="69">
        <v>194.75899999999999</v>
      </c>
      <c r="X1894" s="69">
        <v>12.713954810233799</v>
      </c>
    </row>
    <row r="1895" spans="14:24" x14ac:dyDescent="0.2">
      <c r="N1895" s="69">
        <v>467</v>
      </c>
      <c r="O1895" s="69">
        <v>994.60299999999995</v>
      </c>
      <c r="P1895" s="69">
        <v>115.3969</v>
      </c>
      <c r="Q1895" s="69">
        <v>317.51</v>
      </c>
      <c r="R1895" s="69">
        <v>-0.2350177</v>
      </c>
      <c r="S1895" s="69">
        <v>-0.35040529999999998</v>
      </c>
      <c r="T1895" s="69">
        <v>0.42192079999999998</v>
      </c>
      <c r="U1895" s="69">
        <v>9.0760719999999993E-3</v>
      </c>
      <c r="V1895" s="69">
        <v>166.28615625</v>
      </c>
      <c r="W1895" s="69">
        <v>194.77612500000001</v>
      </c>
      <c r="X1895" s="69">
        <v>12.716218242495099</v>
      </c>
    </row>
    <row r="1896" spans="14:24" x14ac:dyDescent="0.2">
      <c r="N1896" s="69">
        <v>467.25</v>
      </c>
      <c r="O1896" s="69">
        <v>994.77880000000005</v>
      </c>
      <c r="P1896" s="69">
        <v>115.4235</v>
      </c>
      <c r="Q1896" s="69">
        <v>317.47750000000002</v>
      </c>
      <c r="R1896" s="69">
        <v>-0.23481250000000001</v>
      </c>
      <c r="S1896" s="69">
        <v>-0.34907779999999999</v>
      </c>
      <c r="T1896" s="69">
        <v>0.42070439999999998</v>
      </c>
      <c r="U1896" s="69">
        <v>9.0614630000000005E-3</v>
      </c>
      <c r="V1896" s="69">
        <v>166.35731250000001</v>
      </c>
      <c r="W1896" s="69">
        <v>194.793125</v>
      </c>
      <c r="X1896" s="69">
        <v>12.718474698424</v>
      </c>
    </row>
    <row r="1897" spans="14:24" x14ac:dyDescent="0.2">
      <c r="N1897" s="69">
        <v>467.5</v>
      </c>
      <c r="O1897" s="69">
        <v>994.95410000000004</v>
      </c>
      <c r="P1897" s="69">
        <v>115.4499</v>
      </c>
      <c r="Q1897" s="69">
        <v>317.44499999999999</v>
      </c>
      <c r="R1897" s="69">
        <v>-0.2346076</v>
      </c>
      <c r="S1897" s="69">
        <v>-0.34775250000000002</v>
      </c>
      <c r="T1897" s="69">
        <v>0.41949069999999999</v>
      </c>
      <c r="U1897" s="69">
        <v>9.0468219999999995E-3</v>
      </c>
      <c r="V1897" s="69">
        <v>166.428453125</v>
      </c>
      <c r="W1897" s="69">
        <v>194.81</v>
      </c>
      <c r="X1897" s="69">
        <v>12.7207241780206</v>
      </c>
    </row>
    <row r="1898" spans="14:24" x14ac:dyDescent="0.2">
      <c r="N1898" s="69">
        <v>467.75</v>
      </c>
      <c r="O1898" s="69">
        <v>995.12890000000004</v>
      </c>
      <c r="P1898" s="69">
        <v>115.4761</v>
      </c>
      <c r="Q1898" s="69">
        <v>317.41239999999999</v>
      </c>
      <c r="R1898" s="69">
        <v>-0.2344029</v>
      </c>
      <c r="S1898" s="69">
        <v>-0.34642919999999999</v>
      </c>
      <c r="T1898" s="69">
        <v>0.41827969999999998</v>
      </c>
      <c r="U1898" s="69">
        <v>9.0321540000000006E-3</v>
      </c>
      <c r="V1898" s="69">
        <v>166.49954687499999</v>
      </c>
      <c r="W1898" s="69">
        <v>194.82675</v>
      </c>
      <c r="X1898" s="69">
        <v>12.722968231581</v>
      </c>
    </row>
    <row r="1899" spans="14:24" x14ac:dyDescent="0.2">
      <c r="N1899" s="69">
        <v>468</v>
      </c>
      <c r="O1899" s="69">
        <v>995.30319999999995</v>
      </c>
      <c r="P1899" s="69">
        <v>115.502</v>
      </c>
      <c r="Q1899" s="69">
        <v>317.37990000000002</v>
      </c>
      <c r="R1899" s="69">
        <v>-0.2341985</v>
      </c>
      <c r="S1899" s="69">
        <v>-0.34510819999999998</v>
      </c>
      <c r="T1899" s="69">
        <v>0.41707139999999998</v>
      </c>
      <c r="U1899" s="69">
        <v>9.0174639999999993E-3</v>
      </c>
      <c r="V1899" s="69">
        <v>166.570609375</v>
      </c>
      <c r="W1899" s="69">
        <v>194.84340624999999</v>
      </c>
      <c r="X1899" s="69">
        <v>12.7252053088091</v>
      </c>
    </row>
    <row r="1900" spans="14:24" x14ac:dyDescent="0.2">
      <c r="N1900" s="69">
        <v>468.25</v>
      </c>
      <c r="O1900" s="69">
        <v>995.47709999999995</v>
      </c>
      <c r="P1900" s="69">
        <v>115.5277</v>
      </c>
      <c r="Q1900" s="69">
        <v>317.34730000000002</v>
      </c>
      <c r="R1900" s="69">
        <v>-0.23399429999999999</v>
      </c>
      <c r="S1900" s="69">
        <v>-0.34378930000000002</v>
      </c>
      <c r="T1900" s="69">
        <v>0.41586590000000001</v>
      </c>
      <c r="U1900" s="69">
        <v>9.0027470000000002E-3</v>
      </c>
      <c r="V1900" s="69">
        <v>166.64164062500001</v>
      </c>
      <c r="W1900" s="69">
        <v>194.859921875</v>
      </c>
      <c r="X1900" s="69">
        <v>12.7274354097048</v>
      </c>
    </row>
    <row r="1901" spans="14:24" x14ac:dyDescent="0.2">
      <c r="N1901" s="69">
        <v>468.5</v>
      </c>
      <c r="O1901" s="69">
        <v>995.65039999999999</v>
      </c>
      <c r="P1901" s="69">
        <v>115.55329999999999</v>
      </c>
      <c r="Q1901" s="69">
        <v>317.31470000000002</v>
      </c>
      <c r="R1901" s="69">
        <v>-0.23379040000000001</v>
      </c>
      <c r="S1901" s="69">
        <v>-0.34247260000000002</v>
      </c>
      <c r="T1901" s="69">
        <v>0.414663</v>
      </c>
      <c r="U1901" s="69">
        <v>8.9879999999999995E-3</v>
      </c>
      <c r="V1901" s="69">
        <v>166.71264062500001</v>
      </c>
      <c r="W1901" s="69">
        <v>194.87632812499999</v>
      </c>
      <c r="X1901" s="69">
        <v>12.7296600845643</v>
      </c>
    </row>
    <row r="1902" spans="14:24" x14ac:dyDescent="0.2">
      <c r="N1902" s="69">
        <v>468.75</v>
      </c>
      <c r="O1902" s="69">
        <v>995.82320000000004</v>
      </c>
      <c r="P1902" s="69">
        <v>115.57859999999999</v>
      </c>
      <c r="Q1902" s="69">
        <v>317.28199999999998</v>
      </c>
      <c r="R1902" s="69">
        <v>-0.23358680000000001</v>
      </c>
      <c r="S1902" s="69">
        <v>-0.34115800000000002</v>
      </c>
      <c r="T1902" s="69">
        <v>0.41346290000000002</v>
      </c>
      <c r="U1902" s="69">
        <v>8.9732260000000008E-3</v>
      </c>
      <c r="V1902" s="69">
        <v>166.78359374999999</v>
      </c>
      <c r="W1902" s="69">
        <v>194.89260937500001</v>
      </c>
      <c r="X1902" s="69">
        <v>12.731877007943501</v>
      </c>
    </row>
    <row r="1903" spans="14:24" x14ac:dyDescent="0.2">
      <c r="N1903" s="69">
        <v>469</v>
      </c>
      <c r="O1903" s="69">
        <v>995.99559999999997</v>
      </c>
      <c r="P1903" s="69">
        <v>115.6036</v>
      </c>
      <c r="Q1903" s="69">
        <v>317.24930000000001</v>
      </c>
      <c r="R1903" s="69">
        <v>-0.23338339999999999</v>
      </c>
      <c r="S1903" s="69">
        <v>-0.33984569999999997</v>
      </c>
      <c r="T1903" s="69">
        <v>0.41226560000000001</v>
      </c>
      <c r="U1903" s="69">
        <v>8.9584250000000008E-3</v>
      </c>
      <c r="V1903" s="69">
        <v>166.854515625</v>
      </c>
      <c r="W1903" s="69">
        <v>194.90878125</v>
      </c>
      <c r="X1903" s="69">
        <v>12.734088505286399</v>
      </c>
    </row>
    <row r="1904" spans="14:24" x14ac:dyDescent="0.2">
      <c r="N1904" s="69">
        <v>469.25</v>
      </c>
      <c r="O1904" s="69">
        <v>996.16750000000002</v>
      </c>
      <c r="P1904" s="69">
        <v>115.6285</v>
      </c>
      <c r="Q1904" s="69">
        <v>317.21660000000003</v>
      </c>
      <c r="R1904" s="69">
        <v>-0.23318030000000001</v>
      </c>
      <c r="S1904" s="69">
        <v>-0.33853549999999999</v>
      </c>
      <c r="T1904" s="69">
        <v>0.41107100000000002</v>
      </c>
      <c r="U1904" s="69">
        <v>8.9435969999999993E-3</v>
      </c>
      <c r="V1904" s="69">
        <v>166.92540625000001</v>
      </c>
      <c r="W1904" s="69">
        <v>194.924828125</v>
      </c>
      <c r="X1904" s="69">
        <v>12.736293801444999</v>
      </c>
    </row>
    <row r="1905" spans="14:24" x14ac:dyDescent="0.2">
      <c r="N1905" s="69">
        <v>469.5</v>
      </c>
      <c r="O1905" s="69">
        <v>996.33900000000006</v>
      </c>
      <c r="P1905" s="69">
        <v>115.6532</v>
      </c>
      <c r="Q1905" s="69">
        <v>317.18389999999999</v>
      </c>
      <c r="R1905" s="69">
        <v>-0.2329775</v>
      </c>
      <c r="S1905" s="69">
        <v>-0.33722750000000001</v>
      </c>
      <c r="T1905" s="69">
        <v>0.4098791</v>
      </c>
      <c r="U1905" s="69">
        <v>8.9287470000000008E-3</v>
      </c>
      <c r="V1905" s="69">
        <v>166.99625</v>
      </c>
      <c r="W1905" s="69">
        <v>194.94076562500001</v>
      </c>
      <c r="X1905" s="69">
        <v>12.7384928964194</v>
      </c>
    </row>
    <row r="1906" spans="14:24" x14ac:dyDescent="0.2">
      <c r="N1906" s="69">
        <v>469.75</v>
      </c>
      <c r="O1906" s="69">
        <v>996.50990000000002</v>
      </c>
      <c r="P1906" s="69">
        <v>115.6776</v>
      </c>
      <c r="Q1906" s="69">
        <v>317.15109999999999</v>
      </c>
      <c r="R1906" s="69">
        <v>-0.23277490000000001</v>
      </c>
      <c r="S1906" s="69">
        <v>-0.33592169999999999</v>
      </c>
      <c r="T1906" s="69">
        <v>0.40869</v>
      </c>
      <c r="U1906" s="69">
        <v>8.9138780000000001E-3</v>
      </c>
      <c r="V1906" s="69">
        <v>167.06704687499999</v>
      </c>
      <c r="W1906" s="69">
        <v>194.95659375</v>
      </c>
      <c r="X1906" s="69">
        <v>12.740685790209501</v>
      </c>
    </row>
    <row r="1907" spans="14:24" x14ac:dyDescent="0.2">
      <c r="N1907" s="69">
        <v>470</v>
      </c>
      <c r="O1907" s="69">
        <v>996.68039999999996</v>
      </c>
      <c r="P1907" s="69">
        <v>115.70180000000001</v>
      </c>
      <c r="Q1907" s="69">
        <v>317.11829999999998</v>
      </c>
      <c r="R1907" s="69">
        <v>-0.23257259999999999</v>
      </c>
      <c r="S1907" s="69">
        <v>-0.33461800000000003</v>
      </c>
      <c r="T1907" s="69">
        <v>0.40750370000000002</v>
      </c>
      <c r="U1907" s="69">
        <v>8.8989810000000003E-3</v>
      </c>
      <c r="V1907" s="69">
        <v>167.137828125</v>
      </c>
      <c r="W1907" s="69">
        <v>194.97231249999999</v>
      </c>
      <c r="X1907" s="69">
        <v>12.7428717076672</v>
      </c>
    </row>
    <row r="1908" spans="14:24" x14ac:dyDescent="0.2">
      <c r="N1908" s="69">
        <v>470.25</v>
      </c>
      <c r="O1908" s="69">
        <v>996.85040000000004</v>
      </c>
      <c r="P1908" s="69">
        <v>115.7259</v>
      </c>
      <c r="Q1908" s="69">
        <v>317.08550000000002</v>
      </c>
      <c r="R1908" s="69">
        <v>-0.23237060000000001</v>
      </c>
      <c r="S1908" s="69">
        <v>-0.33331660000000002</v>
      </c>
      <c r="T1908" s="69">
        <v>0.40632020000000002</v>
      </c>
      <c r="U1908" s="69">
        <v>8.8840559999999996E-3</v>
      </c>
      <c r="V1908" s="69">
        <v>167.208546875</v>
      </c>
      <c r="W1908" s="69">
        <v>194.98790625000001</v>
      </c>
      <c r="X1908" s="69">
        <v>12.7450506487927</v>
      </c>
    </row>
    <row r="1909" spans="14:24" x14ac:dyDescent="0.2">
      <c r="N1909" s="69">
        <v>470.5</v>
      </c>
      <c r="O1909" s="69">
        <v>997.02</v>
      </c>
      <c r="P1909" s="69">
        <v>115.7497</v>
      </c>
      <c r="Q1909" s="69">
        <v>317.05270000000002</v>
      </c>
      <c r="R1909" s="69">
        <v>-0.23216890000000001</v>
      </c>
      <c r="S1909" s="69">
        <v>-0.33201740000000002</v>
      </c>
      <c r="T1909" s="69">
        <v>0.40513939999999998</v>
      </c>
      <c r="U1909" s="69">
        <v>8.8691120000000002E-3</v>
      </c>
      <c r="V1909" s="69">
        <v>167.27923437499999</v>
      </c>
      <c r="W1909" s="69">
        <v>195.00337500000001</v>
      </c>
      <c r="X1909" s="69">
        <v>12.74722493903</v>
      </c>
    </row>
    <row r="1910" spans="14:24" x14ac:dyDescent="0.2">
      <c r="N1910" s="69">
        <v>470.75</v>
      </c>
      <c r="O1910" s="69">
        <v>997.18899999999996</v>
      </c>
      <c r="P1910" s="69">
        <v>115.77330000000001</v>
      </c>
      <c r="Q1910" s="69">
        <v>317.01979999999998</v>
      </c>
      <c r="R1910" s="69">
        <v>-0.23196739999999999</v>
      </c>
      <c r="S1910" s="69">
        <v>-0.33072030000000002</v>
      </c>
      <c r="T1910" s="69">
        <v>0.40396140000000003</v>
      </c>
      <c r="U1910" s="69">
        <v>8.8541479999999992E-3</v>
      </c>
      <c r="V1910" s="69">
        <v>167.349875</v>
      </c>
      <c r="W1910" s="69">
        <v>195.01876562499999</v>
      </c>
      <c r="X1910" s="69">
        <v>12.7493922529349</v>
      </c>
    </row>
    <row r="1911" spans="14:24" x14ac:dyDescent="0.2">
      <c r="N1911" s="69">
        <v>471</v>
      </c>
      <c r="O1911" s="69">
        <v>997.35760000000005</v>
      </c>
      <c r="P1911" s="69">
        <v>115.7966</v>
      </c>
      <c r="Q1911" s="69">
        <v>316.98689999999999</v>
      </c>
      <c r="R1911" s="69">
        <v>-0.23176630000000001</v>
      </c>
      <c r="S1911" s="69">
        <v>-0.32942549999999998</v>
      </c>
      <c r="T1911" s="69">
        <v>0.40278619999999998</v>
      </c>
      <c r="U1911" s="69">
        <v>8.8391470000000003E-3</v>
      </c>
      <c r="V1911" s="69">
        <v>167.42046875</v>
      </c>
      <c r="W1911" s="69">
        <v>195.03399999999999</v>
      </c>
      <c r="X1911" s="69">
        <v>12.751553365655599</v>
      </c>
    </row>
    <row r="1912" spans="14:24" x14ac:dyDescent="0.2">
      <c r="N1912" s="69">
        <v>471.25</v>
      </c>
      <c r="O1912" s="69">
        <v>997.5258</v>
      </c>
      <c r="P1912" s="69">
        <v>115.8198</v>
      </c>
      <c r="Q1912" s="69">
        <v>316.95400000000001</v>
      </c>
      <c r="R1912" s="69">
        <v>-0.2315654</v>
      </c>
      <c r="S1912" s="69">
        <v>-0.32813290000000001</v>
      </c>
      <c r="T1912" s="69">
        <v>0.40161390000000002</v>
      </c>
      <c r="U1912" s="69">
        <v>8.8241410000000006E-3</v>
      </c>
      <c r="V1912" s="69">
        <v>167.49103124999999</v>
      </c>
      <c r="W1912" s="69">
        <v>195.04915625000001</v>
      </c>
      <c r="X1912" s="69">
        <v>12.753708277191899</v>
      </c>
    </row>
    <row r="1913" spans="14:24" x14ac:dyDescent="0.2">
      <c r="N1913" s="69">
        <v>471.5</v>
      </c>
      <c r="O1913" s="69">
        <v>997.6934</v>
      </c>
      <c r="P1913" s="69">
        <v>115.84269999999999</v>
      </c>
      <c r="Q1913" s="69">
        <v>316.92110000000002</v>
      </c>
      <c r="R1913" s="69">
        <v>-0.23136480000000001</v>
      </c>
      <c r="S1913" s="69">
        <v>-0.32684239999999998</v>
      </c>
      <c r="T1913" s="69">
        <v>0.40044429999999998</v>
      </c>
      <c r="U1913" s="69">
        <v>8.8091030000000004E-3</v>
      </c>
      <c r="V1913" s="69">
        <v>167.56153125</v>
      </c>
      <c r="W1913" s="69">
        <v>195.06420312500001</v>
      </c>
      <c r="X1913" s="69">
        <v>12.755856987544099</v>
      </c>
    </row>
    <row r="1914" spans="14:24" x14ac:dyDescent="0.2">
      <c r="N1914" s="69">
        <v>471.75</v>
      </c>
      <c r="O1914" s="69">
        <v>997.86059999999998</v>
      </c>
      <c r="P1914" s="69">
        <v>115.8655</v>
      </c>
      <c r="Q1914" s="69">
        <v>316.88819999999998</v>
      </c>
      <c r="R1914" s="69">
        <v>-0.23116449999999999</v>
      </c>
      <c r="S1914" s="69">
        <v>-0.32555420000000002</v>
      </c>
      <c r="T1914" s="69">
        <v>0.39927750000000001</v>
      </c>
      <c r="U1914" s="69">
        <v>8.7940469999999993E-3</v>
      </c>
      <c r="V1914" s="69">
        <v>167.63200000000001</v>
      </c>
      <c r="W1914" s="69">
        <v>195.07914062500001</v>
      </c>
      <c r="X1914" s="69">
        <v>12.7579994967119</v>
      </c>
    </row>
    <row r="1915" spans="14:24" x14ac:dyDescent="0.2">
      <c r="N1915" s="69">
        <v>472</v>
      </c>
      <c r="O1915" s="69">
        <v>998.02729999999997</v>
      </c>
      <c r="P1915" s="69">
        <v>115.88800000000001</v>
      </c>
      <c r="Q1915" s="69">
        <v>316.85520000000002</v>
      </c>
      <c r="R1915" s="69">
        <v>-0.23096439999999999</v>
      </c>
      <c r="S1915" s="69">
        <v>-0.32426820000000001</v>
      </c>
      <c r="T1915" s="69">
        <v>0.39811360000000001</v>
      </c>
      <c r="U1915" s="69">
        <v>8.7789600000000006E-3</v>
      </c>
      <c r="V1915" s="69">
        <v>167.702421875</v>
      </c>
      <c r="W1915" s="69">
        <v>195.09395312500001</v>
      </c>
      <c r="X1915" s="69">
        <v>12.760135029547399</v>
      </c>
    </row>
    <row r="1916" spans="14:24" x14ac:dyDescent="0.2">
      <c r="N1916" s="69">
        <v>472.25</v>
      </c>
      <c r="O1916" s="69">
        <v>998.19349999999997</v>
      </c>
      <c r="P1916" s="69">
        <v>115.91030000000001</v>
      </c>
      <c r="Q1916" s="69">
        <v>316.82220000000001</v>
      </c>
      <c r="R1916" s="69">
        <v>-0.23076469999999999</v>
      </c>
      <c r="S1916" s="69">
        <v>-0.3229844</v>
      </c>
      <c r="T1916" s="69">
        <v>0.39695249999999999</v>
      </c>
      <c r="U1916" s="69">
        <v>8.7638600000000001E-3</v>
      </c>
      <c r="V1916" s="69">
        <v>167.77279687500001</v>
      </c>
      <c r="W1916" s="69">
        <v>195.10865625</v>
      </c>
      <c r="X1916" s="69">
        <v>12.7622651363467</v>
      </c>
    </row>
    <row r="1917" spans="14:24" x14ac:dyDescent="0.2">
      <c r="N1917" s="69">
        <v>472.5</v>
      </c>
      <c r="O1917" s="69">
        <v>998.35929999999996</v>
      </c>
      <c r="P1917" s="69">
        <v>115.9324</v>
      </c>
      <c r="Q1917" s="69">
        <v>316.78910000000002</v>
      </c>
      <c r="R1917" s="69">
        <v>-0.2305652</v>
      </c>
      <c r="S1917" s="69">
        <v>-0.32170280000000001</v>
      </c>
      <c r="T1917" s="69">
        <v>0.39579419999999998</v>
      </c>
      <c r="U1917" s="69">
        <v>8.7487429999999998E-3</v>
      </c>
      <c r="V1917" s="69">
        <v>167.84310937500001</v>
      </c>
      <c r="W1917" s="69">
        <v>195.12326562499999</v>
      </c>
      <c r="X1917" s="69">
        <v>12.764389041961699</v>
      </c>
    </row>
    <row r="1918" spans="14:24" x14ac:dyDescent="0.2">
      <c r="N1918" s="69">
        <v>472.75</v>
      </c>
      <c r="O1918" s="69">
        <v>998.52470000000005</v>
      </c>
      <c r="P1918" s="69">
        <v>115.9543</v>
      </c>
      <c r="Q1918" s="69">
        <v>316.7561</v>
      </c>
      <c r="R1918" s="69">
        <v>-0.23036599999999999</v>
      </c>
      <c r="S1918" s="69">
        <v>-0.32042349999999997</v>
      </c>
      <c r="T1918" s="69">
        <v>0.39463870000000001</v>
      </c>
      <c r="U1918" s="69">
        <v>8.7335980000000004E-3</v>
      </c>
      <c r="V1918" s="69">
        <v>167.91339062500001</v>
      </c>
      <c r="W1918" s="69">
        <v>195.13775000000001</v>
      </c>
      <c r="X1918" s="69">
        <v>12.7665067463924</v>
      </c>
    </row>
    <row r="1919" spans="14:24" x14ac:dyDescent="0.2">
      <c r="N1919" s="69">
        <v>473</v>
      </c>
      <c r="O1919" s="69">
        <v>998.68949999999995</v>
      </c>
      <c r="P1919" s="69">
        <v>115.976</v>
      </c>
      <c r="Q1919" s="69">
        <v>316.72300000000001</v>
      </c>
      <c r="R1919" s="69">
        <v>-0.23016719999999999</v>
      </c>
      <c r="S1919" s="69">
        <v>-0.3191464</v>
      </c>
      <c r="T1919" s="69">
        <v>0.39348610000000001</v>
      </c>
      <c r="U1919" s="69">
        <v>8.7184429999999993E-3</v>
      </c>
      <c r="V1919" s="69">
        <v>167.98360937499999</v>
      </c>
      <c r="W1919" s="69">
        <v>195.15215624999999</v>
      </c>
      <c r="X1919" s="69">
        <v>12.7686182496388</v>
      </c>
    </row>
    <row r="1920" spans="14:24" x14ac:dyDescent="0.2">
      <c r="N1920" s="69">
        <v>473.25</v>
      </c>
      <c r="O1920" s="69">
        <v>998.85389999999995</v>
      </c>
      <c r="P1920" s="69">
        <v>115.9974</v>
      </c>
      <c r="Q1920" s="69">
        <v>316.68990000000002</v>
      </c>
      <c r="R1920" s="69">
        <v>-0.2299686</v>
      </c>
      <c r="S1920" s="69">
        <v>-0.31787149999999997</v>
      </c>
      <c r="T1920" s="69">
        <v>0.39233639999999997</v>
      </c>
      <c r="U1920" s="69">
        <v>8.7032640000000005E-3</v>
      </c>
      <c r="V1920" s="69">
        <v>168.05379687499999</v>
      </c>
      <c r="W1920" s="69">
        <v>195.166453125</v>
      </c>
      <c r="X1920" s="69">
        <v>12.770723551701</v>
      </c>
    </row>
    <row r="1921" spans="14:24" x14ac:dyDescent="0.2">
      <c r="N1921" s="69">
        <v>473.5</v>
      </c>
      <c r="O1921" s="69">
        <v>999.01779999999997</v>
      </c>
      <c r="P1921" s="69">
        <v>116.01860000000001</v>
      </c>
      <c r="Q1921" s="69">
        <v>316.6567</v>
      </c>
      <c r="R1921" s="69">
        <v>-0.22977030000000001</v>
      </c>
      <c r="S1921" s="69">
        <v>-0.31659880000000001</v>
      </c>
      <c r="T1921" s="69">
        <v>0.39118950000000002</v>
      </c>
      <c r="U1921" s="69">
        <v>8.6880629999999993E-3</v>
      </c>
      <c r="V1921" s="69">
        <v>168.12392187500001</v>
      </c>
      <c r="W1921" s="69">
        <v>195.18062499999999</v>
      </c>
      <c r="X1921" s="69">
        <v>12.772822652578901</v>
      </c>
    </row>
    <row r="1922" spans="14:24" x14ac:dyDescent="0.2">
      <c r="N1922" s="69">
        <v>473.75</v>
      </c>
      <c r="O1922" s="69">
        <v>999.18129999999996</v>
      </c>
      <c r="P1922" s="69">
        <v>116.0397</v>
      </c>
      <c r="Q1922" s="69">
        <v>316.62349999999998</v>
      </c>
      <c r="R1922" s="69">
        <v>-0.22957230000000001</v>
      </c>
      <c r="S1922" s="69">
        <v>-0.31532840000000001</v>
      </c>
      <c r="T1922" s="69">
        <v>0.39004539999999999</v>
      </c>
      <c r="U1922" s="69">
        <v>8.6728499999999993E-3</v>
      </c>
      <c r="V1922" s="69">
        <v>168.19399999999999</v>
      </c>
      <c r="W1922" s="69">
        <v>195.19470312499999</v>
      </c>
      <c r="X1922" s="69">
        <v>12.7749155522725</v>
      </c>
    </row>
    <row r="1923" spans="14:24" x14ac:dyDescent="0.2">
      <c r="N1923" s="69">
        <v>474</v>
      </c>
      <c r="O1923" s="69">
        <v>999.34429999999998</v>
      </c>
      <c r="P1923" s="69">
        <v>116.0605</v>
      </c>
      <c r="Q1923" s="69">
        <v>316.59030000000001</v>
      </c>
      <c r="R1923" s="69">
        <v>-0.22937469999999999</v>
      </c>
      <c r="S1923" s="69">
        <v>-0.31406020000000001</v>
      </c>
      <c r="T1923" s="69">
        <v>0.38890429999999998</v>
      </c>
      <c r="U1923" s="69">
        <v>8.6576139999999992E-3</v>
      </c>
      <c r="V1923" s="69">
        <v>168.26403124999999</v>
      </c>
      <c r="W1923" s="69">
        <v>195.20865624999999</v>
      </c>
      <c r="X1923" s="69">
        <v>12.7770022507818</v>
      </c>
    </row>
    <row r="1924" spans="14:24" x14ac:dyDescent="0.2">
      <c r="N1924" s="69">
        <v>474.25</v>
      </c>
      <c r="O1924" s="69">
        <v>999.5068</v>
      </c>
      <c r="P1924" s="69">
        <v>116.08110000000001</v>
      </c>
      <c r="Q1924" s="69">
        <v>316.55700000000002</v>
      </c>
      <c r="R1924" s="69">
        <v>-0.2291773</v>
      </c>
      <c r="S1924" s="69">
        <v>-0.31279420000000002</v>
      </c>
      <c r="T1924" s="69">
        <v>0.387766</v>
      </c>
      <c r="U1924" s="69">
        <v>8.6423679999999992E-3</v>
      </c>
      <c r="V1924" s="69">
        <v>168.334</v>
      </c>
      <c r="W1924" s="69">
        <v>195.22253125</v>
      </c>
      <c r="X1924" s="69">
        <v>12.7790827481069</v>
      </c>
    </row>
    <row r="1925" spans="14:24" x14ac:dyDescent="0.2">
      <c r="N1925" s="69">
        <v>474.5</v>
      </c>
      <c r="O1925" s="69">
        <v>999.66890000000001</v>
      </c>
      <c r="P1925" s="69">
        <v>116.1015</v>
      </c>
      <c r="Q1925" s="69">
        <v>316.52379999999999</v>
      </c>
      <c r="R1925" s="69">
        <v>-0.22898019999999999</v>
      </c>
      <c r="S1925" s="69">
        <v>-0.31153049999999999</v>
      </c>
      <c r="T1925" s="69">
        <v>0.38663059999999999</v>
      </c>
      <c r="U1925" s="69">
        <v>8.6270979999999997E-3</v>
      </c>
      <c r="V1925" s="69">
        <v>168.40392187500001</v>
      </c>
      <c r="W1925" s="69">
        <v>195.23629687499999</v>
      </c>
      <c r="X1925" s="69">
        <v>12.7811578193957</v>
      </c>
    </row>
    <row r="1926" spans="14:24" x14ac:dyDescent="0.2">
      <c r="N1926" s="69">
        <v>474.75</v>
      </c>
      <c r="O1926" s="69">
        <v>999.8306</v>
      </c>
      <c r="P1926" s="69">
        <v>116.1217</v>
      </c>
      <c r="Q1926" s="69">
        <v>316.4905</v>
      </c>
      <c r="R1926" s="69">
        <v>-0.2287834</v>
      </c>
      <c r="S1926" s="69">
        <v>-0.31026910000000002</v>
      </c>
      <c r="T1926" s="69">
        <v>0.38549800000000001</v>
      </c>
      <c r="U1926" s="69">
        <v>8.6118129999999994E-3</v>
      </c>
      <c r="V1926" s="69">
        <v>168.47379687500001</v>
      </c>
      <c r="W1926" s="69">
        <v>195.24995312499999</v>
      </c>
      <c r="X1926" s="69">
        <v>12.783226689500299</v>
      </c>
    </row>
    <row r="1927" spans="14:24" x14ac:dyDescent="0.2">
      <c r="N1927" s="69">
        <v>475</v>
      </c>
      <c r="O1927" s="69">
        <v>999.99180000000001</v>
      </c>
      <c r="P1927" s="69">
        <v>116.1416</v>
      </c>
      <c r="Q1927" s="69">
        <v>316.45710000000003</v>
      </c>
      <c r="R1927" s="69">
        <v>-0.22858700000000001</v>
      </c>
      <c r="S1927" s="69">
        <v>-0.3090098</v>
      </c>
      <c r="T1927" s="69">
        <v>0.3843684</v>
      </c>
      <c r="U1927" s="69">
        <v>8.5965130000000001E-3</v>
      </c>
      <c r="V1927" s="69">
        <v>168.54360937499999</v>
      </c>
      <c r="W1927" s="69">
        <v>195.263515625</v>
      </c>
      <c r="X1927" s="69">
        <v>12.785289358420499</v>
      </c>
    </row>
    <row r="1928" spans="14:24" x14ac:dyDescent="0.2">
      <c r="N1928" s="69">
        <v>475.25</v>
      </c>
      <c r="O1928" s="69">
        <v>1000.153</v>
      </c>
      <c r="P1928" s="69">
        <v>116.1614</v>
      </c>
      <c r="Q1928" s="69">
        <v>316.42380000000003</v>
      </c>
      <c r="R1928" s="69">
        <v>-0.2283908</v>
      </c>
      <c r="S1928" s="69">
        <v>-0.30775279999999999</v>
      </c>
      <c r="T1928" s="69">
        <v>0.38324170000000002</v>
      </c>
      <c r="U1928" s="69">
        <v>8.5811959999999993E-3</v>
      </c>
      <c r="V1928" s="69">
        <v>168.61337499999999</v>
      </c>
      <c r="W1928" s="69">
        <v>195.27696875000001</v>
      </c>
      <c r="X1928" s="69">
        <v>12.7873458261565</v>
      </c>
    </row>
    <row r="1929" spans="14:24" x14ac:dyDescent="0.2">
      <c r="N1929" s="69">
        <v>475.5</v>
      </c>
      <c r="O1929" s="69">
        <v>1000.313</v>
      </c>
      <c r="P1929" s="69">
        <v>116.18089999999999</v>
      </c>
      <c r="Q1929" s="69">
        <v>316.3904</v>
      </c>
      <c r="R1929" s="69">
        <v>-0.22819500000000001</v>
      </c>
      <c r="S1929" s="69">
        <v>-0.3064981</v>
      </c>
      <c r="T1929" s="69">
        <v>0.38211780000000001</v>
      </c>
      <c r="U1929" s="69">
        <v>8.5658669999999996E-3</v>
      </c>
      <c r="V1929" s="69">
        <v>168.68307812500001</v>
      </c>
      <c r="W1929" s="69">
        <v>195.29035937500001</v>
      </c>
      <c r="X1929" s="69">
        <v>12.789396867856199</v>
      </c>
    </row>
    <row r="1930" spans="14:24" x14ac:dyDescent="0.2">
      <c r="N1930" s="69">
        <v>475.75</v>
      </c>
      <c r="O1930" s="69">
        <v>1000.473</v>
      </c>
      <c r="P1930" s="69">
        <v>116.2003</v>
      </c>
      <c r="Q1930" s="69">
        <v>316.35700000000003</v>
      </c>
      <c r="R1930" s="69">
        <v>-0.22799939999999999</v>
      </c>
      <c r="S1930" s="69">
        <v>-0.30524560000000001</v>
      </c>
      <c r="T1930" s="69">
        <v>0.38099690000000003</v>
      </c>
      <c r="U1930" s="69">
        <v>8.5505170000000005E-3</v>
      </c>
      <c r="V1930" s="69">
        <v>168.75271875000001</v>
      </c>
      <c r="W1930" s="69">
        <v>195.30360937500001</v>
      </c>
      <c r="X1930" s="69">
        <v>12.7914417083717</v>
      </c>
    </row>
    <row r="1931" spans="14:24" x14ac:dyDescent="0.2">
      <c r="N1931" s="69">
        <v>476</v>
      </c>
      <c r="O1931" s="69">
        <v>1000.6319999999999</v>
      </c>
      <c r="P1931" s="69">
        <v>116.21939999999999</v>
      </c>
      <c r="Q1931" s="69">
        <v>316.32350000000002</v>
      </c>
      <c r="R1931" s="69">
        <v>-0.22780420000000001</v>
      </c>
      <c r="S1931" s="69">
        <v>-0.30399540000000003</v>
      </c>
      <c r="T1931" s="69">
        <v>0.37987890000000002</v>
      </c>
      <c r="U1931" s="69">
        <v>8.5351520000000007E-3</v>
      </c>
      <c r="V1931" s="69">
        <v>168.82231250000001</v>
      </c>
      <c r="W1931" s="69">
        <v>195.31678124999999</v>
      </c>
      <c r="X1931" s="69">
        <v>12.7934803477029</v>
      </c>
    </row>
    <row r="1932" spans="14:24" x14ac:dyDescent="0.2">
      <c r="N1932" s="69">
        <v>476.25</v>
      </c>
      <c r="O1932" s="69">
        <v>1000.7910000000001</v>
      </c>
      <c r="P1932" s="69">
        <v>116.2383</v>
      </c>
      <c r="Q1932" s="69">
        <v>316.2901</v>
      </c>
      <c r="R1932" s="69">
        <v>-0.22760929999999999</v>
      </c>
      <c r="S1932" s="69">
        <v>-0.3027475</v>
      </c>
      <c r="T1932" s="69">
        <v>0.37876379999999998</v>
      </c>
      <c r="U1932" s="69">
        <v>8.5197720000000001E-3</v>
      </c>
      <c r="V1932" s="69">
        <v>168.89184374999999</v>
      </c>
      <c r="W1932" s="69">
        <v>195.32982812500001</v>
      </c>
      <c r="X1932" s="69">
        <v>12.7955127858498</v>
      </c>
    </row>
    <row r="1933" spans="14:24" x14ac:dyDescent="0.2">
      <c r="N1933" s="69">
        <v>476.5</v>
      </c>
      <c r="O1933" s="69">
        <v>1000.949</v>
      </c>
      <c r="P1933" s="69">
        <v>116.25700000000001</v>
      </c>
      <c r="Q1933" s="69">
        <v>316.25659999999999</v>
      </c>
      <c r="R1933" s="69">
        <v>-0.2274147</v>
      </c>
      <c r="S1933" s="69">
        <v>-0.30150179999999999</v>
      </c>
      <c r="T1933" s="69">
        <v>0.37765159999999998</v>
      </c>
      <c r="U1933" s="69">
        <v>8.5043819999999996E-3</v>
      </c>
      <c r="V1933" s="69">
        <v>168.96131249999999</v>
      </c>
      <c r="W1933" s="69">
        <v>195.342796875</v>
      </c>
      <c r="X1933" s="69">
        <v>12.7975397979605</v>
      </c>
    </row>
    <row r="1934" spans="14:24" x14ac:dyDescent="0.2">
      <c r="N1934" s="69">
        <v>476.75</v>
      </c>
      <c r="O1934" s="69">
        <v>1001.107</v>
      </c>
      <c r="P1934" s="69">
        <v>116.27549999999999</v>
      </c>
      <c r="Q1934" s="69">
        <v>316.22309999999999</v>
      </c>
      <c r="R1934" s="69">
        <v>-0.22722039999999999</v>
      </c>
      <c r="S1934" s="69">
        <v>-0.30025829999999998</v>
      </c>
      <c r="T1934" s="69">
        <v>0.3765424</v>
      </c>
      <c r="U1934" s="69">
        <v>8.4889779999999995E-3</v>
      </c>
      <c r="V1934" s="69">
        <v>169.03073437500001</v>
      </c>
      <c r="W1934" s="69">
        <v>195.35567187500001</v>
      </c>
      <c r="X1934" s="69">
        <v>12.7995606088868</v>
      </c>
    </row>
    <row r="1935" spans="14:24" x14ac:dyDescent="0.2">
      <c r="N1935" s="69">
        <v>477</v>
      </c>
      <c r="O1935" s="69">
        <v>1001.265</v>
      </c>
      <c r="P1935" s="69">
        <v>116.2938</v>
      </c>
      <c r="Q1935" s="69">
        <v>316.18950000000001</v>
      </c>
      <c r="R1935" s="69">
        <v>-0.22702639999999999</v>
      </c>
      <c r="S1935" s="69">
        <v>-0.29901709999999998</v>
      </c>
      <c r="T1935" s="69">
        <v>0.37543609999999999</v>
      </c>
      <c r="U1935" s="69">
        <v>8.4735560000000001E-3</v>
      </c>
      <c r="V1935" s="69">
        <v>169.10009375000001</v>
      </c>
      <c r="W1935" s="69">
        <v>195.3684375</v>
      </c>
      <c r="X1935" s="69">
        <v>12.801575218629001</v>
      </c>
    </row>
    <row r="1936" spans="14:24" x14ac:dyDescent="0.2">
      <c r="N1936" s="69">
        <v>477.25</v>
      </c>
      <c r="O1936" s="69">
        <v>1001.422</v>
      </c>
      <c r="P1936" s="69">
        <v>116.31180000000001</v>
      </c>
      <c r="Q1936" s="69">
        <v>316.15589999999997</v>
      </c>
      <c r="R1936" s="69">
        <v>-0.2268328</v>
      </c>
      <c r="S1936" s="69">
        <v>-0.29777819999999999</v>
      </c>
      <c r="T1936" s="69">
        <v>0.37433270000000002</v>
      </c>
      <c r="U1936" s="69">
        <v>8.4581180000000006E-3</v>
      </c>
      <c r="V1936" s="69">
        <v>169.16939062500001</v>
      </c>
      <c r="W1936" s="69">
        <v>195.38109374999999</v>
      </c>
      <c r="X1936" s="69">
        <v>12.803584402334801</v>
      </c>
    </row>
    <row r="1937" spans="14:24" x14ac:dyDescent="0.2">
      <c r="N1937" s="69">
        <v>477.5</v>
      </c>
      <c r="O1937" s="69">
        <v>1001.579</v>
      </c>
      <c r="P1937" s="69">
        <v>116.3297</v>
      </c>
      <c r="Q1937" s="69">
        <v>316.1223</v>
      </c>
      <c r="R1937" s="69">
        <v>-0.22663949999999999</v>
      </c>
      <c r="S1937" s="69">
        <v>-0.29654150000000001</v>
      </c>
      <c r="T1937" s="69">
        <v>0.37323230000000002</v>
      </c>
      <c r="U1937" s="69">
        <v>8.4426729999999995E-3</v>
      </c>
      <c r="V1937" s="69">
        <v>169.23862500000001</v>
      </c>
      <c r="W1937" s="69">
        <v>195.393671875</v>
      </c>
      <c r="X1937" s="69">
        <v>12.805586609708399</v>
      </c>
    </row>
    <row r="1938" spans="14:24" x14ac:dyDescent="0.2">
      <c r="N1938" s="69">
        <v>477.75</v>
      </c>
      <c r="O1938" s="69">
        <v>1001.735</v>
      </c>
      <c r="P1938" s="69">
        <v>116.3473</v>
      </c>
      <c r="Q1938" s="69">
        <v>316.08870000000002</v>
      </c>
      <c r="R1938" s="69">
        <v>-0.2264465</v>
      </c>
      <c r="S1938" s="69">
        <v>-0.29530709999999999</v>
      </c>
      <c r="T1938" s="69">
        <v>0.37213479999999999</v>
      </c>
      <c r="U1938" s="69">
        <v>8.4272119999999999E-3</v>
      </c>
      <c r="V1938" s="69">
        <v>169.30779687500001</v>
      </c>
      <c r="W1938" s="69">
        <v>195.40615625000001</v>
      </c>
      <c r="X1938" s="69">
        <v>12.807584166193701</v>
      </c>
    </row>
    <row r="1939" spans="14:24" x14ac:dyDescent="0.2">
      <c r="N1939" s="69">
        <v>478</v>
      </c>
      <c r="O1939" s="69">
        <v>1001.891</v>
      </c>
      <c r="P1939" s="69">
        <v>116.3648</v>
      </c>
      <c r="Q1939" s="69">
        <v>316.05500000000001</v>
      </c>
      <c r="R1939" s="69">
        <v>-0.2262538</v>
      </c>
      <c r="S1939" s="69">
        <v>-0.29407499999999998</v>
      </c>
      <c r="T1939" s="69">
        <v>0.37104029999999999</v>
      </c>
      <c r="U1939" s="69">
        <v>8.4117489999999996E-3</v>
      </c>
      <c r="V1939" s="69">
        <v>169.37692187499999</v>
      </c>
      <c r="W1939" s="69">
        <v>195.41856250000001</v>
      </c>
      <c r="X1939" s="69">
        <v>12.8095755214948</v>
      </c>
    </row>
    <row r="1940" spans="14:24" x14ac:dyDescent="0.2">
      <c r="N1940" s="69">
        <v>478.25</v>
      </c>
      <c r="O1940" s="69">
        <v>1002.046</v>
      </c>
      <c r="P1940" s="69">
        <v>116.38200000000001</v>
      </c>
      <c r="Q1940" s="69">
        <v>316.0213</v>
      </c>
      <c r="R1940" s="69">
        <v>-0.2260615</v>
      </c>
      <c r="S1940" s="69">
        <v>-0.29284510000000002</v>
      </c>
      <c r="T1940" s="69">
        <v>0.36994870000000002</v>
      </c>
      <c r="U1940" s="69">
        <v>8.3962640000000005E-3</v>
      </c>
      <c r="V1940" s="69">
        <v>169.44596874999999</v>
      </c>
      <c r="W1940" s="69">
        <v>195.43085937500001</v>
      </c>
      <c r="X1940" s="69">
        <v>12.811560675611601</v>
      </c>
    </row>
    <row r="1941" spans="14:24" x14ac:dyDescent="0.2">
      <c r="N1941" s="69">
        <v>478.5</v>
      </c>
      <c r="O1941" s="69">
        <v>1002.201</v>
      </c>
      <c r="P1941" s="69">
        <v>116.399</v>
      </c>
      <c r="Q1941" s="69">
        <v>315.98750000000001</v>
      </c>
      <c r="R1941" s="69">
        <v>-0.2258695</v>
      </c>
      <c r="S1941" s="69">
        <v>-0.29161749999999997</v>
      </c>
      <c r="T1941" s="69">
        <v>0.36886010000000002</v>
      </c>
      <c r="U1941" s="69">
        <v>8.3807740000000006E-3</v>
      </c>
      <c r="V1941" s="69">
        <v>169.51495312500001</v>
      </c>
      <c r="W1941" s="69">
        <v>195.44304687499999</v>
      </c>
      <c r="X1941" s="69">
        <v>12.8135404036921</v>
      </c>
    </row>
    <row r="1942" spans="14:24" x14ac:dyDescent="0.2">
      <c r="N1942" s="69">
        <v>478.75</v>
      </c>
      <c r="O1942" s="69">
        <v>1002.356</v>
      </c>
      <c r="P1942" s="69">
        <v>116.4158</v>
      </c>
      <c r="Q1942" s="69">
        <v>315.9538</v>
      </c>
      <c r="R1942" s="69">
        <v>-0.22567780000000001</v>
      </c>
      <c r="S1942" s="69">
        <v>-0.29039219999999999</v>
      </c>
      <c r="T1942" s="69">
        <v>0.3677745</v>
      </c>
      <c r="U1942" s="69">
        <v>8.3652680000000004E-3</v>
      </c>
      <c r="V1942" s="69">
        <v>169.58389062500001</v>
      </c>
      <c r="W1942" s="69">
        <v>195.45517187499999</v>
      </c>
      <c r="X1942" s="69">
        <v>12.8155139305884</v>
      </c>
    </row>
    <row r="1943" spans="14:24" x14ac:dyDescent="0.2">
      <c r="N1943" s="69">
        <v>479</v>
      </c>
      <c r="O1943" s="69">
        <v>1002.51</v>
      </c>
      <c r="P1943" s="69">
        <v>116.4324</v>
      </c>
      <c r="Q1943" s="69">
        <v>315.92</v>
      </c>
      <c r="R1943" s="69">
        <v>-0.2254864</v>
      </c>
      <c r="S1943" s="69">
        <v>-0.28916920000000002</v>
      </c>
      <c r="T1943" s="69">
        <v>0.36669190000000002</v>
      </c>
      <c r="U1943" s="69">
        <v>8.3497529999999997E-3</v>
      </c>
      <c r="V1943" s="69">
        <v>169.65275</v>
      </c>
      <c r="W1943" s="69">
        <v>195.46718749999999</v>
      </c>
      <c r="X1943" s="69">
        <v>12.817482031448399</v>
      </c>
    </row>
    <row r="1944" spans="14:24" x14ac:dyDescent="0.2">
      <c r="N1944" s="69">
        <v>479.25</v>
      </c>
      <c r="O1944" s="69">
        <v>1002.664</v>
      </c>
      <c r="P1944" s="69">
        <v>116.44880000000001</v>
      </c>
      <c r="Q1944" s="69">
        <v>315.88619999999997</v>
      </c>
      <c r="R1944" s="69">
        <v>-0.22529540000000001</v>
      </c>
      <c r="S1944" s="69">
        <v>-0.28794839999999999</v>
      </c>
      <c r="T1944" s="69">
        <v>0.3656122</v>
      </c>
      <c r="U1944" s="69">
        <v>8.3342239999999995E-3</v>
      </c>
      <c r="V1944" s="69">
        <v>169.721546875</v>
      </c>
      <c r="W1944" s="69">
        <v>195.47909375</v>
      </c>
      <c r="X1944" s="69">
        <v>12.8194439311242</v>
      </c>
    </row>
    <row r="1945" spans="14:24" x14ac:dyDescent="0.2">
      <c r="N1945" s="69">
        <v>479.5</v>
      </c>
      <c r="O1945" s="69">
        <v>1002.817</v>
      </c>
      <c r="P1945" s="69">
        <v>116.4649</v>
      </c>
      <c r="Q1945" s="69">
        <v>315.85230000000001</v>
      </c>
      <c r="R1945" s="69">
        <v>-0.22510469999999999</v>
      </c>
      <c r="S1945" s="69">
        <v>-0.28672989999999998</v>
      </c>
      <c r="T1945" s="69">
        <v>0.36453550000000001</v>
      </c>
      <c r="U1945" s="69">
        <v>8.3186969999999999E-3</v>
      </c>
      <c r="V1945" s="69">
        <v>169.79026562499999</v>
      </c>
      <c r="W1945" s="69">
        <v>195.4909375</v>
      </c>
      <c r="X1945" s="69">
        <v>12.8214004047637</v>
      </c>
    </row>
    <row r="1946" spans="14:24" x14ac:dyDescent="0.2">
      <c r="N1946" s="69">
        <v>479.75</v>
      </c>
      <c r="O1946" s="69">
        <v>1002.9690000000001</v>
      </c>
      <c r="P1946" s="69">
        <v>116.48090000000001</v>
      </c>
      <c r="Q1946" s="69">
        <v>315.8184</v>
      </c>
      <c r="R1946" s="69">
        <v>-0.22491430000000001</v>
      </c>
      <c r="S1946" s="69">
        <v>-0.28551369999999998</v>
      </c>
      <c r="T1946" s="69">
        <v>0.3634619</v>
      </c>
      <c r="U1946" s="69">
        <v>8.3031470000000003E-3</v>
      </c>
      <c r="V1946" s="69">
        <v>169.8589375</v>
      </c>
      <c r="W1946" s="69">
        <v>195.50268750000001</v>
      </c>
      <c r="X1946" s="69">
        <v>12.823350677218899</v>
      </c>
    </row>
    <row r="1947" spans="14:24" x14ac:dyDescent="0.2">
      <c r="N1947" s="69">
        <v>480</v>
      </c>
      <c r="O1947" s="69">
        <v>1003.122</v>
      </c>
      <c r="P1947" s="69">
        <v>116.4967</v>
      </c>
      <c r="Q1947" s="69">
        <v>315.78449999999998</v>
      </c>
      <c r="R1947" s="69">
        <v>-0.22472429999999999</v>
      </c>
      <c r="S1947" s="69">
        <v>-0.28429979999999999</v>
      </c>
      <c r="T1947" s="69">
        <v>0.36239120000000002</v>
      </c>
      <c r="U1947" s="69">
        <v>8.2875919999999999E-3</v>
      </c>
      <c r="V1947" s="69">
        <v>169.92754687499999</v>
      </c>
      <c r="W1947" s="69">
        <v>195.51434374999999</v>
      </c>
      <c r="X1947" s="69">
        <v>12.8252955236379</v>
      </c>
    </row>
    <row r="1948" spans="14:24" x14ac:dyDescent="0.2">
      <c r="N1948" s="69">
        <v>480.25</v>
      </c>
      <c r="O1948" s="69">
        <v>1003.274</v>
      </c>
      <c r="P1948" s="69">
        <v>116.51220000000001</v>
      </c>
      <c r="Q1948" s="69">
        <v>315.75060000000002</v>
      </c>
      <c r="R1948" s="69">
        <v>-0.2245346</v>
      </c>
      <c r="S1948" s="69">
        <v>-0.28308810000000001</v>
      </c>
      <c r="T1948" s="69">
        <v>0.36132350000000002</v>
      </c>
      <c r="U1948" s="69">
        <v>8.2720299999999997E-3</v>
      </c>
      <c r="V1948" s="69">
        <v>169.996078125</v>
      </c>
      <c r="W1948" s="69">
        <v>195.52590624999999</v>
      </c>
      <c r="X1948" s="69">
        <v>12.827234944020701</v>
      </c>
    </row>
    <row r="1949" spans="14:24" x14ac:dyDescent="0.2">
      <c r="N1949" s="69">
        <v>480.5</v>
      </c>
      <c r="O1949" s="69">
        <v>1003.425</v>
      </c>
      <c r="P1949" s="69">
        <v>116.5275</v>
      </c>
      <c r="Q1949" s="69">
        <v>315.71660000000003</v>
      </c>
      <c r="R1949" s="69">
        <v>-0.22434519999999999</v>
      </c>
      <c r="S1949" s="69">
        <v>-0.28187879999999998</v>
      </c>
      <c r="T1949" s="69">
        <v>0.36025879999999999</v>
      </c>
      <c r="U1949" s="69">
        <v>8.2564609999999997E-3</v>
      </c>
      <c r="V1949" s="69">
        <v>170.06454687499999</v>
      </c>
      <c r="W1949" s="69">
        <v>195.537390625</v>
      </c>
      <c r="X1949" s="69">
        <v>12.8291681632191</v>
      </c>
    </row>
    <row r="1950" spans="14:24" x14ac:dyDescent="0.2">
      <c r="N1950" s="69">
        <v>480.75</v>
      </c>
      <c r="O1950" s="69">
        <v>1003.576</v>
      </c>
      <c r="P1950" s="69">
        <v>116.5427</v>
      </c>
      <c r="Q1950" s="69">
        <v>315.68259999999998</v>
      </c>
      <c r="R1950" s="69">
        <v>-0.2241562</v>
      </c>
      <c r="S1950" s="69">
        <v>-0.28067170000000002</v>
      </c>
      <c r="T1950" s="69">
        <v>0.35919719999999999</v>
      </c>
      <c r="U1950" s="69">
        <v>8.2408870000000006E-3</v>
      </c>
      <c r="V1950" s="69">
        <v>170.1329375</v>
      </c>
      <c r="W1950" s="69">
        <v>195.54878124999999</v>
      </c>
      <c r="X1950" s="69">
        <v>12.831096731529399</v>
      </c>
    </row>
    <row r="1951" spans="14:24" x14ac:dyDescent="0.2">
      <c r="N1951" s="69">
        <v>481</v>
      </c>
      <c r="O1951" s="69">
        <v>1003.727</v>
      </c>
      <c r="P1951" s="69">
        <v>116.55759999999999</v>
      </c>
      <c r="Q1951" s="69">
        <v>315.64850000000001</v>
      </c>
      <c r="R1951" s="69">
        <v>-0.22396759999999999</v>
      </c>
      <c r="S1951" s="69">
        <v>-0.27946690000000002</v>
      </c>
      <c r="T1951" s="69">
        <v>0.35813850000000003</v>
      </c>
      <c r="U1951" s="69">
        <v>8.2253020000000003E-3</v>
      </c>
      <c r="V1951" s="69">
        <v>170.20126562499999</v>
      </c>
      <c r="W1951" s="69">
        <v>195.560109375</v>
      </c>
      <c r="X1951" s="69">
        <v>12.833017548359299</v>
      </c>
    </row>
    <row r="1952" spans="14:24" x14ac:dyDescent="0.2">
      <c r="N1952" s="69">
        <v>481.25</v>
      </c>
      <c r="O1952" s="69">
        <v>1003.877</v>
      </c>
      <c r="P1952" s="69">
        <v>116.5723</v>
      </c>
      <c r="Q1952" s="69">
        <v>315.61439999999999</v>
      </c>
      <c r="R1952" s="69">
        <v>-0.22377920000000001</v>
      </c>
      <c r="S1952" s="69">
        <v>-0.27826430000000002</v>
      </c>
      <c r="T1952" s="69">
        <v>0.35708289999999998</v>
      </c>
      <c r="U1952" s="69">
        <v>8.209704E-3</v>
      </c>
      <c r="V1952" s="69">
        <v>170.269515625</v>
      </c>
      <c r="W1952" s="69">
        <v>195.5713125</v>
      </c>
      <c r="X1952" s="69">
        <v>12.834933714301</v>
      </c>
    </row>
    <row r="1953" spans="14:24" x14ac:dyDescent="0.2">
      <c r="N1953" s="69">
        <v>481.5</v>
      </c>
      <c r="O1953" s="69">
        <v>1004.027</v>
      </c>
      <c r="P1953" s="69">
        <v>116.5868</v>
      </c>
      <c r="Q1953" s="69">
        <v>315.5804</v>
      </c>
      <c r="R1953" s="69">
        <v>-0.22359119999999999</v>
      </c>
      <c r="S1953" s="69">
        <v>-0.27706409999999998</v>
      </c>
      <c r="T1953" s="69">
        <v>0.35603030000000002</v>
      </c>
      <c r="U1953" s="69">
        <v>8.1941010000000005E-3</v>
      </c>
      <c r="V1953" s="69">
        <v>170.33771874999999</v>
      </c>
      <c r="W1953" s="69">
        <v>195.5824375</v>
      </c>
      <c r="X1953" s="69">
        <v>12.8368436790585</v>
      </c>
    </row>
    <row r="1954" spans="14:24" x14ac:dyDescent="0.2">
      <c r="N1954" s="69">
        <v>481.75</v>
      </c>
      <c r="O1954" s="69">
        <v>1004.176</v>
      </c>
      <c r="P1954" s="69">
        <v>116.6011</v>
      </c>
      <c r="Q1954" s="69">
        <v>315.5462</v>
      </c>
      <c r="R1954" s="69">
        <v>-0.22340360000000001</v>
      </c>
      <c r="S1954" s="69">
        <v>-0.27586620000000001</v>
      </c>
      <c r="T1954" s="69">
        <v>0.35498069999999998</v>
      </c>
      <c r="U1954" s="69">
        <v>8.1784939999999997E-3</v>
      </c>
      <c r="V1954" s="69">
        <v>170.405828125</v>
      </c>
      <c r="W1954" s="69">
        <v>195.59346875</v>
      </c>
      <c r="X1954" s="69">
        <v>12.8387482177796</v>
      </c>
    </row>
    <row r="1955" spans="14:24" x14ac:dyDescent="0.2">
      <c r="N1955" s="69">
        <v>482</v>
      </c>
      <c r="O1955" s="69">
        <v>1004.325</v>
      </c>
      <c r="P1955" s="69">
        <v>116.6152</v>
      </c>
      <c r="Q1955" s="69">
        <v>315.51209999999998</v>
      </c>
      <c r="R1955" s="69">
        <v>-0.22321630000000001</v>
      </c>
      <c r="S1955" s="69">
        <v>-0.27467049999999998</v>
      </c>
      <c r="T1955" s="69">
        <v>0.35393409999999997</v>
      </c>
      <c r="U1955" s="69">
        <v>8.1628780000000001E-3</v>
      </c>
      <c r="V1955" s="69">
        <v>170.47387499999999</v>
      </c>
      <c r="W1955" s="69">
        <v>195.60443749999999</v>
      </c>
      <c r="X1955" s="69">
        <v>12.840648105612599</v>
      </c>
    </row>
    <row r="1956" spans="14:24" x14ac:dyDescent="0.2">
      <c r="N1956" s="69">
        <v>482.25</v>
      </c>
      <c r="O1956" s="69">
        <v>1004.474</v>
      </c>
      <c r="P1956" s="69">
        <v>116.629</v>
      </c>
      <c r="Q1956" s="69">
        <v>315.4778</v>
      </c>
      <c r="R1956" s="69">
        <v>-0.22302930000000001</v>
      </c>
      <c r="S1956" s="69">
        <v>-0.27347709999999997</v>
      </c>
      <c r="T1956" s="69">
        <v>0.3528906</v>
      </c>
      <c r="U1956" s="69">
        <v>8.1472550000000008E-3</v>
      </c>
      <c r="V1956" s="69">
        <v>170.541859375</v>
      </c>
      <c r="W1956" s="69">
        <v>195.61531249999999</v>
      </c>
      <c r="X1956" s="69">
        <v>12.842541792261301</v>
      </c>
    </row>
    <row r="1957" spans="14:24" x14ac:dyDescent="0.2">
      <c r="N1957" s="69">
        <v>482.5</v>
      </c>
      <c r="O1957" s="69">
        <v>1004.622</v>
      </c>
      <c r="P1957" s="69">
        <v>116.6427</v>
      </c>
      <c r="Q1957" s="69">
        <v>315.4436</v>
      </c>
      <c r="R1957" s="69">
        <v>-0.2228427</v>
      </c>
      <c r="S1957" s="69">
        <v>-0.27228599999999997</v>
      </c>
      <c r="T1957" s="69">
        <v>0.3518502</v>
      </c>
      <c r="U1957" s="69">
        <v>8.1316280000000001E-3</v>
      </c>
      <c r="V1957" s="69">
        <v>170.60976562499999</v>
      </c>
      <c r="W1957" s="69">
        <v>195.626109375</v>
      </c>
      <c r="X1957" s="69">
        <v>12.8444292777257</v>
      </c>
    </row>
    <row r="1958" spans="14:24" x14ac:dyDescent="0.2">
      <c r="N1958" s="69">
        <v>482.75</v>
      </c>
      <c r="O1958" s="69">
        <v>1004.769</v>
      </c>
      <c r="P1958" s="69">
        <v>116.6562</v>
      </c>
      <c r="Q1958" s="69">
        <v>315.40940000000001</v>
      </c>
      <c r="R1958" s="69">
        <v>-0.2226564</v>
      </c>
      <c r="S1958" s="69">
        <v>-0.27109719999999998</v>
      </c>
      <c r="T1958" s="69">
        <v>0.35081279999999998</v>
      </c>
      <c r="U1958" s="69">
        <v>8.1159969999999998E-3</v>
      </c>
      <c r="V1958" s="69">
        <v>170.67759375</v>
      </c>
      <c r="W1958" s="69">
        <v>195.63681249999999</v>
      </c>
      <c r="X1958" s="69">
        <v>12.846312112302</v>
      </c>
    </row>
    <row r="1959" spans="14:24" x14ac:dyDescent="0.2">
      <c r="N1959" s="69">
        <v>483</v>
      </c>
      <c r="O1959" s="69">
        <v>1004.9160000000001</v>
      </c>
      <c r="P1959" s="69">
        <v>116.6694</v>
      </c>
      <c r="Q1959" s="69">
        <v>315.37509999999997</v>
      </c>
      <c r="R1959" s="69">
        <v>-0.22247049999999999</v>
      </c>
      <c r="S1959" s="69">
        <v>-0.2699107</v>
      </c>
      <c r="T1959" s="69">
        <v>0.34977839999999999</v>
      </c>
      <c r="U1959" s="69">
        <v>8.1003580000000002E-3</v>
      </c>
      <c r="V1959" s="69">
        <v>170.74535937499999</v>
      </c>
      <c r="W1959" s="69">
        <v>195.6474375</v>
      </c>
      <c r="X1959" s="69">
        <v>12.8481887456939</v>
      </c>
    </row>
    <row r="1960" spans="14:24" x14ac:dyDescent="0.2">
      <c r="N1960" s="69">
        <v>483.25</v>
      </c>
      <c r="O1960" s="69">
        <v>1005.063</v>
      </c>
      <c r="P1960" s="69">
        <v>116.6825</v>
      </c>
      <c r="Q1960" s="69">
        <v>315.34070000000003</v>
      </c>
      <c r="R1960" s="69">
        <v>-0.22228500000000001</v>
      </c>
      <c r="S1960" s="69">
        <v>-0.26872639999999998</v>
      </c>
      <c r="T1960" s="69">
        <v>0.34874699999999997</v>
      </c>
      <c r="U1960" s="69">
        <v>8.0847139999999998E-3</v>
      </c>
      <c r="V1960" s="69">
        <v>170.813046875</v>
      </c>
      <c r="W1960" s="69">
        <v>195.65796875000001</v>
      </c>
      <c r="X1960" s="69">
        <v>12.850059177901599</v>
      </c>
    </row>
    <row r="1961" spans="14:24" x14ac:dyDescent="0.2">
      <c r="N1961" s="69">
        <v>483.5</v>
      </c>
      <c r="O1961" s="69">
        <v>1005.21</v>
      </c>
      <c r="P1961" s="69">
        <v>116.6953</v>
      </c>
      <c r="Q1961" s="69">
        <v>315.3064</v>
      </c>
      <c r="R1961" s="69">
        <v>-0.22209980000000001</v>
      </c>
      <c r="S1961" s="69">
        <v>-0.26754450000000002</v>
      </c>
      <c r="T1961" s="69">
        <v>0.34771879999999999</v>
      </c>
      <c r="U1961" s="69">
        <v>8.0690710000000006E-3</v>
      </c>
      <c r="V1961" s="69">
        <v>170.88065624999999</v>
      </c>
      <c r="W1961" s="69">
        <v>195.66843750000001</v>
      </c>
      <c r="X1961" s="69">
        <v>12.851924184073001</v>
      </c>
    </row>
    <row r="1962" spans="14:24" x14ac:dyDescent="0.2">
      <c r="N1962" s="69">
        <v>483.75</v>
      </c>
      <c r="O1962" s="69">
        <v>1005.356</v>
      </c>
      <c r="P1962" s="69">
        <v>116.7079</v>
      </c>
      <c r="Q1962" s="69">
        <v>315.27199999999999</v>
      </c>
      <c r="R1962" s="69">
        <v>-0.2219149</v>
      </c>
      <c r="S1962" s="69">
        <v>-0.26636490000000002</v>
      </c>
      <c r="T1962" s="69">
        <v>0.34669359999999999</v>
      </c>
      <c r="U1962" s="69">
        <v>8.0534219999999993E-3</v>
      </c>
      <c r="V1962" s="69">
        <v>170.94820312499999</v>
      </c>
      <c r="W1962" s="69">
        <v>195.67881249999999</v>
      </c>
      <c r="X1962" s="69">
        <v>12.853783764208201</v>
      </c>
    </row>
    <row r="1963" spans="14:24" x14ac:dyDescent="0.2">
      <c r="N1963" s="69">
        <v>484</v>
      </c>
      <c r="O1963" s="69">
        <v>1005.501</v>
      </c>
      <c r="P1963" s="69">
        <v>116.72029999999999</v>
      </c>
      <c r="Q1963" s="69">
        <v>315.23750000000001</v>
      </c>
      <c r="R1963" s="69">
        <v>-0.22173039999999999</v>
      </c>
      <c r="S1963" s="69">
        <v>-0.26518750000000002</v>
      </c>
      <c r="T1963" s="69">
        <v>0.34567150000000002</v>
      </c>
      <c r="U1963" s="69">
        <v>8.0377629999999999E-3</v>
      </c>
      <c r="V1963" s="69">
        <v>171.01567187500001</v>
      </c>
      <c r="W1963" s="69">
        <v>195.68909375000001</v>
      </c>
      <c r="X1963" s="69">
        <v>12.8556386934551</v>
      </c>
    </row>
    <row r="1964" spans="14:24" x14ac:dyDescent="0.2">
      <c r="N1964" s="69">
        <v>484.25</v>
      </c>
      <c r="O1964" s="69">
        <v>1005.646</v>
      </c>
      <c r="P1964" s="69">
        <v>116.73260000000001</v>
      </c>
      <c r="Q1964" s="69">
        <v>315.20310000000001</v>
      </c>
      <c r="R1964" s="69">
        <v>-0.2215463</v>
      </c>
      <c r="S1964" s="69">
        <v>-0.26401249999999998</v>
      </c>
      <c r="T1964" s="69">
        <v>0.34465249999999997</v>
      </c>
      <c r="U1964" s="69">
        <v>8.0221000000000008E-3</v>
      </c>
      <c r="V1964" s="69">
        <v>171.08306250000001</v>
      </c>
      <c r="W1964" s="69">
        <v>195.69931249999999</v>
      </c>
      <c r="X1964" s="69">
        <v>12.857487421517799</v>
      </c>
    </row>
    <row r="1965" spans="14:24" x14ac:dyDescent="0.2">
      <c r="N1965" s="69">
        <v>484.5</v>
      </c>
      <c r="O1965" s="69">
        <v>1005.7910000000001</v>
      </c>
      <c r="P1965" s="69">
        <v>116.74460000000001</v>
      </c>
      <c r="Q1965" s="69">
        <v>315.16860000000003</v>
      </c>
      <c r="R1965" s="69">
        <v>-0.22136249999999999</v>
      </c>
      <c r="S1965" s="69">
        <v>-0.26283970000000001</v>
      </c>
      <c r="T1965" s="69">
        <v>0.34363650000000001</v>
      </c>
      <c r="U1965" s="69">
        <v>8.0064400000000001E-3</v>
      </c>
      <c r="V1965" s="69">
        <v>171.150375</v>
      </c>
      <c r="W1965" s="69">
        <v>195.70945312500001</v>
      </c>
      <c r="X1965" s="69">
        <v>12.8593307235443</v>
      </c>
    </row>
    <row r="1966" spans="14:24" x14ac:dyDescent="0.2">
      <c r="N1966" s="69">
        <v>484.75</v>
      </c>
      <c r="O1966" s="69">
        <v>1005.9349999999999</v>
      </c>
      <c r="P1966" s="69">
        <v>116.7564</v>
      </c>
      <c r="Q1966" s="69">
        <v>315.13409999999999</v>
      </c>
      <c r="R1966" s="69">
        <v>-0.22117909999999999</v>
      </c>
      <c r="S1966" s="69">
        <v>-0.26166919999999999</v>
      </c>
      <c r="T1966" s="69">
        <v>0.34262369999999998</v>
      </c>
      <c r="U1966" s="69">
        <v>7.9907740000000008E-3</v>
      </c>
      <c r="V1966" s="69">
        <v>171.21760937499999</v>
      </c>
      <c r="W1966" s="69">
        <v>195.71951562500001</v>
      </c>
      <c r="X1966" s="69">
        <v>12.861167824386399</v>
      </c>
    </row>
    <row r="1967" spans="14:24" x14ac:dyDescent="0.2">
      <c r="N1967" s="69">
        <v>485</v>
      </c>
      <c r="O1967" s="69">
        <v>1006.079</v>
      </c>
      <c r="P1967" s="69">
        <v>116.768</v>
      </c>
      <c r="Q1967" s="69">
        <v>315.09949999999998</v>
      </c>
      <c r="R1967" s="69">
        <v>-0.220996</v>
      </c>
      <c r="S1967" s="69">
        <v>-0.26050099999999998</v>
      </c>
      <c r="T1967" s="69">
        <v>0.34161380000000002</v>
      </c>
      <c r="U1967" s="69">
        <v>7.9751079999999998E-3</v>
      </c>
      <c r="V1967" s="69">
        <v>171.28476562500001</v>
      </c>
      <c r="W1967" s="69">
        <v>195.7295</v>
      </c>
      <c r="X1967" s="69">
        <v>12.8630010494884</v>
      </c>
    </row>
    <row r="1968" spans="14:24" x14ac:dyDescent="0.2">
      <c r="N1968" s="69">
        <v>485.25</v>
      </c>
      <c r="O1968" s="69">
        <v>1006.223</v>
      </c>
      <c r="P1968" s="69">
        <v>116.7794</v>
      </c>
      <c r="Q1968" s="69">
        <v>315.06490000000002</v>
      </c>
      <c r="R1968" s="69">
        <v>-0.22081329999999999</v>
      </c>
      <c r="S1968" s="69">
        <v>-0.25933509999999999</v>
      </c>
      <c r="T1968" s="69">
        <v>0.3406071</v>
      </c>
      <c r="U1968" s="69">
        <v>7.9594369999999998E-3</v>
      </c>
      <c r="V1968" s="69">
        <v>171.351859375</v>
      </c>
      <c r="W1968" s="69">
        <v>195.73940625</v>
      </c>
      <c r="X1968" s="69">
        <v>12.864827298258099</v>
      </c>
    </row>
    <row r="1969" spans="14:24" x14ac:dyDescent="0.2">
      <c r="N1969" s="69">
        <v>485.5</v>
      </c>
      <c r="O1969" s="69">
        <v>1006.366</v>
      </c>
      <c r="P1969" s="69">
        <v>116.79049999999999</v>
      </c>
      <c r="Q1969" s="69">
        <v>315.03030000000001</v>
      </c>
      <c r="R1969" s="69">
        <v>-0.22063089999999999</v>
      </c>
      <c r="S1969" s="69">
        <v>-0.2581715</v>
      </c>
      <c r="T1969" s="69">
        <v>0.3396035</v>
      </c>
      <c r="U1969" s="69">
        <v>7.9437640000000007E-3</v>
      </c>
      <c r="V1969" s="69">
        <v>171.41885937500001</v>
      </c>
      <c r="W1969" s="69">
        <v>195.74923437499999</v>
      </c>
      <c r="X1969" s="69">
        <v>12.8666488961396</v>
      </c>
    </row>
    <row r="1970" spans="14:24" x14ac:dyDescent="0.2">
      <c r="N1970" s="69">
        <v>485.75</v>
      </c>
      <c r="O1970" s="69">
        <v>1006.508</v>
      </c>
      <c r="P1970" s="69">
        <v>116.8015</v>
      </c>
      <c r="Q1970" s="69">
        <v>314.99560000000002</v>
      </c>
      <c r="R1970" s="69">
        <v>-0.22044900000000001</v>
      </c>
      <c r="S1970" s="69">
        <v>-0.25701020000000002</v>
      </c>
      <c r="T1970" s="69">
        <v>0.33860299999999999</v>
      </c>
      <c r="U1970" s="69">
        <v>7.9280919999999994E-3</v>
      </c>
      <c r="V1970" s="69">
        <v>171.48579687500001</v>
      </c>
      <c r="W1970" s="69">
        <v>195.75898437500001</v>
      </c>
      <c r="X1970" s="69">
        <v>12.8684642928368</v>
      </c>
    </row>
    <row r="1971" spans="14:24" x14ac:dyDescent="0.2">
      <c r="N1971" s="69">
        <v>486</v>
      </c>
      <c r="O1971" s="69">
        <v>1006.651</v>
      </c>
      <c r="P1971" s="69">
        <v>116.81229999999999</v>
      </c>
      <c r="Q1971" s="69">
        <v>314.96089999999998</v>
      </c>
      <c r="R1971" s="69">
        <v>-0.2202673</v>
      </c>
      <c r="S1971" s="69">
        <v>-0.2558512</v>
      </c>
      <c r="T1971" s="69">
        <v>0.33760560000000001</v>
      </c>
      <c r="U1971" s="69">
        <v>7.9124090000000005E-3</v>
      </c>
      <c r="V1971" s="69">
        <v>171.55264062500001</v>
      </c>
      <c r="W1971" s="69">
        <v>195.76864062499999</v>
      </c>
      <c r="X1971" s="69">
        <v>12.870275038645801</v>
      </c>
    </row>
    <row r="1972" spans="14:24" x14ac:dyDescent="0.2">
      <c r="N1972" s="69">
        <v>486.25</v>
      </c>
      <c r="O1972" s="69">
        <v>1006.792</v>
      </c>
      <c r="P1972" s="69">
        <v>116.8229</v>
      </c>
      <c r="Q1972" s="69">
        <v>314.92619999999999</v>
      </c>
      <c r="R1972" s="69">
        <v>-0.22008610000000001</v>
      </c>
      <c r="S1972" s="69">
        <v>-0.25469449999999999</v>
      </c>
      <c r="T1972" s="69">
        <v>0.3366113</v>
      </c>
      <c r="U1972" s="69">
        <v>7.8967329999999995E-3</v>
      </c>
      <c r="V1972" s="69">
        <v>171.619421875</v>
      </c>
      <c r="W1972" s="69">
        <v>195.77823437500001</v>
      </c>
      <c r="X1972" s="69">
        <v>12.8720795832705</v>
      </c>
    </row>
    <row r="1973" spans="14:24" x14ac:dyDescent="0.2">
      <c r="N1973" s="69">
        <v>486.5</v>
      </c>
      <c r="O1973" s="69">
        <v>1006.934</v>
      </c>
      <c r="P1973" s="69">
        <v>116.83320000000001</v>
      </c>
      <c r="Q1973" s="69">
        <v>314.89150000000001</v>
      </c>
      <c r="R1973" s="69">
        <v>-0.2199052</v>
      </c>
      <c r="S1973" s="69">
        <v>-0.25354009999999999</v>
      </c>
      <c r="T1973" s="69">
        <v>0.33562009999999998</v>
      </c>
      <c r="U1973" s="69">
        <v>7.8810519999999995E-3</v>
      </c>
      <c r="V1973" s="69">
        <v>171.686109375</v>
      </c>
      <c r="W1973" s="69">
        <v>195.78774999999999</v>
      </c>
      <c r="X1973" s="69">
        <v>12.873879477007</v>
      </c>
    </row>
    <row r="1974" spans="14:24" x14ac:dyDescent="0.2">
      <c r="N1974" s="69">
        <v>486.75</v>
      </c>
      <c r="O1974" s="69">
        <v>1007.075</v>
      </c>
      <c r="P1974" s="69">
        <v>116.8434</v>
      </c>
      <c r="Q1974" s="69">
        <v>314.85669999999999</v>
      </c>
      <c r="R1974" s="69">
        <v>-0.2197247</v>
      </c>
      <c r="S1974" s="69">
        <v>-0.2523879</v>
      </c>
      <c r="T1974" s="69">
        <v>0.33463199999999999</v>
      </c>
      <c r="U1974" s="69">
        <v>7.8653730000000002E-3</v>
      </c>
      <c r="V1974" s="69">
        <v>171.75271875000001</v>
      </c>
      <c r="W1974" s="69">
        <v>195.79718750000001</v>
      </c>
      <c r="X1974" s="69">
        <v>12.875673169559199</v>
      </c>
    </row>
    <row r="1975" spans="14:24" x14ac:dyDescent="0.2">
      <c r="N1975" s="69">
        <v>487</v>
      </c>
      <c r="O1975" s="69">
        <v>1007.216</v>
      </c>
      <c r="P1975" s="69">
        <v>116.8533</v>
      </c>
      <c r="Q1975" s="69">
        <v>314.8218</v>
      </c>
      <c r="R1975" s="69">
        <v>-0.2195445</v>
      </c>
      <c r="S1975" s="69">
        <v>-0.25123810000000002</v>
      </c>
      <c r="T1975" s="69">
        <v>0.33364709999999997</v>
      </c>
      <c r="U1975" s="69">
        <v>7.8496989999999999E-3</v>
      </c>
      <c r="V1975" s="69">
        <v>171.81926562500001</v>
      </c>
      <c r="W1975" s="69">
        <v>195.80656250000001</v>
      </c>
      <c r="X1975" s="69">
        <v>12.8774622112233</v>
      </c>
    </row>
    <row r="1976" spans="14:24" x14ac:dyDescent="0.2">
      <c r="N1976" s="69">
        <v>487.25</v>
      </c>
      <c r="O1976" s="69">
        <v>1007.356</v>
      </c>
      <c r="P1976" s="69">
        <v>116.8631</v>
      </c>
      <c r="Q1976" s="69">
        <v>314.78699999999998</v>
      </c>
      <c r="R1976" s="69">
        <v>-0.2193647</v>
      </c>
      <c r="S1976" s="69">
        <v>-0.25009049999999999</v>
      </c>
      <c r="T1976" s="69">
        <v>0.33266519999999999</v>
      </c>
      <c r="U1976" s="69">
        <v>7.834021E-3</v>
      </c>
      <c r="V1976" s="69">
        <v>171.88570312499999</v>
      </c>
      <c r="W1976" s="69">
        <v>195.815859375</v>
      </c>
      <c r="X1976" s="69">
        <v>12.879245826850999</v>
      </c>
    </row>
    <row r="1977" spans="14:24" x14ac:dyDescent="0.2">
      <c r="N1977" s="69">
        <v>487.5</v>
      </c>
      <c r="O1977" s="69">
        <v>1007.496</v>
      </c>
      <c r="P1977" s="69">
        <v>116.87260000000001</v>
      </c>
      <c r="Q1977" s="69">
        <v>314.75209999999998</v>
      </c>
      <c r="R1977" s="69">
        <v>-0.2191853</v>
      </c>
      <c r="S1977" s="69">
        <v>-0.24894530000000001</v>
      </c>
      <c r="T1977" s="69">
        <v>0.3316866</v>
      </c>
      <c r="U1977" s="69">
        <v>7.8183509999999994E-3</v>
      </c>
      <c r="V1977" s="69">
        <v>171.95206250000001</v>
      </c>
      <c r="W1977" s="69">
        <v>195.825078125</v>
      </c>
      <c r="X1977" s="69">
        <v>12.8810240164426</v>
      </c>
    </row>
    <row r="1978" spans="14:24" x14ac:dyDescent="0.2">
      <c r="N1978" s="69">
        <v>487.75</v>
      </c>
      <c r="O1978" s="69">
        <v>1007.635</v>
      </c>
      <c r="P1978" s="69">
        <v>116.88200000000001</v>
      </c>
      <c r="Q1978" s="69">
        <v>314.71710000000002</v>
      </c>
      <c r="R1978" s="69">
        <v>-0.21900629999999999</v>
      </c>
      <c r="S1978" s="69">
        <v>-0.2478023</v>
      </c>
      <c r="T1978" s="69">
        <v>0.33071089999999997</v>
      </c>
      <c r="U1978" s="69">
        <v>7.8026689999999999E-3</v>
      </c>
      <c r="V1978" s="69">
        <v>172.01834375000001</v>
      </c>
      <c r="W1978" s="69">
        <v>195.83423437499999</v>
      </c>
      <c r="X1978" s="69">
        <v>12.8827967799979</v>
      </c>
    </row>
    <row r="1979" spans="14:24" x14ac:dyDescent="0.2">
      <c r="N1979" s="69">
        <v>488</v>
      </c>
      <c r="O1979" s="69">
        <v>1007.774</v>
      </c>
      <c r="P1979" s="69">
        <v>116.89109999999999</v>
      </c>
      <c r="Q1979" s="69">
        <v>314.68220000000002</v>
      </c>
      <c r="R1979" s="69">
        <v>-0.21882760000000001</v>
      </c>
      <c r="S1979" s="69">
        <v>-0.24666170000000001</v>
      </c>
      <c r="T1979" s="69">
        <v>0.32973849999999999</v>
      </c>
      <c r="U1979" s="69">
        <v>7.787001E-3</v>
      </c>
      <c r="V1979" s="69">
        <v>172.08453125</v>
      </c>
      <c r="W1979" s="69">
        <v>195.8433125</v>
      </c>
      <c r="X1979" s="69">
        <v>12.8845641175169</v>
      </c>
    </row>
    <row r="1980" spans="14:24" x14ac:dyDescent="0.2">
      <c r="N1980" s="69">
        <v>488.25</v>
      </c>
      <c r="O1980" s="69">
        <v>1007.913</v>
      </c>
      <c r="P1980" s="69">
        <v>116.9</v>
      </c>
      <c r="Q1980" s="69">
        <v>314.6472</v>
      </c>
      <c r="R1980" s="69">
        <v>-0.21864929999999999</v>
      </c>
      <c r="S1980" s="69">
        <v>-0.2455233</v>
      </c>
      <c r="T1980" s="69">
        <v>0.32876919999999998</v>
      </c>
      <c r="U1980" s="69">
        <v>7.7713239999999996E-3</v>
      </c>
      <c r="V1980" s="69">
        <v>172.15064062499999</v>
      </c>
      <c r="W1980" s="69">
        <v>195.85231250000001</v>
      </c>
      <c r="X1980" s="69">
        <v>12.8863268041477</v>
      </c>
    </row>
    <row r="1981" spans="14:24" x14ac:dyDescent="0.2">
      <c r="N1981" s="69">
        <v>488.5</v>
      </c>
      <c r="O1981" s="69">
        <v>1008.051</v>
      </c>
      <c r="P1981" s="69">
        <v>116.9088</v>
      </c>
      <c r="Q1981" s="69">
        <v>314.61219999999997</v>
      </c>
      <c r="R1981" s="69">
        <v>-0.21847130000000001</v>
      </c>
      <c r="S1981" s="69">
        <v>-0.2443872</v>
      </c>
      <c r="T1981" s="69">
        <v>0.32780300000000001</v>
      </c>
      <c r="U1981" s="69">
        <v>7.755662E-3</v>
      </c>
      <c r="V1981" s="69">
        <v>172.21665625</v>
      </c>
      <c r="W1981" s="69">
        <v>195.86126562499999</v>
      </c>
      <c r="X1981" s="69">
        <v>12.8880832895943</v>
      </c>
    </row>
    <row r="1982" spans="14:24" x14ac:dyDescent="0.2">
      <c r="N1982" s="69">
        <v>488.75</v>
      </c>
      <c r="O1982" s="69">
        <v>1008.189</v>
      </c>
      <c r="P1982" s="69">
        <v>116.9173</v>
      </c>
      <c r="Q1982" s="69">
        <v>314.57709999999997</v>
      </c>
      <c r="R1982" s="69">
        <v>-0.21829380000000001</v>
      </c>
      <c r="S1982" s="69">
        <v>-0.24325340000000001</v>
      </c>
      <c r="T1982" s="69">
        <v>0.32684000000000002</v>
      </c>
      <c r="U1982" s="69">
        <v>7.7399890000000001E-3</v>
      </c>
      <c r="V1982" s="69">
        <v>172.28257812499999</v>
      </c>
      <c r="W1982" s="69">
        <v>195.870109375</v>
      </c>
      <c r="X1982" s="69">
        <v>12.8898351241527</v>
      </c>
    </row>
    <row r="1983" spans="14:24" x14ac:dyDescent="0.2">
      <c r="N1983" s="69">
        <v>489</v>
      </c>
      <c r="O1983" s="69">
        <v>1008.326</v>
      </c>
      <c r="P1983" s="69">
        <v>116.9256</v>
      </c>
      <c r="Q1983" s="69">
        <v>314.54199999999997</v>
      </c>
      <c r="R1983" s="69">
        <v>-0.21811659999999999</v>
      </c>
      <c r="S1983" s="69">
        <v>-0.2421219</v>
      </c>
      <c r="T1983" s="69">
        <v>0.32588010000000001</v>
      </c>
      <c r="U1983" s="69">
        <v>7.7243320000000004E-3</v>
      </c>
      <c r="V1983" s="69">
        <v>172.34842187500001</v>
      </c>
      <c r="W1983" s="69">
        <v>195.878921875</v>
      </c>
      <c r="X1983" s="69">
        <v>12.891581532674801</v>
      </c>
    </row>
    <row r="1984" spans="14:24" x14ac:dyDescent="0.2">
      <c r="N1984" s="69">
        <v>489.25</v>
      </c>
      <c r="O1984" s="69">
        <v>1008.4640000000001</v>
      </c>
      <c r="P1984" s="69">
        <v>116.9337</v>
      </c>
      <c r="Q1984" s="69">
        <v>314.5068</v>
      </c>
      <c r="R1984" s="69">
        <v>-0.21793979999999999</v>
      </c>
      <c r="S1984" s="69">
        <v>-0.2409927</v>
      </c>
      <c r="T1984" s="69">
        <v>0.32492339999999997</v>
      </c>
      <c r="U1984" s="69">
        <v>7.7086769999999997E-3</v>
      </c>
      <c r="V1984" s="69">
        <v>172.41415624999999</v>
      </c>
      <c r="W1984" s="69">
        <v>195.88765624999999</v>
      </c>
      <c r="X1984" s="69">
        <v>12.893322515160699</v>
      </c>
    </row>
    <row r="1985" spans="14:24" x14ac:dyDescent="0.2">
      <c r="N1985" s="69">
        <v>489.5</v>
      </c>
      <c r="O1985" s="69">
        <v>1008.6</v>
      </c>
      <c r="P1985" s="69">
        <v>116.94159999999999</v>
      </c>
      <c r="Q1985" s="69">
        <v>314.47160000000002</v>
      </c>
      <c r="R1985" s="69">
        <v>-0.2177634</v>
      </c>
      <c r="S1985" s="69">
        <v>-0.23986569999999999</v>
      </c>
      <c r="T1985" s="69">
        <v>0.32396979999999997</v>
      </c>
      <c r="U1985" s="69">
        <v>7.693025E-3</v>
      </c>
      <c r="V1985" s="69">
        <v>172.47981250000001</v>
      </c>
      <c r="W1985" s="69">
        <v>195.89629687499999</v>
      </c>
      <c r="X1985" s="69">
        <v>12.8950580716103</v>
      </c>
    </row>
    <row r="1986" spans="14:24" x14ac:dyDescent="0.2">
      <c r="N1986" s="69">
        <v>489.75</v>
      </c>
      <c r="O1986" s="69">
        <v>1008.736</v>
      </c>
      <c r="P1986" s="69">
        <v>116.94929999999999</v>
      </c>
      <c r="Q1986" s="69">
        <v>314.43639999999999</v>
      </c>
      <c r="R1986" s="69">
        <v>-0.21758730000000001</v>
      </c>
      <c r="S1986" s="69">
        <v>-0.23874110000000001</v>
      </c>
      <c r="T1986" s="69">
        <v>0.32301940000000001</v>
      </c>
      <c r="U1986" s="69">
        <v>7.6773709999999997E-3</v>
      </c>
      <c r="V1986" s="69">
        <v>172.54539062500001</v>
      </c>
      <c r="W1986" s="69">
        <v>195.904875</v>
      </c>
      <c r="X1986" s="69">
        <v>12.896788977171701</v>
      </c>
    </row>
    <row r="1987" spans="14:24" x14ac:dyDescent="0.2">
      <c r="N1987" s="69">
        <v>490</v>
      </c>
      <c r="O1987" s="69">
        <v>1008.872</v>
      </c>
      <c r="P1987" s="69">
        <v>116.9568</v>
      </c>
      <c r="Q1987" s="69">
        <v>314.40120000000002</v>
      </c>
      <c r="R1987" s="69">
        <v>-0.21741160000000001</v>
      </c>
      <c r="S1987" s="69">
        <v>-0.23761869999999999</v>
      </c>
      <c r="T1987" s="69">
        <v>0.32207219999999998</v>
      </c>
      <c r="U1987" s="69">
        <v>7.6617300000000003E-3</v>
      </c>
      <c r="V1987" s="69">
        <v>172.61085937499999</v>
      </c>
      <c r="W1987" s="69">
        <v>195.91340625000001</v>
      </c>
      <c r="X1987" s="69">
        <v>12.898513681548801</v>
      </c>
    </row>
    <row r="1988" spans="14:24" x14ac:dyDescent="0.2">
      <c r="N1988" s="69">
        <v>490.25</v>
      </c>
      <c r="O1988" s="69">
        <v>1009.008</v>
      </c>
      <c r="P1988" s="69">
        <v>116.9641</v>
      </c>
      <c r="Q1988" s="69">
        <v>314.36590000000001</v>
      </c>
      <c r="R1988" s="69">
        <v>-0.21723629999999999</v>
      </c>
      <c r="S1988" s="69">
        <v>-0.23649870000000001</v>
      </c>
      <c r="T1988" s="69">
        <v>0.32112810000000003</v>
      </c>
      <c r="U1988" s="69">
        <v>7.6460870000000002E-3</v>
      </c>
      <c r="V1988" s="69">
        <v>172.67621875</v>
      </c>
      <c r="W1988" s="69">
        <v>195.92184374999999</v>
      </c>
      <c r="X1988" s="69">
        <v>12.9002337350378</v>
      </c>
    </row>
    <row r="1989" spans="14:24" x14ac:dyDescent="0.2">
      <c r="N1989" s="69">
        <v>490.5</v>
      </c>
      <c r="O1989" s="69">
        <v>1009.143</v>
      </c>
      <c r="P1989" s="69">
        <v>116.9713</v>
      </c>
      <c r="Q1989" s="69">
        <v>314.3306</v>
      </c>
      <c r="R1989" s="69">
        <v>-0.21706139999999999</v>
      </c>
      <c r="S1989" s="69">
        <v>-0.2353809</v>
      </c>
      <c r="T1989" s="69">
        <v>0.32018720000000001</v>
      </c>
      <c r="U1989" s="69">
        <v>7.6304520000000002E-3</v>
      </c>
      <c r="V1989" s="69">
        <v>172.7415</v>
      </c>
      <c r="W1989" s="69">
        <v>195.93021874999999</v>
      </c>
      <c r="X1989" s="69">
        <v>12.9019491376385</v>
      </c>
    </row>
    <row r="1990" spans="14:24" x14ac:dyDescent="0.2">
      <c r="N1990" s="69">
        <v>490.75</v>
      </c>
      <c r="O1990" s="69">
        <v>1009.278</v>
      </c>
      <c r="P1990" s="69">
        <v>116.9781</v>
      </c>
      <c r="Q1990" s="69">
        <v>314.29520000000002</v>
      </c>
      <c r="R1990" s="69">
        <v>-0.21688689999999999</v>
      </c>
      <c r="S1990" s="69">
        <v>-0.23426540000000001</v>
      </c>
      <c r="T1990" s="69">
        <v>0.31924940000000002</v>
      </c>
      <c r="U1990" s="69">
        <v>7.6148220000000003E-3</v>
      </c>
      <c r="V1990" s="69">
        <v>172.80668750000001</v>
      </c>
      <c r="W1990" s="69">
        <v>195.93853125000001</v>
      </c>
      <c r="X1990" s="69">
        <v>12.903658339054999</v>
      </c>
    </row>
    <row r="1991" spans="14:24" x14ac:dyDescent="0.2">
      <c r="N1991" s="69">
        <v>491</v>
      </c>
      <c r="O1991" s="69">
        <v>1009.412</v>
      </c>
      <c r="P1991" s="69">
        <v>116.98480000000001</v>
      </c>
      <c r="Q1991" s="69">
        <v>314.25979999999998</v>
      </c>
      <c r="R1991" s="69">
        <v>-0.21671270000000001</v>
      </c>
      <c r="S1991" s="69">
        <v>-0.2331522</v>
      </c>
      <c r="T1991" s="69">
        <v>0.31831480000000001</v>
      </c>
      <c r="U1991" s="69">
        <v>7.5992059999999998E-3</v>
      </c>
      <c r="V1991" s="69">
        <v>172.87178125</v>
      </c>
      <c r="W1991" s="69">
        <v>195.94678124999999</v>
      </c>
      <c r="X1991" s="69">
        <v>12.9053628895832</v>
      </c>
    </row>
    <row r="1992" spans="14:24" x14ac:dyDescent="0.2">
      <c r="N1992" s="69">
        <v>491.25</v>
      </c>
      <c r="O1992" s="69">
        <v>1009.546</v>
      </c>
      <c r="P1992" s="69">
        <v>116.9913</v>
      </c>
      <c r="Q1992" s="69">
        <v>314.2244</v>
      </c>
      <c r="R1992" s="69">
        <v>-0.21653890000000001</v>
      </c>
      <c r="S1992" s="69">
        <v>-0.23204130000000001</v>
      </c>
      <c r="T1992" s="69">
        <v>0.31738339999999998</v>
      </c>
      <c r="U1992" s="69">
        <v>7.5835879999999996E-3</v>
      </c>
      <c r="V1992" s="69">
        <v>172.93676562499999</v>
      </c>
      <c r="W1992" s="69">
        <v>195.954953125</v>
      </c>
      <c r="X1992" s="69">
        <v>12.9070627892232</v>
      </c>
    </row>
    <row r="1993" spans="14:24" x14ac:dyDescent="0.2">
      <c r="N1993" s="69">
        <v>491.5</v>
      </c>
      <c r="O1993" s="69">
        <v>1009.68</v>
      </c>
      <c r="P1993" s="69">
        <v>116.99760000000001</v>
      </c>
      <c r="Q1993" s="69">
        <v>314.18889999999999</v>
      </c>
      <c r="R1993" s="69">
        <v>-0.21636549999999999</v>
      </c>
      <c r="S1993" s="69">
        <v>-0.23093259999999999</v>
      </c>
      <c r="T1993" s="69">
        <v>0.31645519999999999</v>
      </c>
      <c r="U1993" s="69">
        <v>7.5679830000000003E-3</v>
      </c>
      <c r="V1993" s="69">
        <v>173.00164062499999</v>
      </c>
      <c r="W1993" s="69">
        <v>195.96307812500001</v>
      </c>
      <c r="X1993" s="69">
        <v>12.908757262827001</v>
      </c>
    </row>
    <row r="1994" spans="14:24" x14ac:dyDescent="0.2">
      <c r="N1994" s="69">
        <v>491.75</v>
      </c>
      <c r="O1994" s="69">
        <v>1009.813</v>
      </c>
      <c r="P1994" s="69">
        <v>117.00369999999999</v>
      </c>
      <c r="Q1994" s="69">
        <v>314.15339999999998</v>
      </c>
      <c r="R1994" s="69">
        <v>-0.21619250000000001</v>
      </c>
      <c r="S1994" s="69">
        <v>-0.22982620000000001</v>
      </c>
      <c r="T1994" s="69">
        <v>0.31553019999999998</v>
      </c>
      <c r="U1994" s="69">
        <v>7.5523869999999998E-3</v>
      </c>
      <c r="V1994" s="69">
        <v>173.06643750000001</v>
      </c>
      <c r="W1994" s="69">
        <v>195.971140625</v>
      </c>
      <c r="X1994" s="69">
        <v>12.910446310394599</v>
      </c>
    </row>
    <row r="1995" spans="14:24" x14ac:dyDescent="0.2">
      <c r="N1995" s="69">
        <v>492</v>
      </c>
      <c r="O1995" s="69">
        <v>1009.946</v>
      </c>
      <c r="P1995" s="69">
        <v>117.00960000000001</v>
      </c>
      <c r="Q1995" s="69">
        <v>314.11790000000002</v>
      </c>
      <c r="R1995" s="69">
        <v>-0.21601989999999999</v>
      </c>
      <c r="S1995" s="69">
        <v>-0.22872210000000001</v>
      </c>
      <c r="T1995" s="69">
        <v>0.31460830000000001</v>
      </c>
      <c r="U1995" s="69">
        <v>7.5367890000000003E-3</v>
      </c>
      <c r="V1995" s="69">
        <v>173.131125</v>
      </c>
      <c r="W1995" s="69">
        <v>195.97910937500001</v>
      </c>
      <c r="X1995" s="69">
        <v>12.912130707073899</v>
      </c>
    </row>
    <row r="1996" spans="14:24" x14ac:dyDescent="0.2">
      <c r="N1996" s="69">
        <v>492.25</v>
      </c>
      <c r="O1996" s="69">
        <v>1010.078</v>
      </c>
      <c r="P1996" s="69">
        <v>117.0153</v>
      </c>
      <c r="Q1996" s="69">
        <v>314.08229999999998</v>
      </c>
      <c r="R1996" s="69">
        <v>-0.2158476</v>
      </c>
      <c r="S1996" s="69">
        <v>-0.2276203</v>
      </c>
      <c r="T1996" s="69">
        <v>0.31368960000000001</v>
      </c>
      <c r="U1996" s="69">
        <v>7.5212129999999997E-3</v>
      </c>
      <c r="V1996" s="69">
        <v>173.19570312499999</v>
      </c>
      <c r="W1996" s="69">
        <v>195.987046875</v>
      </c>
      <c r="X1996" s="69">
        <v>12.913809677717</v>
      </c>
    </row>
    <row r="1997" spans="14:24" x14ac:dyDescent="0.2">
      <c r="N1997" s="69">
        <v>492.5</v>
      </c>
      <c r="O1997" s="69">
        <v>1010.21</v>
      </c>
      <c r="P1997" s="69">
        <v>117.02079999999999</v>
      </c>
      <c r="Q1997" s="69">
        <v>314.04669999999999</v>
      </c>
      <c r="R1997" s="69">
        <v>-0.2156757</v>
      </c>
      <c r="S1997" s="69">
        <v>-0.22652069999999999</v>
      </c>
      <c r="T1997" s="69">
        <v>0.3127742</v>
      </c>
      <c r="U1997" s="69">
        <v>7.5056330000000003E-3</v>
      </c>
      <c r="V1997" s="69">
        <v>173.2601875</v>
      </c>
      <c r="W1997" s="69">
        <v>195.99489062500001</v>
      </c>
      <c r="X1997" s="69">
        <v>12.915483997471901</v>
      </c>
    </row>
    <row r="1998" spans="14:24" x14ac:dyDescent="0.2">
      <c r="N1998" s="69">
        <v>492.75</v>
      </c>
      <c r="O1998" s="69">
        <v>1010.342</v>
      </c>
      <c r="P1998" s="69">
        <v>117.0261</v>
      </c>
      <c r="Q1998" s="69">
        <v>314.0111</v>
      </c>
      <c r="R1998" s="69">
        <v>-0.21550420000000001</v>
      </c>
      <c r="S1998" s="69">
        <v>-0.2254235</v>
      </c>
      <c r="T1998" s="69">
        <v>0.31186180000000002</v>
      </c>
      <c r="U1998" s="69">
        <v>7.4900710000000001E-3</v>
      </c>
      <c r="V1998" s="69">
        <v>173.32457812499999</v>
      </c>
      <c r="W1998" s="69">
        <v>196.00268750000001</v>
      </c>
      <c r="X1998" s="69">
        <v>12.917152891190501</v>
      </c>
    </row>
    <row r="1999" spans="14:24" x14ac:dyDescent="0.2">
      <c r="N1999" s="69">
        <v>493</v>
      </c>
      <c r="O1999" s="69">
        <v>1010.473</v>
      </c>
      <c r="P1999" s="69">
        <v>117.0312</v>
      </c>
      <c r="Q1999" s="69">
        <v>313.97539999999998</v>
      </c>
      <c r="R1999" s="69">
        <v>-0.2153331</v>
      </c>
      <c r="S1999" s="69">
        <v>-0.22432849999999999</v>
      </c>
      <c r="T1999" s="69">
        <v>0.31095279999999997</v>
      </c>
      <c r="U1999" s="69">
        <v>7.4745189999999998E-3</v>
      </c>
      <c r="V1999" s="69">
        <v>173.38884375000001</v>
      </c>
      <c r="W1999" s="69">
        <v>196.01042187499999</v>
      </c>
      <c r="X1999" s="69">
        <v>12.918816358873</v>
      </c>
    </row>
    <row r="2000" spans="14:24" x14ac:dyDescent="0.2">
      <c r="N2000" s="69">
        <v>493.25</v>
      </c>
      <c r="O2000" s="69">
        <v>1010.604</v>
      </c>
      <c r="P2000" s="69">
        <v>117.0361</v>
      </c>
      <c r="Q2000" s="69">
        <v>313.93970000000002</v>
      </c>
      <c r="R2000" s="69">
        <v>-0.2151624</v>
      </c>
      <c r="S2000" s="69">
        <v>-0.22323580000000001</v>
      </c>
      <c r="T2000" s="69">
        <v>0.31004690000000001</v>
      </c>
      <c r="U2000" s="69">
        <v>7.4589629999999999E-3</v>
      </c>
      <c r="V2000" s="69">
        <v>173.45301562500001</v>
      </c>
      <c r="W2000" s="69">
        <v>196.01806250000001</v>
      </c>
      <c r="X2000" s="69">
        <v>12.9204751756671</v>
      </c>
    </row>
    <row r="2001" spans="14:24" x14ac:dyDescent="0.2">
      <c r="N2001" s="69">
        <v>493.5</v>
      </c>
      <c r="O2001" s="69">
        <v>1010.734</v>
      </c>
      <c r="P2001" s="69">
        <v>117.0408</v>
      </c>
      <c r="Q2001" s="69">
        <v>313.90390000000002</v>
      </c>
      <c r="R2001" s="69">
        <v>-0.21499199999999999</v>
      </c>
      <c r="S2001" s="69">
        <v>-0.22214529999999999</v>
      </c>
      <c r="T2001" s="69">
        <v>0.30914409999999998</v>
      </c>
      <c r="U2001" s="69">
        <v>7.4434269999999999E-3</v>
      </c>
      <c r="V2001" s="69">
        <v>173.51707812500001</v>
      </c>
      <c r="W2001" s="69">
        <v>196.025671875</v>
      </c>
      <c r="X2001" s="69">
        <v>12.9221293415731</v>
      </c>
    </row>
    <row r="2002" spans="14:24" x14ac:dyDescent="0.2">
      <c r="N2002" s="69">
        <v>493.75</v>
      </c>
      <c r="O2002" s="69">
        <v>1010.865</v>
      </c>
      <c r="P2002" s="69">
        <v>117.04519999999999</v>
      </c>
      <c r="Q2002" s="69">
        <v>313.86810000000003</v>
      </c>
      <c r="R2002" s="69">
        <v>-0.21482200000000001</v>
      </c>
      <c r="S2002" s="69">
        <v>-0.22105710000000001</v>
      </c>
      <c r="T2002" s="69">
        <v>0.30824459999999998</v>
      </c>
      <c r="U2002" s="69">
        <v>7.4279039999999999E-3</v>
      </c>
      <c r="V2002" s="69">
        <v>173.58103125</v>
      </c>
      <c r="W2002" s="69">
        <v>196.03321875</v>
      </c>
      <c r="X2002" s="69">
        <v>12.923778081442901</v>
      </c>
    </row>
    <row r="2003" spans="14:24" x14ac:dyDescent="0.2">
      <c r="N2003" s="69">
        <v>494</v>
      </c>
      <c r="O2003" s="69">
        <v>1010.995</v>
      </c>
      <c r="P2003" s="69">
        <v>117.04949999999999</v>
      </c>
      <c r="Q2003" s="69">
        <v>313.83229999999998</v>
      </c>
      <c r="R2003" s="69">
        <v>-0.21465239999999999</v>
      </c>
      <c r="S2003" s="69">
        <v>-0.21997120000000001</v>
      </c>
      <c r="T2003" s="69">
        <v>0.30734830000000002</v>
      </c>
      <c r="U2003" s="69">
        <v>7.4123940000000001E-3</v>
      </c>
      <c r="V2003" s="69">
        <v>173.64487500000001</v>
      </c>
      <c r="W2003" s="69">
        <v>196.04071875</v>
      </c>
      <c r="X2003" s="69">
        <v>12.925422170424399</v>
      </c>
    </row>
    <row r="2004" spans="14:24" x14ac:dyDescent="0.2">
      <c r="N2004" s="69">
        <v>494.25</v>
      </c>
      <c r="O2004" s="69">
        <v>1011.124</v>
      </c>
      <c r="P2004" s="69">
        <v>117.0536</v>
      </c>
      <c r="Q2004" s="69">
        <v>313.79640000000001</v>
      </c>
      <c r="R2004" s="69">
        <v>-0.21448320000000001</v>
      </c>
      <c r="S2004" s="69">
        <v>-0.21888759999999999</v>
      </c>
      <c r="T2004" s="69">
        <v>0.30645529999999999</v>
      </c>
      <c r="U2004" s="69">
        <v>7.3968899999999997E-3</v>
      </c>
      <c r="V2004" s="69">
        <v>173.70862500000001</v>
      </c>
      <c r="W2004" s="69">
        <v>196.048125</v>
      </c>
      <c r="X2004" s="69">
        <v>12.9270616085177</v>
      </c>
    </row>
    <row r="2005" spans="14:24" x14ac:dyDescent="0.2">
      <c r="N2005" s="69">
        <v>494.5</v>
      </c>
      <c r="O2005" s="69">
        <v>1011.253</v>
      </c>
      <c r="P2005" s="69">
        <v>117.0575</v>
      </c>
      <c r="Q2005" s="69">
        <v>313.76049999999998</v>
      </c>
      <c r="R2005" s="69">
        <v>-0.21431439999999999</v>
      </c>
      <c r="S2005" s="69">
        <v>-0.21780620000000001</v>
      </c>
      <c r="T2005" s="69">
        <v>0.30556539999999999</v>
      </c>
      <c r="U2005" s="69">
        <v>7.3814049999999997E-3</v>
      </c>
      <c r="V2005" s="69">
        <v>173.77225000000001</v>
      </c>
      <c r="W2005" s="69">
        <v>196.055515625</v>
      </c>
      <c r="X2005" s="69">
        <v>12.9286956205748</v>
      </c>
    </row>
    <row r="2006" spans="14:24" x14ac:dyDescent="0.2">
      <c r="N2006" s="69">
        <v>494.75</v>
      </c>
      <c r="O2006" s="69">
        <v>1011.3819999999999</v>
      </c>
      <c r="P2006" s="69">
        <v>117.0612</v>
      </c>
      <c r="Q2006" s="69">
        <v>313.72460000000001</v>
      </c>
      <c r="R2006" s="69">
        <v>-0.214146</v>
      </c>
      <c r="S2006" s="69">
        <v>-0.216727</v>
      </c>
      <c r="T2006" s="69">
        <v>0.30467870000000002</v>
      </c>
      <c r="U2006" s="69">
        <v>7.3659279999999999E-3</v>
      </c>
      <c r="V2006" s="69">
        <v>173.83576562499999</v>
      </c>
      <c r="W2006" s="69">
        <v>196.062796875</v>
      </c>
      <c r="X2006" s="69">
        <v>12.9303249817437</v>
      </c>
    </row>
    <row r="2007" spans="14:24" x14ac:dyDescent="0.2">
      <c r="N2007" s="69">
        <v>495</v>
      </c>
      <c r="O2007" s="69">
        <v>1011.51</v>
      </c>
      <c r="P2007" s="69">
        <v>117.0647</v>
      </c>
      <c r="Q2007" s="69">
        <v>313.68860000000001</v>
      </c>
      <c r="R2007" s="69">
        <v>-0.2139779</v>
      </c>
      <c r="S2007" s="69">
        <v>-0.21565019999999999</v>
      </c>
      <c r="T2007" s="69">
        <v>0.30379519999999999</v>
      </c>
      <c r="U2007" s="69">
        <v>7.3504629999999998E-3</v>
      </c>
      <c r="V2007" s="69">
        <v>173.89917187500001</v>
      </c>
      <c r="W2007" s="69">
        <v>196.07006250000001</v>
      </c>
      <c r="X2007" s="69">
        <v>12.9319489168763</v>
      </c>
    </row>
    <row r="2008" spans="14:24" x14ac:dyDescent="0.2">
      <c r="N2008" s="69">
        <v>495.25</v>
      </c>
      <c r="O2008" s="69">
        <v>1011.638</v>
      </c>
      <c r="P2008" s="69">
        <v>117.068</v>
      </c>
      <c r="Q2008" s="69">
        <v>313.65260000000001</v>
      </c>
      <c r="R2008" s="69">
        <v>-0.21381030000000001</v>
      </c>
      <c r="S2008" s="69">
        <v>-0.21457560000000001</v>
      </c>
      <c r="T2008" s="69">
        <v>0.30291499999999999</v>
      </c>
      <c r="U2008" s="69">
        <v>7.3350029999999997E-3</v>
      </c>
      <c r="V2008" s="69">
        <v>173.96246875</v>
      </c>
      <c r="W2008" s="69">
        <v>196.07721874999999</v>
      </c>
      <c r="X2008" s="69">
        <v>12.933567425972701</v>
      </c>
    </row>
    <row r="2009" spans="14:24" x14ac:dyDescent="0.2">
      <c r="N2009" s="69">
        <v>495.5</v>
      </c>
      <c r="O2009" s="69">
        <v>1011.766</v>
      </c>
      <c r="P2009" s="69">
        <v>117.0711</v>
      </c>
      <c r="Q2009" s="69">
        <v>313.61649999999997</v>
      </c>
      <c r="R2009" s="69">
        <v>-0.213643</v>
      </c>
      <c r="S2009" s="69">
        <v>-0.2135032</v>
      </c>
      <c r="T2009" s="69">
        <v>0.30203799999999997</v>
      </c>
      <c r="U2009" s="69">
        <v>7.3195619999999999E-3</v>
      </c>
      <c r="V2009" s="69">
        <v>174.02564062499999</v>
      </c>
      <c r="W2009" s="69">
        <v>196.08434374999999</v>
      </c>
      <c r="X2009" s="69">
        <v>12.935181284180899</v>
      </c>
    </row>
    <row r="2010" spans="14:24" x14ac:dyDescent="0.2">
      <c r="N2010" s="69">
        <v>495.75</v>
      </c>
      <c r="O2010" s="69">
        <v>1011.893</v>
      </c>
      <c r="P2010" s="69">
        <v>117.074</v>
      </c>
      <c r="Q2010" s="69">
        <v>313.5804</v>
      </c>
      <c r="R2010" s="69">
        <v>-0.2134761</v>
      </c>
      <c r="S2010" s="69">
        <v>-0.21243310000000001</v>
      </c>
      <c r="T2010" s="69">
        <v>0.30116419999999999</v>
      </c>
      <c r="U2010" s="69">
        <v>7.3041399999999998E-3</v>
      </c>
      <c r="V2010" s="69">
        <v>174.08870312499999</v>
      </c>
      <c r="W2010" s="69">
        <v>196.09140625000001</v>
      </c>
      <c r="X2010" s="69">
        <v>12.9367912666489</v>
      </c>
    </row>
    <row r="2011" spans="14:24" x14ac:dyDescent="0.2">
      <c r="N2011" s="69">
        <v>496</v>
      </c>
      <c r="O2011" s="69">
        <v>1012.02</v>
      </c>
      <c r="P2011" s="69">
        <v>117.0767</v>
      </c>
      <c r="Q2011" s="69">
        <v>313.54430000000002</v>
      </c>
      <c r="R2011" s="69">
        <v>-0.21330959999999999</v>
      </c>
      <c r="S2011" s="69">
        <v>-0.21136530000000001</v>
      </c>
      <c r="T2011" s="69">
        <v>0.30029359999999999</v>
      </c>
      <c r="U2011" s="69">
        <v>7.2887230000000004E-3</v>
      </c>
      <c r="V2011" s="69">
        <v>174.15165625</v>
      </c>
      <c r="W2011" s="69">
        <v>196.09842187500001</v>
      </c>
      <c r="X2011" s="69">
        <v>12.9383958230807</v>
      </c>
    </row>
    <row r="2012" spans="14:24" x14ac:dyDescent="0.2">
      <c r="N2012" s="69">
        <v>496.25</v>
      </c>
      <c r="O2012" s="69">
        <v>1012.146</v>
      </c>
      <c r="P2012" s="69">
        <v>117.0792</v>
      </c>
      <c r="Q2012" s="69">
        <v>313.50810000000001</v>
      </c>
      <c r="R2012" s="69">
        <v>-0.21314340000000001</v>
      </c>
      <c r="S2012" s="69">
        <v>-0.21029970000000001</v>
      </c>
      <c r="T2012" s="69">
        <v>0.29942629999999998</v>
      </c>
      <c r="U2012" s="69">
        <v>7.2733340000000002E-3</v>
      </c>
      <c r="V2012" s="69">
        <v>174.21448437500001</v>
      </c>
      <c r="W2012" s="69">
        <v>196.10539062500001</v>
      </c>
      <c r="X2012" s="69">
        <v>12.9399957286243</v>
      </c>
    </row>
    <row r="2013" spans="14:24" x14ac:dyDescent="0.2">
      <c r="N2013" s="69">
        <v>496.5</v>
      </c>
      <c r="O2013" s="69">
        <v>1012.272</v>
      </c>
      <c r="P2013" s="69">
        <v>117.08150000000001</v>
      </c>
      <c r="Q2013" s="69">
        <v>313.47190000000001</v>
      </c>
      <c r="R2013" s="69">
        <v>-0.21297769999999999</v>
      </c>
      <c r="S2013" s="69">
        <v>-0.20923629999999999</v>
      </c>
      <c r="T2013" s="69">
        <v>0.2985621</v>
      </c>
      <c r="U2013" s="69">
        <v>7.2579510000000003E-3</v>
      </c>
      <c r="V2013" s="69">
        <v>174.277203125</v>
      </c>
      <c r="W2013" s="69">
        <v>196.11228125</v>
      </c>
      <c r="X2013" s="69">
        <v>12.9415909832796</v>
      </c>
    </row>
    <row r="2014" spans="14:24" x14ac:dyDescent="0.2">
      <c r="N2014" s="69">
        <v>496.75</v>
      </c>
      <c r="O2014" s="69">
        <v>1012.398</v>
      </c>
      <c r="P2014" s="69">
        <v>117.0836</v>
      </c>
      <c r="Q2014" s="69">
        <v>313.43560000000002</v>
      </c>
      <c r="R2014" s="69">
        <v>-0.21281230000000001</v>
      </c>
      <c r="S2014" s="69">
        <v>-0.2081752</v>
      </c>
      <c r="T2014" s="69">
        <v>0.2977012</v>
      </c>
      <c r="U2014" s="69">
        <v>7.242582E-3</v>
      </c>
      <c r="V2014" s="69">
        <v>174.33981249999999</v>
      </c>
      <c r="W2014" s="69">
        <v>196.119125</v>
      </c>
      <c r="X2014" s="69">
        <v>12.943180811898699</v>
      </c>
    </row>
    <row r="2015" spans="14:24" x14ac:dyDescent="0.2">
      <c r="N2015" s="69">
        <v>497</v>
      </c>
      <c r="O2015" s="69">
        <v>1012.524</v>
      </c>
      <c r="P2015" s="69">
        <v>117.0855</v>
      </c>
      <c r="Q2015" s="69">
        <v>313.39929999999998</v>
      </c>
      <c r="R2015" s="69">
        <v>-0.21264730000000001</v>
      </c>
      <c r="S2015" s="69">
        <v>-0.20711640000000001</v>
      </c>
      <c r="T2015" s="69">
        <v>0.29684349999999998</v>
      </c>
      <c r="U2015" s="69">
        <v>7.2272229999999996E-3</v>
      </c>
      <c r="V2015" s="69">
        <v>174.40228124999999</v>
      </c>
      <c r="W2015" s="69">
        <v>196.12589062500001</v>
      </c>
      <c r="X2015" s="69">
        <v>12.9447659896296</v>
      </c>
    </row>
    <row r="2016" spans="14:24" x14ac:dyDescent="0.2">
      <c r="N2016" s="69">
        <v>497.25</v>
      </c>
      <c r="O2016" s="69">
        <v>1012.649</v>
      </c>
      <c r="P2016" s="69">
        <v>117.0872</v>
      </c>
      <c r="Q2016" s="69">
        <v>313.363</v>
      </c>
      <c r="R2016" s="69">
        <v>-0.2124827</v>
      </c>
      <c r="S2016" s="69">
        <v>-0.20605970000000001</v>
      </c>
      <c r="T2016" s="69">
        <v>0.2959891</v>
      </c>
      <c r="U2016" s="69">
        <v>7.2118870000000002E-3</v>
      </c>
      <c r="V2016" s="69">
        <v>174.46464062499999</v>
      </c>
      <c r="W2016" s="69">
        <v>196.13260937499999</v>
      </c>
      <c r="X2016" s="69">
        <v>12.9463465164723</v>
      </c>
    </row>
    <row r="2017" spans="14:24" x14ac:dyDescent="0.2">
      <c r="N2017" s="69">
        <v>497.5</v>
      </c>
      <c r="O2017" s="69">
        <v>1012.773</v>
      </c>
      <c r="P2017" s="69">
        <v>117.0887</v>
      </c>
      <c r="Q2017" s="69">
        <v>313.32659999999998</v>
      </c>
      <c r="R2017" s="69">
        <v>-0.21231849999999999</v>
      </c>
      <c r="S2017" s="69">
        <v>-0.2050054</v>
      </c>
      <c r="T2017" s="69">
        <v>0.29513790000000001</v>
      </c>
      <c r="U2017" s="69">
        <v>7.1965639999999999E-3</v>
      </c>
      <c r="V2017" s="69">
        <v>174.52689062499999</v>
      </c>
      <c r="W2017" s="69">
        <v>196.13928125000001</v>
      </c>
      <c r="X2017" s="69">
        <v>12.9479216172788</v>
      </c>
    </row>
    <row r="2018" spans="14:24" x14ac:dyDescent="0.2">
      <c r="N2018" s="69">
        <v>497.75</v>
      </c>
      <c r="O2018" s="69">
        <v>1012.898</v>
      </c>
      <c r="P2018" s="69">
        <v>117.09</v>
      </c>
      <c r="Q2018" s="69">
        <v>313.29020000000003</v>
      </c>
      <c r="R2018" s="69">
        <v>-0.2121547</v>
      </c>
      <c r="S2018" s="69">
        <v>-0.2039532</v>
      </c>
      <c r="T2018" s="69">
        <v>0.29428989999999999</v>
      </c>
      <c r="U2018" s="69">
        <v>7.1812580000000003E-3</v>
      </c>
      <c r="V2018" s="69">
        <v>174.589015625</v>
      </c>
      <c r="W2018" s="69">
        <v>196.14589062499999</v>
      </c>
      <c r="X2018" s="69">
        <v>12.949492067196999</v>
      </c>
    </row>
    <row r="2019" spans="14:24" x14ac:dyDescent="0.2">
      <c r="N2019" s="69">
        <v>498</v>
      </c>
      <c r="O2019" s="69">
        <v>1013.022</v>
      </c>
      <c r="P2019" s="69">
        <v>117.0912</v>
      </c>
      <c r="Q2019" s="69">
        <v>313.25380000000001</v>
      </c>
      <c r="R2019" s="69">
        <v>-0.21199119999999999</v>
      </c>
      <c r="S2019" s="69">
        <v>-0.20290330000000001</v>
      </c>
      <c r="T2019" s="69">
        <v>0.29344510000000001</v>
      </c>
      <c r="U2019" s="69">
        <v>7.1659669999999996E-3</v>
      </c>
      <c r="V2019" s="69">
        <v>174.65101562500001</v>
      </c>
      <c r="W2019" s="69">
        <v>196.15245312499999</v>
      </c>
      <c r="X2019" s="69">
        <v>12.951057866227099</v>
      </c>
    </row>
    <row r="2020" spans="14:24" x14ac:dyDescent="0.2">
      <c r="N2020" s="69">
        <v>498.25</v>
      </c>
      <c r="O2020" s="69">
        <v>1013.145</v>
      </c>
      <c r="P2020" s="69">
        <v>117.0921</v>
      </c>
      <c r="Q2020" s="69">
        <v>313.21730000000002</v>
      </c>
      <c r="R2020" s="69">
        <v>-0.21182809999999999</v>
      </c>
      <c r="S2020" s="69">
        <v>-0.2018556</v>
      </c>
      <c r="T2020" s="69">
        <v>0.29260360000000002</v>
      </c>
      <c r="U2020" s="69">
        <v>7.150694E-3</v>
      </c>
      <c r="V2020" s="69">
        <v>174.712890625</v>
      </c>
      <c r="W2020" s="69">
        <v>196.15893750000001</v>
      </c>
      <c r="X2020" s="69">
        <v>12.952619014368899</v>
      </c>
    </row>
    <row r="2021" spans="14:24" x14ac:dyDescent="0.2">
      <c r="N2021" s="69">
        <v>498.5</v>
      </c>
      <c r="O2021" s="69">
        <v>1013.269</v>
      </c>
      <c r="P2021" s="69">
        <v>117.0928</v>
      </c>
      <c r="Q2021" s="69">
        <v>313.1807</v>
      </c>
      <c r="R2021" s="69">
        <v>-0.21166550000000001</v>
      </c>
      <c r="S2021" s="69">
        <v>-0.20081019999999999</v>
      </c>
      <c r="T2021" s="69">
        <v>0.29176530000000001</v>
      </c>
      <c r="U2021" s="69">
        <v>7.135438E-3</v>
      </c>
      <c r="V2021" s="69">
        <v>174.77464062499999</v>
      </c>
      <c r="W2021" s="69">
        <v>196.16540624999999</v>
      </c>
      <c r="X2021" s="69">
        <v>12.9541755116225</v>
      </c>
    </row>
    <row r="2022" spans="14:24" x14ac:dyDescent="0.2">
      <c r="N2022" s="69">
        <v>498.75</v>
      </c>
      <c r="O2022" s="69">
        <v>1013.3920000000001</v>
      </c>
      <c r="P2022" s="69">
        <v>117.0934</v>
      </c>
      <c r="Q2022" s="69">
        <v>313.14409999999998</v>
      </c>
      <c r="R2022" s="69">
        <v>-0.2115031</v>
      </c>
      <c r="S2022" s="69">
        <v>-0.1997669</v>
      </c>
      <c r="T2022" s="69">
        <v>0.29093020000000003</v>
      </c>
      <c r="U2022" s="69">
        <v>7.120197E-3</v>
      </c>
      <c r="V2022" s="69">
        <v>174.83628125000001</v>
      </c>
      <c r="W2022" s="69">
        <v>196.17179687500001</v>
      </c>
      <c r="X2022" s="69">
        <v>12.9557273579879</v>
      </c>
    </row>
    <row r="2023" spans="14:24" x14ac:dyDescent="0.2">
      <c r="N2023" s="69">
        <v>499</v>
      </c>
      <c r="O2023" s="69">
        <v>1013.514</v>
      </c>
      <c r="P2023" s="69">
        <v>117.0937</v>
      </c>
      <c r="Q2023" s="69">
        <v>313.10750000000002</v>
      </c>
      <c r="R2023" s="69">
        <v>-0.21134120000000001</v>
      </c>
      <c r="S2023" s="69">
        <v>-0.19872590000000001</v>
      </c>
      <c r="T2023" s="69">
        <v>0.29009839999999998</v>
      </c>
      <c r="U2023" s="69">
        <v>7.104979E-3</v>
      </c>
      <c r="V2023" s="69">
        <v>174.89778125000001</v>
      </c>
      <c r="W2023" s="69">
        <v>196.178140625</v>
      </c>
      <c r="X2023" s="69">
        <v>12.9572737783171</v>
      </c>
    </row>
    <row r="2024" spans="14:24" x14ac:dyDescent="0.2">
      <c r="N2024" s="69">
        <v>499.25</v>
      </c>
      <c r="O2024" s="69">
        <v>1013.636</v>
      </c>
      <c r="P2024" s="69">
        <v>117.0938</v>
      </c>
      <c r="Q2024" s="69">
        <v>313.07089999999999</v>
      </c>
      <c r="R2024" s="69">
        <v>-0.2111797</v>
      </c>
      <c r="S2024" s="69">
        <v>-0.1976871</v>
      </c>
      <c r="T2024" s="69">
        <v>0.28926990000000002</v>
      </c>
      <c r="U2024" s="69">
        <v>7.0897729999999997E-3</v>
      </c>
      <c r="V2024" s="69">
        <v>174.95915625000001</v>
      </c>
      <c r="W2024" s="69">
        <v>196.18440624999999</v>
      </c>
      <c r="X2024" s="69">
        <v>12.958816322906101</v>
      </c>
    </row>
    <row r="2025" spans="14:24" x14ac:dyDescent="0.2">
      <c r="N2025" s="69">
        <v>499.5</v>
      </c>
      <c r="O2025" s="69">
        <v>1013.758</v>
      </c>
      <c r="P2025" s="69">
        <v>117.0938</v>
      </c>
      <c r="Q2025" s="69">
        <v>313.0342</v>
      </c>
      <c r="R2025" s="69">
        <v>-0.2110185</v>
      </c>
      <c r="S2025" s="69">
        <v>-0.19665060000000001</v>
      </c>
      <c r="T2025" s="69">
        <v>0.28844449999999999</v>
      </c>
      <c r="U2025" s="69">
        <v>7.0745959999999998E-3</v>
      </c>
      <c r="V2025" s="69">
        <v>175.02040625000001</v>
      </c>
      <c r="W2025" s="69">
        <v>196.19067187499999</v>
      </c>
      <c r="X2025" s="69">
        <v>12.9603542166069</v>
      </c>
    </row>
    <row r="2026" spans="14:24" x14ac:dyDescent="0.2">
      <c r="N2026" s="69">
        <v>499.75</v>
      </c>
      <c r="O2026" s="69">
        <v>1013.88</v>
      </c>
      <c r="P2026" s="69">
        <v>117.09350000000001</v>
      </c>
      <c r="Q2026" s="69">
        <v>312.9975</v>
      </c>
      <c r="R2026" s="69">
        <v>-0.21085770000000001</v>
      </c>
      <c r="S2026" s="69">
        <v>-0.19561619999999999</v>
      </c>
      <c r="T2026" s="69">
        <v>0.2876225</v>
      </c>
      <c r="U2026" s="69">
        <v>7.0594270000000001E-3</v>
      </c>
      <c r="V2026" s="69">
        <v>175.08153125000001</v>
      </c>
      <c r="W2026" s="69">
        <v>196.19684375</v>
      </c>
      <c r="X2026" s="69">
        <v>12.9618866842714</v>
      </c>
    </row>
    <row r="2027" spans="14:24" x14ac:dyDescent="0.2">
      <c r="N2027" s="69">
        <v>500</v>
      </c>
      <c r="O2027" s="69">
        <v>1014.001</v>
      </c>
      <c r="P2027" s="69">
        <v>117.09310000000001</v>
      </c>
      <c r="Q2027" s="69">
        <v>312.96069999999997</v>
      </c>
      <c r="R2027" s="69">
        <v>-0.2106973</v>
      </c>
      <c r="S2027" s="69">
        <v>-0.19458410000000001</v>
      </c>
      <c r="T2027" s="69">
        <v>0.28680359999999999</v>
      </c>
      <c r="U2027" s="69">
        <v>7.0442789999999996E-3</v>
      </c>
      <c r="V2027" s="69">
        <v>175.14253124999999</v>
      </c>
      <c r="W2027" s="69">
        <v>196.20296875</v>
      </c>
      <c r="X2027" s="69">
        <v>12.9634152761958</v>
      </c>
    </row>
    <row r="2028" spans="14:24" x14ac:dyDescent="0.2">
      <c r="N2028" s="69">
        <v>500.25</v>
      </c>
      <c r="O2028" s="69">
        <v>1014.122</v>
      </c>
      <c r="P2028" s="69">
        <v>117.0924</v>
      </c>
      <c r="Q2028" s="69">
        <v>312.9239</v>
      </c>
      <c r="R2028" s="69">
        <v>-0.21053720000000001</v>
      </c>
      <c r="S2028" s="69">
        <v>-0.19355420000000001</v>
      </c>
      <c r="T2028" s="69">
        <v>0.28598800000000002</v>
      </c>
      <c r="U2028" s="69">
        <v>7.0291590000000001E-3</v>
      </c>
      <c r="V2028" s="69">
        <v>175.203390625</v>
      </c>
      <c r="W2028" s="69">
        <v>196.20906249999999</v>
      </c>
      <c r="X2028" s="69">
        <v>12.964939217231899</v>
      </c>
    </row>
    <row r="2029" spans="14:24" x14ac:dyDescent="0.2">
      <c r="N2029" s="69">
        <v>500.5</v>
      </c>
      <c r="O2029" s="69">
        <v>1014.242</v>
      </c>
      <c r="P2029" s="69">
        <v>117.0916</v>
      </c>
      <c r="Q2029" s="69">
        <v>312.887</v>
      </c>
      <c r="R2029" s="69">
        <v>-0.2103776</v>
      </c>
      <c r="S2029" s="69">
        <v>-0.19252649999999999</v>
      </c>
      <c r="T2029" s="69">
        <v>0.28517569999999998</v>
      </c>
      <c r="U2029" s="69">
        <v>7.014045E-3</v>
      </c>
      <c r="V2029" s="69">
        <v>175.26414062500001</v>
      </c>
      <c r="W2029" s="69">
        <v>196.21509374999999</v>
      </c>
      <c r="X2029" s="69">
        <v>12.9664577322319</v>
      </c>
    </row>
    <row r="2030" spans="14:24" x14ac:dyDescent="0.2">
      <c r="N2030" s="69">
        <v>500.75</v>
      </c>
      <c r="O2030" s="69">
        <v>1014.362</v>
      </c>
      <c r="P2030" s="69">
        <v>117.09059999999999</v>
      </c>
      <c r="Q2030" s="69">
        <v>312.8501</v>
      </c>
      <c r="R2030" s="69">
        <v>-0.2102183</v>
      </c>
      <c r="S2030" s="69">
        <v>-0.1915009</v>
      </c>
      <c r="T2030" s="69">
        <v>0.28436660000000002</v>
      </c>
      <c r="U2030" s="69">
        <v>6.9989589999999999E-3</v>
      </c>
      <c r="V2030" s="69">
        <v>175.32473437499999</v>
      </c>
      <c r="W2030" s="69">
        <v>196.22106249999999</v>
      </c>
      <c r="X2030" s="69">
        <v>12.9679723714916</v>
      </c>
    </row>
    <row r="2031" spans="14:24" x14ac:dyDescent="0.2">
      <c r="N2031" s="69">
        <v>501</v>
      </c>
      <c r="O2031" s="69">
        <v>1014.482</v>
      </c>
      <c r="P2031" s="69">
        <v>117.0894</v>
      </c>
      <c r="Q2031" s="69">
        <v>312.81319999999999</v>
      </c>
      <c r="R2031" s="69">
        <v>-0.21005940000000001</v>
      </c>
      <c r="S2031" s="69">
        <v>-0.1904776</v>
      </c>
      <c r="T2031" s="69">
        <v>0.2835607</v>
      </c>
      <c r="U2031" s="69">
        <v>6.9838950000000004E-3</v>
      </c>
      <c r="V2031" s="69">
        <v>175.385203125</v>
      </c>
      <c r="W2031" s="69">
        <v>196.227</v>
      </c>
      <c r="X2031" s="69">
        <v>12.9694823598632</v>
      </c>
    </row>
    <row r="2032" spans="14:24" x14ac:dyDescent="0.2">
      <c r="N2032" s="69">
        <v>501.25</v>
      </c>
      <c r="O2032" s="69">
        <v>1014.602</v>
      </c>
      <c r="P2032" s="69">
        <v>117.08799999999999</v>
      </c>
      <c r="Q2032" s="69">
        <v>312.77620000000002</v>
      </c>
      <c r="R2032" s="69">
        <v>-0.2099009</v>
      </c>
      <c r="S2032" s="69">
        <v>-0.1894565</v>
      </c>
      <c r="T2032" s="69">
        <v>0.28275810000000001</v>
      </c>
      <c r="U2032" s="69">
        <v>6.9688550000000004E-3</v>
      </c>
      <c r="V2032" s="69">
        <v>175.44554687499999</v>
      </c>
      <c r="W2032" s="69">
        <v>196.23287500000001</v>
      </c>
      <c r="X2032" s="69">
        <v>12.9709876973465</v>
      </c>
    </row>
    <row r="2033" spans="14:24" x14ac:dyDescent="0.2">
      <c r="N2033" s="69">
        <v>501.5</v>
      </c>
      <c r="O2033" s="69">
        <v>1014.721</v>
      </c>
      <c r="P2033" s="69">
        <v>117.08629999999999</v>
      </c>
      <c r="Q2033" s="69">
        <v>312.73919999999998</v>
      </c>
      <c r="R2033" s="69">
        <v>-0.2097427</v>
      </c>
      <c r="S2033" s="69">
        <v>-0.18843760000000001</v>
      </c>
      <c r="T2033" s="69">
        <v>0.28195880000000001</v>
      </c>
      <c r="U2033" s="69">
        <v>6.9538279999999996E-3</v>
      </c>
      <c r="V2033" s="69">
        <v>175.50576562500001</v>
      </c>
      <c r="W2033" s="69">
        <v>196.238703125</v>
      </c>
      <c r="X2033" s="69">
        <v>12.972488383941601</v>
      </c>
    </row>
    <row r="2034" spans="14:24" x14ac:dyDescent="0.2">
      <c r="N2034" s="69">
        <v>501.75</v>
      </c>
      <c r="O2034" s="69">
        <v>1014.84</v>
      </c>
      <c r="P2034" s="69">
        <v>117.08450000000001</v>
      </c>
      <c r="Q2034" s="69">
        <v>312.70209999999997</v>
      </c>
      <c r="R2034" s="69">
        <v>-0.20958489999999999</v>
      </c>
      <c r="S2034" s="69">
        <v>-0.1874209</v>
      </c>
      <c r="T2034" s="69">
        <v>0.28116259999999998</v>
      </c>
      <c r="U2034" s="69">
        <v>6.9388269999999998E-3</v>
      </c>
      <c r="V2034" s="69">
        <v>175.565828125</v>
      </c>
      <c r="W2034" s="69">
        <v>196.24448437500001</v>
      </c>
      <c r="X2034" s="69">
        <v>12.9739836445005</v>
      </c>
    </row>
    <row r="2035" spans="14:24" x14ac:dyDescent="0.2">
      <c r="N2035" s="69">
        <v>502</v>
      </c>
      <c r="O2035" s="69">
        <v>1014.958</v>
      </c>
      <c r="P2035" s="69">
        <v>117.0826</v>
      </c>
      <c r="Q2035" s="69">
        <v>312.66500000000002</v>
      </c>
      <c r="R2035" s="69">
        <v>-0.20942749999999999</v>
      </c>
      <c r="S2035" s="69">
        <v>-0.1864063</v>
      </c>
      <c r="T2035" s="69">
        <v>0.2803698</v>
      </c>
      <c r="U2035" s="69">
        <v>6.9238470000000003E-3</v>
      </c>
      <c r="V2035" s="69">
        <v>175.62578124999999</v>
      </c>
      <c r="W2035" s="69">
        <v>196.25021874999999</v>
      </c>
      <c r="X2035" s="69">
        <v>12.9754758044672</v>
      </c>
    </row>
    <row r="2036" spans="14:24" x14ac:dyDescent="0.2">
      <c r="N2036" s="69">
        <v>502.25</v>
      </c>
      <c r="O2036" s="69">
        <v>1015.076</v>
      </c>
      <c r="P2036" s="69">
        <v>117.0804</v>
      </c>
      <c r="Q2036" s="69">
        <v>312.62790000000001</v>
      </c>
      <c r="R2036" s="69">
        <v>-0.2092705</v>
      </c>
      <c r="S2036" s="69">
        <v>-0.185394</v>
      </c>
      <c r="T2036" s="69">
        <v>0.2795802</v>
      </c>
      <c r="U2036" s="69">
        <v>6.908885E-3</v>
      </c>
      <c r="V2036" s="69">
        <v>175.68557812500001</v>
      </c>
      <c r="W2036" s="69">
        <v>196.25589062500001</v>
      </c>
      <c r="X2036" s="69">
        <v>12.9769625383977</v>
      </c>
    </row>
    <row r="2037" spans="14:24" x14ac:dyDescent="0.2">
      <c r="N2037" s="69">
        <v>502.5</v>
      </c>
      <c r="O2037" s="69">
        <v>1015.194</v>
      </c>
      <c r="P2037" s="69">
        <v>117.078</v>
      </c>
      <c r="Q2037" s="69">
        <v>312.59070000000003</v>
      </c>
      <c r="R2037" s="69">
        <v>-0.20911389999999999</v>
      </c>
      <c r="S2037" s="69">
        <v>-0.18438379999999999</v>
      </c>
      <c r="T2037" s="69">
        <v>0.27879379999999998</v>
      </c>
      <c r="U2037" s="69">
        <v>6.8939509999999997E-3</v>
      </c>
      <c r="V2037" s="69">
        <v>175.74525</v>
      </c>
      <c r="W2037" s="69">
        <v>196.26153124999999</v>
      </c>
      <c r="X2037" s="69">
        <v>12.9784453965881</v>
      </c>
    </row>
    <row r="2038" spans="14:24" x14ac:dyDescent="0.2">
      <c r="N2038" s="69">
        <v>502.75</v>
      </c>
      <c r="O2038" s="69">
        <v>1015.311</v>
      </c>
      <c r="P2038" s="69">
        <v>117.0754</v>
      </c>
      <c r="Q2038" s="69">
        <v>312.55349999999999</v>
      </c>
      <c r="R2038" s="69">
        <v>-0.20895759999999999</v>
      </c>
      <c r="S2038" s="69">
        <v>-0.18337580000000001</v>
      </c>
      <c r="T2038" s="69">
        <v>0.2780107</v>
      </c>
      <c r="U2038" s="69">
        <v>6.8790429999999996E-3</v>
      </c>
      <c r="V2038" s="69">
        <v>175.80478124999999</v>
      </c>
      <c r="W2038" s="69">
        <v>196.26712499999999</v>
      </c>
      <c r="X2038" s="69">
        <v>12.979922828742099</v>
      </c>
    </row>
    <row r="2039" spans="14:24" x14ac:dyDescent="0.2">
      <c r="N2039" s="69">
        <v>503</v>
      </c>
      <c r="O2039" s="69">
        <v>1015.429</v>
      </c>
      <c r="P2039" s="69">
        <v>117.0727</v>
      </c>
      <c r="Q2039" s="69">
        <v>312.51620000000003</v>
      </c>
      <c r="R2039" s="69">
        <v>-0.2088016</v>
      </c>
      <c r="S2039" s="69">
        <v>-0.18237</v>
      </c>
      <c r="T2039" s="69">
        <v>0.2772309</v>
      </c>
      <c r="U2039" s="69">
        <v>6.8641500000000003E-3</v>
      </c>
      <c r="V2039" s="69">
        <v>175.86417187500001</v>
      </c>
      <c r="W2039" s="69">
        <v>196.27265625000001</v>
      </c>
      <c r="X2039" s="69">
        <v>12.9813971603041</v>
      </c>
    </row>
    <row r="2040" spans="14:24" x14ac:dyDescent="0.2">
      <c r="N2040" s="69">
        <v>503.25</v>
      </c>
      <c r="O2040" s="69">
        <v>1015.545</v>
      </c>
      <c r="P2040" s="69">
        <v>117.0697</v>
      </c>
      <c r="Q2040" s="69">
        <v>312.47890000000001</v>
      </c>
      <c r="R2040" s="69">
        <v>-0.2086461</v>
      </c>
      <c r="S2040" s="69">
        <v>-0.18136640000000001</v>
      </c>
      <c r="T2040" s="69">
        <v>0.27645429999999999</v>
      </c>
      <c r="U2040" s="69">
        <v>6.8492789999999998E-3</v>
      </c>
      <c r="V2040" s="69">
        <v>175.92343750000001</v>
      </c>
      <c r="W2040" s="69">
        <v>196.27814062499999</v>
      </c>
      <c r="X2040" s="69">
        <v>12.982865290681801</v>
      </c>
    </row>
    <row r="2041" spans="14:24" x14ac:dyDescent="0.2">
      <c r="N2041" s="69">
        <v>503.5</v>
      </c>
      <c r="O2041" s="69">
        <v>1015.662</v>
      </c>
      <c r="P2041" s="69">
        <v>117.06659999999999</v>
      </c>
      <c r="Q2041" s="69">
        <v>312.44150000000002</v>
      </c>
      <c r="R2041" s="69">
        <v>-0.20849090000000001</v>
      </c>
      <c r="S2041" s="69">
        <v>-0.18036489999999999</v>
      </c>
      <c r="T2041" s="69">
        <v>0.27568090000000001</v>
      </c>
      <c r="U2041" s="69">
        <v>6.834438E-3</v>
      </c>
      <c r="V2041" s="69">
        <v>175.982546875</v>
      </c>
      <c r="W2041" s="69">
        <v>196.28357812499999</v>
      </c>
      <c r="X2041" s="69">
        <v>12.984330320467301</v>
      </c>
    </row>
    <row r="2042" spans="14:24" x14ac:dyDescent="0.2">
      <c r="N2042" s="69">
        <v>503.75</v>
      </c>
      <c r="O2042" s="69">
        <v>1015.778</v>
      </c>
      <c r="P2042" s="69">
        <v>117.06319999999999</v>
      </c>
      <c r="Q2042" s="69">
        <v>312.40410000000003</v>
      </c>
      <c r="R2042" s="69">
        <v>-0.2083361</v>
      </c>
      <c r="S2042" s="69">
        <v>-0.17936559999999999</v>
      </c>
      <c r="T2042" s="69">
        <v>0.27491080000000001</v>
      </c>
      <c r="U2042" s="69">
        <v>6.8196079999999996E-3</v>
      </c>
      <c r="V2042" s="69">
        <v>176.04153124999999</v>
      </c>
      <c r="W2042" s="69">
        <v>196.28896875000001</v>
      </c>
      <c r="X2042" s="69">
        <v>12.985789924216601</v>
      </c>
    </row>
    <row r="2043" spans="14:24" x14ac:dyDescent="0.2">
      <c r="N2043" s="69">
        <v>504</v>
      </c>
      <c r="O2043" s="69">
        <v>1015.894</v>
      </c>
      <c r="P2043" s="69">
        <v>117.05970000000001</v>
      </c>
      <c r="Q2043" s="69">
        <v>312.36669999999998</v>
      </c>
      <c r="R2043" s="69">
        <v>-0.2081817</v>
      </c>
      <c r="S2043" s="69">
        <v>-0.17836850000000001</v>
      </c>
      <c r="T2043" s="69">
        <v>0.274144</v>
      </c>
      <c r="U2043" s="69">
        <v>6.8048179999999998E-3</v>
      </c>
      <c r="V2043" s="69">
        <v>176.10035937500001</v>
      </c>
      <c r="W2043" s="69">
        <v>196.29432812499999</v>
      </c>
      <c r="X2043" s="69">
        <v>12.987245652225701</v>
      </c>
    </row>
    <row r="2044" spans="14:24" x14ac:dyDescent="0.2">
      <c r="N2044" s="69">
        <v>504.25</v>
      </c>
      <c r="O2044" s="69">
        <v>1016.009</v>
      </c>
      <c r="P2044" s="69">
        <v>117.056</v>
      </c>
      <c r="Q2044" s="69">
        <v>312.32920000000001</v>
      </c>
      <c r="R2044" s="69">
        <v>-0.20802760000000001</v>
      </c>
      <c r="S2044" s="69">
        <v>-0.17737349999999999</v>
      </c>
      <c r="T2044" s="69">
        <v>0.27338040000000002</v>
      </c>
      <c r="U2044" s="69">
        <v>6.7900479999999999E-3</v>
      </c>
      <c r="V2044" s="69">
        <v>176.1590625</v>
      </c>
      <c r="W2044" s="69">
        <v>196.29962499999999</v>
      </c>
      <c r="X2044" s="69">
        <v>12.988697504494599</v>
      </c>
    </row>
    <row r="2045" spans="14:24" x14ac:dyDescent="0.2">
      <c r="N2045" s="69">
        <v>504.5</v>
      </c>
      <c r="O2045" s="69">
        <v>1016.124</v>
      </c>
      <c r="P2045" s="69">
        <v>117.05200000000001</v>
      </c>
      <c r="Q2045" s="69">
        <v>312.29169999999999</v>
      </c>
      <c r="R2045" s="69">
        <v>-0.2078739</v>
      </c>
      <c r="S2045" s="69">
        <v>-0.1763807</v>
      </c>
      <c r="T2045" s="69">
        <v>0.27262009999999998</v>
      </c>
      <c r="U2045" s="69">
        <v>6.7753020000000004E-3</v>
      </c>
      <c r="V2045" s="69">
        <v>176.21760937499999</v>
      </c>
      <c r="W2045" s="69">
        <v>196.30489062500001</v>
      </c>
      <c r="X2045" s="69">
        <v>12.990143930727299</v>
      </c>
    </row>
    <row r="2046" spans="14:24" x14ac:dyDescent="0.2">
      <c r="N2046" s="69">
        <v>504.75</v>
      </c>
      <c r="O2046" s="69">
        <v>1016.239</v>
      </c>
      <c r="P2046" s="69">
        <v>117.0479</v>
      </c>
      <c r="Q2046" s="69">
        <v>312.25409999999999</v>
      </c>
      <c r="R2046" s="69">
        <v>-0.2077205</v>
      </c>
      <c r="S2046" s="69">
        <v>-0.17538999999999999</v>
      </c>
      <c r="T2046" s="69">
        <v>0.27186300000000002</v>
      </c>
      <c r="U2046" s="69">
        <v>6.7605790000000001E-3</v>
      </c>
      <c r="V2046" s="69">
        <v>176.27601562500001</v>
      </c>
      <c r="W2046" s="69">
        <v>196.31009374999999</v>
      </c>
      <c r="X2046" s="69">
        <v>12.9915864812198</v>
      </c>
    </row>
    <row r="2047" spans="14:24" x14ac:dyDescent="0.2">
      <c r="N2047" s="69">
        <v>505</v>
      </c>
      <c r="O2047" s="69">
        <v>1016.354</v>
      </c>
      <c r="P2047" s="69">
        <v>117.0436</v>
      </c>
      <c r="Q2047" s="69">
        <v>312.2165</v>
      </c>
      <c r="R2047" s="69">
        <v>-0.20756759999999999</v>
      </c>
      <c r="S2047" s="69">
        <v>-0.17440149999999999</v>
      </c>
      <c r="T2047" s="69">
        <v>0.27110909999999999</v>
      </c>
      <c r="U2047" s="69">
        <v>6.7458819999999999E-3</v>
      </c>
      <c r="V2047" s="69">
        <v>176.33428125</v>
      </c>
      <c r="W2047" s="69">
        <v>196.31526562499999</v>
      </c>
      <c r="X2047" s="69">
        <v>12.9930251559722</v>
      </c>
    </row>
    <row r="2048" spans="14:24" x14ac:dyDescent="0.2">
      <c r="N2048" s="69">
        <v>505.25</v>
      </c>
      <c r="O2048" s="69">
        <v>1016.468</v>
      </c>
      <c r="P2048" s="69">
        <v>117.03919999999999</v>
      </c>
      <c r="Q2048" s="69">
        <v>312.17880000000002</v>
      </c>
      <c r="R2048" s="69">
        <v>-0.20741490000000001</v>
      </c>
      <c r="S2048" s="69">
        <v>-0.17341509999999999</v>
      </c>
      <c r="T2048" s="69">
        <v>0.2703585</v>
      </c>
      <c r="U2048" s="69">
        <v>6.7312149999999996E-3</v>
      </c>
      <c r="V2048" s="69">
        <v>176.39240624999999</v>
      </c>
      <c r="W2048" s="69">
        <v>196.32039062499999</v>
      </c>
      <c r="X2048" s="69">
        <v>12.9944584046883</v>
      </c>
    </row>
    <row r="2049" spans="14:24" x14ac:dyDescent="0.2">
      <c r="N2049" s="69">
        <v>505.5</v>
      </c>
      <c r="O2049" s="69">
        <v>1016.582</v>
      </c>
      <c r="P2049" s="69">
        <v>117.03449999999999</v>
      </c>
      <c r="Q2049" s="69">
        <v>312.14109999999999</v>
      </c>
      <c r="R2049" s="69">
        <v>-0.20726269999999999</v>
      </c>
      <c r="S2049" s="69">
        <v>-0.1724308</v>
      </c>
      <c r="T2049" s="69">
        <v>0.2696112</v>
      </c>
      <c r="U2049" s="69">
        <v>6.7165710000000002E-3</v>
      </c>
      <c r="V2049" s="69">
        <v>176.45037500000001</v>
      </c>
      <c r="W2049" s="69">
        <v>196.325484375</v>
      </c>
      <c r="X2049" s="69">
        <v>12.995887777664199</v>
      </c>
    </row>
    <row r="2050" spans="14:24" x14ac:dyDescent="0.2">
      <c r="N2050" s="69">
        <v>505.75</v>
      </c>
      <c r="O2050" s="69">
        <v>1016.6950000000001</v>
      </c>
      <c r="P2050" s="69">
        <v>117.0296</v>
      </c>
      <c r="Q2050" s="69">
        <v>312.10340000000002</v>
      </c>
      <c r="R2050" s="69">
        <v>-0.20711080000000001</v>
      </c>
      <c r="S2050" s="69">
        <v>-0.17144870000000001</v>
      </c>
      <c r="T2050" s="69">
        <v>0.26886710000000003</v>
      </c>
      <c r="U2050" s="69">
        <v>6.7019549999999999E-3</v>
      </c>
      <c r="V2050" s="69">
        <v>176.50820312499999</v>
      </c>
      <c r="W2050" s="69">
        <v>196.3305</v>
      </c>
      <c r="X2050" s="69">
        <v>12.9973132749</v>
      </c>
    </row>
    <row r="2051" spans="14:24" x14ac:dyDescent="0.2">
      <c r="N2051" s="69">
        <v>506</v>
      </c>
      <c r="O2051" s="69">
        <v>1016.808</v>
      </c>
      <c r="P2051" s="69">
        <v>117.02460000000001</v>
      </c>
      <c r="Q2051" s="69">
        <v>312.06560000000002</v>
      </c>
      <c r="R2051" s="69">
        <v>-0.20695920000000001</v>
      </c>
      <c r="S2051" s="69">
        <v>-0.1704688</v>
      </c>
      <c r="T2051" s="69">
        <v>0.26812629999999998</v>
      </c>
      <c r="U2051" s="69">
        <v>6.6873610000000002E-3</v>
      </c>
      <c r="V2051" s="69">
        <v>176.56589062500001</v>
      </c>
      <c r="W2051" s="69">
        <v>196.3355</v>
      </c>
      <c r="X2051" s="69">
        <v>12.998733346099501</v>
      </c>
    </row>
    <row r="2052" spans="14:24" x14ac:dyDescent="0.2">
      <c r="N2052" s="69">
        <v>506.25</v>
      </c>
      <c r="O2052" s="69">
        <v>1016.921</v>
      </c>
      <c r="P2052" s="69">
        <v>117.0193</v>
      </c>
      <c r="Q2052" s="69">
        <v>312.02780000000001</v>
      </c>
      <c r="R2052" s="69">
        <v>-0.20680799999999999</v>
      </c>
      <c r="S2052" s="69">
        <v>-0.1694909</v>
      </c>
      <c r="T2052" s="69">
        <v>0.26738879999999998</v>
      </c>
      <c r="U2052" s="69">
        <v>6.6727949999999996E-3</v>
      </c>
      <c r="V2052" s="69">
        <v>176.62343749999999</v>
      </c>
      <c r="W2052" s="69">
        <v>196.34043750000001</v>
      </c>
      <c r="X2052" s="69">
        <v>13.0001495415588</v>
      </c>
    </row>
    <row r="2053" spans="14:24" x14ac:dyDescent="0.2">
      <c r="N2053" s="69">
        <v>506.5</v>
      </c>
      <c r="O2053" s="69">
        <v>1017.034</v>
      </c>
      <c r="P2053" s="69">
        <v>117.01390000000001</v>
      </c>
      <c r="Q2053" s="69">
        <v>311.98989999999998</v>
      </c>
      <c r="R2053" s="69">
        <v>-0.20665720000000001</v>
      </c>
      <c r="S2053" s="69">
        <v>-0.1685152</v>
      </c>
      <c r="T2053" s="69">
        <v>0.26665440000000001</v>
      </c>
      <c r="U2053" s="69">
        <v>6.6582519999999999E-3</v>
      </c>
      <c r="V2053" s="69">
        <v>176.6808125</v>
      </c>
      <c r="W2053" s="69">
        <v>196.34532812500001</v>
      </c>
      <c r="X2053" s="69">
        <v>13.001561861278001</v>
      </c>
    </row>
    <row r="2054" spans="14:24" x14ac:dyDescent="0.2">
      <c r="N2054" s="69">
        <v>506.75</v>
      </c>
      <c r="O2054" s="69">
        <v>1017.146</v>
      </c>
      <c r="P2054" s="69">
        <v>117.00830000000001</v>
      </c>
      <c r="Q2054" s="69">
        <v>311.952</v>
      </c>
      <c r="R2054" s="69">
        <v>-0.20650669999999999</v>
      </c>
      <c r="S2054" s="69">
        <v>-0.16754160000000001</v>
      </c>
      <c r="T2054" s="69">
        <v>0.26592339999999998</v>
      </c>
      <c r="U2054" s="69">
        <v>6.6437420000000002E-3</v>
      </c>
      <c r="V2054" s="69">
        <v>176.73806250000001</v>
      </c>
      <c r="W2054" s="69">
        <v>196.3501875</v>
      </c>
      <c r="X2054" s="69">
        <v>13.002969530109</v>
      </c>
    </row>
    <row r="2055" spans="14:24" x14ac:dyDescent="0.2">
      <c r="N2055" s="69">
        <v>507</v>
      </c>
      <c r="O2055" s="69">
        <v>1017.258</v>
      </c>
      <c r="P2055" s="69">
        <v>117.0025</v>
      </c>
      <c r="Q2055" s="69">
        <v>311.91410000000002</v>
      </c>
      <c r="R2055" s="69">
        <v>-0.2063566</v>
      </c>
      <c r="S2055" s="69">
        <v>-0.1665702</v>
      </c>
      <c r="T2055" s="69">
        <v>0.26519549999999997</v>
      </c>
      <c r="U2055" s="69">
        <v>6.6292590000000002E-3</v>
      </c>
      <c r="V2055" s="69">
        <v>176.79514062499999</v>
      </c>
      <c r="W2055" s="69">
        <v>196.35501562499999</v>
      </c>
      <c r="X2055" s="69">
        <v>13.0043725480517</v>
      </c>
    </row>
    <row r="2056" spans="14:24" x14ac:dyDescent="0.2">
      <c r="N2056" s="69">
        <v>507.25</v>
      </c>
      <c r="O2056" s="69">
        <v>1017.369</v>
      </c>
      <c r="P2056" s="69">
        <v>116.9965</v>
      </c>
      <c r="Q2056" s="69">
        <v>311.87599999999998</v>
      </c>
      <c r="R2056" s="69">
        <v>-0.2062068</v>
      </c>
      <c r="S2056" s="69">
        <v>-0.16560079999999999</v>
      </c>
      <c r="T2056" s="69">
        <v>0.26447100000000001</v>
      </c>
      <c r="U2056" s="69">
        <v>6.6148040000000002E-3</v>
      </c>
      <c r="V2056" s="69">
        <v>176.85207812499999</v>
      </c>
      <c r="W2056" s="69">
        <v>196.35978125</v>
      </c>
      <c r="X2056" s="69">
        <v>13.005771690254299</v>
      </c>
    </row>
    <row r="2057" spans="14:24" x14ac:dyDescent="0.2">
      <c r="N2057" s="69">
        <v>507.5</v>
      </c>
      <c r="O2057" s="69">
        <v>1017.481</v>
      </c>
      <c r="P2057" s="69">
        <v>116.9903</v>
      </c>
      <c r="Q2057" s="69">
        <v>311.83800000000002</v>
      </c>
      <c r="R2057" s="69">
        <v>-0.2060574</v>
      </c>
      <c r="S2057" s="69">
        <v>-0.16463349999999999</v>
      </c>
      <c r="T2057" s="69">
        <v>0.26374959999999997</v>
      </c>
      <c r="U2057" s="69">
        <v>6.6003679999999997E-3</v>
      </c>
      <c r="V2057" s="69">
        <v>176.90887499999999</v>
      </c>
      <c r="W2057" s="69">
        <v>196.36449999999999</v>
      </c>
      <c r="X2057" s="69">
        <v>13.0071669567167</v>
      </c>
    </row>
    <row r="2058" spans="14:24" x14ac:dyDescent="0.2">
      <c r="N2058" s="69">
        <v>507.75</v>
      </c>
      <c r="O2058" s="69">
        <v>1017.592</v>
      </c>
      <c r="P2058" s="69">
        <v>116.98390000000001</v>
      </c>
      <c r="Q2058" s="69">
        <v>311.79989999999998</v>
      </c>
      <c r="R2058" s="69">
        <v>-0.20590839999999999</v>
      </c>
      <c r="S2058" s="69">
        <v>-0.16366839999999999</v>
      </c>
      <c r="T2058" s="69">
        <v>0.26303159999999998</v>
      </c>
      <c r="U2058" s="69">
        <v>6.5859730000000002E-3</v>
      </c>
      <c r="V2058" s="69">
        <v>176.96549999999999</v>
      </c>
      <c r="W2058" s="69">
        <v>196.36918750000001</v>
      </c>
      <c r="X2058" s="69">
        <v>13.008557572290901</v>
      </c>
    </row>
    <row r="2059" spans="14:24" x14ac:dyDescent="0.2">
      <c r="N2059" s="69">
        <v>508</v>
      </c>
      <c r="O2059" s="69">
        <v>1017.702</v>
      </c>
      <c r="P2059" s="69">
        <v>116.9774</v>
      </c>
      <c r="Q2059" s="69">
        <v>311.76170000000002</v>
      </c>
      <c r="R2059" s="69">
        <v>-0.20575959999999999</v>
      </c>
      <c r="S2059" s="69">
        <v>-0.1627054</v>
      </c>
      <c r="T2059" s="69">
        <v>0.26231670000000001</v>
      </c>
      <c r="U2059" s="69">
        <v>6.571604E-3</v>
      </c>
      <c r="V2059" s="69">
        <v>177.02198437499999</v>
      </c>
      <c r="W2059" s="69">
        <v>196.37384374999999</v>
      </c>
      <c r="X2059" s="69">
        <v>13.0099435369769</v>
      </c>
    </row>
    <row r="2060" spans="14:24" x14ac:dyDescent="0.2">
      <c r="N2060" s="69">
        <v>508.25</v>
      </c>
      <c r="O2060" s="69">
        <v>1017.813</v>
      </c>
      <c r="P2060" s="69">
        <v>116.9706</v>
      </c>
      <c r="Q2060" s="69">
        <v>311.72359999999998</v>
      </c>
      <c r="R2060" s="69">
        <v>-0.2056113</v>
      </c>
      <c r="S2060" s="69">
        <v>-0.16174440000000001</v>
      </c>
      <c r="T2060" s="69">
        <v>0.26160519999999998</v>
      </c>
      <c r="U2060" s="69">
        <v>6.557266E-3</v>
      </c>
      <c r="V2060" s="69">
        <v>177.07831250000001</v>
      </c>
      <c r="W2060" s="69">
        <v>196.37846875</v>
      </c>
      <c r="X2060" s="69">
        <v>13.0113264010708</v>
      </c>
    </row>
    <row r="2061" spans="14:24" x14ac:dyDescent="0.2">
      <c r="N2061" s="69">
        <v>508.5</v>
      </c>
      <c r="O2061" s="69">
        <v>1017.923</v>
      </c>
      <c r="P2061" s="69">
        <v>116.9637</v>
      </c>
      <c r="Q2061" s="69">
        <v>311.68529999999998</v>
      </c>
      <c r="R2061" s="69">
        <v>-0.20546329999999999</v>
      </c>
      <c r="S2061" s="69">
        <v>-0.1607856</v>
      </c>
      <c r="T2061" s="69">
        <v>0.26089679999999998</v>
      </c>
      <c r="U2061" s="69">
        <v>6.542951E-3</v>
      </c>
      <c r="V2061" s="69">
        <v>177.1345</v>
      </c>
      <c r="W2061" s="69">
        <v>196.38300000000001</v>
      </c>
      <c r="X2061" s="69">
        <v>13.0127046142764</v>
      </c>
    </row>
    <row r="2062" spans="14:24" x14ac:dyDescent="0.2">
      <c r="N2062" s="69">
        <v>508.75</v>
      </c>
      <c r="O2062" s="69">
        <v>1018.032</v>
      </c>
      <c r="P2062" s="69">
        <v>116.95659999999999</v>
      </c>
      <c r="Q2062" s="69">
        <v>311.64710000000002</v>
      </c>
      <c r="R2062" s="69">
        <v>-0.20531559999999999</v>
      </c>
      <c r="S2062" s="69">
        <v>-0.15982879999999999</v>
      </c>
      <c r="T2062" s="69">
        <v>0.26019170000000003</v>
      </c>
      <c r="U2062" s="69">
        <v>6.5286720000000001E-3</v>
      </c>
      <c r="V2062" s="69">
        <v>177.19051562499999</v>
      </c>
      <c r="W2062" s="69">
        <v>196.387546875</v>
      </c>
      <c r="X2062" s="69">
        <v>13.0140781765939</v>
      </c>
    </row>
    <row r="2063" spans="14:24" x14ac:dyDescent="0.2">
      <c r="N2063" s="69">
        <v>509</v>
      </c>
      <c r="O2063" s="69">
        <v>1018.1420000000001</v>
      </c>
      <c r="P2063" s="69">
        <v>116.94929999999999</v>
      </c>
      <c r="Q2063" s="69">
        <v>311.6087</v>
      </c>
      <c r="R2063" s="69">
        <v>-0.2051683</v>
      </c>
      <c r="S2063" s="69">
        <v>-0.15887409999999999</v>
      </c>
      <c r="T2063" s="69">
        <v>0.2594899</v>
      </c>
      <c r="U2063" s="69">
        <v>6.5144169999999998E-3</v>
      </c>
      <c r="V2063" s="69">
        <v>177.246375</v>
      </c>
      <c r="W2063" s="69">
        <v>196.392015625</v>
      </c>
      <c r="X2063" s="69">
        <v>13.015448638319199</v>
      </c>
    </row>
    <row r="2064" spans="14:24" x14ac:dyDescent="0.2">
      <c r="N2064" s="69">
        <v>509.25</v>
      </c>
      <c r="O2064" s="69">
        <v>1018.251</v>
      </c>
      <c r="P2064" s="69">
        <v>116.9418</v>
      </c>
      <c r="Q2064" s="69">
        <v>311.57040000000001</v>
      </c>
      <c r="R2064" s="69">
        <v>-0.20502129999999999</v>
      </c>
      <c r="S2064" s="69">
        <v>-0.15792149999999999</v>
      </c>
      <c r="T2064" s="69">
        <v>0.2587913</v>
      </c>
      <c r="U2064" s="69">
        <v>6.5001929999999996E-3</v>
      </c>
      <c r="V2064" s="69">
        <v>177.30209375000001</v>
      </c>
      <c r="W2064" s="69">
        <v>196.39645312499999</v>
      </c>
      <c r="X2064" s="69">
        <v>13.0168128988602</v>
      </c>
    </row>
    <row r="2065" spans="14:24" x14ac:dyDescent="0.2">
      <c r="N2065" s="69">
        <v>509.5</v>
      </c>
      <c r="O2065" s="69">
        <v>1018.359</v>
      </c>
      <c r="P2065" s="69">
        <v>116.9341</v>
      </c>
      <c r="Q2065" s="69">
        <v>311.53199999999998</v>
      </c>
      <c r="R2065" s="69">
        <v>-0.20487459999999999</v>
      </c>
      <c r="S2065" s="69">
        <v>-0.156971</v>
      </c>
      <c r="T2065" s="69">
        <v>0.25809589999999999</v>
      </c>
      <c r="U2065" s="69">
        <v>6.4859999999999996E-3</v>
      </c>
      <c r="V2065" s="69">
        <v>177.35764062499999</v>
      </c>
      <c r="W2065" s="69">
        <v>196.40085937500001</v>
      </c>
      <c r="X2065" s="69">
        <v>13.0181740588091</v>
      </c>
    </row>
    <row r="2066" spans="14:24" x14ac:dyDescent="0.2">
      <c r="N2066" s="69">
        <v>509.75</v>
      </c>
      <c r="O2066" s="69">
        <v>1018.468</v>
      </c>
      <c r="P2066" s="69">
        <v>116.92619999999999</v>
      </c>
      <c r="Q2066" s="69">
        <v>311.49349999999998</v>
      </c>
      <c r="R2066" s="69">
        <v>-0.2047283</v>
      </c>
      <c r="S2066" s="69">
        <v>-0.15602260000000001</v>
      </c>
      <c r="T2066" s="69">
        <v>0.25740380000000002</v>
      </c>
      <c r="U2066" s="69">
        <v>6.4718349999999996E-3</v>
      </c>
      <c r="V2066" s="69">
        <v>177.41303124999999</v>
      </c>
      <c r="W2066" s="69">
        <v>196.40521874999999</v>
      </c>
      <c r="X2066" s="69">
        <v>13.019532118165801</v>
      </c>
    </row>
    <row r="2067" spans="14:24" x14ac:dyDescent="0.2">
      <c r="N2067" s="69">
        <v>510</v>
      </c>
      <c r="O2067" s="69">
        <v>1018.576</v>
      </c>
      <c r="P2067" s="69">
        <v>116.9182</v>
      </c>
      <c r="Q2067" s="69">
        <v>311.45499999999998</v>
      </c>
      <c r="R2067" s="69">
        <v>-0.20458229999999999</v>
      </c>
      <c r="S2067" s="69">
        <v>-0.1550762</v>
      </c>
      <c r="T2067" s="69">
        <v>0.25671490000000002</v>
      </c>
      <c r="U2067" s="69">
        <v>6.4577059999999997E-3</v>
      </c>
      <c r="V2067" s="69">
        <v>177.46826562499999</v>
      </c>
      <c r="W2067" s="69">
        <v>196.40953124999999</v>
      </c>
      <c r="X2067" s="69">
        <v>13.0208839763383</v>
      </c>
    </row>
    <row r="2068" spans="14:24" x14ac:dyDescent="0.2">
      <c r="N2068" s="69">
        <v>510.25</v>
      </c>
      <c r="O2068" s="69">
        <v>1018.684</v>
      </c>
      <c r="P2068" s="69">
        <v>116.91</v>
      </c>
      <c r="Q2068" s="69">
        <v>311.41640000000001</v>
      </c>
      <c r="R2068" s="69">
        <v>-0.2044367</v>
      </c>
      <c r="S2068" s="69">
        <v>-0.15413189999999999</v>
      </c>
      <c r="T2068" s="69">
        <v>0.25602930000000002</v>
      </c>
      <c r="U2068" s="69">
        <v>6.4436049999999998E-3</v>
      </c>
      <c r="V2068" s="69">
        <v>177.52334375000001</v>
      </c>
      <c r="W2068" s="69">
        <v>196.413796875</v>
      </c>
      <c r="X2068" s="69">
        <v>13.022232733918599</v>
      </c>
    </row>
    <row r="2069" spans="14:24" x14ac:dyDescent="0.2">
      <c r="N2069" s="69">
        <v>510.5</v>
      </c>
      <c r="O2069" s="69">
        <v>1018.792</v>
      </c>
      <c r="P2069" s="69">
        <v>116.9015</v>
      </c>
      <c r="Q2069" s="69">
        <v>311.37779999999998</v>
      </c>
      <c r="R2069" s="69">
        <v>-0.20429140000000001</v>
      </c>
      <c r="S2069" s="69">
        <v>-0.15318960000000001</v>
      </c>
      <c r="T2069" s="69">
        <v>0.25534689999999999</v>
      </c>
      <c r="U2069" s="69">
        <v>6.4295309999999996E-3</v>
      </c>
      <c r="V2069" s="69">
        <v>177.578265625</v>
      </c>
      <c r="W2069" s="69">
        <v>196.41803125000001</v>
      </c>
      <c r="X2069" s="69">
        <v>13.023578390906801</v>
      </c>
    </row>
    <row r="2070" spans="14:24" x14ac:dyDescent="0.2">
      <c r="N2070" s="69">
        <v>510.75</v>
      </c>
      <c r="O2070" s="69">
        <v>1018.899</v>
      </c>
      <c r="P2070" s="69">
        <v>116.8929</v>
      </c>
      <c r="Q2070" s="69">
        <v>311.33920000000001</v>
      </c>
      <c r="R2070" s="69">
        <v>-0.20414640000000001</v>
      </c>
      <c r="S2070" s="69">
        <v>-0.15224940000000001</v>
      </c>
      <c r="T2070" s="69">
        <v>0.2546677</v>
      </c>
      <c r="U2070" s="69">
        <v>6.4154939999999999E-3</v>
      </c>
      <c r="V2070" s="69">
        <v>177.63303124999999</v>
      </c>
      <c r="W2070" s="69">
        <v>196.42223437499999</v>
      </c>
      <c r="X2070" s="69">
        <v>13.0249178467107</v>
      </c>
    </row>
    <row r="2071" spans="14:24" x14ac:dyDescent="0.2">
      <c r="N2071" s="69">
        <v>511</v>
      </c>
      <c r="O2071" s="69">
        <v>1019.006</v>
      </c>
      <c r="P2071" s="69">
        <v>116.8841</v>
      </c>
      <c r="Q2071" s="69">
        <v>311.3005</v>
      </c>
      <c r="R2071" s="69">
        <v>-0.20400180000000001</v>
      </c>
      <c r="S2071" s="69">
        <v>-0.15131130000000001</v>
      </c>
      <c r="T2071" s="69">
        <v>0.25399179999999999</v>
      </c>
      <c r="U2071" s="69">
        <v>6.4014880000000003E-3</v>
      </c>
      <c r="V2071" s="69">
        <v>177.687625</v>
      </c>
      <c r="W2071" s="69">
        <v>196.42640625000001</v>
      </c>
      <c r="X2071" s="69">
        <v>13.0262542019225</v>
      </c>
    </row>
    <row r="2072" spans="14:24" x14ac:dyDescent="0.2">
      <c r="N2072" s="69">
        <v>511.25</v>
      </c>
      <c r="O2072" s="69">
        <v>1019.112</v>
      </c>
      <c r="P2072" s="69">
        <v>116.87520000000001</v>
      </c>
      <c r="Q2072" s="69">
        <v>311.26179999999999</v>
      </c>
      <c r="R2072" s="69">
        <v>-0.2038575</v>
      </c>
      <c r="S2072" s="69">
        <v>-0.15037519999999999</v>
      </c>
      <c r="T2072" s="69">
        <v>0.25331910000000002</v>
      </c>
      <c r="U2072" s="69">
        <v>6.3875060000000003E-3</v>
      </c>
      <c r="V2072" s="69">
        <v>177.7420625</v>
      </c>
      <c r="W2072" s="69">
        <v>196.430515625</v>
      </c>
      <c r="X2072" s="69">
        <v>13.027587456542101</v>
      </c>
    </row>
    <row r="2073" spans="14:24" x14ac:dyDescent="0.2">
      <c r="N2073" s="69">
        <v>511.5</v>
      </c>
      <c r="O2073" s="69">
        <v>1019.2190000000001</v>
      </c>
      <c r="P2073" s="69">
        <v>116.866</v>
      </c>
      <c r="Q2073" s="69">
        <v>311.22300000000001</v>
      </c>
      <c r="R2073" s="69">
        <v>-0.20371349999999999</v>
      </c>
      <c r="S2073" s="69">
        <v>-0.14944109999999999</v>
      </c>
      <c r="T2073" s="69">
        <v>0.25264969999999998</v>
      </c>
      <c r="U2073" s="69">
        <v>6.3735689999999999E-3</v>
      </c>
      <c r="V2073" s="69">
        <v>177.796328125</v>
      </c>
      <c r="W2073" s="69">
        <v>196.43459375</v>
      </c>
      <c r="X2073" s="69">
        <v>13.028916060273501</v>
      </c>
    </row>
    <row r="2074" spans="14:24" x14ac:dyDescent="0.2">
      <c r="N2074" s="69">
        <v>511.75</v>
      </c>
      <c r="O2074" s="69">
        <v>1019.325</v>
      </c>
      <c r="P2074" s="69">
        <v>116.8566</v>
      </c>
      <c r="Q2074" s="69">
        <v>311.18419999999998</v>
      </c>
      <c r="R2074" s="69">
        <v>-0.2035699</v>
      </c>
      <c r="S2074" s="69">
        <v>-0.1485091</v>
      </c>
      <c r="T2074" s="69">
        <v>0.25198340000000002</v>
      </c>
      <c r="U2074" s="69">
        <v>6.359656E-3</v>
      </c>
      <c r="V2074" s="69">
        <v>177.8504375</v>
      </c>
      <c r="W2074" s="69">
        <v>196.43864062500001</v>
      </c>
      <c r="X2074" s="69">
        <v>13.0302400131167</v>
      </c>
    </row>
    <row r="2075" spans="14:24" x14ac:dyDescent="0.2">
      <c r="N2075" s="69">
        <v>512</v>
      </c>
      <c r="O2075" s="69">
        <v>1019.43</v>
      </c>
      <c r="P2075" s="69">
        <v>116.8471</v>
      </c>
      <c r="Q2075" s="69">
        <v>311.14530000000002</v>
      </c>
      <c r="R2075" s="69">
        <v>-0.20342650000000001</v>
      </c>
      <c r="S2075" s="69">
        <v>-0.14757909999999999</v>
      </c>
      <c r="T2075" s="69">
        <v>0.2513204</v>
      </c>
      <c r="U2075" s="69">
        <v>6.3457799999999997E-3</v>
      </c>
      <c r="V2075" s="69">
        <v>177.90439062499999</v>
      </c>
      <c r="W2075" s="69">
        <v>196.442640625</v>
      </c>
      <c r="X2075" s="69">
        <v>13.031560865367799</v>
      </c>
    </row>
    <row r="2076" spans="14:24" x14ac:dyDescent="0.2">
      <c r="N2076" s="69">
        <v>512.25</v>
      </c>
      <c r="O2076" s="69">
        <v>1019.5359999999999</v>
      </c>
      <c r="P2076" s="69">
        <v>116.8374</v>
      </c>
      <c r="Q2076" s="69">
        <v>311.10640000000001</v>
      </c>
      <c r="R2076" s="69">
        <v>-0.20328350000000001</v>
      </c>
      <c r="S2076" s="69">
        <v>-0.14665110000000001</v>
      </c>
      <c r="T2076" s="69">
        <v>0.25066060000000001</v>
      </c>
      <c r="U2076" s="69">
        <v>6.3319379999999996E-3</v>
      </c>
      <c r="V2076" s="69">
        <v>177.95817187500001</v>
      </c>
      <c r="W2076" s="69">
        <v>196.44662500000001</v>
      </c>
      <c r="X2076" s="69">
        <v>13.0328786170268</v>
      </c>
    </row>
    <row r="2077" spans="14:24" x14ac:dyDescent="0.2">
      <c r="N2077" s="69">
        <v>512.5</v>
      </c>
      <c r="O2077" s="69">
        <v>1019.641</v>
      </c>
      <c r="P2077" s="69">
        <v>116.8275</v>
      </c>
      <c r="Q2077" s="69">
        <v>311.0675</v>
      </c>
      <c r="R2077" s="69">
        <v>-0.20314080000000001</v>
      </c>
      <c r="S2077" s="69">
        <v>-0.1457252</v>
      </c>
      <c r="T2077" s="69">
        <v>0.25000410000000001</v>
      </c>
      <c r="U2077" s="69">
        <v>6.3181310000000003E-3</v>
      </c>
      <c r="V2077" s="69">
        <v>178.01178125000001</v>
      </c>
      <c r="W2077" s="69">
        <v>196.45056249999999</v>
      </c>
      <c r="X2077" s="69">
        <v>13.0341901675014</v>
      </c>
    </row>
    <row r="2078" spans="14:24" x14ac:dyDescent="0.2">
      <c r="N2078" s="69">
        <v>512.75</v>
      </c>
      <c r="O2078" s="69">
        <v>1019.746</v>
      </c>
      <c r="P2078" s="69">
        <v>116.81740000000001</v>
      </c>
      <c r="Q2078" s="69">
        <v>311.02839999999998</v>
      </c>
      <c r="R2078" s="69">
        <v>-0.2029985</v>
      </c>
      <c r="S2078" s="69">
        <v>-0.14480129999999999</v>
      </c>
      <c r="T2078" s="69">
        <v>0.24935070000000001</v>
      </c>
      <c r="U2078" s="69">
        <v>6.3043450000000003E-3</v>
      </c>
      <c r="V2078" s="69">
        <v>178.06523437499999</v>
      </c>
      <c r="W2078" s="69">
        <v>196.45443750000001</v>
      </c>
      <c r="X2078" s="69">
        <v>13.035498617384</v>
      </c>
    </row>
    <row r="2079" spans="14:24" x14ac:dyDescent="0.2">
      <c r="N2079" s="69">
        <v>513</v>
      </c>
      <c r="O2079" s="69">
        <v>1019.851</v>
      </c>
      <c r="P2079" s="69">
        <v>116.80719999999999</v>
      </c>
      <c r="Q2079" s="69">
        <v>310.98939999999999</v>
      </c>
      <c r="R2079" s="69">
        <v>-0.20285639999999999</v>
      </c>
      <c r="S2079" s="69">
        <v>-0.14387939999999999</v>
      </c>
      <c r="T2079" s="69">
        <v>0.24870059999999999</v>
      </c>
      <c r="U2079" s="69">
        <v>6.2906070000000001E-3</v>
      </c>
      <c r="V2079" s="69">
        <v>178.11851562499999</v>
      </c>
      <c r="W2079" s="69">
        <v>196.45831250000001</v>
      </c>
      <c r="X2079" s="69">
        <v>13.036803966674301</v>
      </c>
    </row>
    <row r="2080" spans="14:24" x14ac:dyDescent="0.2">
      <c r="N2080" s="69">
        <v>513.25</v>
      </c>
      <c r="O2080" s="69">
        <v>1019.955</v>
      </c>
      <c r="P2080" s="69">
        <v>116.7967</v>
      </c>
      <c r="Q2080" s="69">
        <v>310.95030000000003</v>
      </c>
      <c r="R2080" s="69">
        <v>-0.2027147</v>
      </c>
      <c r="S2080" s="69">
        <v>-0.14295949999999999</v>
      </c>
      <c r="T2080" s="69">
        <v>0.24805369999999999</v>
      </c>
      <c r="U2080" s="69">
        <v>6.2769039999999998E-3</v>
      </c>
      <c r="V2080" s="69">
        <v>178.17162500000001</v>
      </c>
      <c r="W2080" s="69">
        <v>196.46214062499999</v>
      </c>
      <c r="X2080" s="69">
        <v>13.038104665076499</v>
      </c>
    </row>
    <row r="2081" spans="14:24" x14ac:dyDescent="0.2">
      <c r="N2081" s="69">
        <v>513.5</v>
      </c>
      <c r="O2081" s="69">
        <v>1020.059</v>
      </c>
      <c r="P2081" s="69">
        <v>116.7861</v>
      </c>
      <c r="Q2081" s="69">
        <v>310.91109999999998</v>
      </c>
      <c r="R2081" s="69">
        <v>-0.20257330000000001</v>
      </c>
      <c r="S2081" s="69">
        <v>-0.14204159999999999</v>
      </c>
      <c r="T2081" s="69">
        <v>0.24741009999999999</v>
      </c>
      <c r="U2081" s="69">
        <v>6.2632219999999997E-3</v>
      </c>
      <c r="V2081" s="69">
        <v>178.22457812499999</v>
      </c>
      <c r="W2081" s="69">
        <v>196.46590624999999</v>
      </c>
      <c r="X2081" s="69">
        <v>13.039400712590499</v>
      </c>
    </row>
    <row r="2082" spans="14:24" x14ac:dyDescent="0.2">
      <c r="N2082" s="69">
        <v>513.75</v>
      </c>
      <c r="O2082" s="69">
        <v>1020.163</v>
      </c>
      <c r="P2082" s="69">
        <v>116.7753</v>
      </c>
      <c r="Q2082" s="69">
        <v>310.87189999999998</v>
      </c>
      <c r="R2082" s="69">
        <v>-0.20243220000000001</v>
      </c>
      <c r="S2082" s="69">
        <v>-0.14112569999999999</v>
      </c>
      <c r="T2082" s="69">
        <v>0.24676960000000001</v>
      </c>
      <c r="U2082" s="69">
        <v>6.2495789999999999E-3</v>
      </c>
      <c r="V2082" s="69">
        <v>178.277359375</v>
      </c>
      <c r="W2082" s="69">
        <v>196.46965625000001</v>
      </c>
      <c r="X2082" s="69">
        <v>13.0406936595123</v>
      </c>
    </row>
    <row r="2083" spans="14:24" x14ac:dyDescent="0.2">
      <c r="N2083" s="69">
        <v>514</v>
      </c>
      <c r="O2083" s="69">
        <v>1020.266</v>
      </c>
      <c r="P2083" s="69">
        <v>116.76430000000001</v>
      </c>
      <c r="Q2083" s="69">
        <v>310.83269999999999</v>
      </c>
      <c r="R2083" s="69">
        <v>-0.20229140000000001</v>
      </c>
      <c r="S2083" s="69">
        <v>-0.1402118</v>
      </c>
      <c r="T2083" s="69">
        <v>0.2461324</v>
      </c>
      <c r="U2083" s="69">
        <v>6.2359809999999998E-3</v>
      </c>
      <c r="V2083" s="69">
        <v>178.32996875000001</v>
      </c>
      <c r="W2083" s="69">
        <v>196.47339062500001</v>
      </c>
      <c r="X2083" s="69">
        <v>13.041983505842</v>
      </c>
    </row>
    <row r="2084" spans="14:24" x14ac:dyDescent="0.2">
      <c r="N2084" s="69">
        <v>514.25</v>
      </c>
      <c r="O2084" s="69">
        <v>1020.369</v>
      </c>
      <c r="P2084" s="69">
        <v>116.7531</v>
      </c>
      <c r="Q2084" s="69">
        <v>310.79340000000002</v>
      </c>
      <c r="R2084" s="69">
        <v>-0.20215089999999999</v>
      </c>
      <c r="S2084" s="69">
        <v>-0.1392999</v>
      </c>
      <c r="T2084" s="69">
        <v>0.2454983</v>
      </c>
      <c r="U2084" s="69">
        <v>6.2224050000000003E-3</v>
      </c>
      <c r="V2084" s="69">
        <v>178.38240625</v>
      </c>
      <c r="W2084" s="69">
        <v>196.47704687500001</v>
      </c>
      <c r="X2084" s="69">
        <v>13.043267150987401</v>
      </c>
    </row>
    <row r="2085" spans="14:24" x14ac:dyDescent="0.2">
      <c r="N2085" s="69">
        <v>514.5</v>
      </c>
      <c r="O2085" s="69">
        <v>1020.472</v>
      </c>
      <c r="P2085" s="69">
        <v>116.7418</v>
      </c>
      <c r="Q2085" s="69">
        <v>310.75400000000002</v>
      </c>
      <c r="R2085" s="69">
        <v>-0.20201069999999999</v>
      </c>
      <c r="S2085" s="69">
        <v>-0.13839000000000001</v>
      </c>
      <c r="T2085" s="69">
        <v>0.24486749999999999</v>
      </c>
      <c r="U2085" s="69">
        <v>6.2088730000000002E-3</v>
      </c>
      <c r="V2085" s="69">
        <v>178.43467187499999</v>
      </c>
      <c r="W2085" s="69">
        <v>196.48068749999999</v>
      </c>
      <c r="X2085" s="69">
        <v>13.0445492458368</v>
      </c>
    </row>
    <row r="2086" spans="14:24" x14ac:dyDescent="0.2">
      <c r="N2086" s="69">
        <v>514.75</v>
      </c>
      <c r="O2086" s="69">
        <v>1020.574</v>
      </c>
      <c r="P2086" s="69">
        <v>116.7302</v>
      </c>
      <c r="Q2086" s="69">
        <v>310.71460000000002</v>
      </c>
      <c r="R2086" s="69">
        <v>-0.20187079999999999</v>
      </c>
      <c r="S2086" s="69">
        <v>-0.13748199999999999</v>
      </c>
      <c r="T2086" s="69">
        <v>0.24423990000000001</v>
      </c>
      <c r="U2086" s="69">
        <v>6.1953729999999997E-3</v>
      </c>
      <c r="V2086" s="69">
        <v>178.486765625</v>
      </c>
      <c r="W2086" s="69">
        <v>196.48429687500001</v>
      </c>
      <c r="X2086" s="69">
        <v>13.0458266897979</v>
      </c>
    </row>
    <row r="2087" spans="14:24" x14ac:dyDescent="0.2">
      <c r="N2087" s="69">
        <v>515</v>
      </c>
      <c r="O2087" s="69">
        <v>1020.677</v>
      </c>
      <c r="P2087" s="69">
        <v>116.71850000000001</v>
      </c>
      <c r="Q2087" s="69">
        <v>310.67520000000002</v>
      </c>
      <c r="R2087" s="69">
        <v>-0.2017312</v>
      </c>
      <c r="S2087" s="69">
        <v>-0.136576</v>
      </c>
      <c r="T2087" s="69">
        <v>0.24361550000000001</v>
      </c>
      <c r="U2087" s="69">
        <v>6.1819040000000002E-3</v>
      </c>
      <c r="V2087" s="69">
        <v>178.53870312500001</v>
      </c>
      <c r="W2087" s="69">
        <v>196.48784375</v>
      </c>
      <c r="X2087" s="69">
        <v>13.0470994828708</v>
      </c>
    </row>
    <row r="2088" spans="14:24" x14ac:dyDescent="0.2">
      <c r="N2088" s="69">
        <v>515.25</v>
      </c>
      <c r="O2088" s="69">
        <v>1020.779</v>
      </c>
      <c r="P2088" s="69">
        <v>116.70659999999999</v>
      </c>
      <c r="Q2088" s="69">
        <v>310.63569999999999</v>
      </c>
      <c r="R2088" s="69">
        <v>-0.20159199999999999</v>
      </c>
      <c r="S2088" s="69">
        <v>-0.13567199999999999</v>
      </c>
      <c r="T2088" s="69">
        <v>0.2429943</v>
      </c>
      <c r="U2088" s="69">
        <v>6.1684779999999998E-3</v>
      </c>
      <c r="V2088" s="69">
        <v>178.59045312500001</v>
      </c>
      <c r="W2088" s="69">
        <v>196.49137500000001</v>
      </c>
      <c r="X2088" s="69">
        <v>13.048369175351599</v>
      </c>
    </row>
    <row r="2089" spans="14:24" x14ac:dyDescent="0.2">
      <c r="N2089" s="69">
        <v>515.5</v>
      </c>
      <c r="O2089" s="69">
        <v>1020.88</v>
      </c>
      <c r="P2089" s="69">
        <v>116.69450000000001</v>
      </c>
      <c r="Q2089" s="69">
        <v>310.59620000000001</v>
      </c>
      <c r="R2089" s="69">
        <v>-0.20145299999999999</v>
      </c>
      <c r="S2089" s="69">
        <v>-0.13477</v>
      </c>
      <c r="T2089" s="69">
        <v>0.24237629999999999</v>
      </c>
      <c r="U2089" s="69">
        <v>6.1550820000000001E-3</v>
      </c>
      <c r="V2089" s="69">
        <v>178.64203125</v>
      </c>
      <c r="W2089" s="69">
        <v>196.49487500000001</v>
      </c>
      <c r="X2089" s="69">
        <v>13.049634216944201</v>
      </c>
    </row>
    <row r="2090" spans="14:24" x14ac:dyDescent="0.2">
      <c r="N2090" s="69">
        <v>515.75</v>
      </c>
      <c r="O2090" s="69">
        <v>1020.982</v>
      </c>
      <c r="P2090" s="69">
        <v>116.6823</v>
      </c>
      <c r="Q2090" s="69">
        <v>310.5566</v>
      </c>
      <c r="R2090" s="69">
        <v>-0.2013143</v>
      </c>
      <c r="S2090" s="69">
        <v>-0.13386989999999999</v>
      </c>
      <c r="T2090" s="69">
        <v>0.24176139999999999</v>
      </c>
      <c r="U2090" s="69">
        <v>6.1417269999999996E-3</v>
      </c>
      <c r="V2090" s="69">
        <v>178.69343749999999</v>
      </c>
      <c r="W2090" s="69">
        <v>196.49834375</v>
      </c>
      <c r="X2090" s="69">
        <v>13.050896157944701</v>
      </c>
    </row>
    <row r="2091" spans="14:24" x14ac:dyDescent="0.2">
      <c r="N2091" s="69">
        <v>516</v>
      </c>
      <c r="O2091" s="69">
        <v>1021.083</v>
      </c>
      <c r="P2091" s="69">
        <v>116.6698</v>
      </c>
      <c r="Q2091" s="69">
        <v>310.51690000000002</v>
      </c>
      <c r="R2091" s="69">
        <v>-0.20117589999999999</v>
      </c>
      <c r="S2091" s="69">
        <v>-0.1329718</v>
      </c>
      <c r="T2091" s="69">
        <v>0.2411498</v>
      </c>
      <c r="U2091" s="69">
        <v>6.1284069999999998E-3</v>
      </c>
      <c r="V2091" s="69">
        <v>178.74465624999999</v>
      </c>
      <c r="W2091" s="69">
        <v>196.50174999999999</v>
      </c>
      <c r="X2091" s="69">
        <v>13.052153448056901</v>
      </c>
    </row>
    <row r="2092" spans="14:24" x14ac:dyDescent="0.2">
      <c r="N2092" s="69">
        <v>516.25</v>
      </c>
      <c r="O2092" s="69">
        <v>1021.184</v>
      </c>
      <c r="P2092" s="69">
        <v>116.6572</v>
      </c>
      <c r="Q2092" s="69">
        <v>310.47730000000001</v>
      </c>
      <c r="R2092" s="69">
        <v>-0.20103779999999999</v>
      </c>
      <c r="S2092" s="69">
        <v>-0.13207559999999999</v>
      </c>
      <c r="T2092" s="69">
        <v>0.24054139999999999</v>
      </c>
      <c r="U2092" s="69">
        <v>6.1151269999999997E-3</v>
      </c>
      <c r="V2092" s="69">
        <v>178.79570312499999</v>
      </c>
      <c r="W2092" s="69">
        <v>196.50515625</v>
      </c>
      <c r="X2092" s="69">
        <v>13.053407637576999</v>
      </c>
    </row>
    <row r="2093" spans="14:24" x14ac:dyDescent="0.2">
      <c r="N2093" s="69">
        <v>516.5</v>
      </c>
      <c r="O2093" s="69">
        <v>1021.284</v>
      </c>
      <c r="P2093" s="69">
        <v>116.6444</v>
      </c>
      <c r="Q2093" s="69">
        <v>310.43759999999997</v>
      </c>
      <c r="R2093" s="69">
        <v>-0.2009</v>
      </c>
      <c r="S2093" s="69">
        <v>-0.1311813</v>
      </c>
      <c r="T2093" s="69">
        <v>0.23993619999999999</v>
      </c>
      <c r="U2093" s="69">
        <v>6.1018779999999998E-3</v>
      </c>
      <c r="V2093" s="69">
        <v>178.84659375000001</v>
      </c>
      <c r="W2093" s="69">
        <v>196.50848437499999</v>
      </c>
      <c r="X2093" s="69">
        <v>13.054658726505</v>
      </c>
    </row>
    <row r="2094" spans="14:24" x14ac:dyDescent="0.2">
      <c r="N2094" s="69">
        <v>516.75</v>
      </c>
      <c r="O2094" s="69">
        <v>1021.385</v>
      </c>
      <c r="P2094" s="69">
        <v>116.6314</v>
      </c>
      <c r="Q2094" s="69">
        <v>310.39780000000002</v>
      </c>
      <c r="R2094" s="69">
        <v>-0.20076250000000001</v>
      </c>
      <c r="S2094" s="69">
        <v>-0.13028899999999999</v>
      </c>
      <c r="T2094" s="69">
        <v>0.23933409999999999</v>
      </c>
      <c r="U2094" s="69">
        <v>6.0886710000000004E-3</v>
      </c>
      <c r="V2094" s="69">
        <v>178.89729687499999</v>
      </c>
      <c r="W2094" s="69">
        <v>196.51182812499999</v>
      </c>
      <c r="X2094" s="69">
        <v>13.055905164544701</v>
      </c>
    </row>
    <row r="2095" spans="14:24" x14ac:dyDescent="0.2">
      <c r="N2095" s="69">
        <v>517</v>
      </c>
      <c r="O2095" s="69">
        <v>1021.484</v>
      </c>
      <c r="P2095" s="69">
        <v>116.6183</v>
      </c>
      <c r="Q2095" s="69">
        <v>310.35789999999997</v>
      </c>
      <c r="R2095" s="69">
        <v>-0.20062530000000001</v>
      </c>
      <c r="S2095" s="69">
        <v>-0.12939870000000001</v>
      </c>
      <c r="T2095" s="69">
        <v>0.23873520000000001</v>
      </c>
      <c r="U2095" s="69">
        <v>6.0754980000000004E-3</v>
      </c>
      <c r="V2095" s="69">
        <v>178.947828125</v>
      </c>
      <c r="W2095" s="69">
        <v>196.51510937500001</v>
      </c>
      <c r="X2095" s="69">
        <v>13.0571485019923</v>
      </c>
    </row>
    <row r="2096" spans="14:24" x14ac:dyDescent="0.2">
      <c r="N2096" s="69">
        <v>517.25</v>
      </c>
      <c r="O2096" s="69">
        <v>1021.5839999999999</v>
      </c>
      <c r="P2096" s="69">
        <v>116.6049</v>
      </c>
      <c r="Q2096" s="69">
        <v>310.31810000000002</v>
      </c>
      <c r="R2096" s="69">
        <v>-0.20048830000000001</v>
      </c>
      <c r="S2096" s="69">
        <v>-0.12851019999999999</v>
      </c>
      <c r="T2096" s="69">
        <v>0.2381395</v>
      </c>
      <c r="U2096" s="69">
        <v>6.0623700000000001E-3</v>
      </c>
      <c r="V2096" s="69">
        <v>178.998171875</v>
      </c>
      <c r="W2096" s="69">
        <v>196.51837499999999</v>
      </c>
      <c r="X2096" s="69">
        <v>13.0583871885517</v>
      </c>
    </row>
    <row r="2097" spans="14:24" x14ac:dyDescent="0.2">
      <c r="N2097" s="69">
        <v>517.5</v>
      </c>
      <c r="O2097" s="69">
        <v>1021.684</v>
      </c>
      <c r="P2097" s="69">
        <v>116.59139999999999</v>
      </c>
      <c r="Q2097" s="69">
        <v>310.27809999999999</v>
      </c>
      <c r="R2097" s="69">
        <v>-0.20035159999999999</v>
      </c>
      <c r="S2097" s="69">
        <v>-0.12762370000000001</v>
      </c>
      <c r="T2097" s="69">
        <v>0.23754700000000001</v>
      </c>
      <c r="U2097" s="69">
        <v>6.0492699999999998E-3</v>
      </c>
      <c r="V2097" s="69">
        <v>179.04832812500001</v>
      </c>
      <c r="W2097" s="69">
        <v>196.52157812499999</v>
      </c>
      <c r="X2097" s="69">
        <v>13.059622774518999</v>
      </c>
    </row>
    <row r="2098" spans="14:24" x14ac:dyDescent="0.2">
      <c r="N2098" s="69">
        <v>517.75</v>
      </c>
      <c r="O2098" s="69">
        <v>1021.783</v>
      </c>
      <c r="P2098" s="69">
        <v>116.57769999999999</v>
      </c>
      <c r="Q2098" s="69">
        <v>310.23820000000001</v>
      </c>
      <c r="R2098" s="69">
        <v>-0.20021520000000001</v>
      </c>
      <c r="S2098" s="69">
        <v>-0.12673909999999999</v>
      </c>
      <c r="T2098" s="69">
        <v>0.23695769999999999</v>
      </c>
      <c r="U2098" s="69">
        <v>6.036212E-3</v>
      </c>
      <c r="V2098" s="69">
        <v>179.09831249999999</v>
      </c>
      <c r="W2098" s="69">
        <v>196.52476562499999</v>
      </c>
      <c r="X2098" s="69">
        <v>13.060853709598</v>
      </c>
    </row>
    <row r="2099" spans="14:24" x14ac:dyDescent="0.2">
      <c r="N2099" s="69">
        <v>518</v>
      </c>
      <c r="O2099" s="69">
        <v>1021.8819999999999</v>
      </c>
      <c r="P2099" s="69">
        <v>116.5639</v>
      </c>
      <c r="Q2099" s="69">
        <v>310.19819999999999</v>
      </c>
      <c r="R2099" s="69">
        <v>-0.20007910000000001</v>
      </c>
      <c r="S2099" s="69">
        <v>-0.12585640000000001</v>
      </c>
      <c r="T2099" s="69">
        <v>0.23637150000000001</v>
      </c>
      <c r="U2099" s="69">
        <v>6.0231859999999998E-3</v>
      </c>
      <c r="V2099" s="69">
        <v>179.14812499999999</v>
      </c>
      <c r="W2099" s="69">
        <v>196.52790625</v>
      </c>
      <c r="X2099" s="69">
        <v>13.062081544085</v>
      </c>
    </row>
    <row r="2100" spans="14:24" x14ac:dyDescent="0.2">
      <c r="N2100" s="69">
        <v>518.25</v>
      </c>
      <c r="O2100" s="69">
        <v>1021.98</v>
      </c>
      <c r="P2100" s="69">
        <v>116.5498</v>
      </c>
      <c r="Q2100" s="69">
        <v>310.15809999999999</v>
      </c>
      <c r="R2100" s="69">
        <v>-0.19994319999999999</v>
      </c>
      <c r="S2100" s="69">
        <v>-0.1249757</v>
      </c>
      <c r="T2100" s="69">
        <v>0.23578850000000001</v>
      </c>
      <c r="U2100" s="69">
        <v>6.0102109999999997E-3</v>
      </c>
      <c r="V2100" s="69">
        <v>179.19775000000001</v>
      </c>
      <c r="W2100" s="69">
        <v>196.53103125000001</v>
      </c>
      <c r="X2100" s="69">
        <v>13.0633062779797</v>
      </c>
    </row>
    <row r="2101" spans="14:24" x14ac:dyDescent="0.2">
      <c r="N2101" s="69">
        <v>518.5</v>
      </c>
      <c r="O2101" s="69">
        <v>1022.079</v>
      </c>
      <c r="P2101" s="69">
        <v>116.5356</v>
      </c>
      <c r="Q2101" s="69">
        <v>310.11790000000002</v>
      </c>
      <c r="R2101" s="69">
        <v>-0.1998077</v>
      </c>
      <c r="S2101" s="69">
        <v>-0.12409679999999999</v>
      </c>
      <c r="T2101" s="69">
        <v>0.23520869999999999</v>
      </c>
      <c r="U2101" s="69">
        <v>5.9972669999999997E-3</v>
      </c>
      <c r="V2101" s="69">
        <v>179.247203125</v>
      </c>
      <c r="W2101" s="69">
        <v>196.53409375000001</v>
      </c>
      <c r="X2101" s="69">
        <v>13.064526360986299</v>
      </c>
    </row>
    <row r="2102" spans="14:24" x14ac:dyDescent="0.2">
      <c r="N2102" s="69">
        <v>518.75</v>
      </c>
      <c r="O2102" s="69">
        <v>1022.177</v>
      </c>
      <c r="P2102" s="69">
        <v>116.52119999999999</v>
      </c>
      <c r="Q2102" s="69">
        <v>310.07769999999999</v>
      </c>
      <c r="R2102" s="69">
        <v>-0.1996724</v>
      </c>
      <c r="S2102" s="69">
        <v>-0.1232198</v>
      </c>
      <c r="T2102" s="69">
        <v>0.23463200000000001</v>
      </c>
      <c r="U2102" s="69">
        <v>5.9843650000000002E-3</v>
      </c>
      <c r="V2102" s="69">
        <v>179.296453125</v>
      </c>
      <c r="W2102" s="69">
        <v>196.53714062500001</v>
      </c>
      <c r="X2102" s="69">
        <v>13.065743343400699</v>
      </c>
    </row>
    <row r="2103" spans="14:24" x14ac:dyDescent="0.2">
      <c r="N2103" s="69">
        <v>519</v>
      </c>
      <c r="O2103" s="69">
        <v>1022.275</v>
      </c>
      <c r="P2103" s="69">
        <v>116.50660000000001</v>
      </c>
      <c r="Q2103" s="69">
        <v>310.03750000000002</v>
      </c>
      <c r="R2103" s="69">
        <v>-0.1995373</v>
      </c>
      <c r="S2103" s="69">
        <v>-0.1223447</v>
      </c>
      <c r="T2103" s="69">
        <v>0.2340585</v>
      </c>
      <c r="U2103" s="69">
        <v>5.9715100000000002E-3</v>
      </c>
      <c r="V2103" s="69">
        <v>179.34553124999999</v>
      </c>
      <c r="W2103" s="69">
        <v>196.540171875</v>
      </c>
      <c r="X2103" s="69">
        <v>13.066955674927</v>
      </c>
    </row>
    <row r="2104" spans="14:24" x14ac:dyDescent="0.2">
      <c r="N2104" s="69">
        <v>519.25</v>
      </c>
      <c r="O2104" s="69">
        <v>1022.372</v>
      </c>
      <c r="P2104" s="69">
        <v>116.4918</v>
      </c>
      <c r="Q2104" s="69">
        <v>309.9973</v>
      </c>
      <c r="R2104" s="69">
        <v>-0.19940250000000001</v>
      </c>
      <c r="S2104" s="69">
        <v>-0.1214715</v>
      </c>
      <c r="T2104" s="69">
        <v>0.2334881</v>
      </c>
      <c r="U2104" s="69">
        <v>5.9586739999999997E-3</v>
      </c>
      <c r="V2104" s="69">
        <v>179.39442187500001</v>
      </c>
      <c r="W2104" s="69">
        <v>196.543125</v>
      </c>
      <c r="X2104" s="69">
        <v>13.068164905861099</v>
      </c>
    </row>
    <row r="2105" spans="14:24" x14ac:dyDescent="0.2">
      <c r="N2105" s="69">
        <v>519.5</v>
      </c>
      <c r="O2105" s="69">
        <v>1022.4690000000001</v>
      </c>
      <c r="P2105" s="69">
        <v>116.4769</v>
      </c>
      <c r="Q2105" s="69">
        <v>309.95690000000002</v>
      </c>
      <c r="R2105" s="69">
        <v>-0.199268</v>
      </c>
      <c r="S2105" s="69">
        <v>-0.1206001</v>
      </c>
      <c r="T2105" s="69">
        <v>0.23292089999999999</v>
      </c>
      <c r="U2105" s="69">
        <v>5.9458899999999997E-3</v>
      </c>
      <c r="V2105" s="69">
        <v>179.44314062500001</v>
      </c>
      <c r="W2105" s="69">
        <v>196.54609375000001</v>
      </c>
      <c r="X2105" s="69">
        <v>13.069372586499099</v>
      </c>
    </row>
    <row r="2106" spans="14:24" x14ac:dyDescent="0.2">
      <c r="N2106" s="69">
        <v>519.75</v>
      </c>
      <c r="O2106" s="69">
        <v>1022.566</v>
      </c>
      <c r="P2106" s="69">
        <v>116.4618</v>
      </c>
      <c r="Q2106" s="69">
        <v>309.91649999999998</v>
      </c>
      <c r="R2106" s="69">
        <v>-0.1991338</v>
      </c>
      <c r="S2106" s="69">
        <v>-0.1197307</v>
      </c>
      <c r="T2106" s="69">
        <v>0.2323568</v>
      </c>
      <c r="U2106" s="69">
        <v>5.9331469999999997E-3</v>
      </c>
      <c r="V2106" s="69">
        <v>179.49165625000001</v>
      </c>
      <c r="W2106" s="69">
        <v>196.54901562500001</v>
      </c>
      <c r="X2106" s="69">
        <v>13.070574065952799</v>
      </c>
    </row>
    <row r="2107" spans="14:24" x14ac:dyDescent="0.2">
      <c r="N2107" s="69">
        <v>520</v>
      </c>
      <c r="O2107" s="69">
        <v>1022.663</v>
      </c>
      <c r="P2107" s="69">
        <v>116.4465</v>
      </c>
      <c r="Q2107" s="69">
        <v>309.87610000000001</v>
      </c>
      <c r="R2107" s="69">
        <v>-0.1989998</v>
      </c>
      <c r="S2107" s="69">
        <v>-0.1188631</v>
      </c>
      <c r="T2107" s="69">
        <v>0.2317959</v>
      </c>
      <c r="U2107" s="69">
        <v>5.9204380000000001E-3</v>
      </c>
      <c r="V2107" s="69">
        <v>179.540015625</v>
      </c>
      <c r="W2107" s="69">
        <v>196.551890625</v>
      </c>
      <c r="X2107" s="69">
        <v>13.0717724448144</v>
      </c>
    </row>
    <row r="2108" spans="14:24" x14ac:dyDescent="0.2">
      <c r="N2108" s="69">
        <v>520.25</v>
      </c>
      <c r="O2108" s="69">
        <v>1022.76</v>
      </c>
      <c r="P2108" s="69">
        <v>116.431</v>
      </c>
      <c r="Q2108" s="69">
        <v>309.8356</v>
      </c>
      <c r="R2108" s="69">
        <v>-0.19886599999999999</v>
      </c>
      <c r="S2108" s="69">
        <v>-0.1179974</v>
      </c>
      <c r="T2108" s="69">
        <v>0.2312381</v>
      </c>
      <c r="U2108" s="69">
        <v>5.9077790000000002E-3</v>
      </c>
      <c r="V2108" s="69">
        <v>179.58815625</v>
      </c>
      <c r="W2108" s="69">
        <v>196.55473437500001</v>
      </c>
      <c r="X2108" s="69">
        <v>13.072967723083901</v>
      </c>
    </row>
    <row r="2109" spans="14:24" x14ac:dyDescent="0.2">
      <c r="N2109" s="69">
        <v>520.5</v>
      </c>
      <c r="O2109" s="69">
        <v>1022.856</v>
      </c>
      <c r="P2109" s="69">
        <v>116.41540000000001</v>
      </c>
      <c r="Q2109" s="69">
        <v>309.79509999999999</v>
      </c>
      <c r="R2109" s="69">
        <v>-0.19873250000000001</v>
      </c>
      <c r="S2109" s="69">
        <v>-0.1171335</v>
      </c>
      <c r="T2109" s="69">
        <v>0.23068350000000001</v>
      </c>
      <c r="U2109" s="69">
        <v>5.89516E-3</v>
      </c>
      <c r="V2109" s="69">
        <v>179.63612499999999</v>
      </c>
      <c r="W2109" s="69">
        <v>196.55756249999999</v>
      </c>
      <c r="X2109" s="69">
        <v>13.074158350465099</v>
      </c>
    </row>
    <row r="2110" spans="14:24" x14ac:dyDescent="0.2">
      <c r="N2110" s="69">
        <v>520.75</v>
      </c>
      <c r="O2110" s="69">
        <v>1022.952</v>
      </c>
      <c r="P2110" s="69">
        <v>116.39960000000001</v>
      </c>
      <c r="Q2110" s="69">
        <v>309.75450000000001</v>
      </c>
      <c r="R2110" s="69">
        <v>-0.19859930000000001</v>
      </c>
      <c r="S2110" s="69">
        <v>-0.1162715</v>
      </c>
      <c r="T2110" s="69">
        <v>0.230132</v>
      </c>
      <c r="U2110" s="69">
        <v>5.882572E-3</v>
      </c>
      <c r="V2110" s="69">
        <v>179.68390625000001</v>
      </c>
      <c r="W2110" s="69">
        <v>196.56034374999999</v>
      </c>
      <c r="X2110" s="69">
        <v>13.0753458772543</v>
      </c>
    </row>
    <row r="2111" spans="14:24" x14ac:dyDescent="0.2">
      <c r="N2111" s="69">
        <v>521</v>
      </c>
      <c r="O2111" s="69">
        <v>1023.047</v>
      </c>
      <c r="P2111" s="69">
        <v>116.3836</v>
      </c>
      <c r="Q2111" s="69">
        <v>309.71390000000002</v>
      </c>
      <c r="R2111" s="69">
        <v>-0.19846630000000001</v>
      </c>
      <c r="S2111" s="69">
        <v>-0.11541129999999999</v>
      </c>
      <c r="T2111" s="69">
        <v>0.2295836</v>
      </c>
      <c r="U2111" s="69">
        <v>5.8700319999999999E-3</v>
      </c>
      <c r="V2111" s="69">
        <v>179.73148437500001</v>
      </c>
      <c r="W2111" s="69">
        <v>196.56310937500001</v>
      </c>
      <c r="X2111" s="69">
        <v>13.0765303034512</v>
      </c>
    </row>
    <row r="2112" spans="14:24" x14ac:dyDescent="0.2">
      <c r="N2112" s="69">
        <v>521.25</v>
      </c>
      <c r="O2112" s="69">
        <v>1023.143</v>
      </c>
      <c r="P2112" s="69">
        <v>116.3674</v>
      </c>
      <c r="Q2112" s="69">
        <v>309.67320000000001</v>
      </c>
      <c r="R2112" s="69">
        <v>-0.1983335</v>
      </c>
      <c r="S2112" s="69">
        <v>-0.1145529</v>
      </c>
      <c r="T2112" s="69">
        <v>0.2290383</v>
      </c>
      <c r="U2112" s="69">
        <v>5.8575249999999997E-3</v>
      </c>
      <c r="V2112" s="69">
        <v>179.778890625</v>
      </c>
      <c r="W2112" s="69">
        <v>196.56581249999999</v>
      </c>
      <c r="X2112" s="69">
        <v>13.0777116290561</v>
      </c>
    </row>
    <row r="2113" spans="14:24" x14ac:dyDescent="0.2">
      <c r="N2113" s="69">
        <v>521.5</v>
      </c>
      <c r="O2113" s="69">
        <v>1023.2380000000001</v>
      </c>
      <c r="P2113" s="69">
        <v>116.3511</v>
      </c>
      <c r="Q2113" s="69">
        <v>309.63249999999999</v>
      </c>
      <c r="R2113" s="69">
        <v>-0.19820099999999999</v>
      </c>
      <c r="S2113" s="69">
        <v>-0.1136964</v>
      </c>
      <c r="T2113" s="69">
        <v>0.22849620000000001</v>
      </c>
      <c r="U2113" s="69">
        <v>5.845065E-3</v>
      </c>
      <c r="V2113" s="69">
        <v>179.82609375000001</v>
      </c>
      <c r="W2113" s="69">
        <v>196.5685</v>
      </c>
      <c r="X2113" s="69">
        <v>13.0788883037727</v>
      </c>
    </row>
    <row r="2114" spans="14:24" x14ac:dyDescent="0.2">
      <c r="N2114" s="69">
        <v>521.75</v>
      </c>
      <c r="O2114" s="69">
        <v>1023.333</v>
      </c>
      <c r="P2114" s="69">
        <v>116.33450000000001</v>
      </c>
      <c r="Q2114" s="69">
        <v>309.5917</v>
      </c>
      <c r="R2114" s="69">
        <v>-0.19806869999999999</v>
      </c>
      <c r="S2114" s="69">
        <v>-0.11284180000000001</v>
      </c>
      <c r="T2114" s="69">
        <v>0.2279572</v>
      </c>
      <c r="U2114" s="69">
        <v>5.8326469999999998E-3</v>
      </c>
      <c r="V2114" s="69">
        <v>179.87312499999999</v>
      </c>
      <c r="W2114" s="69">
        <v>196.571140625</v>
      </c>
      <c r="X2114" s="69">
        <v>13.080061877897201</v>
      </c>
    </row>
    <row r="2115" spans="14:24" x14ac:dyDescent="0.2">
      <c r="N2115" s="69">
        <v>522</v>
      </c>
      <c r="O2115" s="69">
        <v>1023.427</v>
      </c>
      <c r="P2115" s="69">
        <v>116.31780000000001</v>
      </c>
      <c r="Q2115" s="69">
        <v>309.55079999999998</v>
      </c>
      <c r="R2115" s="69">
        <v>-0.19793669999999999</v>
      </c>
      <c r="S2115" s="69">
        <v>-0.1119889</v>
      </c>
      <c r="T2115" s="69">
        <v>0.22742129999999999</v>
      </c>
      <c r="U2115" s="69">
        <v>5.8202690000000003E-3</v>
      </c>
      <c r="V2115" s="69">
        <v>179.9199375</v>
      </c>
      <c r="W2115" s="69">
        <v>196.57376562499999</v>
      </c>
      <c r="X2115" s="69">
        <v>13.081230801133501</v>
      </c>
    </row>
    <row r="2116" spans="14:24" x14ac:dyDescent="0.2">
      <c r="N2116" s="69">
        <v>522.25</v>
      </c>
      <c r="O2116" s="69">
        <v>1023.522</v>
      </c>
      <c r="P2116" s="69">
        <v>116.301</v>
      </c>
      <c r="Q2116" s="69">
        <v>309.50990000000002</v>
      </c>
      <c r="R2116" s="69">
        <v>-0.19780490000000001</v>
      </c>
      <c r="S2116" s="69">
        <v>-0.1111379</v>
      </c>
      <c r="T2116" s="69">
        <v>0.22688849999999999</v>
      </c>
      <c r="U2116" s="69">
        <v>5.8079250000000002E-3</v>
      </c>
      <c r="V2116" s="69">
        <v>179.96659374999999</v>
      </c>
      <c r="W2116" s="69">
        <v>196.57634375000001</v>
      </c>
      <c r="X2116" s="69">
        <v>13.082398174073701</v>
      </c>
    </row>
    <row r="2117" spans="14:24" x14ac:dyDescent="0.2">
      <c r="N2117" s="69">
        <v>522.5</v>
      </c>
      <c r="O2117" s="69">
        <v>1023.616</v>
      </c>
      <c r="P2117" s="69">
        <v>116.2839</v>
      </c>
      <c r="Q2117" s="69">
        <v>309.46899999999999</v>
      </c>
      <c r="R2117" s="69">
        <v>-0.1976733</v>
      </c>
      <c r="S2117" s="69">
        <v>-0.1102886</v>
      </c>
      <c r="T2117" s="69">
        <v>0.2263588</v>
      </c>
      <c r="U2117" s="69">
        <v>5.7956379999999997E-3</v>
      </c>
      <c r="V2117" s="69">
        <v>180.01303125000001</v>
      </c>
      <c r="W2117" s="69">
        <v>196.57892187499999</v>
      </c>
      <c r="X2117" s="69">
        <v>13.0835608961257</v>
      </c>
    </row>
    <row r="2118" spans="14:24" x14ac:dyDescent="0.2">
      <c r="N2118" s="69">
        <v>522.75</v>
      </c>
      <c r="O2118" s="69">
        <v>1023.71</v>
      </c>
      <c r="P2118" s="69">
        <v>116.2667</v>
      </c>
      <c r="Q2118" s="69">
        <v>309.428</v>
      </c>
      <c r="R2118" s="69">
        <v>-0.19754189999999999</v>
      </c>
      <c r="S2118" s="69">
        <v>-0.1094412</v>
      </c>
      <c r="T2118" s="69">
        <v>0.22583220000000001</v>
      </c>
      <c r="U2118" s="69">
        <v>5.7833870000000001E-3</v>
      </c>
      <c r="V2118" s="69">
        <v>180.05928125</v>
      </c>
      <c r="W2118" s="69">
        <v>196.58143749999999</v>
      </c>
      <c r="X2118" s="69">
        <v>13.0847205175856</v>
      </c>
    </row>
    <row r="2119" spans="14:24" x14ac:dyDescent="0.2">
      <c r="N2119" s="69">
        <v>523</v>
      </c>
      <c r="O2119" s="69">
        <v>1023.803</v>
      </c>
      <c r="P2119" s="69">
        <v>116.24930000000001</v>
      </c>
      <c r="Q2119" s="69">
        <v>309.38690000000003</v>
      </c>
      <c r="R2119" s="69">
        <v>-0.1974108</v>
      </c>
      <c r="S2119" s="69">
        <v>-0.1085956</v>
      </c>
      <c r="T2119" s="69">
        <v>0.2253087</v>
      </c>
      <c r="U2119" s="69">
        <v>5.7711890000000004E-3</v>
      </c>
      <c r="V2119" s="69">
        <v>180.105328125</v>
      </c>
      <c r="W2119" s="69">
        <v>196.58393749999999</v>
      </c>
      <c r="X2119" s="69">
        <v>13.0858754881572</v>
      </c>
    </row>
    <row r="2120" spans="14:24" x14ac:dyDescent="0.2">
      <c r="N2120" s="69">
        <v>523.25</v>
      </c>
      <c r="O2120" s="69">
        <v>1023.896</v>
      </c>
      <c r="P2120" s="69">
        <v>116.23180000000001</v>
      </c>
      <c r="Q2120" s="69">
        <v>309.34589999999997</v>
      </c>
      <c r="R2120" s="69">
        <v>-0.19727980000000001</v>
      </c>
      <c r="S2120" s="69">
        <v>-0.10775179999999999</v>
      </c>
      <c r="T2120" s="69">
        <v>0.2247883</v>
      </c>
      <c r="U2120" s="69">
        <v>5.7590150000000001E-3</v>
      </c>
      <c r="V2120" s="69">
        <v>180.15120312499999</v>
      </c>
      <c r="W2120" s="69">
        <v>196.58639062500001</v>
      </c>
      <c r="X2120" s="69">
        <v>13.087028908432799</v>
      </c>
    </row>
    <row r="2121" spans="14:24" x14ac:dyDescent="0.2">
      <c r="N2121" s="69">
        <v>523.5</v>
      </c>
      <c r="O2121" s="69">
        <v>1023.99</v>
      </c>
      <c r="P2121" s="69">
        <v>116.214</v>
      </c>
      <c r="Q2121" s="69">
        <v>309.30470000000003</v>
      </c>
      <c r="R2121" s="69">
        <v>-0.19714909999999999</v>
      </c>
      <c r="S2121" s="69">
        <v>-0.1069097</v>
      </c>
      <c r="T2121" s="69">
        <v>0.224271</v>
      </c>
      <c r="U2121" s="69">
        <v>5.7468909999999996E-3</v>
      </c>
      <c r="V2121" s="69">
        <v>180.19687500000001</v>
      </c>
      <c r="W2121" s="69">
        <v>196.58882812499999</v>
      </c>
      <c r="X2121" s="69">
        <v>13.0881776778202</v>
      </c>
    </row>
    <row r="2122" spans="14:24" x14ac:dyDescent="0.2">
      <c r="N2122" s="69">
        <v>523.75</v>
      </c>
      <c r="O2122" s="69">
        <v>1024.0820000000001</v>
      </c>
      <c r="P2122" s="69">
        <v>116.1961</v>
      </c>
      <c r="Q2122" s="69">
        <v>309.26350000000002</v>
      </c>
      <c r="R2122" s="69">
        <v>-0.19701869999999999</v>
      </c>
      <c r="S2122" s="69">
        <v>-0.10606939999999999</v>
      </c>
      <c r="T2122" s="69">
        <v>0.2237567</v>
      </c>
      <c r="U2122" s="69">
        <v>5.7348080000000001E-3</v>
      </c>
      <c r="V2122" s="69">
        <v>180.24234375</v>
      </c>
      <c r="W2122" s="69">
        <v>196.591234375</v>
      </c>
      <c r="X2122" s="69">
        <v>13.0893233466154</v>
      </c>
    </row>
    <row r="2123" spans="14:24" x14ac:dyDescent="0.2">
      <c r="N2123" s="69">
        <v>524</v>
      </c>
      <c r="O2123" s="69">
        <v>1024.175</v>
      </c>
      <c r="P2123" s="69">
        <v>116.178</v>
      </c>
      <c r="Q2123" s="69">
        <v>309.22219999999999</v>
      </c>
      <c r="R2123" s="69">
        <v>-0.19688839999999999</v>
      </c>
      <c r="S2123" s="69">
        <v>-0.10523100000000001</v>
      </c>
      <c r="T2123" s="69">
        <v>0.22324559999999999</v>
      </c>
      <c r="U2123" s="69">
        <v>5.7227750000000003E-3</v>
      </c>
      <c r="V2123" s="69">
        <v>180.28762499999999</v>
      </c>
      <c r="W2123" s="69">
        <v>196.593609375</v>
      </c>
      <c r="X2123" s="69">
        <v>13.0904659148185</v>
      </c>
    </row>
    <row r="2124" spans="14:24" x14ac:dyDescent="0.2">
      <c r="N2124" s="69">
        <v>524.25</v>
      </c>
      <c r="O2124" s="69">
        <v>1024.2670000000001</v>
      </c>
      <c r="P2124" s="69">
        <v>116.1598</v>
      </c>
      <c r="Q2124" s="69">
        <v>309.18090000000001</v>
      </c>
      <c r="R2124" s="69">
        <v>-0.1967583</v>
      </c>
      <c r="S2124" s="69">
        <v>-0.10439420000000001</v>
      </c>
      <c r="T2124" s="69">
        <v>0.2227375</v>
      </c>
      <c r="U2124" s="69">
        <v>5.7107720000000002E-3</v>
      </c>
      <c r="V2124" s="69">
        <v>180.33270312499999</v>
      </c>
      <c r="W2124" s="69">
        <v>196.59592187499999</v>
      </c>
      <c r="X2124" s="69">
        <v>13.0916038321334</v>
      </c>
    </row>
    <row r="2125" spans="14:24" x14ac:dyDescent="0.2">
      <c r="N2125" s="69">
        <v>524.5</v>
      </c>
      <c r="O2125" s="69">
        <v>1024.3589999999999</v>
      </c>
      <c r="P2125" s="69">
        <v>116.1414</v>
      </c>
      <c r="Q2125" s="69">
        <v>309.13959999999997</v>
      </c>
      <c r="R2125" s="69">
        <v>-0.19662850000000001</v>
      </c>
      <c r="S2125" s="69">
        <v>-0.10355930000000001</v>
      </c>
      <c r="T2125" s="69">
        <v>0.2222325</v>
      </c>
      <c r="U2125" s="69">
        <v>5.6988239999999999E-3</v>
      </c>
      <c r="V2125" s="69">
        <v>180.37757812500001</v>
      </c>
      <c r="W2125" s="69">
        <v>196.59821875</v>
      </c>
      <c r="X2125" s="69">
        <v>13.0927386488562</v>
      </c>
    </row>
    <row r="2126" spans="14:24" x14ac:dyDescent="0.2">
      <c r="N2126" s="69">
        <v>524.75</v>
      </c>
      <c r="O2126" s="69">
        <v>1024.451</v>
      </c>
      <c r="P2126" s="69">
        <v>116.1228</v>
      </c>
      <c r="Q2126" s="69">
        <v>309.09809999999999</v>
      </c>
      <c r="R2126" s="69">
        <v>-0.1964988</v>
      </c>
      <c r="S2126" s="69">
        <v>-0.1027261</v>
      </c>
      <c r="T2126" s="69">
        <v>0.2217305</v>
      </c>
      <c r="U2126" s="69">
        <v>5.6869160000000002E-3</v>
      </c>
      <c r="V2126" s="69">
        <v>180.42226562499999</v>
      </c>
      <c r="W2126" s="69">
        <v>196.60050000000001</v>
      </c>
      <c r="X2126" s="69">
        <v>13.093870364986801</v>
      </c>
    </row>
    <row r="2127" spans="14:24" x14ac:dyDescent="0.2">
      <c r="N2127" s="69">
        <v>525</v>
      </c>
      <c r="O2127" s="69">
        <v>1024.5429999999999</v>
      </c>
      <c r="P2127" s="69">
        <v>116.104</v>
      </c>
      <c r="Q2127" s="69">
        <v>309.05669999999998</v>
      </c>
      <c r="R2127" s="69">
        <v>-0.1963693</v>
      </c>
      <c r="S2127" s="69">
        <v>-0.1018946</v>
      </c>
      <c r="T2127" s="69">
        <v>0.2212316</v>
      </c>
      <c r="U2127" s="69">
        <v>5.6750569999999998E-3</v>
      </c>
      <c r="V2127" s="69">
        <v>180.46674999999999</v>
      </c>
      <c r="W2127" s="69">
        <v>196.60274999999999</v>
      </c>
      <c r="X2127" s="69">
        <v>13.0949989805253</v>
      </c>
    </row>
    <row r="2128" spans="14:24" x14ac:dyDescent="0.2">
      <c r="N2128" s="69">
        <v>525.25</v>
      </c>
      <c r="O2128" s="69">
        <v>1024.634</v>
      </c>
      <c r="P2128" s="69">
        <v>116.0851</v>
      </c>
      <c r="Q2128" s="69">
        <v>309.01519999999999</v>
      </c>
      <c r="R2128" s="69">
        <v>-0.1962401</v>
      </c>
      <c r="S2128" s="69">
        <v>-0.1010649</v>
      </c>
      <c r="T2128" s="69">
        <v>0.22073580000000001</v>
      </c>
      <c r="U2128" s="69">
        <v>5.6632389999999996E-3</v>
      </c>
      <c r="V2128" s="69">
        <v>180.511015625</v>
      </c>
      <c r="W2128" s="69">
        <v>196.60495312500001</v>
      </c>
      <c r="X2128" s="69">
        <v>13.096124495471599</v>
      </c>
    </row>
    <row r="2129" spans="14:24" x14ac:dyDescent="0.2">
      <c r="N2129" s="69">
        <v>525.5</v>
      </c>
      <c r="O2129" s="69">
        <v>1024.7249999999999</v>
      </c>
      <c r="P2129" s="69">
        <v>116.0659</v>
      </c>
      <c r="Q2129" s="69">
        <v>308.97359999999998</v>
      </c>
      <c r="R2129" s="69">
        <v>-0.19611100000000001</v>
      </c>
      <c r="S2129" s="69">
        <v>-0.10023700000000001</v>
      </c>
      <c r="T2129" s="69">
        <v>0.22024299999999999</v>
      </c>
      <c r="U2129" s="69">
        <v>5.6514579999999998E-3</v>
      </c>
      <c r="V2129" s="69">
        <v>180.555125</v>
      </c>
      <c r="W2129" s="69">
        <v>196.607125</v>
      </c>
      <c r="X2129" s="69">
        <v>13.097245359529801</v>
      </c>
    </row>
    <row r="2130" spans="14:24" x14ac:dyDescent="0.2">
      <c r="N2130" s="69">
        <v>525.75</v>
      </c>
      <c r="O2130" s="69">
        <v>1024.816</v>
      </c>
      <c r="P2130" s="69">
        <v>116.0467</v>
      </c>
      <c r="Q2130" s="69">
        <v>308.93189999999998</v>
      </c>
      <c r="R2130" s="69">
        <v>-0.19598209999999999</v>
      </c>
      <c r="S2130" s="69">
        <v>-9.9410719999999994E-2</v>
      </c>
      <c r="T2130" s="69">
        <v>0.21975320000000001</v>
      </c>
      <c r="U2130" s="69">
        <v>5.6397349999999999E-3</v>
      </c>
      <c r="V2130" s="69">
        <v>180.59899999999999</v>
      </c>
      <c r="W2130" s="69">
        <v>196.60928125000001</v>
      </c>
      <c r="X2130" s="69">
        <v>13.098364673291799</v>
      </c>
    </row>
    <row r="2131" spans="14:24" x14ac:dyDescent="0.2">
      <c r="N2131" s="69">
        <v>526</v>
      </c>
      <c r="O2131" s="69">
        <v>1024.9059999999999</v>
      </c>
      <c r="P2131" s="69">
        <v>116.02719999999999</v>
      </c>
      <c r="Q2131" s="69">
        <v>308.89019999999999</v>
      </c>
      <c r="R2131" s="69">
        <v>-0.19585340000000001</v>
      </c>
      <c r="S2131" s="69">
        <v>-9.8586209999999994E-2</v>
      </c>
      <c r="T2131" s="69">
        <v>0.2192665</v>
      </c>
      <c r="U2131" s="69">
        <v>5.6280540000000004E-3</v>
      </c>
      <c r="V2131" s="69">
        <v>180.64267187499999</v>
      </c>
      <c r="W2131" s="69">
        <v>196.61140624999999</v>
      </c>
      <c r="X2131" s="69">
        <v>13.0994793361657</v>
      </c>
    </row>
    <row r="2132" spans="14:24" x14ac:dyDescent="0.2">
      <c r="N2132" s="69">
        <v>526.25</v>
      </c>
      <c r="O2132" s="69">
        <v>1024.9970000000001</v>
      </c>
      <c r="P2132" s="69">
        <v>116.0076</v>
      </c>
      <c r="Q2132" s="69">
        <v>308.8485</v>
      </c>
      <c r="R2132" s="69">
        <v>-0.19572490000000001</v>
      </c>
      <c r="S2132" s="69">
        <v>-9.7763420000000004E-2</v>
      </c>
      <c r="T2132" s="69">
        <v>0.2187828</v>
      </c>
      <c r="U2132" s="69">
        <v>5.6164129999999998E-3</v>
      </c>
      <c r="V2132" s="69">
        <v>180.68614062500001</v>
      </c>
      <c r="W2132" s="69">
        <v>196.61349999999999</v>
      </c>
      <c r="X2132" s="69">
        <v>13.1005924487435</v>
      </c>
    </row>
    <row r="2133" spans="14:24" x14ac:dyDescent="0.2">
      <c r="N2133" s="69">
        <v>526.5</v>
      </c>
      <c r="O2133" s="69">
        <v>1025.087</v>
      </c>
      <c r="P2133" s="69">
        <v>115.98779999999999</v>
      </c>
      <c r="Q2133" s="69">
        <v>308.80669999999998</v>
      </c>
      <c r="R2133" s="69">
        <v>-0.19559650000000001</v>
      </c>
      <c r="S2133" s="69">
        <v>-9.6942340000000002E-2</v>
      </c>
      <c r="T2133" s="69">
        <v>0.2183021</v>
      </c>
      <c r="U2133" s="69">
        <v>5.6048180000000001E-3</v>
      </c>
      <c r="V2133" s="69">
        <v>180.72942187500001</v>
      </c>
      <c r="W2133" s="69">
        <v>196.61554687500001</v>
      </c>
      <c r="X2133" s="69">
        <v>13.101700910433101</v>
      </c>
    </row>
    <row r="2134" spans="14:24" x14ac:dyDescent="0.2">
      <c r="N2134" s="69">
        <v>526.75</v>
      </c>
      <c r="O2134" s="69">
        <v>1025.1769999999999</v>
      </c>
      <c r="P2134" s="69">
        <v>115.9678</v>
      </c>
      <c r="Q2134" s="69">
        <v>308.76479999999998</v>
      </c>
      <c r="R2134" s="69">
        <v>-0.19546839999999999</v>
      </c>
      <c r="S2134" s="69">
        <v>-9.6122970000000002E-2</v>
      </c>
      <c r="T2134" s="69">
        <v>0.2178245</v>
      </c>
      <c r="U2134" s="69">
        <v>5.59327E-3</v>
      </c>
      <c r="V2134" s="69">
        <v>180.77246875</v>
      </c>
      <c r="W2134" s="69">
        <v>196.61757812499999</v>
      </c>
      <c r="X2134" s="69">
        <v>13.1028062715305</v>
      </c>
    </row>
    <row r="2135" spans="14:24" x14ac:dyDescent="0.2">
      <c r="N2135" s="69">
        <v>527</v>
      </c>
      <c r="O2135" s="69">
        <v>1025.2660000000001</v>
      </c>
      <c r="P2135" s="69">
        <v>115.9477</v>
      </c>
      <c r="Q2135" s="69">
        <v>308.72289999999998</v>
      </c>
      <c r="R2135" s="69">
        <v>-0.1953404</v>
      </c>
      <c r="S2135" s="69">
        <v>-9.5305290000000001E-2</v>
      </c>
      <c r="T2135" s="69">
        <v>0.21734990000000001</v>
      </c>
      <c r="U2135" s="69">
        <v>5.5817760000000001E-3</v>
      </c>
      <c r="V2135" s="69">
        <v>180.81532812500001</v>
      </c>
      <c r="W2135" s="69">
        <v>196.6195625</v>
      </c>
      <c r="X2135" s="69">
        <v>13.1039069817397</v>
      </c>
    </row>
    <row r="2136" spans="14:24" x14ac:dyDescent="0.2">
      <c r="N2136" s="69">
        <v>527.25</v>
      </c>
      <c r="O2136" s="69">
        <v>1025.356</v>
      </c>
      <c r="P2136" s="69">
        <v>115.92740000000001</v>
      </c>
      <c r="Q2136" s="69">
        <v>308.68099999999998</v>
      </c>
      <c r="R2136" s="69">
        <v>-0.19521259999999999</v>
      </c>
      <c r="S2136" s="69">
        <v>-9.4489320000000002E-2</v>
      </c>
      <c r="T2136" s="69">
        <v>0.2168783</v>
      </c>
      <c r="U2136" s="69">
        <v>5.5703180000000003E-3</v>
      </c>
      <c r="V2136" s="69">
        <v>180.857984375</v>
      </c>
      <c r="W2136" s="69">
        <v>196.62153125</v>
      </c>
      <c r="X2136" s="69">
        <v>13.1050061416529</v>
      </c>
    </row>
    <row r="2137" spans="14:24" x14ac:dyDescent="0.2">
      <c r="N2137" s="69">
        <v>527.5</v>
      </c>
      <c r="O2137" s="69">
        <v>1025.4449999999999</v>
      </c>
      <c r="P2137" s="69">
        <v>115.90689999999999</v>
      </c>
      <c r="Q2137" s="69">
        <v>308.63889999999998</v>
      </c>
      <c r="R2137" s="69">
        <v>-0.19508490000000001</v>
      </c>
      <c r="S2137" s="69">
        <v>-9.3675030000000006E-2</v>
      </c>
      <c r="T2137" s="69">
        <v>0.21640970000000001</v>
      </c>
      <c r="U2137" s="69">
        <v>5.5589059999999997E-3</v>
      </c>
      <c r="V2137" s="69">
        <v>180.90043750000001</v>
      </c>
      <c r="W2137" s="69">
        <v>196.62346875</v>
      </c>
      <c r="X2137" s="69">
        <v>13.106102200973901</v>
      </c>
    </row>
    <row r="2138" spans="14:24" x14ac:dyDescent="0.2">
      <c r="N2138" s="69">
        <v>527.75</v>
      </c>
      <c r="O2138" s="69">
        <v>1025.5340000000001</v>
      </c>
      <c r="P2138" s="69">
        <v>115.88630000000001</v>
      </c>
      <c r="Q2138" s="69">
        <v>308.59690000000001</v>
      </c>
      <c r="R2138" s="69">
        <v>-0.19495750000000001</v>
      </c>
      <c r="S2138" s="69">
        <v>-9.2862429999999996E-2</v>
      </c>
      <c r="T2138" s="69">
        <v>0.2159441</v>
      </c>
      <c r="U2138" s="69">
        <v>5.5475430000000003E-3</v>
      </c>
      <c r="V2138" s="69">
        <v>180.942671875</v>
      </c>
      <c r="W2138" s="69">
        <v>196.62535937499999</v>
      </c>
      <c r="X2138" s="69">
        <v>13.1071936094067</v>
      </c>
    </row>
    <row r="2139" spans="14:24" x14ac:dyDescent="0.2">
      <c r="N2139" s="69">
        <v>528</v>
      </c>
      <c r="O2139" s="69">
        <v>1025.6220000000001</v>
      </c>
      <c r="P2139" s="69">
        <v>115.8655</v>
      </c>
      <c r="Q2139" s="69">
        <v>308.55470000000003</v>
      </c>
      <c r="R2139" s="69">
        <v>-0.19483010000000001</v>
      </c>
      <c r="S2139" s="69">
        <v>-9.2051499999999994E-2</v>
      </c>
      <c r="T2139" s="69">
        <v>0.21548149999999999</v>
      </c>
      <c r="U2139" s="69">
        <v>5.5362229999999998E-3</v>
      </c>
      <c r="V2139" s="69">
        <v>180.98470312500001</v>
      </c>
      <c r="W2139" s="69">
        <v>196.62725</v>
      </c>
      <c r="X2139" s="69">
        <v>13.1082819172474</v>
      </c>
    </row>
    <row r="2140" spans="14:24" x14ac:dyDescent="0.2">
      <c r="N2140" s="69">
        <v>528.25</v>
      </c>
      <c r="O2140" s="69">
        <v>1025.711</v>
      </c>
      <c r="P2140" s="69">
        <v>115.8445</v>
      </c>
      <c r="Q2140" s="69">
        <v>308.51260000000002</v>
      </c>
      <c r="R2140" s="69">
        <v>-0.19470299999999999</v>
      </c>
      <c r="S2140" s="69">
        <v>-9.1242229999999994E-2</v>
      </c>
      <c r="T2140" s="69">
        <v>0.21502180000000001</v>
      </c>
      <c r="U2140" s="69">
        <v>5.5249549999999998E-3</v>
      </c>
      <c r="V2140" s="69">
        <v>181.02653125000001</v>
      </c>
      <c r="W2140" s="69">
        <v>196.62907812500001</v>
      </c>
      <c r="X2140" s="69">
        <v>13.109367124496</v>
      </c>
    </row>
    <row r="2141" spans="14:24" x14ac:dyDescent="0.2">
      <c r="N2141" s="69">
        <v>528.5</v>
      </c>
      <c r="O2141" s="69">
        <v>1025.799</v>
      </c>
      <c r="P2141" s="69">
        <v>115.8233</v>
      </c>
      <c r="Q2141" s="69">
        <v>308.47030000000001</v>
      </c>
      <c r="R2141" s="69">
        <v>-0.194576</v>
      </c>
      <c r="S2141" s="69">
        <v>-9.0434639999999997E-2</v>
      </c>
      <c r="T2141" s="69">
        <v>0.21456520000000001</v>
      </c>
      <c r="U2141" s="69">
        <v>5.5137299999999997E-3</v>
      </c>
      <c r="V2141" s="69">
        <v>181.06814062500001</v>
      </c>
      <c r="W2141" s="69">
        <v>196.630875</v>
      </c>
      <c r="X2141" s="69">
        <v>13.110449231152399</v>
      </c>
    </row>
    <row r="2142" spans="14:24" x14ac:dyDescent="0.2">
      <c r="N2142" s="69">
        <v>528.75</v>
      </c>
      <c r="O2142" s="69">
        <v>1025.8869999999999</v>
      </c>
      <c r="P2142" s="69">
        <v>115.80200000000001</v>
      </c>
      <c r="Q2142" s="69">
        <v>308.428</v>
      </c>
      <c r="R2142" s="69">
        <v>-0.19444910000000001</v>
      </c>
      <c r="S2142" s="69">
        <v>-8.9628689999999997E-2</v>
      </c>
      <c r="T2142" s="69">
        <v>0.21411150000000001</v>
      </c>
      <c r="U2142" s="69">
        <v>5.502547E-3</v>
      </c>
      <c r="V2142" s="69">
        <v>181.10954687500001</v>
      </c>
      <c r="W2142" s="69">
        <v>196.63265625</v>
      </c>
      <c r="X2142" s="69">
        <v>13.1115282372166</v>
      </c>
    </row>
    <row r="2143" spans="14:24" x14ac:dyDescent="0.2">
      <c r="N2143" s="69">
        <v>529</v>
      </c>
      <c r="O2143" s="69">
        <v>1025.9739999999999</v>
      </c>
      <c r="P2143" s="69">
        <v>115.7805</v>
      </c>
      <c r="Q2143" s="69">
        <v>308.38569999999999</v>
      </c>
      <c r="R2143" s="69">
        <v>-0.19432240000000001</v>
      </c>
      <c r="S2143" s="69">
        <v>-8.8824399999999998E-2</v>
      </c>
      <c r="T2143" s="69">
        <v>0.21366080000000001</v>
      </c>
      <c r="U2143" s="69">
        <v>5.4914179999999996E-3</v>
      </c>
      <c r="V2143" s="69">
        <v>181.15074999999999</v>
      </c>
      <c r="W2143" s="69">
        <v>196.63440625000001</v>
      </c>
      <c r="X2143" s="69">
        <v>13.1126041426888</v>
      </c>
    </row>
    <row r="2144" spans="14:24" x14ac:dyDescent="0.2">
      <c r="N2144" s="69">
        <v>529.25</v>
      </c>
      <c r="O2144" s="69">
        <v>1026.0619999999999</v>
      </c>
      <c r="P2144" s="69">
        <v>115.7589</v>
      </c>
      <c r="Q2144" s="69">
        <v>308.3433</v>
      </c>
      <c r="R2144" s="69">
        <v>-0.1941958</v>
      </c>
      <c r="S2144" s="69">
        <v>-8.8021749999999996E-2</v>
      </c>
      <c r="T2144" s="69">
        <v>0.21321309999999999</v>
      </c>
      <c r="U2144" s="69">
        <v>5.4803309999999997E-3</v>
      </c>
      <c r="V2144" s="69">
        <v>181.19173437500001</v>
      </c>
      <c r="W2144" s="69">
        <v>196.63612499999999</v>
      </c>
      <c r="X2144" s="69">
        <v>13.113676947568701</v>
      </c>
    </row>
    <row r="2145" spans="14:24" x14ac:dyDescent="0.2">
      <c r="N2145" s="69">
        <v>529.5</v>
      </c>
      <c r="O2145" s="69">
        <v>1026.1489999999999</v>
      </c>
      <c r="P2145" s="69">
        <v>115.7371</v>
      </c>
      <c r="Q2145" s="69">
        <v>308.30079999999998</v>
      </c>
      <c r="R2145" s="69">
        <v>-0.1940693</v>
      </c>
      <c r="S2145" s="69">
        <v>-8.7220740000000005E-2</v>
      </c>
      <c r="T2145" s="69">
        <v>0.21276829999999999</v>
      </c>
      <c r="U2145" s="69">
        <v>5.4692899999999999E-3</v>
      </c>
      <c r="V2145" s="69">
        <v>181.23249999999999</v>
      </c>
      <c r="W2145" s="69">
        <v>196.63778124999999</v>
      </c>
      <c r="X2145" s="69">
        <v>13.1147451015605</v>
      </c>
    </row>
    <row r="2146" spans="14:24" x14ac:dyDescent="0.2">
      <c r="N2146" s="69">
        <v>529.75</v>
      </c>
      <c r="O2146" s="69">
        <v>1026.2360000000001</v>
      </c>
      <c r="P2146" s="69">
        <v>115.71510000000001</v>
      </c>
      <c r="Q2146" s="69">
        <v>308.25830000000002</v>
      </c>
      <c r="R2146" s="69">
        <v>-0.193943</v>
      </c>
      <c r="S2146" s="69">
        <v>-8.6421349999999994E-2</v>
      </c>
      <c r="T2146" s="69">
        <v>0.2123265</v>
      </c>
      <c r="U2146" s="69">
        <v>5.4582980000000003E-3</v>
      </c>
      <c r="V2146" s="69">
        <v>181.27304687500001</v>
      </c>
      <c r="W2146" s="69">
        <v>196.63943750000001</v>
      </c>
      <c r="X2146" s="69">
        <v>13.115810154960201</v>
      </c>
    </row>
    <row r="2147" spans="14:24" x14ac:dyDescent="0.2">
      <c r="N2147" s="69">
        <v>530</v>
      </c>
      <c r="O2147" s="69">
        <v>1026.3219999999999</v>
      </c>
      <c r="P2147" s="69">
        <v>115.69289999999999</v>
      </c>
      <c r="Q2147" s="69">
        <v>308.2158</v>
      </c>
      <c r="R2147" s="69">
        <v>-0.19381680000000001</v>
      </c>
      <c r="S2147" s="69">
        <v>-8.5623589999999999E-2</v>
      </c>
      <c r="T2147" s="69">
        <v>0.21188760000000001</v>
      </c>
      <c r="U2147" s="69">
        <v>5.4473539999999997E-3</v>
      </c>
      <c r="V2147" s="69">
        <v>181.31339062500001</v>
      </c>
      <c r="W2147" s="69">
        <v>196.641046875</v>
      </c>
      <c r="X2147" s="69">
        <v>13.1168736580637</v>
      </c>
    </row>
    <row r="2148" spans="14:24" x14ac:dyDescent="0.2">
      <c r="N2148" s="69">
        <v>530.25</v>
      </c>
      <c r="O2148" s="69">
        <v>1026.4090000000001</v>
      </c>
      <c r="P2148" s="69">
        <v>115.67059999999999</v>
      </c>
      <c r="Q2148" s="69">
        <v>308.17309999999998</v>
      </c>
      <c r="R2148" s="69">
        <v>-0.1936908</v>
      </c>
      <c r="S2148" s="69">
        <v>-8.4827449999999999E-2</v>
      </c>
      <c r="T2148" s="69">
        <v>0.21145169999999999</v>
      </c>
      <c r="U2148" s="69">
        <v>5.4364560000000001E-3</v>
      </c>
      <c r="V2148" s="69">
        <v>181.35353125</v>
      </c>
      <c r="W2148" s="69">
        <v>196.64262500000001</v>
      </c>
      <c r="X2148" s="69">
        <v>13.1179325102791</v>
      </c>
    </row>
    <row r="2149" spans="14:24" x14ac:dyDescent="0.2">
      <c r="N2149" s="69">
        <v>530.5</v>
      </c>
      <c r="O2149" s="69">
        <v>1026.4949999999999</v>
      </c>
      <c r="P2149" s="69">
        <v>115.6481</v>
      </c>
      <c r="Q2149" s="69">
        <v>308.13049999999998</v>
      </c>
      <c r="R2149" s="69">
        <v>-0.19356490000000001</v>
      </c>
      <c r="S2149" s="69">
        <v>-8.4032919999999997E-2</v>
      </c>
      <c r="T2149" s="69">
        <v>0.2110187</v>
      </c>
      <c r="U2149" s="69">
        <v>5.4255980000000002E-3</v>
      </c>
      <c r="V2149" s="69">
        <v>181.3934375</v>
      </c>
      <c r="W2149" s="69">
        <v>196.64415625000001</v>
      </c>
      <c r="X2149" s="69">
        <v>13.1189898121984</v>
      </c>
    </row>
    <row r="2150" spans="14:24" x14ac:dyDescent="0.2">
      <c r="N2150" s="69">
        <v>530.75</v>
      </c>
      <c r="O2150" s="69">
        <v>1026.5809999999999</v>
      </c>
      <c r="P2150" s="69">
        <v>115.6254</v>
      </c>
      <c r="Q2150" s="69">
        <v>308.08769999999998</v>
      </c>
      <c r="R2150" s="69">
        <v>-0.1934391</v>
      </c>
      <c r="S2150" s="69">
        <v>-8.3239999999999995E-2</v>
      </c>
      <c r="T2150" s="69">
        <v>0.21058859999999999</v>
      </c>
      <c r="U2150" s="69">
        <v>5.4148110000000003E-3</v>
      </c>
      <c r="V2150" s="69">
        <v>181.43314062499999</v>
      </c>
      <c r="W2150" s="69">
        <v>196.64570312500001</v>
      </c>
      <c r="X2150" s="69">
        <v>13.120042463229501</v>
      </c>
    </row>
    <row r="2151" spans="14:24" x14ac:dyDescent="0.2">
      <c r="N2151" s="69">
        <v>531</v>
      </c>
      <c r="O2151" s="69">
        <v>1026.6669999999999</v>
      </c>
      <c r="P2151" s="69">
        <v>115.6026</v>
      </c>
      <c r="Q2151" s="69">
        <v>308.04500000000002</v>
      </c>
      <c r="R2151" s="69">
        <v>-0.1933134</v>
      </c>
      <c r="S2151" s="69">
        <v>-8.2448679999999996E-2</v>
      </c>
      <c r="T2151" s="69">
        <v>0.2101615</v>
      </c>
      <c r="U2151" s="69">
        <v>5.4040570000000003E-3</v>
      </c>
      <c r="V2151" s="69">
        <v>181.47262499999999</v>
      </c>
      <c r="W2151" s="69">
        <v>196.647203125</v>
      </c>
      <c r="X2151" s="69">
        <v>13.1210935639645</v>
      </c>
    </row>
    <row r="2152" spans="14:24" x14ac:dyDescent="0.2">
      <c r="N2152" s="69">
        <v>531.25</v>
      </c>
      <c r="O2152" s="69">
        <v>1026.7529999999999</v>
      </c>
      <c r="P2152" s="69">
        <v>115.5796</v>
      </c>
      <c r="Q2152" s="69">
        <v>308.00209999999998</v>
      </c>
      <c r="R2152" s="69">
        <v>-0.19318779999999999</v>
      </c>
      <c r="S2152" s="69">
        <v>-8.1658939999999999E-2</v>
      </c>
      <c r="T2152" s="69">
        <v>0.20973720000000001</v>
      </c>
      <c r="U2152" s="69">
        <v>5.393353E-3</v>
      </c>
      <c r="V2152" s="69">
        <v>181.51189062500001</v>
      </c>
      <c r="W2152" s="69">
        <v>196.64867187499999</v>
      </c>
      <c r="X2152" s="69">
        <v>13.1221415641073</v>
      </c>
    </row>
    <row r="2153" spans="14:24" x14ac:dyDescent="0.2">
      <c r="N2153" s="69">
        <v>531.5</v>
      </c>
      <c r="O2153" s="69">
        <v>1026.838</v>
      </c>
      <c r="P2153" s="69">
        <v>115.5565</v>
      </c>
      <c r="Q2153" s="69">
        <v>307.95920000000001</v>
      </c>
      <c r="R2153" s="69">
        <v>-0.19306229999999999</v>
      </c>
      <c r="S2153" s="69">
        <v>-8.0870780000000003E-2</v>
      </c>
      <c r="T2153" s="69">
        <v>0.2093159</v>
      </c>
      <c r="U2153" s="69">
        <v>5.3826969999999997E-3</v>
      </c>
      <c r="V2153" s="69">
        <v>181.5509375</v>
      </c>
      <c r="W2153" s="69">
        <v>196.65009375</v>
      </c>
      <c r="X2153" s="69">
        <v>13.123184913362</v>
      </c>
    </row>
    <row r="2154" spans="14:24" x14ac:dyDescent="0.2">
      <c r="N2154" s="69">
        <v>531.75</v>
      </c>
      <c r="O2154" s="69">
        <v>1026.923</v>
      </c>
      <c r="P2154" s="69">
        <v>115.53319999999999</v>
      </c>
      <c r="Q2154" s="69">
        <v>307.91629999999998</v>
      </c>
      <c r="R2154" s="69">
        <v>-0.192937</v>
      </c>
      <c r="S2154" s="69">
        <v>-8.0084210000000003E-2</v>
      </c>
      <c r="T2154" s="69">
        <v>0.20889750000000001</v>
      </c>
      <c r="U2154" s="69">
        <v>5.3720879999999997E-3</v>
      </c>
      <c r="V2154" s="69">
        <v>181.58976562500001</v>
      </c>
      <c r="W2154" s="69">
        <v>196.651515625</v>
      </c>
      <c r="X2154" s="69">
        <v>13.1242251620245</v>
      </c>
    </row>
    <row r="2155" spans="14:24" x14ac:dyDescent="0.2">
      <c r="N2155" s="69">
        <v>532</v>
      </c>
      <c r="O2155" s="69">
        <v>1027.008</v>
      </c>
      <c r="P2155" s="69">
        <v>115.5097</v>
      </c>
      <c r="Q2155" s="69">
        <v>307.87329999999997</v>
      </c>
      <c r="R2155" s="69">
        <v>-0.1928117</v>
      </c>
      <c r="S2155" s="69">
        <v>-7.92992E-2</v>
      </c>
      <c r="T2155" s="69">
        <v>0.2084819</v>
      </c>
      <c r="U2155" s="69">
        <v>5.3615340000000003E-3</v>
      </c>
      <c r="V2155" s="69">
        <v>181.62837500000001</v>
      </c>
      <c r="W2155" s="69">
        <v>196.65287499999999</v>
      </c>
      <c r="X2155" s="69">
        <v>13.1252623100949</v>
      </c>
    </row>
    <row r="2156" spans="14:24" x14ac:dyDescent="0.2">
      <c r="N2156" s="69">
        <v>532.25</v>
      </c>
      <c r="O2156" s="69">
        <v>1027.0920000000001</v>
      </c>
      <c r="P2156" s="69">
        <v>115.486</v>
      </c>
      <c r="Q2156" s="69">
        <v>307.83019999999999</v>
      </c>
      <c r="R2156" s="69">
        <v>-0.19268650000000001</v>
      </c>
      <c r="S2156" s="69">
        <v>-7.8515769999999999E-2</v>
      </c>
      <c r="T2156" s="69">
        <v>0.20806930000000001</v>
      </c>
      <c r="U2156" s="69">
        <v>5.3510249999999997E-3</v>
      </c>
      <c r="V2156" s="69">
        <v>181.66676562500001</v>
      </c>
      <c r="W2156" s="69">
        <v>196.65420312500001</v>
      </c>
      <c r="X2156" s="69">
        <v>13.126296357573199</v>
      </c>
    </row>
    <row r="2157" spans="14:24" x14ac:dyDescent="0.2">
      <c r="N2157" s="69">
        <v>532.5</v>
      </c>
      <c r="O2157" s="69">
        <v>1027.1769999999999</v>
      </c>
      <c r="P2157" s="69">
        <v>115.4622</v>
      </c>
      <c r="Q2157" s="69">
        <v>307.78710000000001</v>
      </c>
      <c r="R2157" s="69">
        <v>-0.19256139999999999</v>
      </c>
      <c r="S2157" s="69">
        <v>-7.773389E-2</v>
      </c>
      <c r="T2157" s="69">
        <v>0.2076595</v>
      </c>
      <c r="U2157" s="69">
        <v>5.3405639999999999E-3</v>
      </c>
      <c r="V2157" s="69">
        <v>181.7049375</v>
      </c>
      <c r="W2157" s="69">
        <v>196.65549999999999</v>
      </c>
      <c r="X2157" s="69">
        <v>13.127328854755399</v>
      </c>
    </row>
    <row r="2158" spans="14:24" x14ac:dyDescent="0.2">
      <c r="N2158" s="69">
        <v>532.75</v>
      </c>
      <c r="O2158" s="69">
        <v>1027.261</v>
      </c>
      <c r="P2158" s="69">
        <v>115.43819999999999</v>
      </c>
      <c r="Q2158" s="69">
        <v>307.7439</v>
      </c>
      <c r="R2158" s="69">
        <v>-0.19243650000000001</v>
      </c>
      <c r="S2158" s="69">
        <v>-7.6953560000000004E-2</v>
      </c>
      <c r="T2158" s="69">
        <v>0.20725260000000001</v>
      </c>
      <c r="U2158" s="69">
        <v>5.3301499999999996E-3</v>
      </c>
      <c r="V2158" s="69">
        <v>181.742890625</v>
      </c>
      <c r="W2158" s="69">
        <v>196.656796875</v>
      </c>
      <c r="X2158" s="69">
        <v>13.1283582513454</v>
      </c>
    </row>
    <row r="2159" spans="14:24" x14ac:dyDescent="0.2">
      <c r="N2159" s="69">
        <v>533</v>
      </c>
      <c r="O2159" s="69">
        <v>1027.345</v>
      </c>
      <c r="P2159" s="69">
        <v>115.4141</v>
      </c>
      <c r="Q2159" s="69">
        <v>307.70069999999998</v>
      </c>
      <c r="R2159" s="69">
        <v>-0.1923116</v>
      </c>
      <c r="S2159" s="69">
        <v>-7.6174779999999997E-2</v>
      </c>
      <c r="T2159" s="69">
        <v>0.20684859999999999</v>
      </c>
      <c r="U2159" s="69">
        <v>5.3197840000000001E-3</v>
      </c>
      <c r="V2159" s="69">
        <v>181.78062499999999</v>
      </c>
      <c r="W2159" s="69">
        <v>196.65803124999999</v>
      </c>
      <c r="X2159" s="69">
        <v>13.1293845473433</v>
      </c>
    </row>
    <row r="2160" spans="14:24" x14ac:dyDescent="0.2">
      <c r="N2160" s="69">
        <v>533.25</v>
      </c>
      <c r="O2160" s="69">
        <v>1027.4290000000001</v>
      </c>
      <c r="P2160" s="69">
        <v>115.38979999999999</v>
      </c>
      <c r="Q2160" s="69">
        <v>307.6574</v>
      </c>
      <c r="R2160" s="69">
        <v>-0.19218669999999999</v>
      </c>
      <c r="S2160" s="69">
        <v>-7.5397539999999999E-2</v>
      </c>
      <c r="T2160" s="69">
        <v>0.2064474</v>
      </c>
      <c r="U2160" s="69">
        <v>5.3094809999999996E-3</v>
      </c>
      <c r="V2160" s="69">
        <v>181.81810937500001</v>
      </c>
      <c r="W2160" s="69">
        <v>196.65924999999999</v>
      </c>
      <c r="X2160" s="69">
        <v>13.130406192453</v>
      </c>
    </row>
    <row r="2161" spans="14:24" x14ac:dyDescent="0.2">
      <c r="N2161" s="69">
        <v>533.5</v>
      </c>
      <c r="O2161" s="69">
        <v>1027.5119999999999</v>
      </c>
      <c r="P2161" s="69">
        <v>115.3653</v>
      </c>
      <c r="Q2161" s="69">
        <v>307.61399999999998</v>
      </c>
      <c r="R2161" s="69">
        <v>-0.19206200000000001</v>
      </c>
      <c r="S2161" s="69">
        <v>-7.462183E-2</v>
      </c>
      <c r="T2161" s="69">
        <v>0.20604910000000001</v>
      </c>
      <c r="U2161" s="69">
        <v>5.2992179999999996E-3</v>
      </c>
      <c r="V2161" s="69">
        <v>181.85539062500001</v>
      </c>
      <c r="W2161" s="69">
        <v>196.660421875</v>
      </c>
      <c r="X2161" s="69">
        <v>13.131424736970599</v>
      </c>
    </row>
    <row r="2162" spans="14:24" x14ac:dyDescent="0.2">
      <c r="N2162" s="69">
        <v>533.75</v>
      </c>
      <c r="O2162" s="69">
        <v>1027.596</v>
      </c>
      <c r="P2162" s="69">
        <v>115.3407</v>
      </c>
      <c r="Q2162" s="69">
        <v>307.57060000000001</v>
      </c>
      <c r="R2162" s="69">
        <v>-0.19193730000000001</v>
      </c>
      <c r="S2162" s="69">
        <v>-7.3847640000000006E-2</v>
      </c>
      <c r="T2162" s="69">
        <v>0.20565359999999999</v>
      </c>
      <c r="U2162" s="69">
        <v>5.2890109999999997E-3</v>
      </c>
      <c r="V2162" s="69">
        <v>181.8924375</v>
      </c>
      <c r="W2162" s="69">
        <v>196.6615625</v>
      </c>
      <c r="X2162" s="69">
        <v>13.132441731192101</v>
      </c>
    </row>
    <row r="2163" spans="14:24" x14ac:dyDescent="0.2">
      <c r="N2163" s="69">
        <v>534</v>
      </c>
      <c r="O2163" s="69">
        <v>1027.6790000000001</v>
      </c>
      <c r="P2163" s="69">
        <v>115.3159</v>
      </c>
      <c r="Q2163" s="69">
        <v>307.52710000000002</v>
      </c>
      <c r="R2163" s="69">
        <v>-0.1918127</v>
      </c>
      <c r="S2163" s="69">
        <v>-7.3074959999999994E-2</v>
      </c>
      <c r="T2163" s="69">
        <v>0.205261</v>
      </c>
      <c r="U2163" s="69">
        <v>5.2788569999999996E-3</v>
      </c>
      <c r="V2163" s="69">
        <v>181.92925</v>
      </c>
      <c r="W2163" s="69">
        <v>196.662671875</v>
      </c>
      <c r="X2163" s="69">
        <v>13.1334556248214</v>
      </c>
    </row>
    <row r="2164" spans="14:24" x14ac:dyDescent="0.2">
      <c r="N2164" s="69">
        <v>534.25</v>
      </c>
      <c r="O2164" s="69">
        <v>1027.7619999999999</v>
      </c>
      <c r="P2164" s="69">
        <v>115.29089999999999</v>
      </c>
      <c r="Q2164" s="69">
        <v>307.48360000000002</v>
      </c>
      <c r="R2164" s="69">
        <v>-0.1916882</v>
      </c>
      <c r="S2164" s="69">
        <v>-7.2303790000000007E-2</v>
      </c>
      <c r="T2164" s="69">
        <v>0.2048712</v>
      </c>
      <c r="U2164" s="69">
        <v>5.2687539999999996E-3</v>
      </c>
      <c r="V2164" s="69">
        <v>181.96584375</v>
      </c>
      <c r="W2164" s="69">
        <v>196.66378125</v>
      </c>
      <c r="X2164" s="69">
        <v>13.134466417858601</v>
      </c>
    </row>
    <row r="2165" spans="14:24" x14ac:dyDescent="0.2">
      <c r="N2165" s="69">
        <v>534.5</v>
      </c>
      <c r="O2165" s="69">
        <v>1027.8440000000001</v>
      </c>
      <c r="P2165" s="69">
        <v>115.2658</v>
      </c>
      <c r="Q2165" s="69">
        <v>307.44</v>
      </c>
      <c r="R2165" s="69">
        <v>-0.1915637</v>
      </c>
      <c r="S2165" s="69">
        <v>-7.1534130000000001E-2</v>
      </c>
      <c r="T2165" s="69">
        <v>0.2044842</v>
      </c>
      <c r="U2165" s="69">
        <v>5.2586880000000001E-3</v>
      </c>
      <c r="V2165" s="69">
        <v>182.00221875</v>
      </c>
      <c r="W2165" s="69">
        <v>196.66482812500001</v>
      </c>
      <c r="X2165" s="69">
        <v>13.135474110303701</v>
      </c>
    </row>
    <row r="2166" spans="14:24" x14ac:dyDescent="0.2">
      <c r="N2166" s="69">
        <v>534.75</v>
      </c>
      <c r="O2166" s="69">
        <v>1027.9269999999999</v>
      </c>
      <c r="P2166" s="69">
        <v>115.2405</v>
      </c>
      <c r="Q2166" s="69">
        <v>307.39640000000003</v>
      </c>
      <c r="R2166" s="69">
        <v>-0.19143930000000001</v>
      </c>
      <c r="S2166" s="69">
        <v>-7.0765969999999997E-2</v>
      </c>
      <c r="T2166" s="69">
        <v>0.2041</v>
      </c>
      <c r="U2166" s="69">
        <v>5.248689E-3</v>
      </c>
      <c r="V2166" s="69">
        <v>182.038359375</v>
      </c>
      <c r="W2166" s="69">
        <v>196.665859375</v>
      </c>
      <c r="X2166" s="69">
        <v>13.1364771518606</v>
      </c>
    </row>
    <row r="2167" spans="14:24" x14ac:dyDescent="0.2">
      <c r="N2167" s="69">
        <v>535</v>
      </c>
      <c r="O2167" s="69">
        <v>1028.009</v>
      </c>
      <c r="P2167" s="69">
        <v>115.21510000000001</v>
      </c>
      <c r="Q2167" s="69">
        <v>307.35270000000003</v>
      </c>
      <c r="R2167" s="69">
        <v>-0.19131490000000001</v>
      </c>
      <c r="S2167" s="69">
        <v>-6.9999290000000006E-2</v>
      </c>
      <c r="T2167" s="69">
        <v>0.2037186</v>
      </c>
      <c r="U2167" s="69">
        <v>5.2387229999999998E-3</v>
      </c>
      <c r="V2167" s="69">
        <v>182.07428125000001</v>
      </c>
      <c r="W2167" s="69">
        <v>196.66682812499999</v>
      </c>
      <c r="X2167" s="69">
        <v>13.1374786431213</v>
      </c>
    </row>
    <row r="2168" spans="14:24" x14ac:dyDescent="0.2">
      <c r="N2168" s="69">
        <v>535.25</v>
      </c>
      <c r="O2168" s="69">
        <v>1028.0909999999999</v>
      </c>
      <c r="P2168" s="69">
        <v>115.1895</v>
      </c>
      <c r="Q2168" s="69">
        <v>307.30889999999999</v>
      </c>
      <c r="R2168" s="69">
        <v>-0.19119059999999999</v>
      </c>
      <c r="S2168" s="69">
        <v>-6.9234100000000007E-2</v>
      </c>
      <c r="T2168" s="69">
        <v>0.2033401</v>
      </c>
      <c r="U2168" s="69">
        <v>5.2288109999999999E-3</v>
      </c>
      <c r="V2168" s="69">
        <v>182.10996875000001</v>
      </c>
      <c r="W2168" s="69">
        <v>196.66778124999999</v>
      </c>
      <c r="X2168" s="69">
        <v>13.13847703379</v>
      </c>
    </row>
    <row r="2169" spans="14:24" x14ac:dyDescent="0.2">
      <c r="N2169" s="69">
        <v>535.5</v>
      </c>
      <c r="O2169" s="69">
        <v>1028.173</v>
      </c>
      <c r="P2169" s="69">
        <v>115.16370000000001</v>
      </c>
      <c r="Q2169" s="69">
        <v>307.26510000000002</v>
      </c>
      <c r="R2169" s="69">
        <v>-0.19106629999999999</v>
      </c>
      <c r="S2169" s="69">
        <v>-6.8470390000000006E-2</v>
      </c>
      <c r="T2169" s="69">
        <v>0.20296429999999999</v>
      </c>
      <c r="U2169" s="69">
        <v>5.2189660000000002E-3</v>
      </c>
      <c r="V2169" s="69">
        <v>182.14542187500001</v>
      </c>
      <c r="W2169" s="69">
        <v>196.66871875000001</v>
      </c>
      <c r="X2169" s="69">
        <v>13.139473874162601</v>
      </c>
    </row>
    <row r="2170" spans="14:24" x14ac:dyDescent="0.2">
      <c r="N2170" s="69">
        <v>535.75</v>
      </c>
      <c r="O2170" s="69">
        <v>1028.2539999999999</v>
      </c>
      <c r="P2170" s="69">
        <v>115.1378</v>
      </c>
      <c r="Q2170" s="69">
        <v>307.22129999999999</v>
      </c>
      <c r="R2170" s="69">
        <v>-0.190942</v>
      </c>
      <c r="S2170" s="69">
        <v>-6.770814E-2</v>
      </c>
      <c r="T2170" s="69">
        <v>0.2025913</v>
      </c>
      <c r="U2170" s="69">
        <v>5.2091669999999998E-3</v>
      </c>
      <c r="V2170" s="69">
        <v>182.180640625</v>
      </c>
      <c r="W2170" s="69">
        <v>196.66960937499999</v>
      </c>
      <c r="X2170" s="69">
        <v>13.140466063647001</v>
      </c>
    </row>
    <row r="2171" spans="14:24" x14ac:dyDescent="0.2">
      <c r="N2171" s="69">
        <v>536</v>
      </c>
      <c r="O2171" s="69">
        <v>1028.335</v>
      </c>
      <c r="P2171" s="69">
        <v>115.1117</v>
      </c>
      <c r="Q2171" s="69">
        <v>307.1773</v>
      </c>
      <c r="R2171" s="69">
        <v>-0.19081780000000001</v>
      </c>
      <c r="S2171" s="69">
        <v>-6.6947359999999997E-2</v>
      </c>
      <c r="T2171" s="69">
        <v>0.20222109999999999</v>
      </c>
      <c r="U2171" s="69">
        <v>5.1994140000000003E-3</v>
      </c>
      <c r="V2171" s="69">
        <v>182.21562499999999</v>
      </c>
      <c r="W2171" s="69">
        <v>196.67046875</v>
      </c>
      <c r="X2171" s="69">
        <v>13.1414551525392</v>
      </c>
    </row>
    <row r="2172" spans="14:24" x14ac:dyDescent="0.2">
      <c r="N2172" s="69">
        <v>536.25</v>
      </c>
      <c r="O2172" s="69">
        <v>1028.4169999999999</v>
      </c>
      <c r="P2172" s="69">
        <v>115.08540000000001</v>
      </c>
      <c r="Q2172" s="69">
        <v>307.13330000000002</v>
      </c>
      <c r="R2172" s="69">
        <v>-0.19069359999999999</v>
      </c>
      <c r="S2172" s="69">
        <v>-6.618802E-2</v>
      </c>
      <c r="T2172" s="69">
        <v>0.2018537</v>
      </c>
      <c r="U2172" s="69">
        <v>5.1897150000000001E-3</v>
      </c>
      <c r="V2172" s="69">
        <v>182.25037499999999</v>
      </c>
      <c r="W2172" s="69">
        <v>196.67128124999999</v>
      </c>
      <c r="X2172" s="69">
        <v>13.142441140839299</v>
      </c>
    </row>
    <row r="2173" spans="14:24" x14ac:dyDescent="0.2">
      <c r="N2173" s="69">
        <v>536.5</v>
      </c>
      <c r="O2173" s="69">
        <v>1028.4970000000001</v>
      </c>
      <c r="P2173" s="69">
        <v>115.059</v>
      </c>
      <c r="Q2173" s="69">
        <v>307.08929999999998</v>
      </c>
      <c r="R2173" s="69">
        <v>-0.1905694</v>
      </c>
      <c r="S2173" s="69">
        <v>-6.5430139999999998E-2</v>
      </c>
      <c r="T2173" s="69">
        <v>0.201489</v>
      </c>
      <c r="U2173" s="69">
        <v>5.180067E-3</v>
      </c>
      <c r="V2173" s="69">
        <v>182.28490625000001</v>
      </c>
      <c r="W2173" s="69">
        <v>196.67206250000001</v>
      </c>
      <c r="X2173" s="69">
        <v>13.143425578843299</v>
      </c>
    </row>
    <row r="2174" spans="14:24" x14ac:dyDescent="0.2">
      <c r="N2174" s="69">
        <v>536.75</v>
      </c>
      <c r="O2174" s="69">
        <v>1028.578</v>
      </c>
      <c r="P2174" s="69">
        <v>115.0324</v>
      </c>
      <c r="Q2174" s="69">
        <v>307.04520000000002</v>
      </c>
      <c r="R2174" s="69">
        <v>-0.19044530000000001</v>
      </c>
      <c r="S2174" s="69">
        <v>-6.4673700000000001E-2</v>
      </c>
      <c r="T2174" s="69">
        <v>0.2011271</v>
      </c>
      <c r="U2174" s="69">
        <v>5.1704719999999997E-3</v>
      </c>
      <c r="V2174" s="69">
        <v>182.3191875</v>
      </c>
      <c r="W2174" s="69">
        <v>196.672828125</v>
      </c>
      <c r="X2174" s="69">
        <v>13.1444053659592</v>
      </c>
    </row>
    <row r="2175" spans="14:24" x14ac:dyDescent="0.2">
      <c r="N2175" s="69">
        <v>537</v>
      </c>
      <c r="O2175" s="69">
        <v>1028.6590000000001</v>
      </c>
      <c r="P2175" s="69">
        <v>115.0057</v>
      </c>
      <c r="Q2175" s="69">
        <v>307.00099999999998</v>
      </c>
      <c r="R2175" s="69">
        <v>-0.19032109999999999</v>
      </c>
      <c r="S2175" s="69">
        <v>-6.391869E-2</v>
      </c>
      <c r="T2175" s="69">
        <v>0.2007679</v>
      </c>
      <c r="U2175" s="69">
        <v>5.1609309999999997E-3</v>
      </c>
      <c r="V2175" s="69">
        <v>182.35325</v>
      </c>
      <c r="W2175" s="69">
        <v>196.67357812500001</v>
      </c>
      <c r="X2175" s="69">
        <v>13.1453836027789</v>
      </c>
    </row>
    <row r="2176" spans="14:24" x14ac:dyDescent="0.2">
      <c r="N2176" s="69">
        <v>537.25</v>
      </c>
      <c r="O2176" s="69">
        <v>1028.739</v>
      </c>
      <c r="P2176" s="69">
        <v>114.97880000000001</v>
      </c>
      <c r="Q2176" s="69">
        <v>306.95679999999999</v>
      </c>
      <c r="R2176" s="69">
        <v>-0.190197</v>
      </c>
      <c r="S2176" s="69">
        <v>-6.3165109999999997E-2</v>
      </c>
      <c r="T2176" s="69">
        <v>0.20041139999999999</v>
      </c>
      <c r="U2176" s="69">
        <v>5.151442E-3</v>
      </c>
      <c r="V2176" s="69">
        <v>182.38706250000001</v>
      </c>
      <c r="W2176" s="69">
        <v>196.67425</v>
      </c>
      <c r="X2176" s="69">
        <v>13.1463587390065</v>
      </c>
    </row>
    <row r="2177" spans="14:24" x14ac:dyDescent="0.2">
      <c r="N2177" s="69">
        <v>537.5</v>
      </c>
      <c r="O2177" s="69">
        <v>1028.819</v>
      </c>
      <c r="P2177" s="69">
        <v>114.9517</v>
      </c>
      <c r="Q2177" s="69">
        <v>306.91250000000002</v>
      </c>
      <c r="R2177" s="69">
        <v>-0.19007289999999999</v>
      </c>
      <c r="S2177" s="69">
        <v>-6.2412950000000002E-2</v>
      </c>
      <c r="T2177" s="69">
        <v>0.2000577</v>
      </c>
      <c r="U2177" s="69">
        <v>5.142003E-3</v>
      </c>
      <c r="V2177" s="69">
        <v>182.420640625</v>
      </c>
      <c r="W2177" s="69">
        <v>196.67490624999999</v>
      </c>
      <c r="X2177" s="69">
        <v>13.147330774642001</v>
      </c>
    </row>
    <row r="2178" spans="14:24" x14ac:dyDescent="0.2">
      <c r="N2178" s="69">
        <v>537.75</v>
      </c>
      <c r="O2178" s="69">
        <v>1028.8989999999999</v>
      </c>
      <c r="P2178" s="69">
        <v>114.92449999999999</v>
      </c>
      <c r="Q2178" s="69">
        <v>306.8682</v>
      </c>
      <c r="R2178" s="69">
        <v>-0.1899488</v>
      </c>
      <c r="S2178" s="69">
        <v>-6.16622E-2</v>
      </c>
      <c r="T2178" s="69">
        <v>0.19970669999999999</v>
      </c>
      <c r="U2178" s="69">
        <v>5.1326200000000001E-3</v>
      </c>
      <c r="V2178" s="69">
        <v>182.45396875</v>
      </c>
      <c r="W2178" s="69">
        <v>196.67553125000001</v>
      </c>
      <c r="X2178" s="69">
        <v>13.1482997096854</v>
      </c>
    </row>
    <row r="2179" spans="14:24" x14ac:dyDescent="0.2">
      <c r="N2179" s="69">
        <v>538</v>
      </c>
      <c r="O2179" s="69">
        <v>1028.9780000000001</v>
      </c>
      <c r="P2179" s="69">
        <v>114.89709999999999</v>
      </c>
      <c r="Q2179" s="69">
        <v>306.82380000000001</v>
      </c>
      <c r="R2179" s="69">
        <v>-0.18982470000000001</v>
      </c>
      <c r="S2179" s="69">
        <v>-6.0912859999999999E-2</v>
      </c>
      <c r="T2179" s="69">
        <v>0.19935839999999999</v>
      </c>
      <c r="U2179" s="69">
        <v>5.1232919999999998E-3</v>
      </c>
      <c r="V2179" s="69">
        <v>182.48707812500001</v>
      </c>
      <c r="W2179" s="69">
        <v>196.67614062499999</v>
      </c>
      <c r="X2179" s="69">
        <v>13.1492655441366</v>
      </c>
    </row>
    <row r="2180" spans="14:24" x14ac:dyDescent="0.2">
      <c r="N2180" s="69">
        <v>538.25</v>
      </c>
      <c r="O2180" s="69">
        <v>1029.058</v>
      </c>
      <c r="P2180" s="69">
        <v>114.8695</v>
      </c>
      <c r="Q2180" s="69">
        <v>306.77929999999998</v>
      </c>
      <c r="R2180" s="69">
        <v>-0.18970049999999999</v>
      </c>
      <c r="S2180" s="69">
        <v>-6.0164910000000002E-2</v>
      </c>
      <c r="T2180" s="69">
        <v>0.19901279999999999</v>
      </c>
      <c r="U2180" s="69">
        <v>5.1140129999999997E-3</v>
      </c>
      <c r="V2180" s="69">
        <v>182.519953125</v>
      </c>
      <c r="W2180" s="69">
        <v>196.67668750000001</v>
      </c>
      <c r="X2180" s="69">
        <v>13.1502282779956</v>
      </c>
    </row>
    <row r="2181" spans="14:24" x14ac:dyDescent="0.2">
      <c r="N2181" s="69">
        <v>538.5</v>
      </c>
      <c r="O2181" s="69">
        <v>1029.1369999999999</v>
      </c>
      <c r="P2181" s="69">
        <v>114.84180000000001</v>
      </c>
      <c r="Q2181" s="69">
        <v>306.73480000000001</v>
      </c>
      <c r="R2181" s="69">
        <v>-0.18957640000000001</v>
      </c>
      <c r="S2181" s="69">
        <v>-5.9418360000000003E-2</v>
      </c>
      <c r="T2181" s="69">
        <v>0.19867000000000001</v>
      </c>
      <c r="U2181" s="69">
        <v>5.1047799999999997E-3</v>
      </c>
      <c r="V2181" s="69">
        <v>182.55256249999999</v>
      </c>
      <c r="W2181" s="69">
        <v>196.67720312500001</v>
      </c>
      <c r="X2181" s="69">
        <v>13.1511894615586</v>
      </c>
    </row>
    <row r="2182" spans="14:24" x14ac:dyDescent="0.2">
      <c r="N2182" s="69">
        <v>538.75</v>
      </c>
      <c r="O2182" s="69">
        <v>1029.2159999999999</v>
      </c>
      <c r="P2182" s="69">
        <v>114.81399999999999</v>
      </c>
      <c r="Q2182" s="69">
        <v>306.6902</v>
      </c>
      <c r="R2182" s="69">
        <v>-0.18945219999999999</v>
      </c>
      <c r="S2182" s="69">
        <v>-5.867319E-2</v>
      </c>
      <c r="T2182" s="69">
        <v>0.1983297</v>
      </c>
      <c r="U2182" s="69">
        <v>5.0956209999999998E-3</v>
      </c>
      <c r="V2182" s="69">
        <v>182.5849375</v>
      </c>
      <c r="W2182" s="69">
        <v>196.67770312499999</v>
      </c>
      <c r="X2182" s="69">
        <v>13.1521475445295</v>
      </c>
    </row>
    <row r="2183" spans="14:24" x14ac:dyDescent="0.2">
      <c r="N2183" s="69">
        <v>539</v>
      </c>
      <c r="O2183" s="69">
        <v>1029.2950000000001</v>
      </c>
      <c r="P2183" s="69">
        <v>114.786</v>
      </c>
      <c r="Q2183" s="69">
        <v>306.64550000000003</v>
      </c>
      <c r="R2183" s="69">
        <v>-0.189328</v>
      </c>
      <c r="S2183" s="69">
        <v>-5.7929389999999997E-2</v>
      </c>
      <c r="T2183" s="69">
        <v>0.19799220000000001</v>
      </c>
      <c r="U2183" s="69">
        <v>5.086503E-3</v>
      </c>
      <c r="V2183" s="69">
        <v>182.61707812500001</v>
      </c>
      <c r="W2183" s="69">
        <v>196.67815625</v>
      </c>
      <c r="X2183" s="69">
        <v>13.1531009766121</v>
      </c>
    </row>
    <row r="2184" spans="14:24" x14ac:dyDescent="0.2">
      <c r="N2184" s="69">
        <v>539.25</v>
      </c>
      <c r="O2184" s="69">
        <v>1029.373</v>
      </c>
      <c r="P2184" s="69">
        <v>114.7578</v>
      </c>
      <c r="Q2184" s="69">
        <v>306.60079999999999</v>
      </c>
      <c r="R2184" s="69">
        <v>-0.18920380000000001</v>
      </c>
      <c r="S2184" s="69">
        <v>-5.7186969999999997E-2</v>
      </c>
      <c r="T2184" s="69">
        <v>0.19765740000000001</v>
      </c>
      <c r="U2184" s="69">
        <v>5.0774380000000001E-3</v>
      </c>
      <c r="V2184" s="69">
        <v>182.64896874999999</v>
      </c>
      <c r="W2184" s="69">
        <v>196.6785625</v>
      </c>
      <c r="X2184" s="69">
        <v>13.154054408694799</v>
      </c>
    </row>
    <row r="2185" spans="14:24" x14ac:dyDescent="0.2">
      <c r="N2185" s="69">
        <v>539.5</v>
      </c>
      <c r="O2185" s="69">
        <v>1029.452</v>
      </c>
      <c r="P2185" s="69">
        <v>114.7294</v>
      </c>
      <c r="Q2185" s="69">
        <v>306.55610000000001</v>
      </c>
      <c r="R2185" s="69">
        <v>-0.18907959999999999</v>
      </c>
      <c r="S2185" s="69">
        <v>-5.6445910000000002E-2</v>
      </c>
      <c r="T2185" s="69">
        <v>0.19732520000000001</v>
      </c>
      <c r="U2185" s="69">
        <v>5.068426E-3</v>
      </c>
      <c r="V2185" s="69">
        <v>182.68062499999999</v>
      </c>
      <c r="W2185" s="69">
        <v>196.67896875</v>
      </c>
      <c r="X2185" s="69">
        <v>13.1550031898892</v>
      </c>
    </row>
    <row r="2186" spans="14:24" x14ac:dyDescent="0.2">
      <c r="N2186" s="69">
        <v>539.75</v>
      </c>
      <c r="O2186" s="69">
        <v>1029.53</v>
      </c>
      <c r="P2186" s="69">
        <v>114.7009</v>
      </c>
      <c r="Q2186" s="69">
        <v>306.51130000000001</v>
      </c>
      <c r="R2186" s="69">
        <v>-0.18895529999999999</v>
      </c>
      <c r="S2186" s="69">
        <v>-5.5706209999999999E-2</v>
      </c>
      <c r="T2186" s="69">
        <v>0.19699559999999999</v>
      </c>
      <c r="U2186" s="69">
        <v>5.0594739999999996E-3</v>
      </c>
      <c r="V2186" s="69">
        <v>182.71203125</v>
      </c>
      <c r="W2186" s="69">
        <v>196.67932812500001</v>
      </c>
      <c r="X2186" s="69">
        <v>13.1559488704915</v>
      </c>
    </row>
    <row r="2187" spans="14:24" x14ac:dyDescent="0.2">
      <c r="N2187" s="69">
        <v>540</v>
      </c>
      <c r="O2187" s="69">
        <v>1029.6079999999999</v>
      </c>
      <c r="P2187" s="69">
        <v>114.67230000000001</v>
      </c>
      <c r="Q2187" s="69">
        <v>306.46640000000002</v>
      </c>
      <c r="R2187" s="69">
        <v>-0.188831</v>
      </c>
      <c r="S2187" s="69">
        <v>-5.4967849999999999E-2</v>
      </c>
      <c r="T2187" s="69">
        <v>0.1966687</v>
      </c>
      <c r="U2187" s="69">
        <v>5.050578E-3</v>
      </c>
      <c r="V2187" s="69">
        <v>182.7431875</v>
      </c>
      <c r="W2187" s="69">
        <v>196.67964062499999</v>
      </c>
      <c r="X2187" s="69">
        <v>13.1568930007977</v>
      </c>
    </row>
    <row r="2188" spans="14:24" x14ac:dyDescent="0.2">
      <c r="N2188" s="69">
        <v>540.25</v>
      </c>
      <c r="O2188" s="69">
        <v>1029.6849999999999</v>
      </c>
      <c r="P2188" s="69">
        <v>114.6435</v>
      </c>
      <c r="Q2188" s="69">
        <v>306.42140000000001</v>
      </c>
      <c r="R2188" s="69">
        <v>-0.1887066</v>
      </c>
      <c r="S2188" s="69">
        <v>-5.4230840000000002E-2</v>
      </c>
      <c r="T2188" s="69">
        <v>0.19634450000000001</v>
      </c>
      <c r="U2188" s="69">
        <v>5.0417370000000001E-3</v>
      </c>
      <c r="V2188" s="69">
        <v>182.77409374999999</v>
      </c>
      <c r="W2188" s="69">
        <v>196.67992187499999</v>
      </c>
      <c r="X2188" s="69">
        <v>13.1578340305118</v>
      </c>
    </row>
    <row r="2189" spans="14:24" x14ac:dyDescent="0.2">
      <c r="N2189" s="69">
        <v>540.5</v>
      </c>
      <c r="O2189" s="69">
        <v>1029.7629999999999</v>
      </c>
      <c r="P2189" s="69">
        <v>114.61450000000001</v>
      </c>
      <c r="Q2189" s="69">
        <v>306.37639999999999</v>
      </c>
      <c r="R2189" s="69">
        <v>-0.18858220000000001</v>
      </c>
      <c r="S2189" s="69">
        <v>-5.3495149999999998E-2</v>
      </c>
      <c r="T2189" s="69">
        <v>0.1960229</v>
      </c>
      <c r="U2189" s="69">
        <v>5.0329440000000001E-3</v>
      </c>
      <c r="V2189" s="69">
        <v>182.80476562499999</v>
      </c>
      <c r="W2189" s="69">
        <v>196.68018749999999</v>
      </c>
      <c r="X2189" s="69">
        <v>13.1587719596338</v>
      </c>
    </row>
    <row r="2190" spans="14:24" x14ac:dyDescent="0.2">
      <c r="N2190" s="69">
        <v>540.75</v>
      </c>
      <c r="O2190" s="69">
        <v>1029.8399999999999</v>
      </c>
      <c r="P2190" s="69">
        <v>114.58540000000001</v>
      </c>
      <c r="Q2190" s="69">
        <v>306.33139999999997</v>
      </c>
      <c r="R2190" s="69">
        <v>-0.18845770000000001</v>
      </c>
      <c r="S2190" s="69">
        <v>-5.2760799999999997E-2</v>
      </c>
      <c r="T2190" s="69">
        <v>0.19570380000000001</v>
      </c>
      <c r="U2190" s="69">
        <v>5.0242050000000003E-3</v>
      </c>
      <c r="V2190" s="69">
        <v>182.83518749999999</v>
      </c>
      <c r="W2190" s="69">
        <v>196.680390625</v>
      </c>
      <c r="X2190" s="69">
        <v>13.1597083384596</v>
      </c>
    </row>
    <row r="2191" spans="14:24" x14ac:dyDescent="0.2">
      <c r="N2191" s="69">
        <v>541</v>
      </c>
      <c r="O2191" s="69">
        <v>1029.9169999999999</v>
      </c>
      <c r="P2191" s="69">
        <v>114.5561</v>
      </c>
      <c r="Q2191" s="69">
        <v>306.28629999999998</v>
      </c>
      <c r="R2191" s="69">
        <v>-0.1883331</v>
      </c>
      <c r="S2191" s="69">
        <v>-5.2027759999999999E-2</v>
      </c>
      <c r="T2191" s="69">
        <v>0.19538739999999999</v>
      </c>
      <c r="U2191" s="69">
        <v>5.015523E-3</v>
      </c>
      <c r="V2191" s="69">
        <v>182.865359375</v>
      </c>
      <c r="W2191" s="69">
        <v>196.68059375000001</v>
      </c>
      <c r="X2191" s="69">
        <v>13.160640066397301</v>
      </c>
    </row>
    <row r="2192" spans="14:24" x14ac:dyDescent="0.2">
      <c r="N2192" s="69">
        <v>541.25</v>
      </c>
      <c r="O2192" s="69">
        <v>1029.9939999999999</v>
      </c>
      <c r="P2192" s="69">
        <v>114.5266</v>
      </c>
      <c r="Q2192" s="69">
        <v>306.24110000000002</v>
      </c>
      <c r="R2192" s="69">
        <v>-0.1882085</v>
      </c>
      <c r="S2192" s="69">
        <v>-5.1296040000000001E-2</v>
      </c>
      <c r="T2192" s="69">
        <v>0.19507360000000001</v>
      </c>
      <c r="U2192" s="69">
        <v>5.0069119999999996E-3</v>
      </c>
      <c r="V2192" s="69">
        <v>182.89526562500001</v>
      </c>
      <c r="W2192" s="69">
        <v>196.68073437499999</v>
      </c>
      <c r="X2192" s="69">
        <v>13.1615702440389</v>
      </c>
    </row>
    <row r="2193" spans="14:24" x14ac:dyDescent="0.2">
      <c r="N2193" s="69">
        <v>541.5</v>
      </c>
      <c r="O2193" s="69">
        <v>1030.0709999999999</v>
      </c>
      <c r="P2193" s="69">
        <v>114.497</v>
      </c>
      <c r="Q2193" s="69">
        <v>306.19580000000002</v>
      </c>
      <c r="R2193" s="69">
        <v>-0.1880838</v>
      </c>
      <c r="S2193" s="69">
        <v>-5.0565619999999999E-2</v>
      </c>
      <c r="T2193" s="69">
        <v>0.1947624</v>
      </c>
      <c r="U2193" s="69">
        <v>4.9983370000000003E-3</v>
      </c>
      <c r="V2193" s="69">
        <v>182.924921875</v>
      </c>
      <c r="W2193" s="69">
        <v>196.68084375000001</v>
      </c>
      <c r="X2193" s="69">
        <v>13.1624973210884</v>
      </c>
    </row>
    <row r="2194" spans="14:24" x14ac:dyDescent="0.2">
      <c r="N2194" s="69">
        <v>541.75</v>
      </c>
      <c r="O2194" s="69">
        <v>1030.1479999999999</v>
      </c>
      <c r="P2194" s="69">
        <v>114.46729999999999</v>
      </c>
      <c r="Q2194" s="69">
        <v>306.15050000000002</v>
      </c>
      <c r="R2194" s="69">
        <v>-0.18795899999999999</v>
      </c>
      <c r="S2194" s="69">
        <v>-4.9836499999999999E-2</v>
      </c>
      <c r="T2194" s="69">
        <v>0.19445370000000001</v>
      </c>
      <c r="U2194" s="69">
        <v>4.9898290000000003E-3</v>
      </c>
      <c r="V2194" s="69">
        <v>182.95434374999999</v>
      </c>
      <c r="W2194" s="69">
        <v>196.680921875</v>
      </c>
      <c r="X2194" s="69">
        <v>13.1634212975457</v>
      </c>
    </row>
    <row r="2195" spans="14:24" x14ac:dyDescent="0.2">
      <c r="N2195" s="69">
        <v>542</v>
      </c>
      <c r="O2195" s="69">
        <v>1030.2239999999999</v>
      </c>
      <c r="P2195" s="69">
        <v>114.4374</v>
      </c>
      <c r="Q2195" s="69">
        <v>306.10509999999999</v>
      </c>
      <c r="R2195" s="69">
        <v>-0.1878341</v>
      </c>
      <c r="S2195" s="69">
        <v>-4.910867E-2</v>
      </c>
      <c r="T2195" s="69">
        <v>0.1941476</v>
      </c>
      <c r="U2195" s="69">
        <v>4.9813640000000003E-3</v>
      </c>
      <c r="V2195" s="69">
        <v>182.983515625</v>
      </c>
      <c r="W2195" s="69">
        <v>196.68096875000001</v>
      </c>
      <c r="X2195" s="69">
        <v>13.164343723707001</v>
      </c>
    </row>
    <row r="2196" spans="14:24" x14ac:dyDescent="0.2">
      <c r="N2196" s="69">
        <v>542.25</v>
      </c>
      <c r="O2196" s="69">
        <v>1030.3</v>
      </c>
      <c r="P2196" s="69">
        <v>114.40730000000001</v>
      </c>
      <c r="Q2196" s="69">
        <v>306.05970000000002</v>
      </c>
      <c r="R2196" s="69">
        <v>-0.18770919999999999</v>
      </c>
      <c r="S2196" s="69">
        <v>-4.8382109999999999E-2</v>
      </c>
      <c r="T2196" s="69">
        <v>0.19384409999999999</v>
      </c>
      <c r="U2196" s="69">
        <v>4.9729609999999997E-3</v>
      </c>
      <c r="V2196" s="69">
        <v>183.012421875</v>
      </c>
      <c r="W2196" s="69">
        <v>196.680953125</v>
      </c>
      <c r="X2196" s="69">
        <v>13.165263049276099</v>
      </c>
    </row>
    <row r="2197" spans="14:24" x14ac:dyDescent="0.2">
      <c r="N2197" s="69">
        <v>542.5</v>
      </c>
      <c r="O2197" s="69">
        <v>1030.376</v>
      </c>
      <c r="P2197" s="69">
        <v>114.3771</v>
      </c>
      <c r="Q2197" s="69">
        <v>306.01420000000002</v>
      </c>
      <c r="R2197" s="69">
        <v>-0.1875841</v>
      </c>
      <c r="S2197" s="69">
        <v>-4.7656839999999999E-2</v>
      </c>
      <c r="T2197" s="69">
        <v>0.1935432</v>
      </c>
      <c r="U2197" s="69">
        <v>4.9646270000000001E-3</v>
      </c>
      <c r="V2197" s="69">
        <v>183.04106250000001</v>
      </c>
      <c r="W2197" s="69">
        <v>196.6809375</v>
      </c>
      <c r="X2197" s="69">
        <v>13.166177723957</v>
      </c>
    </row>
    <row r="2198" spans="14:24" x14ac:dyDescent="0.2">
      <c r="N2198" s="69">
        <v>542.75</v>
      </c>
      <c r="O2198" s="69">
        <v>1030.452</v>
      </c>
      <c r="P2198" s="69">
        <v>114.3467</v>
      </c>
      <c r="Q2198" s="69">
        <v>305.96870000000001</v>
      </c>
      <c r="R2198" s="69">
        <v>-0.18745890000000001</v>
      </c>
      <c r="S2198" s="69">
        <v>-4.6932830000000002E-2</v>
      </c>
      <c r="T2198" s="69">
        <v>0.19324479999999999</v>
      </c>
      <c r="U2198" s="69">
        <v>4.9563350000000001E-3</v>
      </c>
      <c r="V2198" s="69">
        <v>183.069453125</v>
      </c>
      <c r="W2198" s="69">
        <v>196.68085937500001</v>
      </c>
      <c r="X2198" s="69">
        <v>13.1670908483419</v>
      </c>
    </row>
    <row r="2199" spans="14:24" x14ac:dyDescent="0.2">
      <c r="N2199" s="69">
        <v>543</v>
      </c>
      <c r="O2199" s="69">
        <v>1030.527</v>
      </c>
      <c r="P2199" s="69">
        <v>114.31619999999999</v>
      </c>
      <c r="Q2199" s="69">
        <v>305.923</v>
      </c>
      <c r="R2199" s="69">
        <v>-0.18733369999999999</v>
      </c>
      <c r="S2199" s="69">
        <v>-4.6210080000000001E-2</v>
      </c>
      <c r="T2199" s="69">
        <v>0.19294890000000001</v>
      </c>
      <c r="U2199" s="69">
        <v>4.9481000000000004E-3</v>
      </c>
      <c r="V2199" s="69">
        <v>183.09759374999999</v>
      </c>
      <c r="W2199" s="69">
        <v>196.68074999999999</v>
      </c>
      <c r="X2199" s="69">
        <v>13.1680024224306</v>
      </c>
    </row>
    <row r="2200" spans="14:24" x14ac:dyDescent="0.2">
      <c r="N2200" s="69">
        <v>543.25</v>
      </c>
      <c r="O2200" s="69">
        <v>1030.6030000000001</v>
      </c>
      <c r="P2200" s="69">
        <v>114.2855</v>
      </c>
      <c r="Q2200" s="69">
        <v>305.87729999999999</v>
      </c>
      <c r="R2200" s="69">
        <v>-0.18720829999999999</v>
      </c>
      <c r="S2200" s="69">
        <v>-4.5488590000000002E-2</v>
      </c>
      <c r="T2200" s="69">
        <v>0.19265550000000001</v>
      </c>
      <c r="U2200" s="69">
        <v>4.9399240000000001E-3</v>
      </c>
      <c r="V2200" s="69">
        <v>183.12548437500001</v>
      </c>
      <c r="W2200" s="69">
        <v>196.68059375000001</v>
      </c>
      <c r="X2200" s="69">
        <v>13.168909345631199</v>
      </c>
    </row>
    <row r="2201" spans="14:24" x14ac:dyDescent="0.2">
      <c r="N2201" s="69">
        <v>543.5</v>
      </c>
      <c r="O2201" s="69">
        <v>1030.6780000000001</v>
      </c>
      <c r="P2201" s="69">
        <v>114.2546</v>
      </c>
      <c r="Q2201" s="69">
        <v>305.83159999999998</v>
      </c>
      <c r="R2201" s="69">
        <v>-0.18708279999999999</v>
      </c>
      <c r="S2201" s="69">
        <v>-4.4768339999999997E-2</v>
      </c>
      <c r="T2201" s="69">
        <v>0.1923647</v>
      </c>
      <c r="U2201" s="69">
        <v>4.9318110000000004E-3</v>
      </c>
      <c r="V2201" s="69">
        <v>183.15309375000001</v>
      </c>
      <c r="W2201" s="69">
        <v>196.68042187500001</v>
      </c>
      <c r="X2201" s="69">
        <v>13.1698162688318</v>
      </c>
    </row>
    <row r="2202" spans="14:24" x14ac:dyDescent="0.2">
      <c r="N2202" s="69">
        <v>543.75</v>
      </c>
      <c r="O2202" s="69">
        <v>1030.7529999999999</v>
      </c>
      <c r="P2202" s="69">
        <v>114.2236</v>
      </c>
      <c r="Q2202" s="69">
        <v>305.78579999999999</v>
      </c>
      <c r="R2202" s="69">
        <v>-0.18695719999999999</v>
      </c>
      <c r="S2202" s="69">
        <v>-4.4049329999999998E-2</v>
      </c>
      <c r="T2202" s="69">
        <v>0.19207640000000001</v>
      </c>
      <c r="U2202" s="69">
        <v>4.9237559999999996E-3</v>
      </c>
      <c r="V2202" s="69">
        <v>183.18046874999999</v>
      </c>
      <c r="W2202" s="69">
        <v>196.68021874999999</v>
      </c>
      <c r="X2202" s="69">
        <v>13.170718541144099</v>
      </c>
    </row>
    <row r="2203" spans="14:24" x14ac:dyDescent="0.2">
      <c r="N2203" s="69">
        <v>544</v>
      </c>
      <c r="O2203" s="69">
        <v>1030.828</v>
      </c>
      <c r="P2203" s="69">
        <v>114.1925</v>
      </c>
      <c r="Q2203" s="69">
        <v>305.74</v>
      </c>
      <c r="R2203" s="69">
        <v>-0.18683140000000001</v>
      </c>
      <c r="S2203" s="69">
        <v>-4.3331540000000002E-2</v>
      </c>
      <c r="T2203" s="69">
        <v>0.1917905</v>
      </c>
      <c r="U2203" s="69">
        <v>4.9157469999999998E-3</v>
      </c>
      <c r="V2203" s="69">
        <v>183.20756249999999</v>
      </c>
      <c r="W2203" s="69">
        <v>196.679953125</v>
      </c>
      <c r="X2203" s="69">
        <v>13.1716177128643</v>
      </c>
    </row>
    <row r="2204" spans="14:24" x14ac:dyDescent="0.2">
      <c r="N2204" s="69">
        <v>544.25</v>
      </c>
      <c r="O2204" s="69">
        <v>1030.902</v>
      </c>
      <c r="P2204" s="69">
        <v>114.1611</v>
      </c>
      <c r="Q2204" s="69">
        <v>305.69400000000002</v>
      </c>
      <c r="R2204" s="69">
        <v>-0.1867055</v>
      </c>
      <c r="S2204" s="69">
        <v>-4.2614989999999998E-2</v>
      </c>
      <c r="T2204" s="69">
        <v>0.19150710000000001</v>
      </c>
      <c r="U2204" s="69">
        <v>4.907799E-3</v>
      </c>
      <c r="V2204" s="69">
        <v>183.23440625000001</v>
      </c>
      <c r="W2204" s="69">
        <v>196.67965624999999</v>
      </c>
      <c r="X2204" s="69">
        <v>13.1725153342885</v>
      </c>
    </row>
    <row r="2205" spans="14:24" x14ac:dyDescent="0.2">
      <c r="N2205" s="69">
        <v>544.5</v>
      </c>
      <c r="O2205" s="69">
        <v>1030.9760000000001</v>
      </c>
      <c r="P2205" s="69">
        <v>114.1297</v>
      </c>
      <c r="Q2205" s="69">
        <v>305.6481</v>
      </c>
      <c r="R2205" s="69">
        <v>-0.18657950000000001</v>
      </c>
      <c r="S2205" s="69">
        <v>-4.1899640000000002E-2</v>
      </c>
      <c r="T2205" s="69">
        <v>0.19122629999999999</v>
      </c>
      <c r="U2205" s="69">
        <v>4.8999150000000003E-3</v>
      </c>
      <c r="V2205" s="69">
        <v>183.26096874999999</v>
      </c>
      <c r="W2205" s="69">
        <v>196.67932812500001</v>
      </c>
      <c r="X2205" s="69">
        <v>13.1734098551205</v>
      </c>
    </row>
    <row r="2206" spans="14:24" x14ac:dyDescent="0.2">
      <c r="N2206" s="69">
        <v>544.75</v>
      </c>
      <c r="O2206" s="69">
        <v>1031.0509999999999</v>
      </c>
      <c r="P2206" s="69">
        <v>114.098</v>
      </c>
      <c r="Q2206" s="69">
        <v>305.60199999999998</v>
      </c>
      <c r="R2206" s="69">
        <v>-0.18645329999999999</v>
      </c>
      <c r="S2206" s="69">
        <v>-4.1185510000000002E-2</v>
      </c>
      <c r="T2206" s="69">
        <v>0.1909478</v>
      </c>
      <c r="U2206" s="69">
        <v>4.8920819999999999E-3</v>
      </c>
      <c r="V2206" s="69">
        <v>183.28729687500001</v>
      </c>
      <c r="W2206" s="69">
        <v>196.67896875</v>
      </c>
      <c r="X2206" s="69">
        <v>13.174302825656399</v>
      </c>
    </row>
    <row r="2207" spans="14:24" x14ac:dyDescent="0.2">
      <c r="N2207" s="69">
        <v>545</v>
      </c>
      <c r="O2207" s="69">
        <v>1031.125</v>
      </c>
      <c r="P2207" s="69">
        <v>114.0663</v>
      </c>
      <c r="Q2207" s="69">
        <v>305.55590000000001</v>
      </c>
      <c r="R2207" s="69">
        <v>-0.18632699999999999</v>
      </c>
      <c r="S2207" s="69">
        <v>-4.0472569999999999E-2</v>
      </c>
      <c r="T2207" s="69">
        <v>0.19067190000000001</v>
      </c>
      <c r="U2207" s="69">
        <v>4.8843059999999997E-3</v>
      </c>
      <c r="V2207" s="69">
        <v>183.31334375</v>
      </c>
      <c r="W2207" s="69">
        <v>196.67854687499999</v>
      </c>
      <c r="X2207" s="69">
        <v>13.175192695600201</v>
      </c>
    </row>
    <row r="2208" spans="14:24" x14ac:dyDescent="0.2">
      <c r="N2208" s="69">
        <v>545.25</v>
      </c>
      <c r="O2208" s="69">
        <v>1031.1980000000001</v>
      </c>
      <c r="P2208" s="69">
        <v>114.0343</v>
      </c>
      <c r="Q2208" s="69">
        <v>305.50970000000001</v>
      </c>
      <c r="R2208" s="69">
        <v>-0.18620049999999999</v>
      </c>
      <c r="S2208" s="69">
        <v>-3.9760839999999999E-2</v>
      </c>
      <c r="T2208" s="69">
        <v>0.1903984</v>
      </c>
      <c r="U2208" s="69">
        <v>4.8765960000000004E-3</v>
      </c>
      <c r="V2208" s="69">
        <v>183.339125</v>
      </c>
      <c r="W2208" s="69">
        <v>196.67810937499999</v>
      </c>
      <c r="X2208" s="69">
        <v>13.176077914655799</v>
      </c>
    </row>
    <row r="2209" spans="14:24" x14ac:dyDescent="0.2">
      <c r="N2209" s="69">
        <v>545.5</v>
      </c>
      <c r="O2209" s="69">
        <v>1031.2719999999999</v>
      </c>
      <c r="P2209" s="69">
        <v>114.00230000000001</v>
      </c>
      <c r="Q2209" s="69">
        <v>305.46350000000001</v>
      </c>
      <c r="R2209" s="69">
        <v>-0.18607380000000001</v>
      </c>
      <c r="S2209" s="69">
        <v>-3.905028E-2</v>
      </c>
      <c r="T2209" s="69">
        <v>0.1901273</v>
      </c>
      <c r="U2209" s="69">
        <v>4.8689349999999996E-3</v>
      </c>
      <c r="V2209" s="69">
        <v>183.36464062499999</v>
      </c>
      <c r="W2209" s="69">
        <v>196.67759375</v>
      </c>
      <c r="X2209" s="69">
        <v>13.1769631337114</v>
      </c>
    </row>
    <row r="2210" spans="14:24" x14ac:dyDescent="0.2">
      <c r="N2210" s="69">
        <v>545.75</v>
      </c>
      <c r="O2210" s="69">
        <v>1031.345</v>
      </c>
      <c r="P2210" s="69">
        <v>113.97</v>
      </c>
      <c r="Q2210" s="69">
        <v>305.41719999999998</v>
      </c>
      <c r="R2210" s="69">
        <v>-0.185947</v>
      </c>
      <c r="S2210" s="69">
        <v>-3.8340899999999997E-2</v>
      </c>
      <c r="T2210" s="69">
        <v>0.18985859999999999</v>
      </c>
      <c r="U2210" s="69">
        <v>4.8613479999999997E-3</v>
      </c>
      <c r="V2210" s="69">
        <v>183.38989062499999</v>
      </c>
      <c r="W2210" s="69">
        <v>196.67710937499999</v>
      </c>
      <c r="X2210" s="69">
        <v>13.1778437018788</v>
      </c>
    </row>
    <row r="2211" spans="14:24" x14ac:dyDescent="0.2">
      <c r="N2211" s="69">
        <v>546</v>
      </c>
      <c r="O2211" s="69">
        <v>1031.4190000000001</v>
      </c>
      <c r="P2211" s="69">
        <v>113.9376</v>
      </c>
      <c r="Q2211" s="69">
        <v>305.37079999999997</v>
      </c>
      <c r="R2211" s="69">
        <v>-0.18582000000000001</v>
      </c>
      <c r="S2211" s="69">
        <v>-3.7632699999999998E-2</v>
      </c>
      <c r="T2211" s="69">
        <v>0.18959239999999999</v>
      </c>
      <c r="U2211" s="69">
        <v>4.8538059999999996E-3</v>
      </c>
      <c r="V2211" s="69">
        <v>183.41487499999999</v>
      </c>
      <c r="W2211" s="69">
        <v>196.67651562500001</v>
      </c>
      <c r="X2211" s="69">
        <v>13.1787227197501</v>
      </c>
    </row>
    <row r="2212" spans="14:24" x14ac:dyDescent="0.2">
      <c r="N2212" s="69">
        <v>546.25</v>
      </c>
      <c r="O2212" s="69">
        <v>1031.492</v>
      </c>
      <c r="P2212" s="69">
        <v>113.9051</v>
      </c>
      <c r="Q2212" s="69">
        <v>305.32440000000003</v>
      </c>
      <c r="R2212" s="69">
        <v>-0.18569279999999999</v>
      </c>
      <c r="S2212" s="69">
        <v>-3.6925649999999997E-2</v>
      </c>
      <c r="T2212" s="69">
        <v>0.18932860000000001</v>
      </c>
      <c r="U2212" s="69">
        <v>4.8463270000000001E-3</v>
      </c>
      <c r="V2212" s="69">
        <v>183.43959375</v>
      </c>
      <c r="W2212" s="69">
        <v>196.675921875</v>
      </c>
      <c r="X2212" s="69">
        <v>13.179598637029301</v>
      </c>
    </row>
    <row r="2213" spans="14:24" x14ac:dyDescent="0.2">
      <c r="N2213" s="69">
        <v>546.5</v>
      </c>
      <c r="O2213" s="69">
        <v>1031.5640000000001</v>
      </c>
      <c r="P2213" s="69">
        <v>113.8724</v>
      </c>
      <c r="Q2213" s="69">
        <v>305.27789999999999</v>
      </c>
      <c r="R2213" s="69">
        <v>-0.18556539999999999</v>
      </c>
      <c r="S2213" s="69">
        <v>-3.6219759999999997E-2</v>
      </c>
      <c r="T2213" s="69">
        <v>0.18906719999999999</v>
      </c>
      <c r="U2213" s="69">
        <v>4.8389100000000001E-3</v>
      </c>
      <c r="V2213" s="69">
        <v>183.464015625</v>
      </c>
      <c r="W2213" s="69">
        <v>196.67526562500001</v>
      </c>
      <c r="X2213" s="69">
        <v>13.1804730040124</v>
      </c>
    </row>
    <row r="2214" spans="14:24" x14ac:dyDescent="0.2">
      <c r="N2214" s="69">
        <v>546.75</v>
      </c>
      <c r="O2214" s="69">
        <v>1031.6369999999999</v>
      </c>
      <c r="P2214" s="69">
        <v>113.8395</v>
      </c>
      <c r="Q2214" s="69">
        <v>305.23140000000001</v>
      </c>
      <c r="R2214" s="69">
        <v>-0.18543780000000001</v>
      </c>
      <c r="S2214" s="69">
        <v>-3.5515020000000001E-2</v>
      </c>
      <c r="T2214" s="69">
        <v>0.18880810000000001</v>
      </c>
      <c r="U2214" s="69">
        <v>4.8315520000000002E-3</v>
      </c>
      <c r="V2214" s="69">
        <v>183.48818750000001</v>
      </c>
      <c r="W2214" s="69">
        <v>196.67460937499999</v>
      </c>
      <c r="X2214" s="69">
        <v>13.1813442704034</v>
      </c>
    </row>
    <row r="2215" spans="14:24" x14ac:dyDescent="0.2">
      <c r="N2215" s="69">
        <v>547</v>
      </c>
      <c r="O2215" s="69">
        <v>1031.71</v>
      </c>
      <c r="P2215" s="69">
        <v>113.8065</v>
      </c>
      <c r="Q2215" s="69">
        <v>305.1848</v>
      </c>
      <c r="R2215" s="69">
        <v>-0.18531</v>
      </c>
      <c r="S2215" s="69">
        <v>-3.4811420000000003E-2</v>
      </c>
      <c r="T2215" s="69">
        <v>0.18855140000000001</v>
      </c>
      <c r="U2215" s="69">
        <v>4.8242520000000002E-3</v>
      </c>
      <c r="V2215" s="69">
        <v>183.51207812499999</v>
      </c>
      <c r="W2215" s="69">
        <v>196.67387500000001</v>
      </c>
      <c r="X2215" s="69">
        <v>13.182213986498301</v>
      </c>
    </row>
    <row r="2216" spans="14:24" x14ac:dyDescent="0.2">
      <c r="N2216" s="69">
        <v>547.25</v>
      </c>
      <c r="O2216" s="69">
        <v>1031.7819999999999</v>
      </c>
      <c r="P2216" s="69">
        <v>113.7734</v>
      </c>
      <c r="Q2216" s="69">
        <v>305.13810000000001</v>
      </c>
      <c r="R2216" s="69">
        <v>-0.18518209999999999</v>
      </c>
      <c r="S2216" s="69">
        <v>-3.4108949999999999E-2</v>
      </c>
      <c r="T2216" s="69">
        <v>0.1882971</v>
      </c>
      <c r="U2216" s="69">
        <v>4.817015E-3</v>
      </c>
      <c r="V2216" s="69">
        <v>183.535703125</v>
      </c>
      <c r="W2216" s="69">
        <v>196.673125</v>
      </c>
      <c r="X2216" s="69">
        <v>13.183080602001001</v>
      </c>
    </row>
    <row r="2217" spans="14:24" x14ac:dyDescent="0.2">
      <c r="N2217" s="69">
        <v>547.5</v>
      </c>
      <c r="O2217" s="69">
        <v>1031.854</v>
      </c>
      <c r="P2217" s="69">
        <v>113.7401</v>
      </c>
      <c r="Q2217" s="69">
        <v>305.09129999999999</v>
      </c>
      <c r="R2217" s="69">
        <v>-0.18505389999999999</v>
      </c>
      <c r="S2217" s="69">
        <v>-3.3407609999999997E-2</v>
      </c>
      <c r="T2217" s="69">
        <v>0.1880452</v>
      </c>
      <c r="U2217" s="69">
        <v>4.8098380000000003E-3</v>
      </c>
      <c r="V2217" s="69">
        <v>183.55904687500001</v>
      </c>
      <c r="W2217" s="69">
        <v>196.6723125</v>
      </c>
      <c r="X2217" s="69">
        <v>13.183942566615601</v>
      </c>
    </row>
    <row r="2218" spans="14:24" x14ac:dyDescent="0.2">
      <c r="N2218" s="69">
        <v>547.75</v>
      </c>
      <c r="O2218" s="69">
        <v>1031.9259999999999</v>
      </c>
      <c r="P2218" s="69">
        <v>113.70659999999999</v>
      </c>
      <c r="Q2218" s="69">
        <v>305.04450000000003</v>
      </c>
      <c r="R2218" s="69">
        <v>-0.18492539999999999</v>
      </c>
      <c r="S2218" s="69">
        <v>-3.2707380000000001E-2</v>
      </c>
      <c r="T2218" s="69">
        <v>0.18779560000000001</v>
      </c>
      <c r="U2218" s="69">
        <v>4.8027160000000003E-3</v>
      </c>
      <c r="V2218" s="69">
        <v>183.58210937499999</v>
      </c>
      <c r="W2218" s="69">
        <v>196.67148437500001</v>
      </c>
      <c r="X2218" s="69">
        <v>13.184804531230199</v>
      </c>
    </row>
    <row r="2219" spans="14:24" x14ac:dyDescent="0.2">
      <c r="N2219" s="69">
        <v>548</v>
      </c>
      <c r="O2219" s="69">
        <v>1031.9970000000001</v>
      </c>
      <c r="P2219" s="69">
        <v>113.673</v>
      </c>
      <c r="Q2219" s="69">
        <v>304.99770000000001</v>
      </c>
      <c r="R2219" s="69">
        <v>-0.18479680000000001</v>
      </c>
      <c r="S2219" s="69">
        <v>-3.2008269999999998E-2</v>
      </c>
      <c r="T2219" s="69">
        <v>0.1875483</v>
      </c>
      <c r="U2219" s="69">
        <v>4.795662E-3</v>
      </c>
      <c r="V2219" s="69">
        <v>183.60490625</v>
      </c>
      <c r="W2219" s="69">
        <v>196.67059374999999</v>
      </c>
      <c r="X2219" s="69">
        <v>13.185661844956501</v>
      </c>
    </row>
    <row r="2220" spans="14:24" x14ac:dyDescent="0.2">
      <c r="N2220" s="69">
        <v>548.25</v>
      </c>
      <c r="O2220" s="69">
        <v>1032.069</v>
      </c>
      <c r="P2220" s="69">
        <v>113.6392</v>
      </c>
      <c r="Q2220" s="69">
        <v>304.95069999999998</v>
      </c>
      <c r="R2220" s="69">
        <v>-0.1846679</v>
      </c>
      <c r="S2220" s="69">
        <v>-3.1310249999999998E-2</v>
      </c>
      <c r="T2220" s="69">
        <v>0.18730340000000001</v>
      </c>
      <c r="U2220" s="69">
        <v>4.7886639999999998E-3</v>
      </c>
      <c r="V2220" s="69">
        <v>183.627390625</v>
      </c>
      <c r="W2220" s="69">
        <v>196.669640625</v>
      </c>
      <c r="X2220" s="69">
        <v>13.186517608386801</v>
      </c>
    </row>
    <row r="2221" spans="14:24" x14ac:dyDescent="0.2">
      <c r="N2221" s="69">
        <v>548.5</v>
      </c>
      <c r="O2221" s="69">
        <v>1032.1400000000001</v>
      </c>
      <c r="P2221" s="69">
        <v>113.6053</v>
      </c>
      <c r="Q2221" s="69">
        <v>304.90370000000001</v>
      </c>
      <c r="R2221" s="69">
        <v>-0.1845388</v>
      </c>
      <c r="S2221" s="69">
        <v>-3.0613330000000001E-2</v>
      </c>
      <c r="T2221" s="69">
        <v>0.1870608</v>
      </c>
      <c r="U2221" s="69">
        <v>4.7817299999999997E-3</v>
      </c>
      <c r="V2221" s="69">
        <v>183.64964062499999</v>
      </c>
      <c r="W2221" s="69">
        <v>196.6686875</v>
      </c>
      <c r="X2221" s="69">
        <v>13.1873702712249</v>
      </c>
    </row>
    <row r="2222" spans="14:24" x14ac:dyDescent="0.2">
      <c r="N2222" s="69">
        <v>548.75</v>
      </c>
      <c r="O2222" s="69">
        <v>1032.211</v>
      </c>
      <c r="P2222" s="69">
        <v>113.5712</v>
      </c>
      <c r="Q2222" s="69">
        <v>304.85660000000001</v>
      </c>
      <c r="R2222" s="69">
        <v>-0.1844094</v>
      </c>
      <c r="S2222" s="69">
        <v>-2.9917490000000001E-2</v>
      </c>
      <c r="T2222" s="69">
        <v>0.1868204</v>
      </c>
      <c r="U2222" s="69">
        <v>4.7748549999999997E-3</v>
      </c>
      <c r="V2222" s="69">
        <v>183.67159375</v>
      </c>
      <c r="W2222" s="69">
        <v>196.667671875</v>
      </c>
      <c r="X2222" s="69">
        <v>13.188221383767001</v>
      </c>
    </row>
    <row r="2223" spans="14:24" x14ac:dyDescent="0.2">
      <c r="N2223" s="69">
        <v>549</v>
      </c>
      <c r="O2223" s="69">
        <v>1032.2819999999999</v>
      </c>
      <c r="P2223" s="69">
        <v>113.53700000000001</v>
      </c>
      <c r="Q2223" s="69">
        <v>304.80950000000001</v>
      </c>
      <c r="R2223" s="69">
        <v>-0.18427979999999999</v>
      </c>
      <c r="S2223" s="69">
        <v>-2.9222729999999999E-2</v>
      </c>
      <c r="T2223" s="69">
        <v>0.18658240000000001</v>
      </c>
      <c r="U2223" s="69">
        <v>4.7680429999999996E-3</v>
      </c>
      <c r="V2223" s="69">
        <v>183.69326562500001</v>
      </c>
      <c r="W2223" s="69">
        <v>196.66662500000001</v>
      </c>
      <c r="X2223" s="69">
        <v>13.189069395716899</v>
      </c>
    </row>
    <row r="2224" spans="14:24" x14ac:dyDescent="0.2">
      <c r="N2224" s="69">
        <v>549.25</v>
      </c>
      <c r="O2224" s="69">
        <v>1032.3530000000001</v>
      </c>
      <c r="P2224" s="69">
        <v>113.5026</v>
      </c>
      <c r="Q2224" s="69">
        <v>304.76229999999998</v>
      </c>
      <c r="R2224" s="69">
        <v>-0.18414990000000001</v>
      </c>
      <c r="S2224" s="69">
        <v>-2.852905E-2</v>
      </c>
      <c r="T2224" s="69">
        <v>0.1863467</v>
      </c>
      <c r="U2224" s="69">
        <v>4.7612870000000003E-3</v>
      </c>
      <c r="V2224" s="69">
        <v>183.71465624999999</v>
      </c>
      <c r="W2224" s="69">
        <v>196.66551562500001</v>
      </c>
      <c r="X2224" s="69">
        <v>13.189915857370799</v>
      </c>
    </row>
    <row r="2225" spans="14:24" x14ac:dyDescent="0.2">
      <c r="N2225" s="69">
        <v>549.5</v>
      </c>
      <c r="O2225" s="69">
        <v>1032.424</v>
      </c>
      <c r="P2225" s="69">
        <v>113.46810000000001</v>
      </c>
      <c r="Q2225" s="69">
        <v>304.71510000000001</v>
      </c>
      <c r="R2225" s="69">
        <v>-0.18401970000000001</v>
      </c>
      <c r="S2225" s="69">
        <v>-2.7836420000000001E-2</v>
      </c>
      <c r="T2225" s="69">
        <v>0.18611320000000001</v>
      </c>
      <c r="U2225" s="69">
        <v>4.7545970000000002E-3</v>
      </c>
      <c r="V2225" s="69">
        <v>183.73575</v>
      </c>
      <c r="W2225" s="69">
        <v>196.66437500000001</v>
      </c>
      <c r="X2225" s="69">
        <v>13.1907592184325</v>
      </c>
    </row>
    <row r="2226" spans="14:24" x14ac:dyDescent="0.2">
      <c r="N2226" s="69">
        <v>549.75</v>
      </c>
      <c r="O2226" s="69">
        <v>1032.4939999999999</v>
      </c>
      <c r="P2226" s="69">
        <v>113.4335</v>
      </c>
      <c r="Q2226" s="69">
        <v>304.66770000000002</v>
      </c>
      <c r="R2226" s="69">
        <v>-0.18388930000000001</v>
      </c>
      <c r="S2226" s="69">
        <v>-2.7144850000000002E-2</v>
      </c>
      <c r="T2226" s="69">
        <v>0.18588199999999999</v>
      </c>
      <c r="U2226" s="69">
        <v>4.747968E-3</v>
      </c>
      <c r="V2226" s="69">
        <v>183.756578125</v>
      </c>
      <c r="W2226" s="69">
        <v>196.66318749999999</v>
      </c>
      <c r="X2226" s="69">
        <v>13.1915994789021</v>
      </c>
    </row>
    <row r="2227" spans="14:24" x14ac:dyDescent="0.2">
      <c r="N2227" s="69">
        <v>550</v>
      </c>
      <c r="O2227" s="69">
        <v>1032.5640000000001</v>
      </c>
      <c r="P2227" s="69">
        <v>113.3986</v>
      </c>
      <c r="Q2227" s="69">
        <v>304.62040000000002</v>
      </c>
      <c r="R2227" s="69">
        <v>-0.18375859999999999</v>
      </c>
      <c r="S2227" s="69">
        <v>-2.6454330000000002E-2</v>
      </c>
      <c r="T2227" s="69">
        <v>0.18565300000000001</v>
      </c>
      <c r="U2227" s="69">
        <v>4.7413999999999998E-3</v>
      </c>
      <c r="V2227" s="69">
        <v>183.77710937500001</v>
      </c>
      <c r="W2227" s="69">
        <v>196.66196875</v>
      </c>
      <c r="X2227" s="69">
        <v>13.192436638779499</v>
      </c>
    </row>
    <row r="2228" spans="14:24" x14ac:dyDescent="0.2">
      <c r="N2228" s="69">
        <v>550.25</v>
      </c>
      <c r="O2228" s="69">
        <v>1032.634</v>
      </c>
      <c r="P2228" s="69">
        <v>113.36369999999999</v>
      </c>
      <c r="Q2228" s="69">
        <v>304.5729</v>
      </c>
      <c r="R2228" s="69">
        <v>-0.1836276</v>
      </c>
      <c r="S2228" s="69">
        <v>-2.5764849999999999E-2</v>
      </c>
      <c r="T2228" s="69">
        <v>0.18542629999999999</v>
      </c>
      <c r="U2228" s="69">
        <v>4.7348929999999996E-3</v>
      </c>
      <c r="V2228" s="69">
        <v>183.79735937500001</v>
      </c>
      <c r="W2228" s="69">
        <v>196.66068749999999</v>
      </c>
      <c r="X2228" s="69">
        <v>13.193273798657</v>
      </c>
    </row>
    <row r="2229" spans="14:24" x14ac:dyDescent="0.2">
      <c r="N2229" s="69">
        <v>550.5</v>
      </c>
      <c r="O2229" s="69">
        <v>1032.704</v>
      </c>
      <c r="P2229" s="69">
        <v>113.32859999999999</v>
      </c>
      <c r="Q2229" s="69">
        <v>304.52539999999999</v>
      </c>
      <c r="R2229" s="69">
        <v>-0.1834963</v>
      </c>
      <c r="S2229" s="69">
        <v>-2.5076399999999999E-2</v>
      </c>
      <c r="T2229" s="69">
        <v>0.1852018</v>
      </c>
      <c r="U2229" s="69">
        <v>4.728449E-3</v>
      </c>
      <c r="V2229" s="69">
        <v>183.81731250000001</v>
      </c>
      <c r="W2229" s="69">
        <v>196.65937500000001</v>
      </c>
      <c r="X2229" s="69">
        <v>13.1941063076462</v>
      </c>
    </row>
    <row r="2230" spans="14:24" x14ac:dyDescent="0.2">
      <c r="N2230" s="69">
        <v>550.75</v>
      </c>
      <c r="O2230" s="69">
        <v>1032.7739999999999</v>
      </c>
      <c r="P2230" s="69">
        <v>113.2933</v>
      </c>
      <c r="Q2230" s="69">
        <v>304.4778</v>
      </c>
      <c r="R2230" s="69">
        <v>-0.18336469999999999</v>
      </c>
      <c r="S2230" s="69">
        <v>-2.4388980000000001E-2</v>
      </c>
      <c r="T2230" s="69">
        <v>0.18497959999999999</v>
      </c>
      <c r="U2230" s="69">
        <v>4.7220780000000002E-3</v>
      </c>
      <c r="V2230" s="69">
        <v>183.83696875000001</v>
      </c>
      <c r="W2230" s="69">
        <v>196.65803124999999</v>
      </c>
      <c r="X2230" s="69">
        <v>13.1949372663394</v>
      </c>
    </row>
    <row r="2231" spans="14:24" x14ac:dyDescent="0.2">
      <c r="N2231" s="69">
        <v>551</v>
      </c>
      <c r="O2231" s="69">
        <v>1032.8430000000001</v>
      </c>
      <c r="P2231" s="69">
        <v>113.25790000000001</v>
      </c>
      <c r="Q2231" s="69">
        <v>304.43020000000001</v>
      </c>
      <c r="R2231" s="69">
        <v>-0.1832328</v>
      </c>
      <c r="S2231" s="69">
        <v>-2.3702569999999999E-2</v>
      </c>
      <c r="T2231" s="69">
        <v>0.18475949999999999</v>
      </c>
      <c r="U2231" s="69">
        <v>4.7157529999999996E-3</v>
      </c>
      <c r="V2231" s="69">
        <v>183.85637500000001</v>
      </c>
      <c r="W2231" s="69">
        <v>196.65660937499999</v>
      </c>
      <c r="X2231" s="69">
        <v>13.195765124440401</v>
      </c>
    </row>
    <row r="2232" spans="14:24" x14ac:dyDescent="0.2">
      <c r="N2232" s="69">
        <v>551.25</v>
      </c>
      <c r="O2232" s="69">
        <v>1032.913</v>
      </c>
      <c r="P2232" s="69">
        <v>113.2223</v>
      </c>
      <c r="Q2232" s="69">
        <v>304.38249999999999</v>
      </c>
      <c r="R2232" s="69">
        <v>-0.1831006</v>
      </c>
      <c r="S2232" s="69">
        <v>-2.301717E-2</v>
      </c>
      <c r="T2232" s="69">
        <v>0.1845416</v>
      </c>
      <c r="U2232" s="69">
        <v>4.7095100000000001E-3</v>
      </c>
      <c r="V2232" s="69">
        <v>183.8754375</v>
      </c>
      <c r="W2232" s="69">
        <v>196.65515625</v>
      </c>
      <c r="X2232" s="69">
        <v>13.1965914322454</v>
      </c>
    </row>
    <row r="2233" spans="14:24" x14ac:dyDescent="0.2">
      <c r="N2233" s="69">
        <v>551.5</v>
      </c>
      <c r="O2233" s="69">
        <v>1032.982</v>
      </c>
      <c r="P2233" s="69">
        <v>113.1866</v>
      </c>
      <c r="Q2233" s="69">
        <v>304.3347</v>
      </c>
      <c r="R2233" s="69">
        <v>-0.18296809999999999</v>
      </c>
      <c r="S2233" s="69">
        <v>-2.2332769999999998E-2</v>
      </c>
      <c r="T2233" s="69">
        <v>0.18432599999999999</v>
      </c>
      <c r="U2233" s="69">
        <v>4.7033149999999996E-3</v>
      </c>
      <c r="V2233" s="69">
        <v>183.894234375</v>
      </c>
      <c r="W2233" s="69">
        <v>196.65365625000001</v>
      </c>
      <c r="X2233" s="69">
        <v>13.1974146394582</v>
      </c>
    </row>
    <row r="2234" spans="14:24" x14ac:dyDescent="0.2">
      <c r="N2234" s="69">
        <v>551.75</v>
      </c>
      <c r="O2234" s="69">
        <v>1033.0509999999999</v>
      </c>
      <c r="P2234" s="69">
        <v>113.1507</v>
      </c>
      <c r="Q2234" s="69">
        <v>304.2869</v>
      </c>
      <c r="R2234" s="69">
        <v>-0.1828352</v>
      </c>
      <c r="S2234" s="69">
        <v>-2.1649370000000001E-2</v>
      </c>
      <c r="T2234" s="69">
        <v>0.18411250000000001</v>
      </c>
      <c r="U2234" s="69">
        <v>4.6971900000000004E-3</v>
      </c>
      <c r="V2234" s="69">
        <v>183.91273437500001</v>
      </c>
      <c r="W2234" s="69">
        <v>196.65210937500001</v>
      </c>
      <c r="X2234" s="69">
        <v>13.198234746078899</v>
      </c>
    </row>
    <row r="2235" spans="14:24" x14ac:dyDescent="0.2">
      <c r="N2235" s="69">
        <v>552</v>
      </c>
      <c r="O2235" s="69">
        <v>1033.1199999999999</v>
      </c>
      <c r="P2235" s="69">
        <v>113.1147</v>
      </c>
      <c r="Q2235" s="69">
        <v>304.23899999999998</v>
      </c>
      <c r="R2235" s="69">
        <v>-0.182702</v>
      </c>
      <c r="S2235" s="69">
        <v>-2.0966950000000002E-2</v>
      </c>
      <c r="T2235" s="69">
        <v>0.18390110000000001</v>
      </c>
      <c r="U2235" s="69">
        <v>4.6911239999999996E-3</v>
      </c>
      <c r="V2235" s="69">
        <v>183.9309375</v>
      </c>
      <c r="W2235" s="69">
        <v>196.65053125</v>
      </c>
      <c r="X2235" s="69">
        <v>13.199053302403501</v>
      </c>
    </row>
    <row r="2236" spans="14:24" x14ac:dyDescent="0.2">
      <c r="N2236" s="69">
        <v>552.25</v>
      </c>
      <c r="O2236" s="69">
        <v>1033.1880000000001</v>
      </c>
      <c r="P2236" s="69">
        <v>113.07850000000001</v>
      </c>
      <c r="Q2236" s="69">
        <v>304.19099999999997</v>
      </c>
      <c r="R2236" s="69">
        <v>-0.18256839999999999</v>
      </c>
      <c r="S2236" s="69">
        <v>-2.0285500000000001E-2</v>
      </c>
      <c r="T2236" s="69">
        <v>0.18369189999999999</v>
      </c>
      <c r="U2236" s="69">
        <v>4.68513E-3</v>
      </c>
      <c r="V2236" s="69">
        <v>183.94884375000001</v>
      </c>
      <c r="W2236" s="69">
        <v>196.64889062500001</v>
      </c>
      <c r="X2236" s="69">
        <v>13.199868758136001</v>
      </c>
    </row>
    <row r="2237" spans="14:24" x14ac:dyDescent="0.2">
      <c r="N2237" s="69">
        <v>552.5</v>
      </c>
      <c r="O2237" s="69">
        <v>1033.2570000000001</v>
      </c>
      <c r="P2237" s="69">
        <v>113.04219999999999</v>
      </c>
      <c r="Q2237" s="69">
        <v>304.14299999999997</v>
      </c>
      <c r="R2237" s="69">
        <v>-0.1824345</v>
      </c>
      <c r="S2237" s="69">
        <v>-1.9605029999999999E-2</v>
      </c>
      <c r="T2237" s="69">
        <v>0.18348490000000001</v>
      </c>
      <c r="U2237" s="69">
        <v>4.6792029999999998E-3</v>
      </c>
      <c r="V2237" s="69">
        <v>183.96645312499999</v>
      </c>
      <c r="W2237" s="69">
        <v>196.64721875000001</v>
      </c>
      <c r="X2237" s="69">
        <v>13.200684213868399</v>
      </c>
    </row>
    <row r="2238" spans="14:24" x14ac:dyDescent="0.2">
      <c r="N2238" s="69">
        <v>552.75</v>
      </c>
      <c r="O2238" s="69">
        <v>1033.325</v>
      </c>
      <c r="P2238" s="69">
        <v>113.00579999999999</v>
      </c>
      <c r="Q2238" s="69">
        <v>304.09480000000002</v>
      </c>
      <c r="R2238" s="69">
        <v>-0.1823003</v>
      </c>
      <c r="S2238" s="69">
        <v>-1.8925520000000001E-2</v>
      </c>
      <c r="T2238" s="69">
        <v>0.18328</v>
      </c>
      <c r="U2238" s="69">
        <v>4.6733310000000002E-3</v>
      </c>
      <c r="V2238" s="69">
        <v>183.98376562499999</v>
      </c>
      <c r="W2238" s="69">
        <v>196.6455</v>
      </c>
      <c r="X2238" s="69">
        <v>13.2014950187127</v>
      </c>
    </row>
    <row r="2239" spans="14:24" x14ac:dyDescent="0.2">
      <c r="N2239" s="69">
        <v>553</v>
      </c>
      <c r="O2239" s="69">
        <v>1033.393</v>
      </c>
      <c r="P2239" s="69">
        <v>112.9691</v>
      </c>
      <c r="Q2239" s="69">
        <v>304.04669999999999</v>
      </c>
      <c r="R2239" s="69">
        <v>-0.18216560000000001</v>
      </c>
      <c r="S2239" s="69">
        <v>-1.824696E-2</v>
      </c>
      <c r="T2239" s="69">
        <v>0.1830772</v>
      </c>
      <c r="U2239" s="69">
        <v>4.6675340000000001E-3</v>
      </c>
      <c r="V2239" s="69">
        <v>184.00076562500001</v>
      </c>
      <c r="W2239" s="69">
        <v>196.64371875000001</v>
      </c>
      <c r="X2239" s="69">
        <v>13.2023042732609</v>
      </c>
    </row>
    <row r="2240" spans="14:24" x14ac:dyDescent="0.2">
      <c r="N2240" s="69">
        <v>553.25</v>
      </c>
      <c r="O2240" s="69">
        <v>1033.461</v>
      </c>
      <c r="P2240" s="69">
        <v>112.9324</v>
      </c>
      <c r="Q2240" s="69">
        <v>303.99849999999998</v>
      </c>
      <c r="R2240" s="69">
        <v>-0.18203059999999999</v>
      </c>
      <c r="S2240" s="69">
        <v>-1.7569350000000001E-2</v>
      </c>
      <c r="T2240" s="69">
        <v>0.1828765</v>
      </c>
      <c r="U2240" s="69">
        <v>4.6617969999999996E-3</v>
      </c>
      <c r="V2240" s="69">
        <v>184.01746875000001</v>
      </c>
      <c r="W2240" s="69">
        <v>196.64190625000001</v>
      </c>
      <c r="X2240" s="69">
        <v>13.203110427216901</v>
      </c>
    </row>
    <row r="2241" spans="14:24" x14ac:dyDescent="0.2">
      <c r="N2241" s="69">
        <v>553.5</v>
      </c>
      <c r="O2241" s="69">
        <v>1033.529</v>
      </c>
      <c r="P2241" s="69">
        <v>112.8955</v>
      </c>
      <c r="Q2241" s="69">
        <v>303.9502</v>
      </c>
      <c r="R2241" s="69">
        <v>-0.18189520000000001</v>
      </c>
      <c r="S2241" s="69">
        <v>-1.689268E-2</v>
      </c>
      <c r="T2241" s="69">
        <v>0.18267800000000001</v>
      </c>
      <c r="U2241" s="69">
        <v>4.6561220000000004E-3</v>
      </c>
      <c r="V2241" s="69">
        <v>184.033890625</v>
      </c>
      <c r="W2241" s="69">
        <v>196.64003124999999</v>
      </c>
      <c r="X2241" s="69">
        <v>13.2039150308769</v>
      </c>
    </row>
    <row r="2242" spans="14:24" x14ac:dyDescent="0.2">
      <c r="N2242" s="69">
        <v>553.75</v>
      </c>
      <c r="O2242" s="69">
        <v>1033.596</v>
      </c>
      <c r="P2242" s="69">
        <v>112.8584</v>
      </c>
      <c r="Q2242" s="69">
        <v>303.90179999999998</v>
      </c>
      <c r="R2242" s="69">
        <v>-0.18175949999999999</v>
      </c>
      <c r="S2242" s="69">
        <v>-1.6216930000000001E-2</v>
      </c>
      <c r="T2242" s="69">
        <v>0.18248149999999999</v>
      </c>
      <c r="U2242" s="69">
        <v>4.6505239999999996E-3</v>
      </c>
      <c r="V2242" s="69">
        <v>184.04998437500001</v>
      </c>
      <c r="W2242" s="69">
        <v>196.638125</v>
      </c>
      <c r="X2242" s="69">
        <v>13.204716533944801</v>
      </c>
    </row>
    <row r="2243" spans="14:24" x14ac:dyDescent="0.2">
      <c r="N2243" s="69">
        <v>554</v>
      </c>
      <c r="O2243" s="69">
        <v>1033.663</v>
      </c>
      <c r="P2243" s="69">
        <v>112.8212</v>
      </c>
      <c r="Q2243" s="69">
        <v>303.85340000000002</v>
      </c>
      <c r="R2243" s="69">
        <v>-0.18162329999999999</v>
      </c>
      <c r="S2243" s="69">
        <v>-1.554211E-2</v>
      </c>
      <c r="T2243" s="69">
        <v>0.18228710000000001</v>
      </c>
      <c r="U2243" s="69">
        <v>4.6449830000000001E-3</v>
      </c>
      <c r="V2243" s="69">
        <v>184.06576562500001</v>
      </c>
      <c r="W2243" s="69">
        <v>196.63615625</v>
      </c>
      <c r="X2243" s="69">
        <v>13.205514936420499</v>
      </c>
    </row>
    <row r="2244" spans="14:24" x14ac:dyDescent="0.2">
      <c r="N2244" s="69">
        <v>554.25</v>
      </c>
      <c r="O2244" s="69">
        <v>1033.731</v>
      </c>
      <c r="P2244" s="69">
        <v>112.7839</v>
      </c>
      <c r="Q2244" s="69">
        <v>303.80489999999998</v>
      </c>
      <c r="R2244" s="69">
        <v>-0.1814867</v>
      </c>
      <c r="S2244" s="69">
        <v>-1.48682E-2</v>
      </c>
      <c r="T2244" s="69">
        <v>0.1820947</v>
      </c>
      <c r="U2244" s="69">
        <v>4.6395109999999998E-3</v>
      </c>
      <c r="V2244" s="69">
        <v>184.08125000000001</v>
      </c>
      <c r="W2244" s="69">
        <v>196.63412500000001</v>
      </c>
      <c r="X2244" s="69">
        <v>13.2063117886001</v>
      </c>
    </row>
    <row r="2245" spans="14:24" x14ac:dyDescent="0.2">
      <c r="N2245" s="69">
        <v>554.5</v>
      </c>
      <c r="O2245" s="69">
        <v>1033.798</v>
      </c>
      <c r="P2245" s="69">
        <v>112.74639999999999</v>
      </c>
      <c r="Q2245" s="69">
        <v>303.75630000000001</v>
      </c>
      <c r="R2245" s="69">
        <v>-0.1813497</v>
      </c>
      <c r="S2245" s="69">
        <v>-1.41952E-2</v>
      </c>
      <c r="T2245" s="69">
        <v>0.1819045</v>
      </c>
      <c r="U2245" s="69">
        <v>4.6341000000000004E-3</v>
      </c>
      <c r="V2245" s="69">
        <v>184.09643750000001</v>
      </c>
      <c r="W2245" s="69">
        <v>196.63204687499999</v>
      </c>
      <c r="X2245" s="69">
        <v>13.2071055401876</v>
      </c>
    </row>
    <row r="2246" spans="14:24" x14ac:dyDescent="0.2">
      <c r="N2246" s="69">
        <v>554.75</v>
      </c>
      <c r="O2246" s="69">
        <v>1033.865</v>
      </c>
      <c r="P2246" s="69">
        <v>112.70869999999999</v>
      </c>
      <c r="Q2246" s="69">
        <v>303.70769999999999</v>
      </c>
      <c r="R2246" s="69">
        <v>-0.18121229999999999</v>
      </c>
      <c r="S2246" s="69">
        <v>-1.352309E-2</v>
      </c>
      <c r="T2246" s="69">
        <v>0.18171619999999999</v>
      </c>
      <c r="U2246" s="69">
        <v>4.6287660000000003E-3</v>
      </c>
      <c r="V2246" s="69">
        <v>184.1113125</v>
      </c>
      <c r="W2246" s="69">
        <v>196.62993750000001</v>
      </c>
      <c r="X2246" s="69">
        <v>13.207899291775099</v>
      </c>
    </row>
    <row r="2247" spans="14:24" x14ac:dyDescent="0.2">
      <c r="N2247" s="69">
        <v>555</v>
      </c>
      <c r="O2247" s="69">
        <v>1033.931</v>
      </c>
      <c r="P2247" s="69">
        <v>112.67100000000001</v>
      </c>
      <c r="Q2247" s="69">
        <v>303.65899999999999</v>
      </c>
      <c r="R2247" s="69">
        <v>-0.1810745</v>
      </c>
      <c r="S2247" s="69">
        <v>-1.285188E-2</v>
      </c>
      <c r="T2247" s="69">
        <v>0.18153</v>
      </c>
      <c r="U2247" s="69">
        <v>4.6234930000000002E-3</v>
      </c>
      <c r="V2247" s="69">
        <v>184.12587500000001</v>
      </c>
      <c r="W2247" s="69">
        <v>196.62778125</v>
      </c>
      <c r="X2247" s="69">
        <v>13.2086883924744</v>
      </c>
    </row>
    <row r="2248" spans="14:24" x14ac:dyDescent="0.2">
      <c r="N2248" s="69">
        <v>555.25</v>
      </c>
      <c r="O2248" s="69">
        <v>1033.998</v>
      </c>
      <c r="P2248" s="69">
        <v>112.633</v>
      </c>
      <c r="Q2248" s="69">
        <v>303.61020000000002</v>
      </c>
      <c r="R2248" s="69">
        <v>-0.18093619999999999</v>
      </c>
      <c r="S2248" s="69">
        <v>-1.2181539999999999E-2</v>
      </c>
      <c r="T2248" s="69">
        <v>0.1813458</v>
      </c>
      <c r="U2248" s="69">
        <v>4.6182810000000001E-3</v>
      </c>
      <c r="V2248" s="69">
        <v>184.14012500000001</v>
      </c>
      <c r="W2248" s="69">
        <v>196.625546875</v>
      </c>
      <c r="X2248" s="69">
        <v>13.209475942877701</v>
      </c>
    </row>
    <row r="2249" spans="14:24" x14ac:dyDescent="0.2">
      <c r="N2249" s="69">
        <v>555.5</v>
      </c>
      <c r="O2249" s="69">
        <v>1034.0640000000001</v>
      </c>
      <c r="P2249" s="69">
        <v>112.5949</v>
      </c>
      <c r="Q2249" s="69">
        <v>303.56139999999999</v>
      </c>
      <c r="R2249" s="69">
        <v>-0.1807975</v>
      </c>
      <c r="S2249" s="69">
        <v>-1.1512079999999999E-2</v>
      </c>
      <c r="T2249" s="69">
        <v>0.18116360000000001</v>
      </c>
      <c r="U2249" s="69">
        <v>4.613153E-3</v>
      </c>
      <c r="V2249" s="69">
        <v>184.15404687500001</v>
      </c>
      <c r="W2249" s="69">
        <v>196.62329687499999</v>
      </c>
      <c r="X2249" s="69">
        <v>13.2102603926888</v>
      </c>
    </row>
    <row r="2250" spans="14:24" x14ac:dyDescent="0.2">
      <c r="N2250" s="69">
        <v>555.75</v>
      </c>
      <c r="O2250" s="69">
        <v>1034.1300000000001</v>
      </c>
      <c r="P2250" s="69">
        <v>112.55670000000001</v>
      </c>
      <c r="Q2250" s="69">
        <v>303.51249999999999</v>
      </c>
      <c r="R2250" s="69">
        <v>-0.18065829999999999</v>
      </c>
      <c r="S2250" s="69">
        <v>-1.0843490000000001E-2</v>
      </c>
      <c r="T2250" s="69">
        <v>0.18098349999999999</v>
      </c>
      <c r="U2250" s="69">
        <v>4.608076E-3</v>
      </c>
      <c r="V2250" s="69">
        <v>184.1676875</v>
      </c>
      <c r="W2250" s="69">
        <v>196.62096875</v>
      </c>
      <c r="X2250" s="69">
        <v>13.211043292203801</v>
      </c>
    </row>
    <row r="2251" spans="14:24" x14ac:dyDescent="0.2">
      <c r="N2251" s="69">
        <v>556</v>
      </c>
      <c r="O2251" s="69">
        <v>1034.1959999999999</v>
      </c>
      <c r="P2251" s="69">
        <v>112.5183</v>
      </c>
      <c r="Q2251" s="69">
        <v>303.46359999999999</v>
      </c>
      <c r="R2251" s="69">
        <v>-0.1805187</v>
      </c>
      <c r="S2251" s="69">
        <v>-1.0175750000000001E-2</v>
      </c>
      <c r="T2251" s="69">
        <v>0.1808053</v>
      </c>
      <c r="U2251" s="69">
        <v>4.6030749999999999E-3</v>
      </c>
      <c r="V2251" s="69">
        <v>184.18098437500001</v>
      </c>
      <c r="W2251" s="69">
        <v>196.61859375</v>
      </c>
      <c r="X2251" s="69">
        <v>13.2118246414227</v>
      </c>
    </row>
    <row r="2252" spans="14:24" x14ac:dyDescent="0.2">
      <c r="N2252" s="69">
        <v>556.25</v>
      </c>
      <c r="O2252" s="69">
        <v>1034.2619999999999</v>
      </c>
      <c r="P2252" s="69">
        <v>112.4798</v>
      </c>
      <c r="Q2252" s="69">
        <v>303.41449999999998</v>
      </c>
      <c r="R2252" s="69">
        <v>-0.1803786</v>
      </c>
      <c r="S2252" s="69">
        <v>-9.5088689999999997E-3</v>
      </c>
      <c r="T2252" s="69">
        <v>0.18062909999999999</v>
      </c>
      <c r="U2252" s="69">
        <v>4.5981479999999998E-3</v>
      </c>
      <c r="V2252" s="69">
        <v>184.19396875000001</v>
      </c>
      <c r="W2252" s="69">
        <v>196.6161875</v>
      </c>
      <c r="X2252" s="69">
        <v>13.212601339753499</v>
      </c>
    </row>
    <row r="2253" spans="14:24" x14ac:dyDescent="0.2">
      <c r="N2253" s="69">
        <v>556.5</v>
      </c>
      <c r="O2253" s="69">
        <v>1034.328</v>
      </c>
      <c r="P2253" s="69">
        <v>112.44110000000001</v>
      </c>
      <c r="Q2253" s="69">
        <v>303.36540000000002</v>
      </c>
      <c r="R2253" s="69">
        <v>-0.18023800000000001</v>
      </c>
      <c r="S2253" s="69">
        <v>-8.8428240000000009E-3</v>
      </c>
      <c r="T2253" s="69">
        <v>0.1804548</v>
      </c>
      <c r="U2253" s="69">
        <v>4.5932799999999999E-3</v>
      </c>
      <c r="V2253" s="69">
        <v>184.20664062500001</v>
      </c>
      <c r="W2253" s="69">
        <v>196.613703125</v>
      </c>
      <c r="X2253" s="69">
        <v>13.213378038084199</v>
      </c>
    </row>
    <row r="2254" spans="14:24" x14ac:dyDescent="0.2">
      <c r="N2254" s="69">
        <v>556.75</v>
      </c>
      <c r="O2254" s="69">
        <v>1034.393</v>
      </c>
      <c r="P2254" s="69">
        <v>112.4023</v>
      </c>
      <c r="Q2254" s="69">
        <v>303.31619999999998</v>
      </c>
      <c r="R2254" s="69">
        <v>-0.18009700000000001</v>
      </c>
      <c r="S2254" s="69">
        <v>-8.1776139999999997E-3</v>
      </c>
      <c r="T2254" s="69">
        <v>0.18028250000000001</v>
      </c>
      <c r="U2254" s="69">
        <v>4.5884899999999998E-3</v>
      </c>
      <c r="V2254" s="69">
        <v>184.21898437499999</v>
      </c>
      <c r="W2254" s="69">
        <v>196.6111875</v>
      </c>
      <c r="X2254" s="69">
        <v>13.2141516358228</v>
      </c>
    </row>
    <row r="2255" spans="14:24" x14ac:dyDescent="0.2">
      <c r="N2255" s="69">
        <v>557</v>
      </c>
      <c r="O2255" s="69">
        <v>1034.4580000000001</v>
      </c>
      <c r="P2255" s="69">
        <v>112.3634</v>
      </c>
      <c r="Q2255" s="69">
        <v>303.267</v>
      </c>
      <c r="R2255" s="69">
        <v>-0.17995539999999999</v>
      </c>
      <c r="S2255" s="69">
        <v>-7.5132289999999997E-3</v>
      </c>
      <c r="T2255" s="69">
        <v>0.1801122</v>
      </c>
      <c r="U2255" s="69">
        <v>4.5837739999999997E-3</v>
      </c>
      <c r="V2255" s="69">
        <v>184.23096874999999</v>
      </c>
      <c r="W2255" s="69">
        <v>196.60860937499999</v>
      </c>
      <c r="X2255" s="69">
        <v>13.214922132969299</v>
      </c>
    </row>
    <row r="2256" spans="14:24" x14ac:dyDescent="0.2">
      <c r="N2256" s="69">
        <v>557.25</v>
      </c>
      <c r="O2256" s="69">
        <v>1034.5239999999999</v>
      </c>
      <c r="P2256" s="69">
        <v>112.32429999999999</v>
      </c>
      <c r="Q2256" s="69">
        <v>303.21769999999998</v>
      </c>
      <c r="R2256" s="69">
        <v>-0.17981340000000001</v>
      </c>
      <c r="S2256" s="69">
        <v>-6.8496599999999996E-3</v>
      </c>
      <c r="T2256" s="69">
        <v>0.17994379999999999</v>
      </c>
      <c r="U2256" s="69">
        <v>4.5791139999999996E-3</v>
      </c>
      <c r="V2256" s="69">
        <v>184.24268749999999</v>
      </c>
      <c r="W2256" s="69">
        <v>196.60596874999999</v>
      </c>
      <c r="X2256" s="69">
        <v>13.215691079819701</v>
      </c>
    </row>
    <row r="2257" spans="14:24" x14ac:dyDescent="0.2">
      <c r="N2257" s="69">
        <v>557.5</v>
      </c>
      <c r="O2257" s="69">
        <v>1034.5889999999999</v>
      </c>
      <c r="P2257" s="69">
        <v>112.285</v>
      </c>
      <c r="Q2257" s="69">
        <v>303.16829999999999</v>
      </c>
      <c r="R2257" s="69">
        <v>-0.17967079999999999</v>
      </c>
      <c r="S2257" s="69">
        <v>-6.1869009999999999E-3</v>
      </c>
      <c r="T2257" s="69">
        <v>0.1797773</v>
      </c>
      <c r="U2257" s="69">
        <v>4.5745289999999999E-3</v>
      </c>
      <c r="V2257" s="69">
        <v>184.25407812500001</v>
      </c>
      <c r="W2257" s="69">
        <v>196.60328125000001</v>
      </c>
      <c r="X2257" s="69">
        <v>13.2164569260779</v>
      </c>
    </row>
    <row r="2258" spans="14:24" x14ac:dyDescent="0.2">
      <c r="N2258" s="69">
        <v>557.75</v>
      </c>
      <c r="O2258" s="69">
        <v>1034.653</v>
      </c>
      <c r="P2258" s="69">
        <v>112.2456</v>
      </c>
      <c r="Q2258" s="69">
        <v>303.1189</v>
      </c>
      <c r="R2258" s="69">
        <v>-0.17952770000000001</v>
      </c>
      <c r="S2258" s="69">
        <v>-5.524943E-3</v>
      </c>
      <c r="T2258" s="69">
        <v>0.17961269999999999</v>
      </c>
      <c r="U2258" s="69">
        <v>4.5700189999999998E-3</v>
      </c>
      <c r="V2258" s="69">
        <v>184.26512500000001</v>
      </c>
      <c r="W2258" s="69">
        <v>196.60054687499999</v>
      </c>
      <c r="X2258" s="69">
        <v>13.2172227723362</v>
      </c>
    </row>
    <row r="2259" spans="14:24" x14ac:dyDescent="0.2">
      <c r="N2259" s="69">
        <v>558</v>
      </c>
      <c r="O2259" s="69">
        <v>1034.7180000000001</v>
      </c>
      <c r="P2259" s="69">
        <v>112.20610000000001</v>
      </c>
      <c r="Q2259" s="69">
        <v>303.06939999999997</v>
      </c>
      <c r="R2259" s="69">
        <v>-0.17938409999999999</v>
      </c>
      <c r="S2259" s="69">
        <v>-4.863778E-3</v>
      </c>
      <c r="T2259" s="69">
        <v>0.1794501</v>
      </c>
      <c r="U2259" s="69">
        <v>4.565571E-3</v>
      </c>
      <c r="V2259" s="69">
        <v>184.27585937500001</v>
      </c>
      <c r="W2259" s="69">
        <v>196.59773437499999</v>
      </c>
      <c r="X2259" s="69">
        <v>13.2179839677062</v>
      </c>
    </row>
    <row r="2260" spans="14:24" x14ac:dyDescent="0.2">
      <c r="N2260" s="69">
        <v>558.25</v>
      </c>
      <c r="O2260" s="69">
        <v>1034.7819999999999</v>
      </c>
      <c r="P2260" s="69">
        <v>112.1664</v>
      </c>
      <c r="Q2260" s="69">
        <v>303.01990000000001</v>
      </c>
      <c r="R2260" s="69">
        <v>-0.17924000000000001</v>
      </c>
      <c r="S2260" s="69">
        <v>-4.2033979999999997E-3</v>
      </c>
      <c r="T2260" s="69">
        <v>0.17928930000000001</v>
      </c>
      <c r="U2260" s="69">
        <v>4.5611979999999998E-3</v>
      </c>
      <c r="V2260" s="69">
        <v>184.28625</v>
      </c>
      <c r="W2260" s="69">
        <v>196.594875</v>
      </c>
      <c r="X2260" s="69">
        <v>13.2187420624841</v>
      </c>
    </row>
    <row r="2261" spans="14:24" x14ac:dyDescent="0.2">
      <c r="N2261" s="69">
        <v>558.5</v>
      </c>
      <c r="O2261" s="69">
        <v>1034.847</v>
      </c>
      <c r="P2261" s="69">
        <v>112.1266</v>
      </c>
      <c r="Q2261" s="69">
        <v>302.97019999999998</v>
      </c>
      <c r="R2261" s="69">
        <v>-0.17909530000000001</v>
      </c>
      <c r="S2261" s="69">
        <v>-3.5437950000000002E-3</v>
      </c>
      <c r="T2261" s="69">
        <v>0.1791304</v>
      </c>
      <c r="U2261" s="69">
        <v>4.5568919999999999E-3</v>
      </c>
      <c r="V2261" s="69">
        <v>184.2963125</v>
      </c>
      <c r="W2261" s="69">
        <v>196.591953125</v>
      </c>
      <c r="X2261" s="69">
        <v>13.219500157262001</v>
      </c>
    </row>
    <row r="2262" spans="14:24" x14ac:dyDescent="0.2">
      <c r="N2262" s="69">
        <v>558.75</v>
      </c>
      <c r="O2262" s="69">
        <v>1034.9110000000001</v>
      </c>
      <c r="P2262" s="69">
        <v>112.0866</v>
      </c>
      <c r="Q2262" s="69">
        <v>302.9205</v>
      </c>
      <c r="R2262" s="69">
        <v>-0.1789501</v>
      </c>
      <c r="S2262" s="69">
        <v>-2.8849610000000001E-3</v>
      </c>
      <c r="T2262" s="69">
        <v>0.1789733</v>
      </c>
      <c r="U2262" s="69">
        <v>4.5526710000000003E-3</v>
      </c>
      <c r="V2262" s="69">
        <v>184.3060625</v>
      </c>
      <c r="W2262" s="69">
        <v>196.589015625</v>
      </c>
      <c r="X2262" s="69">
        <v>13.2202551514478</v>
      </c>
    </row>
    <row r="2263" spans="14:24" x14ac:dyDescent="0.2">
      <c r="N2263" s="69">
        <v>559</v>
      </c>
      <c r="O2263" s="69">
        <v>1034.9749999999999</v>
      </c>
      <c r="P2263" s="69">
        <v>112.04649999999999</v>
      </c>
      <c r="Q2263" s="69">
        <v>302.8707</v>
      </c>
      <c r="R2263" s="69">
        <v>-0.1788043</v>
      </c>
      <c r="S2263" s="69">
        <v>-2.226886E-3</v>
      </c>
      <c r="T2263" s="69">
        <v>0.17881810000000001</v>
      </c>
      <c r="U2263" s="69">
        <v>4.5485040000000001E-3</v>
      </c>
      <c r="V2263" s="69">
        <v>184.31546875000001</v>
      </c>
      <c r="W2263" s="69">
        <v>196.58596875000001</v>
      </c>
      <c r="X2263" s="69">
        <v>13.2210070450414</v>
      </c>
    </row>
    <row r="2264" spans="14:24" x14ac:dyDescent="0.2">
      <c r="N2264" s="69">
        <v>559.25</v>
      </c>
      <c r="O2264" s="69">
        <v>1035.038</v>
      </c>
      <c r="P2264" s="69">
        <v>112.0063</v>
      </c>
      <c r="Q2264" s="69">
        <v>302.82089999999999</v>
      </c>
      <c r="R2264" s="69">
        <v>-0.17865790000000001</v>
      </c>
      <c r="S2264" s="69">
        <v>-1.569565E-3</v>
      </c>
      <c r="T2264" s="69">
        <v>0.17866480000000001</v>
      </c>
      <c r="U2264" s="69">
        <v>4.5444179999999997E-3</v>
      </c>
      <c r="V2264" s="69">
        <v>184.32453125000001</v>
      </c>
      <c r="W2264" s="69">
        <v>196.582890625</v>
      </c>
      <c r="X2264" s="69">
        <v>13.221757388339</v>
      </c>
    </row>
    <row r="2265" spans="14:24" x14ac:dyDescent="0.2">
      <c r="N2265" s="69">
        <v>559.5</v>
      </c>
      <c r="O2265" s="69">
        <v>1035.1020000000001</v>
      </c>
      <c r="P2265" s="69">
        <v>111.9659</v>
      </c>
      <c r="Q2265" s="69">
        <v>302.77100000000002</v>
      </c>
      <c r="R2265" s="69">
        <v>-0.1785109</v>
      </c>
      <c r="S2265" s="69">
        <v>-9.1298759999999997E-4</v>
      </c>
      <c r="T2265" s="69">
        <v>0.17851330000000001</v>
      </c>
      <c r="U2265" s="69">
        <v>4.540395E-3</v>
      </c>
      <c r="V2265" s="69">
        <v>184.33328125</v>
      </c>
      <c r="W2265" s="69">
        <v>196.57973437499999</v>
      </c>
      <c r="X2265" s="69">
        <v>13.2225046310444</v>
      </c>
    </row>
    <row r="2266" spans="14:24" x14ac:dyDescent="0.2">
      <c r="N2266" s="69">
        <v>559.75</v>
      </c>
      <c r="O2266" s="69">
        <v>1035.1659999999999</v>
      </c>
      <c r="P2266" s="69">
        <v>111.92529999999999</v>
      </c>
      <c r="Q2266" s="69">
        <v>302.721</v>
      </c>
      <c r="R2266" s="69">
        <v>-0.17836340000000001</v>
      </c>
      <c r="S2266" s="69">
        <v>-2.5714800000000001E-4</v>
      </c>
      <c r="T2266" s="69">
        <v>0.17836360000000001</v>
      </c>
      <c r="U2266" s="69">
        <v>4.5364589999999996E-3</v>
      </c>
      <c r="V2266" s="69">
        <v>184.34165625</v>
      </c>
      <c r="W2266" s="69">
        <v>196.57654687499999</v>
      </c>
      <c r="X2266" s="69">
        <v>13.223251873749801</v>
      </c>
    </row>
    <row r="2267" spans="14:24" x14ac:dyDescent="0.2">
      <c r="N2267" s="69">
        <v>560</v>
      </c>
      <c r="O2267" s="69">
        <v>1035.229</v>
      </c>
      <c r="P2267" s="69">
        <v>111.88460000000001</v>
      </c>
      <c r="Q2267" s="69">
        <v>302.67099999999999</v>
      </c>
      <c r="R2267" s="69">
        <v>-0.17821529999999999</v>
      </c>
      <c r="S2267" s="69">
        <v>3.9796550000000002E-4</v>
      </c>
      <c r="T2267" s="69">
        <v>0.1782157</v>
      </c>
      <c r="U2267" s="69">
        <v>4.5325859999999999E-3</v>
      </c>
      <c r="V2267" s="69">
        <v>184.349734375</v>
      </c>
      <c r="W2267" s="69">
        <v>196.57328125000001</v>
      </c>
      <c r="X2267" s="69">
        <v>13.223994465567101</v>
      </c>
    </row>
    <row r="2268" spans="14:24" x14ac:dyDescent="0.2">
      <c r="N2268" s="69">
        <v>560.25</v>
      </c>
      <c r="O2268" s="69">
        <v>1035.2919999999999</v>
      </c>
      <c r="P2268" s="69">
        <v>111.8438</v>
      </c>
      <c r="Q2268" s="69">
        <v>302.62090000000001</v>
      </c>
      <c r="R2268" s="69">
        <v>-0.17806649999999999</v>
      </c>
      <c r="S2268" s="69">
        <v>1.052358E-3</v>
      </c>
      <c r="T2268" s="69">
        <v>0.17806959999999999</v>
      </c>
      <c r="U2268" s="69">
        <v>4.5287929999999997E-3</v>
      </c>
      <c r="V2268" s="69">
        <v>184.3574375</v>
      </c>
      <c r="W2268" s="69">
        <v>196.56995312500001</v>
      </c>
      <c r="X2268" s="69">
        <v>13.2247355070882</v>
      </c>
    </row>
    <row r="2269" spans="14:24" x14ac:dyDescent="0.2">
      <c r="N2269" s="69">
        <v>560.5</v>
      </c>
      <c r="O2269" s="69">
        <v>1035.355</v>
      </c>
      <c r="P2269" s="69">
        <v>111.8028</v>
      </c>
      <c r="Q2269" s="69">
        <v>302.57069999999999</v>
      </c>
      <c r="R2269" s="69">
        <v>-0.1779172</v>
      </c>
      <c r="S2269" s="69">
        <v>1.7060409999999999E-3</v>
      </c>
      <c r="T2269" s="69">
        <v>0.17792530000000001</v>
      </c>
      <c r="U2269" s="69">
        <v>4.52507E-3</v>
      </c>
      <c r="V2269" s="69">
        <v>184.364828125</v>
      </c>
      <c r="W2269" s="69">
        <v>196.56657812500001</v>
      </c>
      <c r="X2269" s="69">
        <v>13.225474998313301</v>
      </c>
    </row>
    <row r="2270" spans="14:24" x14ac:dyDescent="0.2">
      <c r="N2270" s="69">
        <v>560.75</v>
      </c>
      <c r="O2270" s="69">
        <v>1035.4179999999999</v>
      </c>
      <c r="P2270" s="69">
        <v>111.7617</v>
      </c>
      <c r="Q2270" s="69">
        <v>302.5204</v>
      </c>
      <c r="R2270" s="69">
        <v>-0.17776719999999999</v>
      </c>
      <c r="S2270" s="69">
        <v>2.359019E-3</v>
      </c>
      <c r="T2270" s="69">
        <v>0.17778279999999999</v>
      </c>
      <c r="U2270" s="69">
        <v>4.5214260000000003E-3</v>
      </c>
      <c r="V2270" s="69">
        <v>184.37184375000001</v>
      </c>
      <c r="W2270" s="69">
        <v>196.56315624999999</v>
      </c>
      <c r="X2270" s="69">
        <v>13.226211388946201</v>
      </c>
    </row>
    <row r="2271" spans="14:24" x14ac:dyDescent="0.2">
      <c r="N2271" s="69">
        <v>561</v>
      </c>
      <c r="O2271" s="69">
        <v>1035.48</v>
      </c>
      <c r="P2271" s="69">
        <v>111.7204</v>
      </c>
      <c r="Q2271" s="69">
        <v>302.4701</v>
      </c>
      <c r="R2271" s="69">
        <v>-0.17761660000000001</v>
      </c>
      <c r="S2271" s="69">
        <v>3.0113029999999999E-3</v>
      </c>
      <c r="T2271" s="69">
        <v>0.1776421</v>
      </c>
      <c r="U2271" s="69">
        <v>4.5178500000000003E-3</v>
      </c>
      <c r="V2271" s="69">
        <v>184.37853125000001</v>
      </c>
      <c r="W2271" s="69">
        <v>196.55964062499999</v>
      </c>
      <c r="X2271" s="69">
        <v>13.226944678987</v>
      </c>
    </row>
    <row r="2272" spans="14:24" x14ac:dyDescent="0.2">
      <c r="N2272" s="69">
        <v>561.25</v>
      </c>
      <c r="O2272" s="69">
        <v>1035.5429999999999</v>
      </c>
      <c r="P2272" s="69">
        <v>111.679</v>
      </c>
      <c r="Q2272" s="69">
        <v>302.41969999999998</v>
      </c>
      <c r="R2272" s="69">
        <v>-0.17746529999999999</v>
      </c>
      <c r="S2272" s="69">
        <v>3.6629010000000001E-3</v>
      </c>
      <c r="T2272" s="69">
        <v>0.1775031</v>
      </c>
      <c r="U2272" s="69">
        <v>4.5143529999999996E-3</v>
      </c>
      <c r="V2272" s="69">
        <v>184.38487499999999</v>
      </c>
      <c r="W2272" s="69">
        <v>196.55609375</v>
      </c>
      <c r="X2272" s="69">
        <v>13.2276779690278</v>
      </c>
    </row>
    <row r="2273" spans="14:24" x14ac:dyDescent="0.2">
      <c r="N2273" s="69">
        <v>561.5</v>
      </c>
      <c r="O2273" s="69">
        <v>1035.605</v>
      </c>
      <c r="P2273" s="69">
        <v>111.6375</v>
      </c>
      <c r="Q2273" s="69">
        <v>302.36930000000001</v>
      </c>
      <c r="R2273" s="69">
        <v>-0.17731340000000001</v>
      </c>
      <c r="S2273" s="69">
        <v>4.313819E-3</v>
      </c>
      <c r="T2273" s="69">
        <v>0.17736579999999999</v>
      </c>
      <c r="U2273" s="69">
        <v>4.5109340000000003E-3</v>
      </c>
      <c r="V2273" s="69">
        <v>184.39087499999999</v>
      </c>
      <c r="W2273" s="69">
        <v>196.55246875</v>
      </c>
      <c r="X2273" s="69">
        <v>13.228408158476499</v>
      </c>
    </row>
    <row r="2274" spans="14:24" x14ac:dyDescent="0.2">
      <c r="N2274" s="69">
        <v>561.75</v>
      </c>
      <c r="O2274" s="69">
        <v>1035.6669999999999</v>
      </c>
      <c r="P2274" s="69">
        <v>111.5958</v>
      </c>
      <c r="Q2274" s="69">
        <v>302.31880000000001</v>
      </c>
      <c r="R2274" s="69">
        <v>-0.17716080000000001</v>
      </c>
      <c r="S2274" s="69">
        <v>4.9640689999999998E-3</v>
      </c>
      <c r="T2274" s="69">
        <v>0.17723030000000001</v>
      </c>
      <c r="U2274" s="69">
        <v>4.5075849999999997E-3</v>
      </c>
      <c r="V2274" s="69">
        <v>184.39651562500001</v>
      </c>
      <c r="W2274" s="69">
        <v>196.54878124999999</v>
      </c>
      <c r="X2274" s="69">
        <v>13.229135247333</v>
      </c>
    </row>
    <row r="2275" spans="14:24" x14ac:dyDescent="0.2">
      <c r="N2275" s="69">
        <v>562</v>
      </c>
      <c r="O2275" s="69">
        <v>1035.729</v>
      </c>
      <c r="P2275" s="69">
        <v>111.5539</v>
      </c>
      <c r="Q2275" s="69">
        <v>302.26819999999998</v>
      </c>
      <c r="R2275" s="69">
        <v>-0.17700759999999999</v>
      </c>
      <c r="S2275" s="69">
        <v>5.6136570000000002E-3</v>
      </c>
      <c r="T2275" s="69">
        <v>0.17709649999999999</v>
      </c>
      <c r="U2275" s="69">
        <v>4.5043119999999999E-3</v>
      </c>
      <c r="V2275" s="69">
        <v>184.40181250000001</v>
      </c>
      <c r="W2275" s="69">
        <v>196.545046875</v>
      </c>
      <c r="X2275" s="69">
        <v>13.2298623361895</v>
      </c>
    </row>
    <row r="2276" spans="14:24" x14ac:dyDescent="0.2">
      <c r="N2276" s="69">
        <v>562.25</v>
      </c>
      <c r="O2276" s="69">
        <v>1035.7909999999999</v>
      </c>
      <c r="P2276" s="69">
        <v>111.512</v>
      </c>
      <c r="Q2276" s="69">
        <v>302.21749999999997</v>
      </c>
      <c r="R2276" s="69">
        <v>-0.1768536</v>
      </c>
      <c r="S2276" s="69">
        <v>6.2625900000000002E-3</v>
      </c>
      <c r="T2276" s="69">
        <v>0.1769645</v>
      </c>
      <c r="U2276" s="69">
        <v>4.5011169999999998E-3</v>
      </c>
      <c r="V2276" s="69">
        <v>184.40674999999999</v>
      </c>
      <c r="W2276" s="69">
        <v>196.54124999999999</v>
      </c>
      <c r="X2276" s="69">
        <v>13.2305847741578</v>
      </c>
    </row>
    <row r="2277" spans="14:24" x14ac:dyDescent="0.2">
      <c r="N2277" s="69">
        <v>562.5</v>
      </c>
      <c r="O2277" s="69">
        <v>1035.8530000000001</v>
      </c>
      <c r="P2277" s="69">
        <v>111.46980000000001</v>
      </c>
      <c r="Q2277" s="69">
        <v>302.16680000000002</v>
      </c>
      <c r="R2277" s="69">
        <v>-0.17669899999999999</v>
      </c>
      <c r="S2277" s="69">
        <v>6.910879E-3</v>
      </c>
      <c r="T2277" s="69">
        <v>0.17683409999999999</v>
      </c>
      <c r="U2277" s="69">
        <v>4.497994E-3</v>
      </c>
      <c r="V2277" s="69">
        <v>184.41134374999999</v>
      </c>
      <c r="W2277" s="69">
        <v>196.53735937499999</v>
      </c>
      <c r="X2277" s="69">
        <v>13.231305661830101</v>
      </c>
    </row>
    <row r="2278" spans="14:24" x14ac:dyDescent="0.2">
      <c r="N2278" s="69">
        <v>562.75</v>
      </c>
      <c r="O2278" s="69">
        <v>1035.914</v>
      </c>
      <c r="P2278" s="69">
        <v>111.4276</v>
      </c>
      <c r="Q2278" s="69">
        <v>302.11599999999999</v>
      </c>
      <c r="R2278" s="69">
        <v>-0.1765437</v>
      </c>
      <c r="S2278" s="69">
        <v>7.5585299999999999E-3</v>
      </c>
      <c r="T2278" s="69">
        <v>0.17670540000000001</v>
      </c>
      <c r="U2278" s="69">
        <v>4.4949609999999996E-3</v>
      </c>
      <c r="V2278" s="69">
        <v>184.41556249999999</v>
      </c>
      <c r="W2278" s="69">
        <v>196.53343749999999</v>
      </c>
      <c r="X2278" s="69">
        <v>13.2320234489102</v>
      </c>
    </row>
    <row r="2279" spans="14:24" x14ac:dyDescent="0.2">
      <c r="N2279" s="69">
        <v>563</v>
      </c>
      <c r="O2279" s="69">
        <v>1035.9749999999999</v>
      </c>
      <c r="P2279" s="69">
        <v>111.3852</v>
      </c>
      <c r="Q2279" s="69">
        <v>302.06509999999997</v>
      </c>
      <c r="R2279" s="69">
        <v>-0.17638760000000001</v>
      </c>
      <c r="S2279" s="69">
        <v>8.2055540000000003E-3</v>
      </c>
      <c r="T2279" s="69">
        <v>0.1765784</v>
      </c>
      <c r="U2279" s="69">
        <v>4.4919909999999999E-3</v>
      </c>
      <c r="V2279" s="69">
        <v>184.41945312499999</v>
      </c>
      <c r="W2279" s="69">
        <v>196.5294375</v>
      </c>
      <c r="X2279" s="69">
        <v>13.232739685694201</v>
      </c>
    </row>
    <row r="2280" spans="14:24" x14ac:dyDescent="0.2">
      <c r="N2280" s="69">
        <v>563.25</v>
      </c>
      <c r="O2280" s="69">
        <v>1036.0360000000001</v>
      </c>
      <c r="P2280" s="69">
        <v>111.3426</v>
      </c>
      <c r="Q2280" s="69">
        <v>302.01409999999998</v>
      </c>
      <c r="R2280" s="69">
        <v>-0.17623079999999999</v>
      </c>
      <c r="S2280" s="69">
        <v>8.8519570000000006E-3</v>
      </c>
      <c r="T2280" s="69">
        <v>0.176453</v>
      </c>
      <c r="U2280" s="69">
        <v>4.489107E-3</v>
      </c>
      <c r="V2280" s="69">
        <v>184.42293749999999</v>
      </c>
      <c r="W2280" s="69">
        <v>196.52535937499999</v>
      </c>
      <c r="X2280" s="69">
        <v>13.2334543721822</v>
      </c>
    </row>
    <row r="2281" spans="14:24" x14ac:dyDescent="0.2">
      <c r="N2281" s="69">
        <v>563.5</v>
      </c>
      <c r="O2281" s="69">
        <v>1036.097</v>
      </c>
      <c r="P2281" s="69">
        <v>111.29989999999999</v>
      </c>
      <c r="Q2281" s="69">
        <v>301.9631</v>
      </c>
      <c r="R2281" s="69">
        <v>-0.17607339999999999</v>
      </c>
      <c r="S2281" s="69">
        <v>9.4977480000000003E-3</v>
      </c>
      <c r="T2281" s="69">
        <v>0.17632929999999999</v>
      </c>
      <c r="U2281" s="69">
        <v>4.4863059999999998E-3</v>
      </c>
      <c r="V2281" s="69">
        <v>184.42609375000001</v>
      </c>
      <c r="W2281" s="69">
        <v>196.52123437500001</v>
      </c>
      <c r="X2281" s="69">
        <v>13.234165958078</v>
      </c>
    </row>
    <row r="2282" spans="14:24" x14ac:dyDescent="0.2">
      <c r="N2282" s="69">
        <v>563.75</v>
      </c>
      <c r="O2282" s="69">
        <v>1036.1579999999999</v>
      </c>
      <c r="P2282" s="69">
        <v>111.25709999999999</v>
      </c>
      <c r="Q2282" s="69">
        <v>301.91199999999998</v>
      </c>
      <c r="R2282" s="69">
        <v>-0.17591509999999999</v>
      </c>
      <c r="S2282" s="69">
        <v>1.014294E-2</v>
      </c>
      <c r="T2282" s="69">
        <v>0.17620730000000001</v>
      </c>
      <c r="U2282" s="69">
        <v>4.4835739999999997E-3</v>
      </c>
      <c r="V2282" s="69">
        <v>184.42887500000001</v>
      </c>
      <c r="W2282" s="69">
        <v>196.517015625</v>
      </c>
      <c r="X2282" s="69">
        <v>13.234874443381701</v>
      </c>
    </row>
    <row r="2283" spans="14:24" x14ac:dyDescent="0.2">
      <c r="N2283" s="69">
        <v>564</v>
      </c>
      <c r="O2283" s="69">
        <v>1036.2190000000001</v>
      </c>
      <c r="P2283" s="69">
        <v>111.21420000000001</v>
      </c>
      <c r="Q2283" s="69">
        <v>301.86090000000002</v>
      </c>
      <c r="R2283" s="69">
        <v>-0.1757562</v>
      </c>
      <c r="S2283" s="69">
        <v>1.078753E-2</v>
      </c>
      <c r="T2283" s="69">
        <v>0.17608689999999999</v>
      </c>
      <c r="U2283" s="69">
        <v>4.4809250000000002E-3</v>
      </c>
      <c r="V2283" s="69">
        <v>184.43129687499999</v>
      </c>
      <c r="W2283" s="69">
        <v>196.51273437500001</v>
      </c>
      <c r="X2283" s="69">
        <v>13.2355829286854</v>
      </c>
    </row>
    <row r="2284" spans="14:24" x14ac:dyDescent="0.2">
      <c r="N2284" s="69">
        <v>564.25</v>
      </c>
      <c r="O2284" s="69">
        <v>1036.279</v>
      </c>
      <c r="P2284" s="69">
        <v>111.17100000000001</v>
      </c>
      <c r="Q2284" s="69">
        <v>301.80970000000002</v>
      </c>
      <c r="R2284" s="69">
        <v>-0.17559640000000001</v>
      </c>
      <c r="S2284" s="69">
        <v>1.143154E-2</v>
      </c>
      <c r="T2284" s="69">
        <v>0.17596809999999999</v>
      </c>
      <c r="U2284" s="69">
        <v>4.4783549999999998E-3</v>
      </c>
      <c r="V2284" s="69">
        <v>184.43334375000001</v>
      </c>
      <c r="W2284" s="69">
        <v>196.50840625000001</v>
      </c>
      <c r="X2284" s="69">
        <v>13.2362867631009</v>
      </c>
    </row>
    <row r="2285" spans="14:24" x14ac:dyDescent="0.2">
      <c r="N2285" s="69">
        <v>564.5</v>
      </c>
      <c r="O2285" s="69">
        <v>1036.3389999999999</v>
      </c>
      <c r="P2285" s="69">
        <v>111.12779999999999</v>
      </c>
      <c r="Q2285" s="69">
        <v>301.75839999999999</v>
      </c>
      <c r="R2285" s="69">
        <v>-0.17543590000000001</v>
      </c>
      <c r="S2285" s="69">
        <v>1.2074970000000001E-2</v>
      </c>
      <c r="T2285" s="69">
        <v>0.1758509</v>
      </c>
      <c r="U2285" s="69">
        <v>4.4758610000000002E-3</v>
      </c>
      <c r="V2285" s="69">
        <v>184.43504687500001</v>
      </c>
      <c r="W2285" s="69">
        <v>196.50399999999999</v>
      </c>
      <c r="X2285" s="69">
        <v>13.2369905975164</v>
      </c>
    </row>
    <row r="2286" spans="14:24" x14ac:dyDescent="0.2">
      <c r="N2286" s="69">
        <v>564.75</v>
      </c>
      <c r="O2286" s="69">
        <v>1036.4000000000001</v>
      </c>
      <c r="P2286" s="69">
        <v>111.0844</v>
      </c>
      <c r="Q2286" s="69">
        <v>301.70699999999999</v>
      </c>
      <c r="R2286" s="69">
        <v>-0.1752746</v>
      </c>
      <c r="S2286" s="69">
        <v>1.2717819999999999E-2</v>
      </c>
      <c r="T2286" s="69">
        <v>0.17573540000000001</v>
      </c>
      <c r="U2286" s="69">
        <v>4.4734470000000002E-3</v>
      </c>
      <c r="V2286" s="69">
        <v>184.436375</v>
      </c>
      <c r="W2286" s="69">
        <v>196.49953124999999</v>
      </c>
      <c r="X2286" s="69">
        <v>13.2376913313397</v>
      </c>
    </row>
    <row r="2287" spans="14:24" x14ac:dyDescent="0.2">
      <c r="N2287" s="69">
        <v>565</v>
      </c>
      <c r="O2287" s="69">
        <v>1036.46</v>
      </c>
      <c r="P2287" s="69">
        <v>111.04089999999999</v>
      </c>
      <c r="Q2287" s="69">
        <v>301.65559999999999</v>
      </c>
      <c r="R2287" s="69">
        <v>-0.1751125</v>
      </c>
      <c r="S2287" s="69">
        <v>1.336012E-2</v>
      </c>
      <c r="T2287" s="69">
        <v>0.17562140000000001</v>
      </c>
      <c r="U2287" s="69">
        <v>4.4711239999999999E-3</v>
      </c>
      <c r="V2287" s="69">
        <v>184.43731249999999</v>
      </c>
      <c r="W2287" s="69">
        <v>196.495</v>
      </c>
      <c r="X2287" s="69">
        <v>13.238390514867</v>
      </c>
    </row>
    <row r="2288" spans="14:24" x14ac:dyDescent="0.2">
      <c r="N2288" s="69">
        <v>565.25</v>
      </c>
      <c r="O2288" s="69">
        <v>1036.52</v>
      </c>
      <c r="P2288" s="69">
        <v>110.99720000000001</v>
      </c>
      <c r="Q2288" s="69">
        <v>301.60410000000002</v>
      </c>
      <c r="R2288" s="69">
        <v>-0.17494960000000001</v>
      </c>
      <c r="S2288" s="69">
        <v>1.400186E-2</v>
      </c>
      <c r="T2288" s="69">
        <v>0.175509</v>
      </c>
      <c r="U2288" s="69">
        <v>4.468868E-3</v>
      </c>
      <c r="V2288" s="69">
        <v>184.43790625</v>
      </c>
      <c r="W2288" s="69">
        <v>196.490390625</v>
      </c>
      <c r="X2288" s="69">
        <v>13.2390865978021</v>
      </c>
    </row>
    <row r="2289" spans="14:24" x14ac:dyDescent="0.2">
      <c r="N2289" s="69">
        <v>565.5</v>
      </c>
      <c r="O2289" s="69">
        <v>1036.579</v>
      </c>
      <c r="P2289" s="69">
        <v>110.9534</v>
      </c>
      <c r="Q2289" s="69">
        <v>301.55250000000001</v>
      </c>
      <c r="R2289" s="69">
        <v>-0.17478589999999999</v>
      </c>
      <c r="S2289" s="69">
        <v>1.4643059999999999E-2</v>
      </c>
      <c r="T2289" s="69">
        <v>0.1753982</v>
      </c>
      <c r="U2289" s="69">
        <v>4.4666970000000004E-3</v>
      </c>
      <c r="V2289" s="69">
        <v>184.43812500000001</v>
      </c>
      <c r="W2289" s="69">
        <v>196.48570312499999</v>
      </c>
      <c r="X2289" s="69">
        <v>13.2397811304412</v>
      </c>
    </row>
    <row r="2290" spans="14:24" x14ac:dyDescent="0.2">
      <c r="N2290" s="69">
        <v>565.75</v>
      </c>
      <c r="O2290" s="69">
        <v>1036.6389999999999</v>
      </c>
      <c r="P2290" s="69">
        <v>110.90940000000001</v>
      </c>
      <c r="Q2290" s="69">
        <v>301.5009</v>
      </c>
      <c r="R2290" s="69">
        <v>-0.17462140000000001</v>
      </c>
      <c r="S2290" s="69">
        <v>1.5283730000000001E-2</v>
      </c>
      <c r="T2290" s="69">
        <v>0.1752889</v>
      </c>
      <c r="U2290" s="69">
        <v>4.4646140000000004E-3</v>
      </c>
      <c r="V2290" s="69">
        <v>184.43795312500001</v>
      </c>
      <c r="W2290" s="69">
        <v>196.48096874999999</v>
      </c>
      <c r="X2290" s="69">
        <v>13.2404741127842</v>
      </c>
    </row>
    <row r="2291" spans="14:24" x14ac:dyDescent="0.2">
      <c r="N2291" s="69">
        <v>566</v>
      </c>
      <c r="O2291" s="69">
        <v>1036.6980000000001</v>
      </c>
      <c r="P2291" s="69">
        <v>110.8653</v>
      </c>
      <c r="Q2291" s="69">
        <v>301.44920000000002</v>
      </c>
      <c r="R2291" s="69">
        <v>-0.174456</v>
      </c>
      <c r="S2291" s="69">
        <v>1.5923860000000001E-2</v>
      </c>
      <c r="T2291" s="69">
        <v>0.17518120000000001</v>
      </c>
      <c r="U2291" s="69">
        <v>4.4626099999999997E-3</v>
      </c>
      <c r="V2291" s="69">
        <v>184.43739062500001</v>
      </c>
      <c r="W2291" s="69">
        <v>196.476140625</v>
      </c>
      <c r="X2291" s="69">
        <v>13.241163994535</v>
      </c>
    </row>
    <row r="2292" spans="14:24" x14ac:dyDescent="0.2">
      <c r="N2292" s="69">
        <v>566.25</v>
      </c>
      <c r="O2292" s="69">
        <v>1036.7570000000001</v>
      </c>
      <c r="P2292" s="69">
        <v>110.8211</v>
      </c>
      <c r="Q2292" s="69">
        <v>301.3974</v>
      </c>
      <c r="R2292" s="69">
        <v>-0.17428979999999999</v>
      </c>
      <c r="S2292" s="69">
        <v>1.6563479999999998E-2</v>
      </c>
      <c r="T2292" s="69">
        <v>0.17507510000000001</v>
      </c>
      <c r="U2292" s="69">
        <v>4.4606979999999999E-3</v>
      </c>
      <c r="V2292" s="69">
        <v>184.43643750000001</v>
      </c>
      <c r="W2292" s="69">
        <v>196.471265625</v>
      </c>
      <c r="X2292" s="69">
        <v>13.2418523259898</v>
      </c>
    </row>
    <row r="2293" spans="14:24" x14ac:dyDescent="0.2">
      <c r="N2293" s="69">
        <v>566.5</v>
      </c>
      <c r="O2293" s="69">
        <v>1036.816</v>
      </c>
      <c r="P2293" s="69">
        <v>110.77670000000001</v>
      </c>
      <c r="Q2293" s="69">
        <v>301.34550000000002</v>
      </c>
      <c r="R2293" s="69">
        <v>-0.17412269999999999</v>
      </c>
      <c r="S2293" s="69">
        <v>1.7202579999999999E-2</v>
      </c>
      <c r="T2293" s="69">
        <v>0.1749704</v>
      </c>
      <c r="U2293" s="69">
        <v>4.4588570000000001E-3</v>
      </c>
      <c r="V2293" s="69">
        <v>184.435140625</v>
      </c>
      <c r="W2293" s="69">
        <v>196.46629687500001</v>
      </c>
      <c r="X2293" s="69">
        <v>13.242539107148501</v>
      </c>
    </row>
    <row r="2294" spans="14:24" x14ac:dyDescent="0.2">
      <c r="N2294" s="69">
        <v>566.75</v>
      </c>
      <c r="O2294" s="69">
        <v>1036.875</v>
      </c>
      <c r="P2294" s="69">
        <v>110.73220000000001</v>
      </c>
      <c r="Q2294" s="69">
        <v>301.29360000000003</v>
      </c>
      <c r="R2294" s="69">
        <v>-0.17395479999999999</v>
      </c>
      <c r="S2294" s="69">
        <v>1.784119E-2</v>
      </c>
      <c r="T2294" s="69">
        <v>0.1748673</v>
      </c>
      <c r="U2294" s="69">
        <v>4.4571009999999998E-3</v>
      </c>
      <c r="V2294" s="69">
        <v>184.433453125</v>
      </c>
      <c r="W2294" s="69">
        <v>196.46125000000001</v>
      </c>
      <c r="X2294" s="69">
        <v>13.243221237419</v>
      </c>
    </row>
    <row r="2295" spans="14:24" x14ac:dyDescent="0.2">
      <c r="N2295" s="69">
        <v>567</v>
      </c>
      <c r="O2295" s="69">
        <v>1036.934</v>
      </c>
      <c r="P2295" s="69">
        <v>110.6876</v>
      </c>
      <c r="Q2295" s="69">
        <v>301.24160000000001</v>
      </c>
      <c r="R2295" s="69">
        <v>-0.173786</v>
      </c>
      <c r="S2295" s="69">
        <v>1.8479300000000001E-2</v>
      </c>
      <c r="T2295" s="69">
        <v>0.1747657</v>
      </c>
      <c r="U2295" s="69">
        <v>4.4554379999999999E-3</v>
      </c>
      <c r="V2295" s="69">
        <v>184.431375</v>
      </c>
      <c r="W2295" s="69">
        <v>196.45615624999999</v>
      </c>
      <c r="X2295" s="69">
        <v>13.2439033676895</v>
      </c>
    </row>
    <row r="2296" spans="14:24" x14ac:dyDescent="0.2">
      <c r="N2296" s="69">
        <v>567.25</v>
      </c>
      <c r="O2296" s="69">
        <v>1036.9929999999999</v>
      </c>
      <c r="P2296" s="69">
        <v>110.64279999999999</v>
      </c>
      <c r="Q2296" s="69">
        <v>301.18950000000001</v>
      </c>
      <c r="R2296" s="69">
        <v>-0.1736163</v>
      </c>
      <c r="S2296" s="69">
        <v>1.9116919999999999E-2</v>
      </c>
      <c r="T2296" s="69">
        <v>0.1746656</v>
      </c>
      <c r="U2296" s="69">
        <v>4.4538449999999997E-3</v>
      </c>
      <c r="V2296" s="69">
        <v>184.42890625000001</v>
      </c>
      <c r="W2296" s="69">
        <v>196.45095312500001</v>
      </c>
      <c r="X2296" s="69">
        <v>13.2445823973679</v>
      </c>
    </row>
    <row r="2297" spans="14:24" x14ac:dyDescent="0.2">
      <c r="N2297" s="69">
        <v>567.5</v>
      </c>
      <c r="O2297" s="69">
        <v>1037.0509999999999</v>
      </c>
      <c r="P2297" s="69">
        <v>110.59780000000001</v>
      </c>
      <c r="Q2297" s="69">
        <v>301.13740000000001</v>
      </c>
      <c r="R2297" s="69">
        <v>-0.17344570000000001</v>
      </c>
      <c r="S2297" s="69">
        <v>1.9754069999999999E-2</v>
      </c>
      <c r="T2297" s="69">
        <v>0.174567</v>
      </c>
      <c r="U2297" s="69">
        <v>4.4523449999999999E-3</v>
      </c>
      <c r="V2297" s="69">
        <v>184.4260625</v>
      </c>
      <c r="W2297" s="69">
        <v>196.44570312499999</v>
      </c>
      <c r="X2297" s="69">
        <v>13.2452583264542</v>
      </c>
    </row>
    <row r="2298" spans="14:24" x14ac:dyDescent="0.2">
      <c r="N2298" s="69">
        <v>567.75</v>
      </c>
      <c r="O2298" s="69">
        <v>1037.1089999999999</v>
      </c>
      <c r="P2298" s="69">
        <v>110.5527</v>
      </c>
      <c r="Q2298" s="69">
        <v>301.08519999999999</v>
      </c>
      <c r="R2298" s="69">
        <v>-0.17327419999999999</v>
      </c>
      <c r="S2298" s="69">
        <v>2.0390749999999999E-2</v>
      </c>
      <c r="T2298" s="69">
        <v>0.17446980000000001</v>
      </c>
      <c r="U2298" s="69">
        <v>4.4509299999999996E-3</v>
      </c>
      <c r="V2298" s="69">
        <v>184.42281249999999</v>
      </c>
      <c r="W2298" s="69">
        <v>196.44035937500001</v>
      </c>
      <c r="X2298" s="69">
        <v>13.2459327052443</v>
      </c>
    </row>
    <row r="2299" spans="14:24" x14ac:dyDescent="0.2">
      <c r="N2299" s="69">
        <v>568</v>
      </c>
      <c r="O2299" s="69">
        <v>1037.1669999999999</v>
      </c>
      <c r="P2299" s="69">
        <v>110.50749999999999</v>
      </c>
      <c r="Q2299" s="69">
        <v>301.03300000000002</v>
      </c>
      <c r="R2299" s="69">
        <v>-0.1731017</v>
      </c>
      <c r="S2299" s="69">
        <v>2.1026960000000001E-2</v>
      </c>
      <c r="T2299" s="69">
        <v>0.1743741</v>
      </c>
      <c r="U2299" s="69">
        <v>4.4496029999999999E-3</v>
      </c>
      <c r="V2299" s="69">
        <v>184.41917187499999</v>
      </c>
      <c r="W2299" s="69">
        <v>196.43495312499999</v>
      </c>
      <c r="X2299" s="69">
        <v>13.2466055337384</v>
      </c>
    </row>
    <row r="2300" spans="14:24" x14ac:dyDescent="0.2">
      <c r="N2300" s="69">
        <v>568.25</v>
      </c>
      <c r="O2300" s="69">
        <v>1037.2249999999999</v>
      </c>
      <c r="P2300" s="69">
        <v>110.4622</v>
      </c>
      <c r="Q2300" s="69">
        <v>300.98059999999998</v>
      </c>
      <c r="R2300" s="69">
        <v>-0.17292840000000001</v>
      </c>
      <c r="S2300" s="69">
        <v>2.1662730000000002E-2</v>
      </c>
      <c r="T2300" s="69">
        <v>0.17427989999999999</v>
      </c>
      <c r="U2300" s="69">
        <v>4.448362E-3</v>
      </c>
      <c r="V2300" s="69">
        <v>184.41514062499999</v>
      </c>
      <c r="W2300" s="69">
        <v>196.42946875000001</v>
      </c>
      <c r="X2300" s="69">
        <v>13.2472752616404</v>
      </c>
    </row>
    <row r="2301" spans="14:24" x14ac:dyDescent="0.2">
      <c r="N2301" s="69">
        <v>568.5</v>
      </c>
      <c r="O2301" s="69">
        <v>1037.2829999999999</v>
      </c>
      <c r="P2301" s="69">
        <v>110.41670000000001</v>
      </c>
      <c r="Q2301" s="69">
        <v>300.9282</v>
      </c>
      <c r="R2301" s="69">
        <v>-0.17275399999999999</v>
      </c>
      <c r="S2301" s="69">
        <v>2.229805E-2</v>
      </c>
      <c r="T2301" s="69">
        <v>0.17418719999999999</v>
      </c>
      <c r="U2301" s="69">
        <v>4.4471959999999996E-3</v>
      </c>
      <c r="V2301" s="69">
        <v>184.41071875</v>
      </c>
      <c r="W2301" s="69">
        <v>196.42387500000001</v>
      </c>
      <c r="X2301" s="69">
        <v>13.247943439246299</v>
      </c>
    </row>
    <row r="2302" spans="14:24" x14ac:dyDescent="0.2">
      <c r="N2302" s="69">
        <v>568.75</v>
      </c>
      <c r="O2302" s="69">
        <v>1037.3399999999999</v>
      </c>
      <c r="P2302" s="69">
        <v>110.3711</v>
      </c>
      <c r="Q2302" s="69">
        <v>300.87569999999999</v>
      </c>
      <c r="R2302" s="69">
        <v>-0.1725788</v>
      </c>
      <c r="S2302" s="69">
        <v>2.2932939999999999E-2</v>
      </c>
      <c r="T2302" s="69">
        <v>0.1740958</v>
      </c>
      <c r="U2302" s="69">
        <v>4.4461370000000002E-3</v>
      </c>
      <c r="V2302" s="69">
        <v>184.40587500000001</v>
      </c>
      <c r="W2302" s="69">
        <v>196.418234375</v>
      </c>
      <c r="X2302" s="69">
        <v>13.2486100665561</v>
      </c>
    </row>
    <row r="2303" spans="14:24" x14ac:dyDescent="0.2">
      <c r="N2303" s="69">
        <v>569</v>
      </c>
      <c r="O2303" s="69">
        <v>1037.3979999999999</v>
      </c>
      <c r="P2303" s="69">
        <v>110.3253</v>
      </c>
      <c r="Q2303" s="69">
        <v>300.82310000000001</v>
      </c>
      <c r="R2303" s="69">
        <v>-0.17240249999999999</v>
      </c>
      <c r="S2303" s="69">
        <v>2.356741E-2</v>
      </c>
      <c r="T2303" s="69">
        <v>0.17400589999999999</v>
      </c>
      <c r="U2303" s="69">
        <v>4.4451559999999996E-3</v>
      </c>
      <c r="V2303" s="69">
        <v>184.40065625</v>
      </c>
      <c r="W2303" s="69">
        <v>196.412515625</v>
      </c>
      <c r="X2303" s="69">
        <v>13.2492735932738</v>
      </c>
    </row>
    <row r="2304" spans="14:24" x14ac:dyDescent="0.2">
      <c r="N2304" s="69">
        <v>569.25</v>
      </c>
      <c r="O2304" s="69">
        <v>1037.4549999999999</v>
      </c>
      <c r="P2304" s="69">
        <v>110.2794</v>
      </c>
      <c r="Q2304" s="69">
        <v>300.77050000000003</v>
      </c>
      <c r="R2304" s="69">
        <v>-0.1722253</v>
      </c>
      <c r="S2304" s="69">
        <v>2.4201460000000001E-2</v>
      </c>
      <c r="T2304" s="69">
        <v>0.1739174</v>
      </c>
      <c r="U2304" s="69">
        <v>4.4442589999999999E-3</v>
      </c>
      <c r="V2304" s="69">
        <v>184.39503124999999</v>
      </c>
      <c r="W2304" s="69">
        <v>196.40670312500001</v>
      </c>
      <c r="X2304" s="69">
        <v>13.2499340193993</v>
      </c>
    </row>
    <row r="2305" spans="14:24" x14ac:dyDescent="0.2">
      <c r="N2305" s="69">
        <v>569.5</v>
      </c>
      <c r="O2305" s="69">
        <v>1037.5119999999999</v>
      </c>
      <c r="P2305" s="69">
        <v>110.2333</v>
      </c>
      <c r="Q2305" s="69">
        <v>300.71780000000001</v>
      </c>
      <c r="R2305" s="69">
        <v>-0.17204710000000001</v>
      </c>
      <c r="S2305" s="69">
        <v>2.4835090000000001E-2</v>
      </c>
      <c r="T2305" s="69">
        <v>0.17383029999999999</v>
      </c>
      <c r="U2305" s="69">
        <v>4.4434549999999998E-3</v>
      </c>
      <c r="V2305" s="69">
        <v>184.38900000000001</v>
      </c>
      <c r="W2305" s="69">
        <v>196.400796875</v>
      </c>
      <c r="X2305" s="69">
        <v>13.250594445524801</v>
      </c>
    </row>
    <row r="2306" spans="14:24" x14ac:dyDescent="0.2">
      <c r="N2306" s="69">
        <v>569.75</v>
      </c>
      <c r="O2306" s="69">
        <v>1037.569</v>
      </c>
      <c r="P2306" s="69">
        <v>110.1871</v>
      </c>
      <c r="Q2306" s="69">
        <v>300.66500000000002</v>
      </c>
      <c r="R2306" s="69">
        <v>-0.17186789999999999</v>
      </c>
      <c r="S2306" s="69">
        <v>2.5468330000000001E-2</v>
      </c>
      <c r="T2306" s="69">
        <v>0.1737447</v>
      </c>
      <c r="U2306" s="69">
        <v>4.4427470000000004E-3</v>
      </c>
      <c r="V2306" s="69">
        <v>184.382546875</v>
      </c>
      <c r="W2306" s="69">
        <v>196.39484375000001</v>
      </c>
      <c r="X2306" s="69">
        <v>13.2512517710582</v>
      </c>
    </row>
    <row r="2307" spans="14:24" x14ac:dyDescent="0.2">
      <c r="N2307" s="69">
        <v>570</v>
      </c>
      <c r="O2307" s="69">
        <v>1037.626</v>
      </c>
      <c r="P2307" s="69">
        <v>110.1408</v>
      </c>
      <c r="Q2307" s="69">
        <v>300.61219999999997</v>
      </c>
      <c r="R2307" s="69">
        <v>-0.1716877</v>
      </c>
      <c r="S2307" s="69">
        <v>2.6101180000000002E-2</v>
      </c>
      <c r="T2307" s="69">
        <v>0.17366039999999999</v>
      </c>
      <c r="U2307" s="69">
        <v>4.4421199999999999E-3</v>
      </c>
      <c r="V2307" s="69">
        <v>184.37571875</v>
      </c>
      <c r="W2307" s="69">
        <v>196.3888125</v>
      </c>
      <c r="X2307" s="69">
        <v>13.2519075462956</v>
      </c>
    </row>
    <row r="2308" spans="14:24" x14ac:dyDescent="0.2">
      <c r="N2308" s="69">
        <v>570.25</v>
      </c>
      <c r="O2308" s="69">
        <v>1037.683</v>
      </c>
      <c r="P2308" s="69">
        <v>110.09439999999999</v>
      </c>
      <c r="Q2308" s="69">
        <v>300.55930000000001</v>
      </c>
      <c r="R2308" s="69">
        <v>-0.1715064</v>
      </c>
      <c r="S2308" s="69">
        <v>2.6733650000000001E-2</v>
      </c>
      <c r="T2308" s="69">
        <v>0.1735775</v>
      </c>
      <c r="U2308" s="69">
        <v>4.441586E-3</v>
      </c>
      <c r="V2308" s="69">
        <v>184.36846875000001</v>
      </c>
      <c r="W2308" s="69">
        <v>196.382671875</v>
      </c>
      <c r="X2308" s="69">
        <v>13.252560220940801</v>
      </c>
    </row>
    <row r="2309" spans="14:24" x14ac:dyDescent="0.2">
      <c r="N2309" s="69">
        <v>570.5</v>
      </c>
      <c r="O2309" s="69">
        <v>1037.739</v>
      </c>
      <c r="P2309" s="69">
        <v>110.0478</v>
      </c>
      <c r="Q2309" s="69">
        <v>300.50630000000001</v>
      </c>
      <c r="R2309" s="69">
        <v>-0.17132410000000001</v>
      </c>
      <c r="S2309" s="69">
        <v>2.736574E-2</v>
      </c>
      <c r="T2309" s="69">
        <v>0.17349590000000001</v>
      </c>
      <c r="U2309" s="69">
        <v>4.441146E-3</v>
      </c>
      <c r="V2309" s="69">
        <v>184.36078125</v>
      </c>
      <c r="W2309" s="69">
        <v>196.37646874999999</v>
      </c>
      <c r="X2309" s="69">
        <v>13.2532113452899</v>
      </c>
    </row>
    <row r="2310" spans="14:24" x14ac:dyDescent="0.2">
      <c r="N2310" s="69">
        <v>570.75</v>
      </c>
      <c r="O2310" s="69">
        <v>1037.7950000000001</v>
      </c>
      <c r="P2310" s="69">
        <v>110.001</v>
      </c>
      <c r="Q2310" s="69">
        <v>300.45319999999998</v>
      </c>
      <c r="R2310" s="69">
        <v>-0.17114080000000001</v>
      </c>
      <c r="S2310" s="69">
        <v>2.799747E-2</v>
      </c>
      <c r="T2310" s="69">
        <v>0.17341580000000001</v>
      </c>
      <c r="U2310" s="69">
        <v>4.4407969999999998E-3</v>
      </c>
      <c r="V2310" s="69">
        <v>184.35271875000001</v>
      </c>
      <c r="W2310" s="69">
        <v>196.37018749999999</v>
      </c>
      <c r="X2310" s="69">
        <v>13.2538593690469</v>
      </c>
    </row>
    <row r="2311" spans="14:24" x14ac:dyDescent="0.2">
      <c r="N2311" s="69">
        <v>571</v>
      </c>
      <c r="O2311" s="69">
        <v>1037.8520000000001</v>
      </c>
      <c r="P2311" s="69">
        <v>109.9541</v>
      </c>
      <c r="Q2311" s="69">
        <v>300.40010000000001</v>
      </c>
      <c r="R2311" s="69">
        <v>-0.17095640000000001</v>
      </c>
      <c r="S2311" s="69">
        <v>2.8628839999999999E-2</v>
      </c>
      <c r="T2311" s="69">
        <v>0.17333689999999999</v>
      </c>
      <c r="U2311" s="69">
        <v>4.440538E-3</v>
      </c>
      <c r="V2311" s="69">
        <v>184.34423437500001</v>
      </c>
      <c r="W2311" s="69">
        <v>196.36379687499999</v>
      </c>
      <c r="X2311" s="69">
        <v>13.2545058425078</v>
      </c>
    </row>
    <row r="2312" spans="14:24" x14ac:dyDescent="0.2">
      <c r="N2312" s="69">
        <v>571.25</v>
      </c>
      <c r="O2312" s="69">
        <v>1037.9079999999999</v>
      </c>
      <c r="P2312" s="69">
        <v>109.9071</v>
      </c>
      <c r="Q2312" s="69">
        <v>300.34690000000001</v>
      </c>
      <c r="R2312" s="69">
        <v>-0.1707709</v>
      </c>
      <c r="S2312" s="69">
        <v>2.9259859999999999E-2</v>
      </c>
      <c r="T2312" s="69">
        <v>0.17325940000000001</v>
      </c>
      <c r="U2312" s="69">
        <v>4.4403689999999996E-3</v>
      </c>
      <c r="V2312" s="69">
        <v>184.33529687500001</v>
      </c>
      <c r="W2312" s="69">
        <v>196.35731250000001</v>
      </c>
      <c r="X2312" s="69">
        <v>13.2551507656726</v>
      </c>
    </row>
    <row r="2313" spans="14:24" x14ac:dyDescent="0.2">
      <c r="N2313" s="69">
        <v>571.5</v>
      </c>
      <c r="O2313" s="69">
        <v>1037.963</v>
      </c>
      <c r="P2313" s="69">
        <v>109.86</v>
      </c>
      <c r="Q2313" s="69">
        <v>300.29360000000003</v>
      </c>
      <c r="R2313" s="69">
        <v>-0.17058429999999999</v>
      </c>
      <c r="S2313" s="69">
        <v>2.989054E-2</v>
      </c>
      <c r="T2313" s="69">
        <v>0.17318330000000001</v>
      </c>
      <c r="U2313" s="69">
        <v>4.4402979999999996E-3</v>
      </c>
      <c r="V2313" s="69">
        <v>184.32596874999999</v>
      </c>
      <c r="W2313" s="69">
        <v>196.35078125000001</v>
      </c>
      <c r="X2313" s="69">
        <v>13.255792588245299</v>
      </c>
    </row>
    <row r="2314" spans="14:24" x14ac:dyDescent="0.2">
      <c r="N2314" s="69">
        <v>571.75</v>
      </c>
      <c r="O2314" s="69">
        <v>1038.019</v>
      </c>
      <c r="P2314" s="69">
        <v>109.81270000000001</v>
      </c>
      <c r="Q2314" s="69">
        <v>300.24029999999999</v>
      </c>
      <c r="R2314" s="69">
        <v>-0.17039660000000001</v>
      </c>
      <c r="S2314" s="69">
        <v>3.0520889999999998E-2</v>
      </c>
      <c r="T2314" s="69">
        <v>0.1731084</v>
      </c>
      <c r="U2314" s="69">
        <v>4.4403180000000004E-3</v>
      </c>
      <c r="V2314" s="69">
        <v>184.31621874999999</v>
      </c>
      <c r="W2314" s="69">
        <v>196.34414062499999</v>
      </c>
      <c r="X2314" s="69">
        <v>13.256431310225899</v>
      </c>
    </row>
    <row r="2315" spans="14:24" x14ac:dyDescent="0.2">
      <c r="N2315" s="69">
        <v>572</v>
      </c>
      <c r="O2315" s="69">
        <v>1038.075</v>
      </c>
      <c r="P2315" s="69">
        <v>109.76519999999999</v>
      </c>
      <c r="Q2315" s="69">
        <v>300.18689999999998</v>
      </c>
      <c r="R2315" s="69">
        <v>-0.17020779999999999</v>
      </c>
      <c r="S2315" s="69">
        <v>3.1150919999999999E-2</v>
      </c>
      <c r="T2315" s="69">
        <v>0.17303489999999999</v>
      </c>
      <c r="U2315" s="69">
        <v>4.4404409999999998E-3</v>
      </c>
      <c r="V2315" s="69">
        <v>184.30601562499999</v>
      </c>
      <c r="W2315" s="69">
        <v>196.33742187499999</v>
      </c>
      <c r="X2315" s="69">
        <v>13.257070032206499</v>
      </c>
    </row>
    <row r="2316" spans="14:24" x14ac:dyDescent="0.2">
      <c r="N2316" s="69">
        <v>572.25</v>
      </c>
      <c r="O2316" s="69">
        <v>1038.1300000000001</v>
      </c>
      <c r="P2316" s="69">
        <v>109.71769999999999</v>
      </c>
      <c r="Q2316" s="69">
        <v>300.13339999999999</v>
      </c>
      <c r="R2316" s="69">
        <v>-0.1700179</v>
      </c>
      <c r="S2316" s="69">
        <v>3.1780639999999999E-2</v>
      </c>
      <c r="T2316" s="69">
        <v>0.1729627</v>
      </c>
      <c r="U2316" s="69">
        <v>4.4406439999999997E-3</v>
      </c>
      <c r="V2316" s="69">
        <v>184.29542187499999</v>
      </c>
      <c r="W2316" s="69">
        <v>196.33060937499999</v>
      </c>
      <c r="X2316" s="69">
        <v>13.257707203891</v>
      </c>
    </row>
    <row r="2317" spans="14:24" x14ac:dyDescent="0.2">
      <c r="N2317" s="69">
        <v>572.5</v>
      </c>
      <c r="O2317" s="69">
        <v>1038.1849999999999</v>
      </c>
      <c r="P2317" s="69">
        <v>109.67</v>
      </c>
      <c r="Q2317" s="69">
        <v>300.07979999999998</v>
      </c>
      <c r="R2317" s="69">
        <v>-0.1698269</v>
      </c>
      <c r="S2317" s="69">
        <v>3.2410050000000003E-2</v>
      </c>
      <c r="T2317" s="69">
        <v>0.17289180000000001</v>
      </c>
      <c r="U2317" s="69">
        <v>4.4409530000000001E-3</v>
      </c>
      <c r="V2317" s="69">
        <v>184.28440624999999</v>
      </c>
      <c r="W2317" s="69">
        <v>196.32371875000001</v>
      </c>
      <c r="X2317" s="69">
        <v>13.2583397246873</v>
      </c>
    </row>
    <row r="2318" spans="14:24" x14ac:dyDescent="0.2">
      <c r="N2318" s="69">
        <v>572.75</v>
      </c>
      <c r="O2318" s="69">
        <v>1038.24</v>
      </c>
      <c r="P2318" s="69">
        <v>109.6221</v>
      </c>
      <c r="Q2318" s="69">
        <v>300.02620000000002</v>
      </c>
      <c r="R2318" s="69">
        <v>-0.1696347</v>
      </c>
      <c r="S2318" s="69">
        <v>3.303917E-2</v>
      </c>
      <c r="T2318" s="69">
        <v>0.17282220000000001</v>
      </c>
      <c r="U2318" s="69">
        <v>4.4413550000000001E-3</v>
      </c>
      <c r="V2318" s="69">
        <v>184.27292187500001</v>
      </c>
      <c r="W2318" s="69">
        <v>196.31671875000001</v>
      </c>
      <c r="X2318" s="69">
        <v>13.2589706951875</v>
      </c>
    </row>
    <row r="2319" spans="14:24" x14ac:dyDescent="0.2">
      <c r="N2319" s="69">
        <v>573</v>
      </c>
      <c r="O2319" s="69">
        <v>1038.2950000000001</v>
      </c>
      <c r="P2319" s="69">
        <v>109.5741</v>
      </c>
      <c r="Q2319" s="69">
        <v>299.97239999999999</v>
      </c>
      <c r="R2319" s="69">
        <v>-0.16944129999999999</v>
      </c>
      <c r="S2319" s="69">
        <v>3.3667999999999997E-2</v>
      </c>
      <c r="T2319" s="69">
        <v>0.17275380000000001</v>
      </c>
      <c r="U2319" s="69">
        <v>4.4418519999999996E-3</v>
      </c>
      <c r="V2319" s="69">
        <v>184.26103125</v>
      </c>
      <c r="W2319" s="69">
        <v>196.30964062499999</v>
      </c>
      <c r="X2319" s="69">
        <v>13.2596016656877</v>
      </c>
    </row>
    <row r="2320" spans="14:24" x14ac:dyDescent="0.2">
      <c r="N2320" s="69">
        <v>573.25</v>
      </c>
      <c r="O2320" s="69">
        <v>1038.3499999999999</v>
      </c>
      <c r="P2320" s="69">
        <v>109.526</v>
      </c>
      <c r="Q2320" s="69">
        <v>299.9187</v>
      </c>
      <c r="R2320" s="69">
        <v>-0.1692467</v>
      </c>
      <c r="S2320" s="69">
        <v>3.4296550000000002E-2</v>
      </c>
      <c r="T2320" s="69">
        <v>0.1726868</v>
      </c>
      <c r="U2320" s="69">
        <v>4.4424520000000004E-3</v>
      </c>
      <c r="V2320" s="69">
        <v>184.24868749999999</v>
      </c>
      <c r="W2320" s="69">
        <v>196.30248437500001</v>
      </c>
      <c r="X2320" s="69">
        <v>13.2602279852997</v>
      </c>
    </row>
    <row r="2321" spans="14:24" x14ac:dyDescent="0.2">
      <c r="N2321" s="69">
        <v>573.5</v>
      </c>
      <c r="O2321" s="69">
        <v>1038.404</v>
      </c>
      <c r="P2321" s="69">
        <v>109.4778</v>
      </c>
      <c r="Q2321" s="69">
        <v>299.8648</v>
      </c>
      <c r="R2321" s="69">
        <v>-0.16905100000000001</v>
      </c>
      <c r="S2321" s="69">
        <v>3.4924829999999997E-2</v>
      </c>
      <c r="T2321" s="69">
        <v>0.17262089999999999</v>
      </c>
      <c r="U2321" s="69">
        <v>4.4431399999999999E-3</v>
      </c>
      <c r="V2321" s="69">
        <v>184.23595312500001</v>
      </c>
      <c r="W2321" s="69">
        <v>196.29523437500001</v>
      </c>
      <c r="X2321" s="69">
        <v>13.2608527546157</v>
      </c>
    </row>
    <row r="2322" spans="14:24" x14ac:dyDescent="0.2">
      <c r="N2322" s="69">
        <v>573.75</v>
      </c>
      <c r="O2322" s="69">
        <v>1038.4590000000001</v>
      </c>
      <c r="P2322" s="69">
        <v>109.4294</v>
      </c>
      <c r="Q2322" s="69">
        <v>299.8109</v>
      </c>
      <c r="R2322" s="69">
        <v>-0.16885410000000001</v>
      </c>
      <c r="S2322" s="69">
        <v>3.5552849999999997E-2</v>
      </c>
      <c r="T2322" s="69">
        <v>0.1725564</v>
      </c>
      <c r="U2322" s="69">
        <v>4.4439229999999998E-3</v>
      </c>
      <c r="V2322" s="69">
        <v>184.22274999999999</v>
      </c>
      <c r="W2322" s="69">
        <v>196.28787500000001</v>
      </c>
      <c r="X2322" s="69">
        <v>13.2614759736355</v>
      </c>
    </row>
    <row r="2323" spans="14:24" x14ac:dyDescent="0.2">
      <c r="N2323" s="69">
        <v>574</v>
      </c>
      <c r="O2323" s="69">
        <v>1038.5129999999999</v>
      </c>
      <c r="P2323" s="69">
        <v>109.38079999999999</v>
      </c>
      <c r="Q2323" s="69">
        <v>299.75689999999997</v>
      </c>
      <c r="R2323" s="69">
        <v>-0.1686559</v>
      </c>
      <c r="S2323" s="69">
        <v>3.6180619999999997E-2</v>
      </c>
      <c r="T2323" s="69">
        <v>0.17249310000000001</v>
      </c>
      <c r="U2323" s="69">
        <v>4.4448159999999999E-3</v>
      </c>
      <c r="V2323" s="69">
        <v>184.20909374999999</v>
      </c>
      <c r="W2323" s="69">
        <v>196.280421875</v>
      </c>
      <c r="X2323" s="69">
        <v>13.262096092063301</v>
      </c>
    </row>
    <row r="2324" spans="14:24" x14ac:dyDescent="0.2">
      <c r="N2324" s="69">
        <v>574.25</v>
      </c>
      <c r="O2324" s="69">
        <v>1038.567</v>
      </c>
      <c r="P2324" s="69">
        <v>109.3322</v>
      </c>
      <c r="Q2324" s="69">
        <v>299.7029</v>
      </c>
      <c r="R2324" s="69">
        <v>-0.16845650000000001</v>
      </c>
      <c r="S2324" s="69">
        <v>3.6808140000000003E-2</v>
      </c>
      <c r="T2324" s="69">
        <v>0.172431</v>
      </c>
      <c r="U2324" s="69">
        <v>4.4458049999999997E-3</v>
      </c>
      <c r="V2324" s="69">
        <v>184.195015625</v>
      </c>
      <c r="W2324" s="69">
        <v>196.272890625</v>
      </c>
      <c r="X2324" s="69">
        <v>13.2627146601949</v>
      </c>
    </row>
    <row r="2325" spans="14:24" x14ac:dyDescent="0.2">
      <c r="N2325" s="69">
        <v>574.5</v>
      </c>
      <c r="O2325" s="69">
        <v>1038.6210000000001</v>
      </c>
      <c r="P2325" s="69">
        <v>109.2834</v>
      </c>
      <c r="Q2325" s="69">
        <v>299.64870000000002</v>
      </c>
      <c r="R2325" s="69">
        <v>-0.16825590000000001</v>
      </c>
      <c r="S2325" s="69">
        <v>3.7435429999999999E-2</v>
      </c>
      <c r="T2325" s="69">
        <v>0.1723701</v>
      </c>
      <c r="U2325" s="69">
        <v>4.4468859999999997E-3</v>
      </c>
      <c r="V2325" s="69">
        <v>184.180515625</v>
      </c>
      <c r="W2325" s="69">
        <v>196.26523437500001</v>
      </c>
      <c r="X2325" s="69">
        <v>13.2633301277345</v>
      </c>
    </row>
    <row r="2326" spans="14:24" x14ac:dyDescent="0.2">
      <c r="N2326" s="69">
        <v>574.75</v>
      </c>
      <c r="O2326" s="69">
        <v>1038.675</v>
      </c>
      <c r="P2326" s="69">
        <v>109.23439999999999</v>
      </c>
      <c r="Q2326" s="69">
        <v>299.59449999999998</v>
      </c>
      <c r="R2326" s="69">
        <v>-0.16805400000000001</v>
      </c>
      <c r="S2326" s="69">
        <v>3.8062489999999997E-2</v>
      </c>
      <c r="T2326" s="69">
        <v>0.17231050000000001</v>
      </c>
      <c r="U2326" s="69">
        <v>4.448072E-3</v>
      </c>
      <c r="V2326" s="69">
        <v>184.16554687499999</v>
      </c>
      <c r="W2326" s="69">
        <v>196.257515625</v>
      </c>
      <c r="X2326" s="69">
        <v>13.263945595274</v>
      </c>
    </row>
    <row r="2327" spans="14:24" x14ac:dyDescent="0.2">
      <c r="N2327" s="69">
        <v>575</v>
      </c>
      <c r="O2327" s="69">
        <v>1038.729</v>
      </c>
      <c r="P2327" s="69">
        <v>109.1853</v>
      </c>
      <c r="Q2327" s="69">
        <v>299.54020000000003</v>
      </c>
      <c r="R2327" s="69">
        <v>-0.1678509</v>
      </c>
      <c r="S2327" s="69">
        <v>3.8689340000000003E-2</v>
      </c>
      <c r="T2327" s="69">
        <v>0.17225209999999999</v>
      </c>
      <c r="U2327" s="69">
        <v>4.4493479999999997E-3</v>
      </c>
      <c r="V2327" s="69">
        <v>184.15018749999999</v>
      </c>
      <c r="W2327" s="69">
        <v>196.249703125</v>
      </c>
      <c r="X2327" s="69">
        <v>13.2645564119253</v>
      </c>
    </row>
    <row r="2328" spans="14:24" x14ac:dyDescent="0.2">
      <c r="N2328" s="69">
        <v>575.25</v>
      </c>
      <c r="O2328" s="69">
        <v>1038.7819999999999</v>
      </c>
      <c r="P2328" s="69">
        <v>109.1361</v>
      </c>
      <c r="Q2328" s="69">
        <v>299.48579999999998</v>
      </c>
      <c r="R2328" s="69">
        <v>-0.1676465</v>
      </c>
      <c r="S2328" s="69">
        <v>3.9315969999999999E-2</v>
      </c>
      <c r="T2328" s="69">
        <v>0.17219490000000001</v>
      </c>
      <c r="U2328" s="69">
        <v>4.4507360000000003E-3</v>
      </c>
      <c r="V2328" s="69">
        <v>184.134359375</v>
      </c>
      <c r="W2328" s="69">
        <v>196.24178125</v>
      </c>
      <c r="X2328" s="69">
        <v>13.265167228576599</v>
      </c>
    </row>
    <row r="2329" spans="14:24" x14ac:dyDescent="0.2">
      <c r="N2329" s="69">
        <v>575.5</v>
      </c>
      <c r="O2329" s="69">
        <v>1038.835</v>
      </c>
      <c r="P2329" s="69">
        <v>109.0868</v>
      </c>
      <c r="Q2329" s="69">
        <v>299.4314</v>
      </c>
      <c r="R2329" s="69">
        <v>-0.1674407</v>
      </c>
      <c r="S2329" s="69">
        <v>3.9942409999999998E-2</v>
      </c>
      <c r="T2329" s="69">
        <v>0.17213890000000001</v>
      </c>
      <c r="U2329" s="69">
        <v>4.4522119999999997E-3</v>
      </c>
      <c r="V2329" s="69">
        <v>184.118140625</v>
      </c>
      <c r="W2329" s="69">
        <v>196.233796875</v>
      </c>
      <c r="X2329" s="69">
        <v>13.265774944635799</v>
      </c>
    </row>
    <row r="2330" spans="14:24" x14ac:dyDescent="0.2">
      <c r="N2330" s="69">
        <v>575.75</v>
      </c>
      <c r="O2330" s="69">
        <v>1038.8879999999999</v>
      </c>
      <c r="P2330" s="69">
        <v>109.0373</v>
      </c>
      <c r="Q2330" s="69">
        <v>299.37689999999998</v>
      </c>
      <c r="R2330" s="69">
        <v>-0.16723370000000001</v>
      </c>
      <c r="S2330" s="69">
        <v>4.0568649999999998E-2</v>
      </c>
      <c r="T2330" s="69">
        <v>0.17208409999999999</v>
      </c>
      <c r="U2330" s="69">
        <v>4.4537819999999999E-3</v>
      </c>
      <c r="V2330" s="69">
        <v>184.10148437500001</v>
      </c>
      <c r="W2330" s="69">
        <v>196.22568749999999</v>
      </c>
      <c r="X2330" s="69">
        <v>13.2663811103989</v>
      </c>
    </row>
    <row r="2331" spans="14:24" x14ac:dyDescent="0.2">
      <c r="N2331" s="69">
        <v>576</v>
      </c>
      <c r="O2331" s="69">
        <v>1038.941</v>
      </c>
      <c r="P2331" s="69">
        <v>108.9876</v>
      </c>
      <c r="Q2331" s="69">
        <v>299.32229999999998</v>
      </c>
      <c r="R2331" s="69">
        <v>-0.16702539999999999</v>
      </c>
      <c r="S2331" s="69">
        <v>4.1194700000000001E-2</v>
      </c>
      <c r="T2331" s="69">
        <v>0.1720305</v>
      </c>
      <c r="U2331" s="69">
        <v>4.4554499999999997E-3</v>
      </c>
      <c r="V2331" s="69">
        <v>184.08440625</v>
      </c>
      <c r="W2331" s="69">
        <v>196.21746874999999</v>
      </c>
      <c r="X2331" s="69">
        <v>13.266984175569901</v>
      </c>
    </row>
    <row r="2332" spans="14:24" x14ac:dyDescent="0.2">
      <c r="N2332" s="69">
        <v>576.25</v>
      </c>
      <c r="O2332" s="69">
        <v>1038.9939999999999</v>
      </c>
      <c r="P2332" s="69">
        <v>108.9379</v>
      </c>
      <c r="Q2332" s="69">
        <v>299.26769999999999</v>
      </c>
      <c r="R2332" s="69">
        <v>-0.16681570000000001</v>
      </c>
      <c r="S2332" s="69">
        <v>4.1820589999999998E-2</v>
      </c>
      <c r="T2332" s="69">
        <v>0.17197799999999999</v>
      </c>
      <c r="U2332" s="69">
        <v>4.4572140000000001E-3</v>
      </c>
      <c r="V2332" s="69">
        <v>184.06690624999999</v>
      </c>
      <c r="W2332" s="69">
        <v>196.20917187500001</v>
      </c>
      <c r="X2332" s="69">
        <v>13.2675856904448</v>
      </c>
    </row>
    <row r="2333" spans="14:24" x14ac:dyDescent="0.2">
      <c r="N2333" s="69">
        <v>576.5</v>
      </c>
      <c r="O2333" s="69">
        <v>1039.047</v>
      </c>
      <c r="P2333" s="69">
        <v>108.88800000000001</v>
      </c>
      <c r="Q2333" s="69">
        <v>299.21300000000002</v>
      </c>
      <c r="R2333" s="69">
        <v>-0.16660469999999999</v>
      </c>
      <c r="S2333" s="69">
        <v>4.2446299999999999E-2</v>
      </c>
      <c r="T2333" s="69">
        <v>0.17192669999999999</v>
      </c>
      <c r="U2333" s="69">
        <v>4.4590640000000004E-3</v>
      </c>
      <c r="V2333" s="69">
        <v>184.04901562500001</v>
      </c>
      <c r="W2333" s="69">
        <v>196.200765625</v>
      </c>
      <c r="X2333" s="69">
        <v>13.268184104727601</v>
      </c>
    </row>
    <row r="2334" spans="14:24" x14ac:dyDescent="0.2">
      <c r="N2334" s="69">
        <v>576.75</v>
      </c>
      <c r="O2334" s="69">
        <v>1039.0989999999999</v>
      </c>
      <c r="P2334" s="69">
        <v>108.83799999999999</v>
      </c>
      <c r="Q2334" s="69">
        <v>299.15809999999999</v>
      </c>
      <c r="R2334" s="69">
        <v>-0.16639229999999999</v>
      </c>
      <c r="S2334" s="69">
        <v>4.3071850000000002E-2</v>
      </c>
      <c r="T2334" s="69">
        <v>0.17187669999999999</v>
      </c>
      <c r="U2334" s="69">
        <v>4.4610190000000001E-3</v>
      </c>
      <c r="V2334" s="69">
        <v>184.030703125</v>
      </c>
      <c r="W2334" s="69">
        <v>196.192265625</v>
      </c>
      <c r="X2334" s="69">
        <v>13.268780968714299</v>
      </c>
    </row>
    <row r="2335" spans="14:24" x14ac:dyDescent="0.2">
      <c r="N2335" s="69">
        <v>577</v>
      </c>
      <c r="O2335" s="69">
        <v>1039.152</v>
      </c>
      <c r="P2335" s="69">
        <v>108.7878</v>
      </c>
      <c r="Q2335" s="69">
        <v>299.10329999999999</v>
      </c>
      <c r="R2335" s="69">
        <v>-0.16617860000000001</v>
      </c>
      <c r="S2335" s="69">
        <v>4.3697260000000002E-2</v>
      </c>
      <c r="T2335" s="69">
        <v>0.1718277</v>
      </c>
      <c r="U2335" s="69">
        <v>4.4630590000000001E-3</v>
      </c>
      <c r="V2335" s="69">
        <v>184.011984375</v>
      </c>
      <c r="W2335" s="69">
        <v>196.18365625000001</v>
      </c>
      <c r="X2335" s="69">
        <v>13.269376282404901</v>
      </c>
    </row>
    <row r="2336" spans="14:24" x14ac:dyDescent="0.2">
      <c r="N2336" s="69">
        <v>577.25</v>
      </c>
      <c r="O2336" s="69">
        <v>1039.204</v>
      </c>
      <c r="P2336" s="69">
        <v>108.7375</v>
      </c>
      <c r="Q2336" s="69">
        <v>299.04829999999998</v>
      </c>
      <c r="R2336" s="69">
        <v>-0.16596340000000001</v>
      </c>
      <c r="S2336" s="69">
        <v>4.4322510000000002E-2</v>
      </c>
      <c r="T2336" s="69">
        <v>0.17177990000000001</v>
      </c>
      <c r="U2336" s="69">
        <v>4.4652010000000002E-3</v>
      </c>
      <c r="V2336" s="69">
        <v>183.99285937499999</v>
      </c>
      <c r="W2336" s="69">
        <v>196.174953125</v>
      </c>
      <c r="X2336" s="69">
        <v>13.2699700457995</v>
      </c>
    </row>
    <row r="2337" spans="14:24" x14ac:dyDescent="0.2">
      <c r="N2337" s="69">
        <v>577.5</v>
      </c>
      <c r="O2337" s="69">
        <v>1039.2560000000001</v>
      </c>
      <c r="P2337" s="69">
        <v>108.687</v>
      </c>
      <c r="Q2337" s="69">
        <v>298.99329999999998</v>
      </c>
      <c r="R2337" s="69">
        <v>-0.1657469</v>
      </c>
      <c r="S2337" s="69">
        <v>4.4947630000000002E-2</v>
      </c>
      <c r="T2337" s="69">
        <v>0.17173330000000001</v>
      </c>
      <c r="U2337" s="69">
        <v>4.467426E-3</v>
      </c>
      <c r="V2337" s="69">
        <v>183.973359375</v>
      </c>
      <c r="W2337" s="69">
        <v>196.16615625</v>
      </c>
      <c r="X2337" s="69">
        <v>13.270559158305799</v>
      </c>
    </row>
    <row r="2338" spans="14:24" x14ac:dyDescent="0.2">
      <c r="N2338" s="69">
        <v>577.75</v>
      </c>
      <c r="O2338" s="69">
        <v>1039.308</v>
      </c>
      <c r="P2338" s="69">
        <v>108.63639999999999</v>
      </c>
      <c r="Q2338" s="69">
        <v>298.93819999999999</v>
      </c>
      <c r="R2338" s="69">
        <v>-0.16552900000000001</v>
      </c>
      <c r="S2338" s="69">
        <v>4.5572620000000001E-2</v>
      </c>
      <c r="T2338" s="69">
        <v>0.1716879</v>
      </c>
      <c r="U2338" s="69">
        <v>4.4697549999999997E-3</v>
      </c>
      <c r="V2338" s="69">
        <v>183.953421875</v>
      </c>
      <c r="W2338" s="69">
        <v>196.15725</v>
      </c>
      <c r="X2338" s="69">
        <v>13.271148270812199</v>
      </c>
    </row>
    <row r="2339" spans="14:24" x14ac:dyDescent="0.2">
      <c r="N2339" s="69">
        <v>578</v>
      </c>
      <c r="O2339" s="69">
        <v>1039.3599999999999</v>
      </c>
      <c r="P2339" s="69">
        <v>108.5857</v>
      </c>
      <c r="Q2339" s="69">
        <v>298.88310000000001</v>
      </c>
      <c r="R2339" s="69">
        <v>-0.1653097</v>
      </c>
      <c r="S2339" s="69">
        <v>4.6197490000000001E-2</v>
      </c>
      <c r="T2339" s="69">
        <v>0.1716435</v>
      </c>
      <c r="U2339" s="69">
        <v>4.4721589999999999E-3</v>
      </c>
      <c r="V2339" s="69">
        <v>183.93312499999999</v>
      </c>
      <c r="W2339" s="69">
        <v>196.14824999999999</v>
      </c>
      <c r="X2339" s="69">
        <v>13.271734282726401</v>
      </c>
    </row>
    <row r="2340" spans="14:24" x14ac:dyDescent="0.2">
      <c r="N2340" s="69">
        <v>578.25</v>
      </c>
      <c r="O2340" s="69">
        <v>1039.4110000000001</v>
      </c>
      <c r="P2340" s="69">
        <v>108.53489999999999</v>
      </c>
      <c r="Q2340" s="69">
        <v>298.8279</v>
      </c>
      <c r="R2340" s="69">
        <v>-0.16508900000000001</v>
      </c>
      <c r="S2340" s="69">
        <v>4.6822229999999999E-2</v>
      </c>
      <c r="T2340" s="69">
        <v>0.17160039999999999</v>
      </c>
      <c r="U2340" s="69">
        <v>4.4746689999999997E-3</v>
      </c>
      <c r="V2340" s="69">
        <v>183.91242187500001</v>
      </c>
      <c r="W2340" s="69">
        <v>196.13917187499999</v>
      </c>
      <c r="X2340" s="69">
        <v>13.272318744344499</v>
      </c>
    </row>
    <row r="2341" spans="14:24" x14ac:dyDescent="0.2">
      <c r="N2341" s="69">
        <v>578.5</v>
      </c>
      <c r="O2341" s="69">
        <v>1039.463</v>
      </c>
      <c r="P2341" s="69">
        <v>108.48390000000001</v>
      </c>
      <c r="Q2341" s="69">
        <v>298.77260000000001</v>
      </c>
      <c r="R2341" s="69">
        <v>-0.16486680000000001</v>
      </c>
      <c r="S2341" s="69">
        <v>4.7446879999999997E-2</v>
      </c>
      <c r="T2341" s="69">
        <v>0.1715584</v>
      </c>
      <c r="U2341" s="69">
        <v>4.4772559999999998E-3</v>
      </c>
      <c r="V2341" s="69">
        <v>183.89134375</v>
      </c>
      <c r="W2341" s="69">
        <v>196.12995312499999</v>
      </c>
      <c r="X2341" s="69">
        <v>13.2729001053705</v>
      </c>
    </row>
    <row r="2342" spans="14:24" x14ac:dyDescent="0.2">
      <c r="N2342" s="69">
        <v>578.75</v>
      </c>
      <c r="O2342" s="69">
        <v>1039.5139999999999</v>
      </c>
      <c r="P2342" s="69">
        <v>108.4328</v>
      </c>
      <c r="Q2342" s="69">
        <v>298.71719999999999</v>
      </c>
      <c r="R2342" s="69">
        <v>-0.16464319999999999</v>
      </c>
      <c r="S2342" s="69">
        <v>4.8071419999999997E-2</v>
      </c>
      <c r="T2342" s="69">
        <v>0.17151749999999999</v>
      </c>
      <c r="U2342" s="69">
        <v>4.4799410000000003E-3</v>
      </c>
      <c r="V2342" s="69">
        <v>183.869859375</v>
      </c>
      <c r="W2342" s="69">
        <v>196.12064062499999</v>
      </c>
      <c r="X2342" s="69">
        <v>13.2734799161005</v>
      </c>
    </row>
    <row r="2343" spans="14:24" x14ac:dyDescent="0.2">
      <c r="N2343" s="69">
        <v>579</v>
      </c>
      <c r="O2343" s="69">
        <v>1039.5650000000001</v>
      </c>
      <c r="P2343" s="69">
        <v>108.3815</v>
      </c>
      <c r="Q2343" s="69">
        <v>298.6617</v>
      </c>
      <c r="R2343" s="69">
        <v>-0.16441810000000001</v>
      </c>
      <c r="S2343" s="69">
        <v>4.8695870000000002E-2</v>
      </c>
      <c r="T2343" s="69">
        <v>0.17147770000000001</v>
      </c>
      <c r="U2343" s="69">
        <v>4.4827039999999997E-3</v>
      </c>
      <c r="V2343" s="69">
        <v>183.84803124999999</v>
      </c>
      <c r="W2343" s="69">
        <v>196.11123437500001</v>
      </c>
      <c r="X2343" s="69">
        <v>13.2740581765343</v>
      </c>
    </row>
    <row r="2344" spans="14:24" x14ac:dyDescent="0.2">
      <c r="N2344" s="69">
        <v>579.25</v>
      </c>
      <c r="O2344" s="69">
        <v>1039.616</v>
      </c>
      <c r="P2344" s="69">
        <v>108.3301</v>
      </c>
      <c r="Q2344" s="69">
        <v>298.6062</v>
      </c>
      <c r="R2344" s="69">
        <v>-0.16419159999999999</v>
      </c>
      <c r="S2344" s="69">
        <v>4.932023E-2</v>
      </c>
      <c r="T2344" s="69">
        <v>0.17143910000000001</v>
      </c>
      <c r="U2344" s="69">
        <v>4.4855720000000002E-3</v>
      </c>
      <c r="V2344" s="69">
        <v>183.82578125000001</v>
      </c>
      <c r="W2344" s="69">
        <v>196.10171875</v>
      </c>
      <c r="X2344" s="69">
        <v>13.274633336376001</v>
      </c>
    </row>
    <row r="2345" spans="14:24" x14ac:dyDescent="0.2">
      <c r="N2345" s="69">
        <v>579.5</v>
      </c>
      <c r="O2345" s="69">
        <v>1039.6669999999999</v>
      </c>
      <c r="P2345" s="69">
        <v>108.2786</v>
      </c>
      <c r="Q2345" s="69">
        <v>298.55059999999997</v>
      </c>
      <c r="R2345" s="69">
        <v>-0.16396359999999999</v>
      </c>
      <c r="S2345" s="69">
        <v>4.9944519999999999E-2</v>
      </c>
      <c r="T2345" s="69">
        <v>0.17140159999999999</v>
      </c>
      <c r="U2345" s="69">
        <v>4.4885150000000002E-3</v>
      </c>
      <c r="V2345" s="69">
        <v>183.80318750000001</v>
      </c>
      <c r="W2345" s="69">
        <v>196.09209375</v>
      </c>
      <c r="X2345" s="69">
        <v>13.275206945921701</v>
      </c>
    </row>
    <row r="2346" spans="14:24" x14ac:dyDescent="0.2">
      <c r="N2346" s="69">
        <v>579.75</v>
      </c>
      <c r="O2346" s="69">
        <v>1039.7170000000001</v>
      </c>
      <c r="P2346" s="69">
        <v>108.2269</v>
      </c>
      <c r="Q2346" s="69">
        <v>298.49489999999997</v>
      </c>
      <c r="R2346" s="69">
        <v>-0.16373409999999999</v>
      </c>
      <c r="S2346" s="69">
        <v>5.0568729999999999E-2</v>
      </c>
      <c r="T2346" s="69">
        <v>0.1713653</v>
      </c>
      <c r="U2346" s="69">
        <v>4.4915520000000002E-3</v>
      </c>
      <c r="V2346" s="69">
        <v>183.78020312500001</v>
      </c>
      <c r="W2346" s="69">
        <v>196.08235937500001</v>
      </c>
      <c r="X2346" s="69">
        <v>13.2757774548752</v>
      </c>
    </row>
    <row r="2347" spans="14:24" x14ac:dyDescent="0.2">
      <c r="N2347" s="69">
        <v>580</v>
      </c>
      <c r="O2347" s="69">
        <v>1039.7670000000001</v>
      </c>
      <c r="P2347" s="69">
        <v>108.1751</v>
      </c>
      <c r="Q2347" s="69">
        <v>298.4391</v>
      </c>
      <c r="R2347" s="69">
        <v>-0.16350310000000001</v>
      </c>
      <c r="S2347" s="69">
        <v>5.1192870000000001E-2</v>
      </c>
      <c r="T2347" s="69">
        <v>0.17133000000000001</v>
      </c>
      <c r="U2347" s="69">
        <v>4.4946739999999997E-3</v>
      </c>
      <c r="V2347" s="69">
        <v>183.756859375</v>
      </c>
      <c r="W2347" s="69">
        <v>196.07251562499999</v>
      </c>
      <c r="X2347" s="69">
        <v>13.2763464135327</v>
      </c>
    </row>
    <row r="2348" spans="14:24" x14ac:dyDescent="0.2">
      <c r="N2348" s="69">
        <v>580.25</v>
      </c>
      <c r="O2348" s="69">
        <v>1039.818</v>
      </c>
      <c r="P2348" s="69">
        <v>108.1232</v>
      </c>
      <c r="Q2348" s="69">
        <v>298.38330000000002</v>
      </c>
      <c r="R2348" s="69">
        <v>-0.16327059999999999</v>
      </c>
      <c r="S2348" s="69">
        <v>5.1816960000000002E-2</v>
      </c>
      <c r="T2348" s="69">
        <v>0.1712959</v>
      </c>
      <c r="U2348" s="69">
        <v>4.4978830000000003E-3</v>
      </c>
      <c r="V2348" s="69">
        <v>183.733140625</v>
      </c>
      <c r="W2348" s="69">
        <v>196.06259374999999</v>
      </c>
      <c r="X2348" s="69">
        <v>13.276912271598</v>
      </c>
    </row>
    <row r="2349" spans="14:24" x14ac:dyDescent="0.2">
      <c r="N2349" s="69">
        <v>580.5</v>
      </c>
      <c r="O2349" s="69">
        <v>1039.8679999999999</v>
      </c>
      <c r="P2349" s="69">
        <v>108.0711</v>
      </c>
      <c r="Q2349" s="69">
        <v>298.32740000000001</v>
      </c>
      <c r="R2349" s="69">
        <v>-0.1630366</v>
      </c>
      <c r="S2349" s="69">
        <v>5.244099E-2</v>
      </c>
      <c r="T2349" s="69">
        <v>0.1712629</v>
      </c>
      <c r="U2349" s="69">
        <v>4.5011740000000001E-3</v>
      </c>
      <c r="V2349" s="69">
        <v>183.70907812499999</v>
      </c>
      <c r="W2349" s="69">
        <v>196.05254687499999</v>
      </c>
      <c r="X2349" s="69">
        <v>13.277478129663301</v>
      </c>
    </row>
    <row r="2350" spans="14:24" x14ac:dyDescent="0.2">
      <c r="N2350" s="69">
        <v>580.75</v>
      </c>
      <c r="O2350" s="69">
        <v>1039.9179999999999</v>
      </c>
      <c r="P2350" s="69">
        <v>108.0189</v>
      </c>
      <c r="Q2350" s="69">
        <v>298.27140000000003</v>
      </c>
      <c r="R2350" s="69">
        <v>-0.1628011</v>
      </c>
      <c r="S2350" s="69">
        <v>5.3064979999999998E-2</v>
      </c>
      <c r="T2350" s="69">
        <v>0.1712311</v>
      </c>
      <c r="U2350" s="69">
        <v>4.5045470000000002E-3</v>
      </c>
      <c r="V2350" s="69">
        <v>183.68467187499999</v>
      </c>
      <c r="W2350" s="69">
        <v>196.042421875</v>
      </c>
      <c r="X2350" s="69">
        <v>13.2780408871365</v>
      </c>
    </row>
    <row r="2351" spans="14:24" x14ac:dyDescent="0.2">
      <c r="N2351" s="69">
        <v>581</v>
      </c>
      <c r="O2351" s="69">
        <v>1039.9680000000001</v>
      </c>
      <c r="P2351" s="69">
        <v>107.9665</v>
      </c>
      <c r="Q2351" s="69">
        <v>298.21539999999999</v>
      </c>
      <c r="R2351" s="69">
        <v>-0.16256399999999999</v>
      </c>
      <c r="S2351" s="69">
        <v>5.3688930000000003E-2</v>
      </c>
      <c r="T2351" s="69">
        <v>0.1712003</v>
      </c>
      <c r="U2351" s="69">
        <v>4.5080110000000001E-3</v>
      </c>
      <c r="V2351" s="69">
        <v>183.659875</v>
      </c>
      <c r="W2351" s="69">
        <v>196.03215625000001</v>
      </c>
      <c r="X2351" s="69">
        <v>13.2786005440175</v>
      </c>
    </row>
    <row r="2352" spans="14:24" x14ac:dyDescent="0.2">
      <c r="N2352" s="69">
        <v>581.25</v>
      </c>
      <c r="O2352" s="69">
        <v>1040.0170000000001</v>
      </c>
      <c r="P2352" s="69">
        <v>107.914</v>
      </c>
      <c r="Q2352" s="69">
        <v>298.15929999999997</v>
      </c>
      <c r="R2352" s="69">
        <v>-0.16232540000000001</v>
      </c>
      <c r="S2352" s="69">
        <v>5.4312840000000001E-2</v>
      </c>
      <c r="T2352" s="69">
        <v>0.17117070000000001</v>
      </c>
      <c r="U2352" s="69">
        <v>4.5115529999999997E-3</v>
      </c>
      <c r="V2352" s="69">
        <v>183.63475</v>
      </c>
      <c r="W2352" s="69">
        <v>196.02181250000001</v>
      </c>
      <c r="X2352" s="69">
        <v>13.279160200898501</v>
      </c>
    </row>
    <row r="2353" spans="14:24" x14ac:dyDescent="0.2">
      <c r="N2353" s="69">
        <v>581.5</v>
      </c>
      <c r="O2353" s="69">
        <v>1040.067</v>
      </c>
      <c r="P2353" s="69">
        <v>107.8614</v>
      </c>
      <c r="Q2353" s="69">
        <v>298.10309999999998</v>
      </c>
      <c r="R2353" s="69">
        <v>-0.16208520000000001</v>
      </c>
      <c r="S2353" s="69">
        <v>5.4936730000000003E-2</v>
      </c>
      <c r="T2353" s="69">
        <v>0.17114219999999999</v>
      </c>
      <c r="U2353" s="69">
        <v>4.5151710000000001E-3</v>
      </c>
      <c r="V2353" s="69">
        <v>183.60931249999999</v>
      </c>
      <c r="W2353" s="69">
        <v>196.01134375000001</v>
      </c>
      <c r="X2353" s="69">
        <v>13.2797152068914</v>
      </c>
    </row>
    <row r="2354" spans="14:24" x14ac:dyDescent="0.2">
      <c r="N2354" s="69">
        <v>581.75</v>
      </c>
      <c r="O2354" s="69">
        <v>1040.116</v>
      </c>
      <c r="P2354" s="69">
        <v>107.8086</v>
      </c>
      <c r="Q2354" s="69">
        <v>298.04680000000002</v>
      </c>
      <c r="R2354" s="69">
        <v>-0.1618435</v>
      </c>
      <c r="S2354" s="69">
        <v>5.5560600000000002E-2</v>
      </c>
      <c r="T2354" s="69">
        <v>0.17111480000000001</v>
      </c>
      <c r="U2354" s="69">
        <v>4.5188809999999998E-3</v>
      </c>
      <c r="V2354" s="69">
        <v>183.58346875000001</v>
      </c>
      <c r="W2354" s="69">
        <v>196.00075000000001</v>
      </c>
      <c r="X2354" s="69">
        <v>13.280268662588099</v>
      </c>
    </row>
    <row r="2355" spans="14:24" x14ac:dyDescent="0.2">
      <c r="N2355" s="69">
        <v>582</v>
      </c>
      <c r="O2355" s="69">
        <v>1040.165</v>
      </c>
      <c r="P2355" s="69">
        <v>107.75579999999999</v>
      </c>
      <c r="Q2355" s="69">
        <v>297.99040000000002</v>
      </c>
      <c r="R2355" s="69">
        <v>-0.1616002</v>
      </c>
      <c r="S2355" s="69">
        <v>5.6184449999999997E-2</v>
      </c>
      <c r="T2355" s="69">
        <v>0.17108860000000001</v>
      </c>
      <c r="U2355" s="69">
        <v>4.5226779999999996E-3</v>
      </c>
      <c r="V2355" s="69">
        <v>183.55728124999999</v>
      </c>
      <c r="W2355" s="69">
        <v>195.990078125</v>
      </c>
      <c r="X2355" s="69">
        <v>13.280820567988799</v>
      </c>
    </row>
    <row r="2356" spans="14:24" x14ac:dyDescent="0.2">
      <c r="N2356" s="69">
        <v>582.25</v>
      </c>
      <c r="O2356" s="69">
        <v>1040.2139999999999</v>
      </c>
      <c r="P2356" s="69">
        <v>107.70269999999999</v>
      </c>
      <c r="Q2356" s="69">
        <v>297.9341</v>
      </c>
      <c r="R2356" s="69">
        <v>-0.16135530000000001</v>
      </c>
      <c r="S2356" s="69">
        <v>5.6808289999999997E-2</v>
      </c>
      <c r="T2356" s="69">
        <v>0.17106350000000001</v>
      </c>
      <c r="U2356" s="69">
        <v>4.5265390000000004E-3</v>
      </c>
      <c r="V2356" s="69">
        <v>183.5308125</v>
      </c>
      <c r="W2356" s="69">
        <v>195.97929687499999</v>
      </c>
      <c r="X2356" s="69">
        <v>13.2813693727973</v>
      </c>
    </row>
    <row r="2357" spans="14:24" x14ac:dyDescent="0.2">
      <c r="N2357" s="69">
        <v>582.5</v>
      </c>
      <c r="O2357" s="69">
        <v>1040.2629999999999</v>
      </c>
      <c r="P2357" s="69">
        <v>107.64960000000001</v>
      </c>
      <c r="Q2357" s="69">
        <v>297.8775</v>
      </c>
      <c r="R2357" s="69">
        <v>-0.1611088</v>
      </c>
      <c r="S2357" s="69">
        <v>5.7432129999999998E-2</v>
      </c>
      <c r="T2357" s="69">
        <v>0.17103950000000001</v>
      </c>
      <c r="U2357" s="69">
        <v>4.530488E-3</v>
      </c>
      <c r="V2357" s="69">
        <v>183.50396875000001</v>
      </c>
      <c r="W2357" s="69">
        <v>195.96839062500001</v>
      </c>
      <c r="X2357" s="69">
        <v>13.281918177605901</v>
      </c>
    </row>
    <row r="2358" spans="14:24" x14ac:dyDescent="0.2">
      <c r="N2358" s="69">
        <v>582.75</v>
      </c>
      <c r="O2358" s="69">
        <v>1040.3119999999999</v>
      </c>
      <c r="P2358" s="69">
        <v>107.5963</v>
      </c>
      <c r="Q2358" s="69">
        <v>297.82100000000003</v>
      </c>
      <c r="R2358" s="69">
        <v>-0.1608607</v>
      </c>
      <c r="S2358" s="69">
        <v>5.8055969999999998E-2</v>
      </c>
      <c r="T2358" s="69">
        <v>0.17101659999999999</v>
      </c>
      <c r="U2358" s="69">
        <v>4.5345200000000002E-3</v>
      </c>
      <c r="V2358" s="69">
        <v>183.47679687499999</v>
      </c>
      <c r="W2358" s="69">
        <v>195.95739062499999</v>
      </c>
      <c r="X2358" s="69">
        <v>13.282462331526199</v>
      </c>
    </row>
    <row r="2359" spans="14:24" x14ac:dyDescent="0.2">
      <c r="N2359" s="69">
        <v>583</v>
      </c>
      <c r="O2359" s="69">
        <v>1040.3599999999999</v>
      </c>
      <c r="P2359" s="69">
        <v>107.5428</v>
      </c>
      <c r="Q2359" s="69">
        <v>297.76429999999999</v>
      </c>
      <c r="R2359" s="69">
        <v>-0.160611</v>
      </c>
      <c r="S2359" s="69">
        <v>5.8679820000000001E-2</v>
      </c>
      <c r="T2359" s="69">
        <v>0.1709948</v>
      </c>
      <c r="U2359" s="69">
        <v>4.5386139999999998E-3</v>
      </c>
      <c r="V2359" s="69">
        <v>183.44932812499999</v>
      </c>
      <c r="W2359" s="69">
        <v>195.946265625</v>
      </c>
      <c r="X2359" s="69">
        <v>13.283004935150499</v>
      </c>
    </row>
    <row r="2360" spans="14:24" x14ac:dyDescent="0.2">
      <c r="N2360" s="69">
        <v>583.25</v>
      </c>
      <c r="O2360" s="69">
        <v>1040.4090000000001</v>
      </c>
      <c r="P2360" s="69">
        <v>107.4893</v>
      </c>
      <c r="Q2360" s="69">
        <v>297.70760000000001</v>
      </c>
      <c r="R2360" s="69">
        <v>-0.1603598</v>
      </c>
      <c r="S2360" s="69">
        <v>5.9303679999999998E-2</v>
      </c>
      <c r="T2360" s="69">
        <v>0.17097419999999999</v>
      </c>
      <c r="U2360" s="69">
        <v>4.542791E-3</v>
      </c>
      <c r="V2360" s="69">
        <v>183.42153124999999</v>
      </c>
      <c r="W2360" s="69">
        <v>195.93501562500001</v>
      </c>
      <c r="X2360" s="69">
        <v>13.2835459884787</v>
      </c>
    </row>
    <row r="2361" spans="14:24" x14ac:dyDescent="0.2">
      <c r="N2361" s="69">
        <v>583.5</v>
      </c>
      <c r="O2361" s="69">
        <v>1040.4570000000001</v>
      </c>
      <c r="P2361" s="69">
        <v>107.4355</v>
      </c>
      <c r="Q2361" s="69">
        <v>297.6508</v>
      </c>
      <c r="R2361" s="69">
        <v>-0.1601069</v>
      </c>
      <c r="S2361" s="69">
        <v>5.9927559999999998E-2</v>
      </c>
      <c r="T2361" s="69">
        <v>0.17095469999999999</v>
      </c>
      <c r="U2361" s="69">
        <v>4.5470559999999998E-3</v>
      </c>
      <c r="V2361" s="69">
        <v>183.39339062499999</v>
      </c>
      <c r="W2361" s="69">
        <v>195.9236875</v>
      </c>
      <c r="X2361" s="69">
        <v>13.284085491510799</v>
      </c>
    </row>
    <row r="2362" spans="14:24" x14ac:dyDescent="0.2">
      <c r="N2362" s="69">
        <v>583.75</v>
      </c>
      <c r="O2362" s="69">
        <v>1040.5050000000001</v>
      </c>
      <c r="P2362" s="69">
        <v>107.3817</v>
      </c>
      <c r="Q2362" s="69">
        <v>297.59399999999999</v>
      </c>
      <c r="R2362" s="69">
        <v>-0.1598523</v>
      </c>
      <c r="S2362" s="69">
        <v>6.0551470000000003E-2</v>
      </c>
      <c r="T2362" s="69">
        <v>0.17093639999999999</v>
      </c>
      <c r="U2362" s="69">
        <v>4.5513869999999996E-3</v>
      </c>
      <c r="V2362" s="69">
        <v>183.3649375</v>
      </c>
      <c r="W2362" s="69">
        <v>195.91225</v>
      </c>
      <c r="X2362" s="69">
        <v>13.2846203436547</v>
      </c>
    </row>
    <row r="2363" spans="14:24" x14ac:dyDescent="0.2">
      <c r="N2363" s="69">
        <v>584</v>
      </c>
      <c r="O2363" s="69">
        <v>1040.5530000000001</v>
      </c>
      <c r="P2363" s="69">
        <v>107.32769999999999</v>
      </c>
      <c r="Q2363" s="69">
        <v>297.53699999999998</v>
      </c>
      <c r="R2363" s="69">
        <v>-0.15959609999999999</v>
      </c>
      <c r="S2363" s="69">
        <v>6.1175399999999998E-2</v>
      </c>
      <c r="T2363" s="69">
        <v>0.17091919999999999</v>
      </c>
      <c r="U2363" s="69">
        <v>4.5557929999999998E-3</v>
      </c>
      <c r="V2363" s="69">
        <v>183.33618749999999</v>
      </c>
      <c r="W2363" s="69">
        <v>195.90065625</v>
      </c>
      <c r="X2363" s="69">
        <v>13.2851551957987</v>
      </c>
    </row>
    <row r="2364" spans="14:24" x14ac:dyDescent="0.2">
      <c r="N2364" s="69">
        <v>584.25</v>
      </c>
      <c r="O2364" s="69">
        <v>1040.5999999999999</v>
      </c>
      <c r="P2364" s="69">
        <v>107.2736</v>
      </c>
      <c r="Q2364" s="69">
        <v>297.48</v>
      </c>
      <c r="R2364" s="69">
        <v>-0.15933829999999999</v>
      </c>
      <c r="S2364" s="69">
        <v>6.1799369999999999E-2</v>
      </c>
      <c r="T2364" s="69">
        <v>0.1709031</v>
      </c>
      <c r="U2364" s="69">
        <v>4.5602780000000001E-3</v>
      </c>
      <c r="V2364" s="69">
        <v>183.30710937500001</v>
      </c>
      <c r="W2364" s="69">
        <v>195.88900000000001</v>
      </c>
      <c r="X2364" s="69">
        <v>13.2856869473505</v>
      </c>
    </row>
    <row r="2365" spans="14:24" x14ac:dyDescent="0.2">
      <c r="N2365" s="69">
        <v>584.5</v>
      </c>
      <c r="O2365" s="69">
        <v>1040.6479999999999</v>
      </c>
      <c r="P2365" s="69">
        <v>107.21939999999999</v>
      </c>
      <c r="Q2365" s="69">
        <v>297.42290000000003</v>
      </c>
      <c r="R2365" s="69">
        <v>-0.1590789</v>
      </c>
      <c r="S2365" s="69">
        <v>6.2423380000000001E-2</v>
      </c>
      <c r="T2365" s="69">
        <v>0.17088819999999999</v>
      </c>
      <c r="U2365" s="69">
        <v>4.5648269999999996E-3</v>
      </c>
      <c r="V2365" s="69">
        <v>183.27775</v>
      </c>
      <c r="W2365" s="69">
        <v>195.87720312499999</v>
      </c>
      <c r="X2365" s="69">
        <v>13.2862171486062</v>
      </c>
    </row>
    <row r="2366" spans="14:24" x14ac:dyDescent="0.2">
      <c r="N2366" s="69">
        <v>584.75</v>
      </c>
      <c r="O2366" s="69">
        <v>1040.6949999999999</v>
      </c>
      <c r="P2366" s="69">
        <v>107.16500000000001</v>
      </c>
      <c r="Q2366" s="69">
        <v>297.36579999999998</v>
      </c>
      <c r="R2366" s="69">
        <v>-0.15881770000000001</v>
      </c>
      <c r="S2366" s="69">
        <v>6.3047430000000002E-2</v>
      </c>
      <c r="T2366" s="69">
        <v>0.17087440000000001</v>
      </c>
      <c r="U2366" s="69">
        <v>4.5694480000000003E-3</v>
      </c>
      <c r="V2366" s="69">
        <v>183.24809375000001</v>
      </c>
      <c r="W2366" s="69">
        <v>195.86529687500001</v>
      </c>
      <c r="X2366" s="69">
        <v>13.2867442492698</v>
      </c>
    </row>
    <row r="2367" spans="14:24" x14ac:dyDescent="0.2">
      <c r="N2367" s="69">
        <v>585</v>
      </c>
      <c r="O2367" s="69">
        <v>1040.742</v>
      </c>
      <c r="P2367" s="69">
        <v>107.1105</v>
      </c>
      <c r="Q2367" s="69">
        <v>297.30860000000001</v>
      </c>
      <c r="R2367" s="69">
        <v>-0.1585549</v>
      </c>
      <c r="S2367" s="69">
        <v>6.3671530000000004E-2</v>
      </c>
      <c r="T2367" s="69">
        <v>0.17086170000000001</v>
      </c>
      <c r="U2367" s="69">
        <v>4.5741480000000001E-3</v>
      </c>
      <c r="V2367" s="69">
        <v>183.21812499999999</v>
      </c>
      <c r="W2367" s="69">
        <v>195.85328125000001</v>
      </c>
      <c r="X2367" s="69">
        <v>13.287268249341199</v>
      </c>
    </row>
    <row r="2368" spans="14:24" x14ac:dyDescent="0.2">
      <c r="N2368" s="69">
        <v>585.25</v>
      </c>
      <c r="O2368" s="69">
        <v>1040.789</v>
      </c>
      <c r="P2368" s="69">
        <v>107.0558</v>
      </c>
      <c r="Q2368" s="69">
        <v>297.25130000000001</v>
      </c>
      <c r="R2368" s="69">
        <v>-0.1582904</v>
      </c>
      <c r="S2368" s="69">
        <v>6.4295679999999994E-2</v>
      </c>
      <c r="T2368" s="69">
        <v>0.17085020000000001</v>
      </c>
      <c r="U2368" s="69">
        <v>4.5789050000000003E-3</v>
      </c>
      <c r="V2368" s="69">
        <v>183.18785937499999</v>
      </c>
      <c r="W2368" s="69">
        <v>195.84115625000001</v>
      </c>
      <c r="X2368" s="69">
        <v>13.2877922494126</v>
      </c>
    </row>
    <row r="2369" spans="14:24" x14ac:dyDescent="0.2">
      <c r="N2369" s="69">
        <v>585.5</v>
      </c>
      <c r="O2369" s="69">
        <v>1040.836</v>
      </c>
      <c r="P2369" s="69">
        <v>107.001</v>
      </c>
      <c r="Q2369" s="69">
        <v>297.19389999999999</v>
      </c>
      <c r="R2369" s="69">
        <v>-0.15802430000000001</v>
      </c>
      <c r="S2369" s="69">
        <v>6.4919900000000003E-2</v>
      </c>
      <c r="T2369" s="69">
        <v>0.17083989999999999</v>
      </c>
      <c r="U2369" s="69">
        <v>4.5837489999999998E-3</v>
      </c>
      <c r="V2369" s="69">
        <v>183.15728125000001</v>
      </c>
      <c r="W2369" s="69">
        <v>195.82889062500001</v>
      </c>
      <c r="X2369" s="69">
        <v>13.2883131488919</v>
      </c>
    </row>
    <row r="2370" spans="14:24" x14ac:dyDescent="0.2">
      <c r="N2370" s="69">
        <v>585.75</v>
      </c>
      <c r="O2370" s="69">
        <v>1040.883</v>
      </c>
      <c r="P2370" s="69">
        <v>106.9461</v>
      </c>
      <c r="Q2370" s="69">
        <v>297.13639999999998</v>
      </c>
      <c r="R2370" s="69">
        <v>-0.15775639999999999</v>
      </c>
      <c r="S2370" s="69">
        <v>6.5544169999999999E-2</v>
      </c>
      <c r="T2370" s="69">
        <v>0.1708307</v>
      </c>
      <c r="U2370" s="69">
        <v>4.5886499999999997E-3</v>
      </c>
      <c r="V2370" s="69">
        <v>183.12645312500001</v>
      </c>
      <c r="W2370" s="69">
        <v>195.81653125</v>
      </c>
      <c r="X2370" s="69">
        <v>13.2888309477791</v>
      </c>
    </row>
    <row r="2371" spans="14:24" x14ac:dyDescent="0.2">
      <c r="N2371" s="69">
        <v>586</v>
      </c>
      <c r="O2371" s="69">
        <v>1040.9290000000001</v>
      </c>
      <c r="P2371" s="69">
        <v>106.89100000000001</v>
      </c>
      <c r="Q2371" s="69">
        <v>297.07889999999998</v>
      </c>
      <c r="R2371" s="69">
        <v>-0.15748690000000001</v>
      </c>
      <c r="S2371" s="69">
        <v>6.6168519999999995E-2</v>
      </c>
      <c r="T2371" s="69">
        <v>0.17082269999999999</v>
      </c>
      <c r="U2371" s="69">
        <v>4.593611E-3</v>
      </c>
      <c r="V2371" s="69">
        <v>183.09534375000001</v>
      </c>
      <c r="W2371" s="69">
        <v>195.80404687500001</v>
      </c>
      <c r="X2371" s="69">
        <v>13.289347196370199</v>
      </c>
    </row>
    <row r="2372" spans="14:24" x14ac:dyDescent="0.2">
      <c r="N2372" s="69">
        <v>586.25</v>
      </c>
      <c r="O2372" s="69">
        <v>1040.9760000000001</v>
      </c>
      <c r="P2372" s="69">
        <v>106.83580000000001</v>
      </c>
      <c r="Q2372" s="69">
        <v>297.0213</v>
      </c>
      <c r="R2372" s="69">
        <v>-0.15721570000000001</v>
      </c>
      <c r="S2372" s="69">
        <v>6.679293E-2</v>
      </c>
      <c r="T2372" s="69">
        <v>0.17081589999999999</v>
      </c>
      <c r="U2372" s="69">
        <v>4.5986530000000003E-3</v>
      </c>
      <c r="V2372" s="69">
        <v>183.06392187500001</v>
      </c>
      <c r="W2372" s="69">
        <v>195.791453125</v>
      </c>
      <c r="X2372" s="69">
        <v>13.289860344369099</v>
      </c>
    </row>
    <row r="2373" spans="14:24" x14ac:dyDescent="0.2">
      <c r="N2373" s="69">
        <v>586.5</v>
      </c>
      <c r="O2373" s="69">
        <v>1041.0219999999999</v>
      </c>
      <c r="P2373" s="69">
        <v>106.7805</v>
      </c>
      <c r="Q2373" s="69">
        <v>296.96359999999999</v>
      </c>
      <c r="R2373" s="69">
        <v>-0.15694269999999999</v>
      </c>
      <c r="S2373" s="69">
        <v>6.7417420000000006E-2</v>
      </c>
      <c r="T2373" s="69">
        <v>0.1708102</v>
      </c>
      <c r="U2373" s="69">
        <v>4.6037719999999999E-3</v>
      </c>
      <c r="V2373" s="69">
        <v>183.032234375</v>
      </c>
      <c r="W2373" s="69">
        <v>195.77878125000001</v>
      </c>
      <c r="X2373" s="69">
        <v>13.290371942071999</v>
      </c>
    </row>
    <row r="2374" spans="14:24" x14ac:dyDescent="0.2">
      <c r="N2374" s="69">
        <v>586.75</v>
      </c>
      <c r="O2374" s="69">
        <v>1041.068</v>
      </c>
      <c r="P2374" s="69">
        <v>106.72499999999999</v>
      </c>
      <c r="Q2374" s="69">
        <v>296.9058</v>
      </c>
      <c r="R2374" s="69">
        <v>-0.1566681</v>
      </c>
      <c r="S2374" s="69">
        <v>6.8041989999999997E-2</v>
      </c>
      <c r="T2374" s="69">
        <v>0.1708057</v>
      </c>
      <c r="U2374" s="69">
        <v>4.6089360000000001E-3</v>
      </c>
      <c r="V2374" s="69">
        <v>183.00028125</v>
      </c>
      <c r="W2374" s="69">
        <v>195.76595312500001</v>
      </c>
      <c r="X2374" s="69">
        <v>13.2908819894788</v>
      </c>
    </row>
    <row r="2375" spans="14:24" x14ac:dyDescent="0.2">
      <c r="N2375" s="69">
        <v>587</v>
      </c>
      <c r="O2375" s="69">
        <v>1041.114</v>
      </c>
      <c r="P2375" s="69">
        <v>106.6694</v>
      </c>
      <c r="Q2375" s="69">
        <v>296.84800000000001</v>
      </c>
      <c r="R2375" s="69">
        <v>-0.15639169999999999</v>
      </c>
      <c r="S2375" s="69">
        <v>6.8666640000000001E-2</v>
      </c>
      <c r="T2375" s="69">
        <v>0.17080239999999999</v>
      </c>
      <c r="U2375" s="69">
        <v>4.6141669999999997E-3</v>
      </c>
      <c r="V2375" s="69">
        <v>182.9680625</v>
      </c>
      <c r="W2375" s="69">
        <v>195.75301562499999</v>
      </c>
      <c r="X2375" s="69">
        <v>13.291388936293499</v>
      </c>
    </row>
    <row r="2376" spans="14:24" x14ac:dyDescent="0.2">
      <c r="N2376" s="69">
        <v>587.25</v>
      </c>
      <c r="O2376" s="69">
        <v>1041.1590000000001</v>
      </c>
      <c r="P2376" s="69">
        <v>106.61360000000001</v>
      </c>
      <c r="Q2376" s="69">
        <v>296.7901</v>
      </c>
      <c r="R2376" s="69">
        <v>-0.15611359999999999</v>
      </c>
      <c r="S2376" s="69">
        <v>6.9291389999999994E-2</v>
      </c>
      <c r="T2376" s="69">
        <v>0.17080029999999999</v>
      </c>
      <c r="U2376" s="69">
        <v>4.6194699999999997E-3</v>
      </c>
      <c r="V2376" s="69">
        <v>182.9355625</v>
      </c>
      <c r="W2376" s="69">
        <v>195.739953125</v>
      </c>
      <c r="X2376" s="69">
        <v>13.291894332812101</v>
      </c>
    </row>
    <row r="2377" spans="14:24" x14ac:dyDescent="0.2">
      <c r="N2377" s="69">
        <v>587.5</v>
      </c>
      <c r="O2377" s="69">
        <v>1041.2049999999999</v>
      </c>
      <c r="P2377" s="69">
        <v>106.5578</v>
      </c>
      <c r="Q2377" s="69">
        <v>296.7321</v>
      </c>
      <c r="R2377" s="69">
        <v>-0.15583379999999999</v>
      </c>
      <c r="S2377" s="69">
        <v>6.9916229999999996E-2</v>
      </c>
      <c r="T2377" s="69">
        <v>0.17079939999999999</v>
      </c>
      <c r="U2377" s="69">
        <v>4.6248180000000002E-3</v>
      </c>
      <c r="V2377" s="69">
        <v>182.90282812500001</v>
      </c>
      <c r="W2377" s="69">
        <v>195.72678124999999</v>
      </c>
      <c r="X2377" s="69">
        <v>13.292396628738601</v>
      </c>
    </row>
    <row r="2378" spans="14:24" x14ac:dyDescent="0.2">
      <c r="N2378" s="69">
        <v>587.75</v>
      </c>
      <c r="O2378" s="69">
        <v>1041.25</v>
      </c>
      <c r="P2378" s="69">
        <v>106.5018</v>
      </c>
      <c r="Q2378" s="69">
        <v>296.67410000000001</v>
      </c>
      <c r="R2378" s="69">
        <v>-0.1555522</v>
      </c>
      <c r="S2378" s="69">
        <v>7.0541160000000006E-2</v>
      </c>
      <c r="T2378" s="69">
        <v>0.1707997</v>
      </c>
      <c r="U2378" s="69">
        <v>4.6302369999999997E-3</v>
      </c>
      <c r="V2378" s="69">
        <v>182.86984375</v>
      </c>
      <c r="W2378" s="69">
        <v>195.71350000000001</v>
      </c>
      <c r="X2378" s="69">
        <v>13.292897374369</v>
      </c>
    </row>
    <row r="2379" spans="14:24" x14ac:dyDescent="0.2">
      <c r="N2379" s="69">
        <v>588</v>
      </c>
      <c r="O2379" s="69">
        <v>1041.2950000000001</v>
      </c>
      <c r="P2379" s="69">
        <v>106.4456</v>
      </c>
      <c r="Q2379" s="69">
        <v>296.61590000000001</v>
      </c>
      <c r="R2379" s="69">
        <v>-0.15526889999999999</v>
      </c>
      <c r="S2379" s="69">
        <v>7.1166190000000004E-2</v>
      </c>
      <c r="T2379" s="69">
        <v>0.17080129999999999</v>
      </c>
      <c r="U2379" s="69">
        <v>4.6357109999999998E-3</v>
      </c>
      <c r="V2379" s="69">
        <v>182.83657812499999</v>
      </c>
      <c r="W2379" s="69">
        <v>195.70009375000001</v>
      </c>
      <c r="X2379" s="69">
        <v>13.2933950194072</v>
      </c>
    </row>
    <row r="2380" spans="14:24" x14ac:dyDescent="0.2">
      <c r="N2380" s="69">
        <v>588.25</v>
      </c>
      <c r="O2380" s="69">
        <v>1041.3399999999999</v>
      </c>
      <c r="P2380" s="69">
        <v>106.38930000000001</v>
      </c>
      <c r="Q2380" s="69">
        <v>296.55770000000001</v>
      </c>
      <c r="R2380" s="69">
        <v>-0.15498390000000001</v>
      </c>
      <c r="S2380" s="69">
        <v>7.179133E-2</v>
      </c>
      <c r="T2380" s="69">
        <v>0.17080400000000001</v>
      </c>
      <c r="U2380" s="69">
        <v>4.6412490000000001E-3</v>
      </c>
      <c r="V2380" s="69">
        <v>182.80307812500001</v>
      </c>
      <c r="W2380" s="69">
        <v>195.68656250000001</v>
      </c>
      <c r="X2380" s="69">
        <v>13.2938911141494</v>
      </c>
    </row>
    <row r="2381" spans="14:24" x14ac:dyDescent="0.2">
      <c r="N2381" s="69">
        <v>588.5</v>
      </c>
      <c r="O2381" s="69">
        <v>1041.385</v>
      </c>
      <c r="P2381" s="69">
        <v>106.3329</v>
      </c>
      <c r="Q2381" s="69">
        <v>296.49950000000001</v>
      </c>
      <c r="R2381" s="69">
        <v>-0.1546971</v>
      </c>
      <c r="S2381" s="69">
        <v>7.241657E-2</v>
      </c>
      <c r="T2381" s="69">
        <v>0.17080790000000001</v>
      </c>
      <c r="U2381" s="69">
        <v>4.6468389999999998E-3</v>
      </c>
      <c r="V2381" s="69">
        <v>182.76934374999999</v>
      </c>
      <c r="W2381" s="69">
        <v>195.67292187499999</v>
      </c>
      <c r="X2381" s="69">
        <v>13.2943841082995</v>
      </c>
    </row>
    <row r="2382" spans="14:24" x14ac:dyDescent="0.2">
      <c r="N2382" s="69">
        <v>588.75</v>
      </c>
      <c r="O2382" s="69">
        <v>1041.43</v>
      </c>
      <c r="P2382" s="69">
        <v>106.27630000000001</v>
      </c>
      <c r="Q2382" s="69">
        <v>296.44110000000001</v>
      </c>
      <c r="R2382" s="69">
        <v>-0.15440860000000001</v>
      </c>
      <c r="S2382" s="69">
        <v>7.3041919999999996E-2</v>
      </c>
      <c r="T2382" s="69">
        <v>0.1708131</v>
      </c>
      <c r="U2382" s="69">
        <v>4.6524950000000004E-3</v>
      </c>
      <c r="V2382" s="69">
        <v>182.73534375</v>
      </c>
      <c r="W2382" s="69">
        <v>195.65915625</v>
      </c>
      <c r="X2382" s="69">
        <v>13.2948755521534</v>
      </c>
    </row>
    <row r="2383" spans="14:24" x14ac:dyDescent="0.2">
      <c r="N2383" s="69">
        <v>589</v>
      </c>
      <c r="O2383" s="69">
        <v>1041.4739999999999</v>
      </c>
      <c r="P2383" s="69">
        <v>106.2196</v>
      </c>
      <c r="Q2383" s="69">
        <v>296.3827</v>
      </c>
      <c r="R2383" s="69">
        <v>-0.15411830000000001</v>
      </c>
      <c r="S2383" s="69">
        <v>7.3667380000000005E-2</v>
      </c>
      <c r="T2383" s="69">
        <v>0.17081959999999999</v>
      </c>
      <c r="U2383" s="69">
        <v>4.6582000000000004E-3</v>
      </c>
      <c r="V2383" s="69">
        <v>182.70110937499999</v>
      </c>
      <c r="W2383" s="69">
        <v>195.64528125000001</v>
      </c>
      <c r="X2383" s="69">
        <v>13.295365445711401</v>
      </c>
    </row>
    <row r="2384" spans="14:24" x14ac:dyDescent="0.2">
      <c r="N2384" s="69">
        <v>589.25</v>
      </c>
      <c r="O2384" s="69">
        <v>1041.519</v>
      </c>
      <c r="P2384" s="69">
        <v>106.1628</v>
      </c>
      <c r="Q2384" s="69">
        <v>296.32420000000002</v>
      </c>
      <c r="R2384" s="69">
        <v>-0.1538262</v>
      </c>
      <c r="S2384" s="69">
        <v>7.4292960000000005E-2</v>
      </c>
      <c r="T2384" s="69">
        <v>0.17082720000000001</v>
      </c>
      <c r="U2384" s="69">
        <v>4.6639769999999997E-3</v>
      </c>
      <c r="V2384" s="69">
        <v>182.66660937500001</v>
      </c>
      <c r="W2384" s="69">
        <v>195.63131250000001</v>
      </c>
      <c r="X2384" s="69">
        <v>13.295852238677099</v>
      </c>
    </row>
    <row r="2385" spans="14:24" x14ac:dyDescent="0.2">
      <c r="N2385" s="69">
        <v>589.5</v>
      </c>
      <c r="O2385" s="69">
        <v>1041.5630000000001</v>
      </c>
      <c r="P2385" s="69">
        <v>106.1058</v>
      </c>
      <c r="Q2385" s="69">
        <v>296.26560000000001</v>
      </c>
      <c r="R2385" s="69">
        <v>-0.15353230000000001</v>
      </c>
      <c r="S2385" s="69">
        <v>7.4918650000000003E-2</v>
      </c>
      <c r="T2385" s="69">
        <v>0.17083609999999999</v>
      </c>
      <c r="U2385" s="69">
        <v>4.6697800000000001E-3</v>
      </c>
      <c r="V2385" s="69">
        <v>182.631953125</v>
      </c>
      <c r="W2385" s="69">
        <v>195.6171875</v>
      </c>
      <c r="X2385" s="69">
        <v>13.2963374813468</v>
      </c>
    </row>
    <row r="2386" spans="14:24" x14ac:dyDescent="0.2">
      <c r="N2386" s="69">
        <v>589.75</v>
      </c>
      <c r="O2386" s="69">
        <v>1041.607</v>
      </c>
      <c r="P2386" s="69">
        <v>106.0487</v>
      </c>
      <c r="Q2386" s="69">
        <v>296.20690000000002</v>
      </c>
      <c r="R2386" s="69">
        <v>-0.1532367</v>
      </c>
      <c r="S2386" s="69">
        <v>7.5544479999999997E-2</v>
      </c>
      <c r="T2386" s="69">
        <v>0.17084630000000001</v>
      </c>
      <c r="U2386" s="69">
        <v>4.6756590000000004E-3</v>
      </c>
      <c r="V2386" s="69">
        <v>182.59701562500001</v>
      </c>
      <c r="W2386" s="69">
        <v>195.602953125</v>
      </c>
      <c r="X2386" s="69">
        <v>13.296819623424399</v>
      </c>
    </row>
    <row r="2387" spans="14:24" x14ac:dyDescent="0.2">
      <c r="N2387" s="69">
        <v>590</v>
      </c>
      <c r="O2387" s="69">
        <v>1041.6510000000001</v>
      </c>
      <c r="P2387" s="69">
        <v>105.9915</v>
      </c>
      <c r="Q2387" s="69">
        <v>296.14819999999997</v>
      </c>
      <c r="R2387" s="69">
        <v>-0.1529393</v>
      </c>
      <c r="S2387" s="69">
        <v>7.6170420000000003E-2</v>
      </c>
      <c r="T2387" s="69">
        <v>0.1708578</v>
      </c>
      <c r="U2387" s="69">
        <v>4.6815729999999996E-3</v>
      </c>
      <c r="V2387" s="69">
        <v>182.56187499999999</v>
      </c>
      <c r="W2387" s="69">
        <v>195.58859375</v>
      </c>
      <c r="X2387" s="69">
        <v>13.297300215205899</v>
      </c>
    </row>
    <row r="2388" spans="14:24" x14ac:dyDescent="0.2">
      <c r="N2388" s="69">
        <v>590.25</v>
      </c>
      <c r="O2388" s="69">
        <v>1041.694</v>
      </c>
      <c r="P2388" s="69">
        <v>105.9341</v>
      </c>
      <c r="Q2388" s="69">
        <v>296.08940000000001</v>
      </c>
      <c r="R2388" s="69">
        <v>-0.1526402</v>
      </c>
      <c r="S2388" s="69">
        <v>7.6796489999999995E-2</v>
      </c>
      <c r="T2388" s="69">
        <v>0.17087050000000001</v>
      </c>
      <c r="U2388" s="69">
        <v>4.687559E-3</v>
      </c>
      <c r="V2388" s="69">
        <v>182.526484375</v>
      </c>
      <c r="W2388" s="69">
        <v>195.57412500000001</v>
      </c>
      <c r="X2388" s="69">
        <v>13.2977777063953</v>
      </c>
    </row>
    <row r="2389" spans="14:24" x14ac:dyDescent="0.2">
      <c r="N2389" s="69">
        <v>590.5</v>
      </c>
      <c r="O2389" s="69">
        <v>1041.7380000000001</v>
      </c>
      <c r="P2389" s="69">
        <v>105.8766</v>
      </c>
      <c r="Q2389" s="69">
        <v>296.03050000000002</v>
      </c>
      <c r="R2389" s="69">
        <v>-0.15233920000000001</v>
      </c>
      <c r="S2389" s="69">
        <v>7.7422690000000002E-2</v>
      </c>
      <c r="T2389" s="69">
        <v>0.17088449999999999</v>
      </c>
      <c r="U2389" s="69">
        <v>4.6935739999999998E-3</v>
      </c>
      <c r="V2389" s="69">
        <v>182.490921875</v>
      </c>
      <c r="W2389" s="69">
        <v>195.559546875</v>
      </c>
      <c r="X2389" s="69">
        <v>13.298253647288499</v>
      </c>
    </row>
    <row r="2390" spans="14:24" x14ac:dyDescent="0.2">
      <c r="N2390" s="69">
        <v>590.75</v>
      </c>
      <c r="O2390" s="69">
        <v>1041.7809999999999</v>
      </c>
      <c r="P2390" s="69">
        <v>105.8189</v>
      </c>
      <c r="Q2390" s="69">
        <v>295.97160000000002</v>
      </c>
      <c r="R2390" s="69">
        <v>-0.15203649999999999</v>
      </c>
      <c r="S2390" s="69">
        <v>7.8049030000000005E-2</v>
      </c>
      <c r="T2390" s="69">
        <v>0.17089979999999999</v>
      </c>
      <c r="U2390" s="69">
        <v>4.6996440000000002E-3</v>
      </c>
      <c r="V2390" s="69">
        <v>182.45512500000001</v>
      </c>
      <c r="W2390" s="69">
        <v>195.54481250000001</v>
      </c>
      <c r="X2390" s="69">
        <v>13.2987264875897</v>
      </c>
    </row>
    <row r="2391" spans="14:24" x14ac:dyDescent="0.2">
      <c r="N2391" s="69">
        <v>591</v>
      </c>
      <c r="O2391" s="69">
        <v>1041.8240000000001</v>
      </c>
      <c r="P2391" s="69">
        <v>105.7611</v>
      </c>
      <c r="Q2391" s="69">
        <v>295.91250000000002</v>
      </c>
      <c r="R2391" s="69">
        <v>-0.1517319</v>
      </c>
      <c r="S2391" s="69">
        <v>7.8675490000000001E-2</v>
      </c>
      <c r="T2391" s="69">
        <v>0.1709164</v>
      </c>
      <c r="U2391" s="69">
        <v>4.7057649999999998E-3</v>
      </c>
      <c r="V2391" s="69">
        <v>182.41914062500001</v>
      </c>
      <c r="W2391" s="69">
        <v>195.53</v>
      </c>
      <c r="X2391" s="69">
        <v>13.299196227298699</v>
      </c>
    </row>
    <row r="2392" spans="14:24" x14ac:dyDescent="0.2">
      <c r="N2392" s="69">
        <v>591.25</v>
      </c>
      <c r="O2392" s="69">
        <v>1041.867</v>
      </c>
      <c r="P2392" s="69">
        <v>105.7032</v>
      </c>
      <c r="Q2392" s="69">
        <v>295.85340000000002</v>
      </c>
      <c r="R2392" s="69">
        <v>-0.15142559999999999</v>
      </c>
      <c r="S2392" s="69">
        <v>7.93021E-2</v>
      </c>
      <c r="T2392" s="69">
        <v>0.17093430000000001</v>
      </c>
      <c r="U2392" s="69">
        <v>4.7119290000000001E-3</v>
      </c>
      <c r="V2392" s="69">
        <v>182.38292187499999</v>
      </c>
      <c r="W2392" s="69">
        <v>195.51503124999999</v>
      </c>
      <c r="X2392" s="69">
        <v>13.2996659670077</v>
      </c>
    </row>
    <row r="2393" spans="14:24" x14ac:dyDescent="0.2">
      <c r="N2393" s="69">
        <v>591.5</v>
      </c>
      <c r="O2393" s="69">
        <v>1041.9100000000001</v>
      </c>
      <c r="P2393" s="69">
        <v>105.6451</v>
      </c>
      <c r="Q2393" s="69">
        <v>295.79430000000002</v>
      </c>
      <c r="R2393" s="69">
        <v>-0.15111749999999999</v>
      </c>
      <c r="S2393" s="69">
        <v>7.9928849999999996E-2</v>
      </c>
      <c r="T2393" s="69">
        <v>0.17095350000000001</v>
      </c>
      <c r="U2393" s="69">
        <v>4.7181380000000002E-3</v>
      </c>
      <c r="V2393" s="69">
        <v>182.346546875</v>
      </c>
      <c r="W2393" s="69">
        <v>195.49996874999999</v>
      </c>
      <c r="X2393" s="69">
        <v>13.300132606124601</v>
      </c>
    </row>
    <row r="2394" spans="14:24" x14ac:dyDescent="0.2">
      <c r="N2394" s="69">
        <v>591.75</v>
      </c>
      <c r="O2394" s="69">
        <v>1041.953</v>
      </c>
      <c r="P2394" s="69">
        <v>105.5869</v>
      </c>
      <c r="Q2394" s="69">
        <v>295.73500000000001</v>
      </c>
      <c r="R2394" s="69">
        <v>-0.15080750000000001</v>
      </c>
      <c r="S2394" s="69">
        <v>8.0555740000000001E-2</v>
      </c>
      <c r="T2394" s="69">
        <v>0.17097409999999999</v>
      </c>
      <c r="U2394" s="69">
        <v>4.7243909999999997E-3</v>
      </c>
      <c r="V2394" s="69">
        <v>182.30995312499999</v>
      </c>
      <c r="W2394" s="69">
        <v>195.48478125</v>
      </c>
      <c r="X2394" s="69">
        <v>13.300596144649299</v>
      </c>
    </row>
    <row r="2395" spans="14:24" x14ac:dyDescent="0.2">
      <c r="N2395" s="69">
        <v>592</v>
      </c>
      <c r="O2395" s="69">
        <v>1041.9949999999999</v>
      </c>
      <c r="P2395" s="69">
        <v>105.5286</v>
      </c>
      <c r="Q2395" s="69">
        <v>295.67570000000001</v>
      </c>
      <c r="R2395" s="69">
        <v>-0.15049580000000001</v>
      </c>
      <c r="S2395" s="69">
        <v>8.1182770000000001E-2</v>
      </c>
      <c r="T2395" s="69">
        <v>0.17099600000000001</v>
      </c>
      <c r="U2395" s="69">
        <v>4.7306839999999998E-3</v>
      </c>
      <c r="V2395" s="69">
        <v>182.273171875</v>
      </c>
      <c r="W2395" s="69">
        <v>195.469453125</v>
      </c>
      <c r="X2395" s="69">
        <v>13.301058132878</v>
      </c>
    </row>
    <row r="2396" spans="14:24" x14ac:dyDescent="0.2">
      <c r="N2396" s="69">
        <v>592.25</v>
      </c>
      <c r="O2396" s="69">
        <v>1042.037</v>
      </c>
      <c r="P2396" s="69">
        <v>105.4701</v>
      </c>
      <c r="Q2396" s="69">
        <v>295.61630000000002</v>
      </c>
      <c r="R2396" s="69">
        <v>-0.15018229999999999</v>
      </c>
      <c r="S2396" s="69">
        <v>8.1809950000000006E-2</v>
      </c>
      <c r="T2396" s="69">
        <v>0.17101920000000001</v>
      </c>
      <c r="U2396" s="69">
        <v>4.7370249999999997E-3</v>
      </c>
      <c r="V2396" s="69">
        <v>182.2361875</v>
      </c>
      <c r="W2396" s="69">
        <v>195.45401562500001</v>
      </c>
      <c r="X2396" s="69">
        <v>13.301517020514501</v>
      </c>
    </row>
    <row r="2397" spans="14:24" x14ac:dyDescent="0.2">
      <c r="N2397" s="69">
        <v>592.5</v>
      </c>
      <c r="O2397" s="69">
        <v>1042.08</v>
      </c>
      <c r="P2397" s="69">
        <v>105.4115</v>
      </c>
      <c r="Q2397" s="69">
        <v>295.55680000000001</v>
      </c>
      <c r="R2397" s="69">
        <v>-0.1498669</v>
      </c>
      <c r="S2397" s="69">
        <v>8.2437270000000007E-2</v>
      </c>
      <c r="T2397" s="69">
        <v>0.1710438</v>
      </c>
      <c r="U2397" s="69">
        <v>4.7434019999999999E-3</v>
      </c>
      <c r="V2397" s="69">
        <v>182.19903124999999</v>
      </c>
      <c r="W2397" s="69">
        <v>195.43843749999999</v>
      </c>
      <c r="X2397" s="69">
        <v>13.301974357855</v>
      </c>
    </row>
    <row r="2398" spans="14:24" x14ac:dyDescent="0.2">
      <c r="N2398" s="69">
        <v>592.75</v>
      </c>
      <c r="O2398" s="69">
        <v>1042.1210000000001</v>
      </c>
      <c r="P2398" s="69">
        <v>105.3527</v>
      </c>
      <c r="Q2398" s="69">
        <v>295.49720000000002</v>
      </c>
      <c r="R2398" s="69">
        <v>-0.14954980000000001</v>
      </c>
      <c r="S2398" s="69">
        <v>8.3064739999999998E-2</v>
      </c>
      <c r="T2398" s="69">
        <v>0.17106979999999999</v>
      </c>
      <c r="U2398" s="69">
        <v>4.7498180000000003E-3</v>
      </c>
      <c r="V2398" s="69">
        <v>182.16171875000001</v>
      </c>
      <c r="W2398" s="69">
        <v>195.42278125000001</v>
      </c>
      <c r="X2398" s="69">
        <v>13.302428594603301</v>
      </c>
    </row>
    <row r="2399" spans="14:24" x14ac:dyDescent="0.2">
      <c r="N2399" s="69">
        <v>593</v>
      </c>
      <c r="O2399" s="69">
        <v>1042.163</v>
      </c>
      <c r="P2399" s="69">
        <v>105.2938</v>
      </c>
      <c r="Q2399" s="69">
        <v>295.43759999999997</v>
      </c>
      <c r="R2399" s="69">
        <v>-0.1492308</v>
      </c>
      <c r="S2399" s="69">
        <v>8.3692359999999993E-2</v>
      </c>
      <c r="T2399" s="69">
        <v>0.1710972</v>
      </c>
      <c r="U2399" s="69">
        <v>4.7562680000000001E-3</v>
      </c>
      <c r="V2399" s="69">
        <v>182.12420312500001</v>
      </c>
      <c r="W2399" s="69">
        <v>195.4069375</v>
      </c>
      <c r="X2399" s="69">
        <v>13.3028812810555</v>
      </c>
    </row>
    <row r="2400" spans="14:24" x14ac:dyDescent="0.2">
      <c r="N2400" s="69">
        <v>593.25</v>
      </c>
      <c r="O2400" s="69">
        <v>1042.2049999999999</v>
      </c>
      <c r="P2400" s="69">
        <v>105.23480000000001</v>
      </c>
      <c r="Q2400" s="69">
        <v>295.37790000000001</v>
      </c>
      <c r="R2400" s="69">
        <v>-0.14890999999999999</v>
      </c>
      <c r="S2400" s="69">
        <v>8.4320140000000002E-2</v>
      </c>
      <c r="T2400" s="69">
        <v>0.1711259</v>
      </c>
      <c r="U2400" s="69">
        <v>4.7627670000000002E-3</v>
      </c>
      <c r="V2400" s="69">
        <v>182.086515625</v>
      </c>
      <c r="W2400" s="69">
        <v>195.39103125</v>
      </c>
      <c r="X2400" s="69">
        <v>13.3033308669156</v>
      </c>
    </row>
    <row r="2401" spans="14:24" x14ac:dyDescent="0.2">
      <c r="N2401" s="69">
        <v>593.5</v>
      </c>
      <c r="O2401" s="69">
        <v>1042.2460000000001</v>
      </c>
      <c r="P2401" s="69">
        <v>105.1756</v>
      </c>
      <c r="Q2401" s="69">
        <v>295.31810000000002</v>
      </c>
      <c r="R2401" s="69">
        <v>-0.14858740000000001</v>
      </c>
      <c r="S2401" s="69">
        <v>8.4948060000000006E-2</v>
      </c>
      <c r="T2401" s="69">
        <v>0.171156</v>
      </c>
      <c r="U2401" s="69">
        <v>4.7693010000000001E-3</v>
      </c>
      <c r="V2401" s="69">
        <v>182.048671875</v>
      </c>
      <c r="W2401" s="69">
        <v>195.374984375</v>
      </c>
      <c r="X2401" s="69">
        <v>13.303778902479699</v>
      </c>
    </row>
    <row r="2402" spans="14:24" x14ac:dyDescent="0.2">
      <c r="N2402" s="69">
        <v>593.75</v>
      </c>
      <c r="O2402" s="69">
        <v>1042.287</v>
      </c>
      <c r="P2402" s="69">
        <v>105.1163</v>
      </c>
      <c r="Q2402" s="69">
        <v>295.25819999999999</v>
      </c>
      <c r="R2402" s="69">
        <v>-0.14826300000000001</v>
      </c>
      <c r="S2402" s="69">
        <v>8.557613E-2</v>
      </c>
      <c r="T2402" s="69">
        <v>0.1711876</v>
      </c>
      <c r="U2402" s="69">
        <v>4.7758619999999996E-3</v>
      </c>
      <c r="V2402" s="69">
        <v>182.01065625000001</v>
      </c>
      <c r="W2402" s="69">
        <v>195.3588125</v>
      </c>
      <c r="X2402" s="69">
        <v>13.3042238374516</v>
      </c>
    </row>
    <row r="2403" spans="14:24" x14ac:dyDescent="0.2">
      <c r="N2403" s="69">
        <v>594</v>
      </c>
      <c r="O2403" s="69">
        <v>1042.328</v>
      </c>
      <c r="P2403" s="69">
        <v>105.0569</v>
      </c>
      <c r="Q2403" s="69">
        <v>295.19830000000002</v>
      </c>
      <c r="R2403" s="69">
        <v>-0.1479367</v>
      </c>
      <c r="S2403" s="69">
        <v>8.6204359999999994E-2</v>
      </c>
      <c r="T2403" s="69">
        <v>0.1712205</v>
      </c>
      <c r="U2403" s="69">
        <v>4.7824579999999998E-3</v>
      </c>
      <c r="V2403" s="69">
        <v>181.97248437499999</v>
      </c>
      <c r="W2403" s="69">
        <v>195.342515625</v>
      </c>
      <c r="X2403" s="69">
        <v>13.304667222127399</v>
      </c>
    </row>
    <row r="2404" spans="14:24" x14ac:dyDescent="0.2">
      <c r="N2404" s="69">
        <v>594.25</v>
      </c>
      <c r="O2404" s="69">
        <v>1042.3689999999999</v>
      </c>
      <c r="P2404" s="69">
        <v>104.9973</v>
      </c>
      <c r="Q2404" s="69">
        <v>295.13819999999998</v>
      </c>
      <c r="R2404" s="69">
        <v>-0.14760870000000001</v>
      </c>
      <c r="S2404" s="69">
        <v>8.6832759999999995E-2</v>
      </c>
      <c r="T2404" s="69">
        <v>0.17125489999999999</v>
      </c>
      <c r="U2404" s="69">
        <v>4.7890880000000004E-3</v>
      </c>
      <c r="V2404" s="69">
        <v>181.934171875</v>
      </c>
      <c r="W2404" s="69">
        <v>195.32609375000001</v>
      </c>
      <c r="X2404" s="69">
        <v>13.305107506211099</v>
      </c>
    </row>
    <row r="2405" spans="14:24" x14ac:dyDescent="0.2">
      <c r="N2405" s="69">
        <v>594.5</v>
      </c>
      <c r="O2405" s="69">
        <v>1042.4100000000001</v>
      </c>
      <c r="P2405" s="69">
        <v>104.9376</v>
      </c>
      <c r="Q2405" s="69">
        <v>295.07819999999998</v>
      </c>
      <c r="R2405" s="69">
        <v>-0.14727879999999999</v>
      </c>
      <c r="S2405" s="69">
        <v>8.7461300000000006E-2</v>
      </c>
      <c r="T2405" s="69">
        <v>0.17129069999999999</v>
      </c>
      <c r="U2405" s="69">
        <v>4.7957529999999998E-3</v>
      </c>
      <c r="V2405" s="69">
        <v>181.89568750000001</v>
      </c>
      <c r="W2405" s="69">
        <v>195.3095625</v>
      </c>
      <c r="X2405" s="69">
        <v>13.3055462399987</v>
      </c>
    </row>
    <row r="2406" spans="14:24" x14ac:dyDescent="0.2">
      <c r="N2406" s="69">
        <v>594.75</v>
      </c>
      <c r="O2406" s="69">
        <v>1042.451</v>
      </c>
      <c r="P2406" s="69">
        <v>104.87779999999999</v>
      </c>
      <c r="Q2406" s="69">
        <v>295.01799999999997</v>
      </c>
      <c r="R2406" s="69">
        <v>-0.1469471</v>
      </c>
      <c r="S2406" s="69">
        <v>8.8090000000000002E-2</v>
      </c>
      <c r="T2406" s="69">
        <v>0.17132800000000001</v>
      </c>
      <c r="U2406" s="69">
        <v>4.8024390000000004E-3</v>
      </c>
      <c r="V2406" s="69">
        <v>181.85707812499999</v>
      </c>
      <c r="W2406" s="69">
        <v>195.29289062500001</v>
      </c>
      <c r="X2406" s="69">
        <v>13.305981873194201</v>
      </c>
    </row>
    <row r="2407" spans="14:24" x14ac:dyDescent="0.2">
      <c r="N2407" s="69">
        <v>595</v>
      </c>
      <c r="O2407" s="69">
        <v>1042.491</v>
      </c>
      <c r="P2407" s="69">
        <v>104.81780000000001</v>
      </c>
      <c r="Q2407" s="69">
        <v>294.95780000000002</v>
      </c>
      <c r="R2407" s="69">
        <v>-0.14661350000000001</v>
      </c>
      <c r="S2407" s="69">
        <v>8.8718859999999997E-2</v>
      </c>
      <c r="T2407" s="69">
        <v>0.17136670000000001</v>
      </c>
      <c r="U2407" s="69">
        <v>4.8091560000000002E-3</v>
      </c>
      <c r="V2407" s="69">
        <v>181.81831249999999</v>
      </c>
      <c r="W2407" s="69">
        <v>195.27609375</v>
      </c>
      <c r="X2407" s="69">
        <v>13.3064159560936</v>
      </c>
    </row>
    <row r="2408" spans="14:24" x14ac:dyDescent="0.2">
      <c r="N2408" s="69">
        <v>595.25</v>
      </c>
      <c r="O2408" s="69">
        <v>1042.5309999999999</v>
      </c>
      <c r="P2408" s="69">
        <v>104.7576</v>
      </c>
      <c r="Q2408" s="69">
        <v>294.89749999999998</v>
      </c>
      <c r="R2408" s="69">
        <v>-0.14627809999999999</v>
      </c>
      <c r="S2408" s="69">
        <v>8.9347880000000005E-2</v>
      </c>
      <c r="T2408" s="69">
        <v>0.1714069</v>
      </c>
      <c r="U2408" s="69">
        <v>4.8159120000000003E-3</v>
      </c>
      <c r="V2408" s="69">
        <v>181.77940624999999</v>
      </c>
      <c r="W2408" s="69">
        <v>195.259203125</v>
      </c>
      <c r="X2408" s="69">
        <v>13.3068469384009</v>
      </c>
    </row>
    <row r="2409" spans="14:24" x14ac:dyDescent="0.2">
      <c r="N2409" s="69">
        <v>595.5</v>
      </c>
      <c r="O2409" s="69">
        <v>1042.5709999999999</v>
      </c>
      <c r="P2409" s="69">
        <v>104.6973</v>
      </c>
      <c r="Q2409" s="69">
        <v>294.83710000000002</v>
      </c>
      <c r="R2409" s="69">
        <v>-0.14594099999999999</v>
      </c>
      <c r="S2409" s="69">
        <v>8.9977059999999998E-2</v>
      </c>
      <c r="T2409" s="69">
        <v>0.17144860000000001</v>
      </c>
      <c r="U2409" s="69">
        <v>4.8226859999999996E-3</v>
      </c>
      <c r="V2409" s="69">
        <v>181.740375</v>
      </c>
      <c r="W2409" s="69">
        <v>195.242171875</v>
      </c>
      <c r="X2409" s="69">
        <v>13.307276370412101</v>
      </c>
    </row>
    <row r="2410" spans="14:24" x14ac:dyDescent="0.2">
      <c r="N2410" s="69">
        <v>595.75</v>
      </c>
      <c r="O2410" s="69">
        <v>1042.6110000000001</v>
      </c>
      <c r="P2410" s="69">
        <v>104.6369</v>
      </c>
      <c r="Q2410" s="69">
        <v>294.77659999999997</v>
      </c>
      <c r="R2410" s="69">
        <v>-0.14560190000000001</v>
      </c>
      <c r="S2410" s="69">
        <v>9.0606389999999995E-2</v>
      </c>
      <c r="T2410" s="69">
        <v>0.1714918</v>
      </c>
      <c r="U2410" s="69">
        <v>4.8294760000000001E-3</v>
      </c>
      <c r="V2410" s="69">
        <v>181.70121875000001</v>
      </c>
      <c r="W2410" s="69">
        <v>195.22499999999999</v>
      </c>
      <c r="X2410" s="69">
        <v>13.3077027018312</v>
      </c>
    </row>
    <row r="2411" spans="14:24" x14ac:dyDescent="0.2">
      <c r="N2411" s="69">
        <v>596</v>
      </c>
      <c r="O2411" s="69">
        <v>1042.6510000000001</v>
      </c>
      <c r="P2411" s="69">
        <v>104.57640000000001</v>
      </c>
      <c r="Q2411" s="69">
        <v>294.71609999999998</v>
      </c>
      <c r="R2411" s="69">
        <v>-0.1452611</v>
      </c>
      <c r="S2411" s="69">
        <v>9.1235880000000005E-2</v>
      </c>
      <c r="T2411" s="69">
        <v>0.17153650000000001</v>
      </c>
      <c r="U2411" s="69">
        <v>4.8363010000000003E-3</v>
      </c>
      <c r="V2411" s="69">
        <v>181.66193749999999</v>
      </c>
      <c r="W2411" s="69">
        <v>195.20775</v>
      </c>
      <c r="X2411" s="69">
        <v>13.3081274829542</v>
      </c>
    </row>
    <row r="2412" spans="14:24" x14ac:dyDescent="0.2">
      <c r="N2412" s="69">
        <v>596.25</v>
      </c>
      <c r="O2412" s="69">
        <v>1042.69</v>
      </c>
      <c r="P2412" s="69">
        <v>104.5157</v>
      </c>
      <c r="Q2412" s="69">
        <v>294.65550000000002</v>
      </c>
      <c r="R2412" s="69">
        <v>-0.1449184</v>
      </c>
      <c r="S2412" s="69">
        <v>9.1865539999999996E-2</v>
      </c>
      <c r="T2412" s="69">
        <v>0.1715827</v>
      </c>
      <c r="U2412" s="69">
        <v>4.8431400000000001E-3</v>
      </c>
      <c r="V2412" s="69">
        <v>181.62253125000001</v>
      </c>
      <c r="W2412" s="69">
        <v>195.19032812500001</v>
      </c>
      <c r="X2412" s="69">
        <v>13.308549163485001</v>
      </c>
    </row>
    <row r="2413" spans="14:24" x14ac:dyDescent="0.2">
      <c r="N2413" s="69">
        <v>596.5</v>
      </c>
      <c r="O2413" s="69">
        <v>1042.729</v>
      </c>
      <c r="P2413" s="69">
        <v>104.45489999999999</v>
      </c>
      <c r="Q2413" s="69">
        <v>294.59469999999999</v>
      </c>
      <c r="R2413" s="69">
        <v>-0.14457390000000001</v>
      </c>
      <c r="S2413" s="69">
        <v>9.2495350000000004E-2</v>
      </c>
      <c r="T2413" s="69">
        <v>0.17163049999999999</v>
      </c>
      <c r="U2413" s="69">
        <v>4.8499939999999998E-3</v>
      </c>
      <c r="V2413" s="69">
        <v>181.583015625</v>
      </c>
      <c r="W2413" s="69">
        <v>195.17278125000001</v>
      </c>
      <c r="X2413" s="69">
        <v>13.3089677434238</v>
      </c>
    </row>
    <row r="2414" spans="14:24" x14ac:dyDescent="0.2">
      <c r="N2414" s="69">
        <v>596.75</v>
      </c>
      <c r="O2414" s="69">
        <v>1042.768</v>
      </c>
      <c r="P2414" s="69">
        <v>104.3939</v>
      </c>
      <c r="Q2414" s="69">
        <v>294.53399999999999</v>
      </c>
      <c r="R2414" s="69">
        <v>-0.14422760000000001</v>
      </c>
      <c r="S2414" s="69">
        <v>9.3125319999999998E-2</v>
      </c>
      <c r="T2414" s="69">
        <v>0.17167969999999999</v>
      </c>
      <c r="U2414" s="69">
        <v>4.8568889999999997E-3</v>
      </c>
      <c r="V2414" s="69">
        <v>181.54335937499999</v>
      </c>
      <c r="W2414" s="69">
        <v>195.155140625</v>
      </c>
      <c r="X2414" s="69">
        <v>13.3093847730664</v>
      </c>
    </row>
    <row r="2415" spans="14:24" x14ac:dyDescent="0.2">
      <c r="N2415" s="69">
        <v>597</v>
      </c>
      <c r="O2415" s="69">
        <v>1042.807</v>
      </c>
      <c r="P2415" s="69">
        <v>104.33280000000001</v>
      </c>
      <c r="Q2415" s="69">
        <v>294.47309999999999</v>
      </c>
      <c r="R2415" s="69">
        <v>-0.14387939999999999</v>
      </c>
      <c r="S2415" s="69">
        <v>9.3755459999999999E-2</v>
      </c>
      <c r="T2415" s="69">
        <v>0.17173050000000001</v>
      </c>
      <c r="U2415" s="69">
        <v>4.863788E-3</v>
      </c>
      <c r="V2415" s="69">
        <v>181.503609375</v>
      </c>
      <c r="W2415" s="69">
        <v>195.13735937499999</v>
      </c>
      <c r="X2415" s="69">
        <v>13.309800252413</v>
      </c>
    </row>
    <row r="2416" spans="14:24" x14ac:dyDescent="0.2">
      <c r="N2416" s="69">
        <v>597.25</v>
      </c>
      <c r="O2416" s="69">
        <v>1042.846</v>
      </c>
      <c r="P2416" s="69">
        <v>104.27160000000001</v>
      </c>
      <c r="Q2416" s="69">
        <v>294.41219999999998</v>
      </c>
      <c r="R2416" s="69">
        <v>-0.1435295</v>
      </c>
      <c r="S2416" s="69">
        <v>9.4385769999999994E-2</v>
      </c>
      <c r="T2416" s="69">
        <v>0.17178289999999999</v>
      </c>
      <c r="U2416" s="69">
        <v>4.870699E-3</v>
      </c>
      <c r="V2416" s="69">
        <v>181.46378125000001</v>
      </c>
      <c r="W2416" s="69">
        <v>195.11946875000001</v>
      </c>
      <c r="X2416" s="69">
        <v>13.310211080871399</v>
      </c>
    </row>
    <row r="2417" spans="14:24" x14ac:dyDescent="0.2">
      <c r="N2417" s="69">
        <v>597.5</v>
      </c>
      <c r="O2417" s="69">
        <v>1042.885</v>
      </c>
      <c r="P2417" s="69">
        <v>104.2102</v>
      </c>
      <c r="Q2417" s="69">
        <v>294.35120000000001</v>
      </c>
      <c r="R2417" s="69">
        <v>-0.14317769999999999</v>
      </c>
      <c r="S2417" s="69">
        <v>9.5016210000000004E-2</v>
      </c>
      <c r="T2417" s="69">
        <v>0.17183689999999999</v>
      </c>
      <c r="U2417" s="69">
        <v>4.8776330000000001E-3</v>
      </c>
      <c r="V2417" s="69">
        <v>181.423828125</v>
      </c>
      <c r="W2417" s="69">
        <v>195.1014375</v>
      </c>
      <c r="X2417" s="69">
        <v>13.310620359033701</v>
      </c>
    </row>
    <row r="2418" spans="14:24" x14ac:dyDescent="0.2">
      <c r="N2418" s="69">
        <v>597.75</v>
      </c>
      <c r="O2418" s="69">
        <v>1042.923</v>
      </c>
      <c r="P2418" s="69">
        <v>104.1486</v>
      </c>
      <c r="Q2418" s="69">
        <v>294.2901</v>
      </c>
      <c r="R2418" s="69">
        <v>-0.14282400000000001</v>
      </c>
      <c r="S2418" s="69">
        <v>9.5646819999999994E-2</v>
      </c>
      <c r="T2418" s="69">
        <v>0.1718925</v>
      </c>
      <c r="U2418" s="69">
        <v>4.8845800000000003E-3</v>
      </c>
      <c r="V2418" s="69">
        <v>181.383765625</v>
      </c>
      <c r="W2418" s="69">
        <v>195.08328125</v>
      </c>
      <c r="X2418" s="69">
        <v>13.311028086899899</v>
      </c>
    </row>
    <row r="2419" spans="14:24" x14ac:dyDescent="0.2">
      <c r="N2419" s="69">
        <v>598</v>
      </c>
      <c r="O2419" s="69">
        <v>1042.961</v>
      </c>
      <c r="P2419" s="69">
        <v>104.087</v>
      </c>
      <c r="Q2419" s="69">
        <v>294.22899999999998</v>
      </c>
      <c r="R2419" s="69">
        <v>-0.1424686</v>
      </c>
      <c r="S2419" s="69">
        <v>9.6277589999999996E-2</v>
      </c>
      <c r="T2419" s="69">
        <v>0.17194960000000001</v>
      </c>
      <c r="U2419" s="69">
        <v>4.8915319999999997E-3</v>
      </c>
      <c r="V2419" s="69">
        <v>181.34367187500001</v>
      </c>
      <c r="W2419" s="69">
        <v>195.065</v>
      </c>
      <c r="X2419" s="69">
        <v>13.311432714174</v>
      </c>
    </row>
    <row r="2420" spans="14:24" x14ac:dyDescent="0.2">
      <c r="N2420" s="69">
        <v>598.25</v>
      </c>
      <c r="O2420" s="69">
        <v>1042.999</v>
      </c>
      <c r="P2420" s="69">
        <v>104.0252</v>
      </c>
      <c r="Q2420" s="69">
        <v>294.1678</v>
      </c>
      <c r="R2420" s="69">
        <v>-0.1421113</v>
      </c>
      <c r="S2420" s="69">
        <v>9.6908510000000003E-2</v>
      </c>
      <c r="T2420" s="69">
        <v>0.17200840000000001</v>
      </c>
      <c r="U2420" s="69">
        <v>4.8984930000000003E-3</v>
      </c>
      <c r="V2420" s="69">
        <v>181.303453125</v>
      </c>
      <c r="W2420" s="69">
        <v>195.04659375</v>
      </c>
      <c r="X2420" s="69">
        <v>13.311834240855999</v>
      </c>
    </row>
    <row r="2421" spans="14:24" x14ac:dyDescent="0.2">
      <c r="N2421" s="69">
        <v>598.5</v>
      </c>
      <c r="O2421" s="69">
        <v>1043.037</v>
      </c>
      <c r="P2421" s="69">
        <v>103.9632</v>
      </c>
      <c r="Q2421" s="69">
        <v>294.10649999999998</v>
      </c>
      <c r="R2421" s="69">
        <v>-0.14175219999999999</v>
      </c>
      <c r="S2421" s="69">
        <v>9.7539580000000001E-2</v>
      </c>
      <c r="T2421" s="69">
        <v>0.17206879999999999</v>
      </c>
      <c r="U2421" s="69">
        <v>4.9054759999999998E-3</v>
      </c>
      <c r="V2421" s="69">
        <v>181.26315625000001</v>
      </c>
      <c r="W2421" s="69">
        <v>195.02807812500001</v>
      </c>
      <c r="X2421" s="69">
        <v>13.312234217241899</v>
      </c>
    </row>
    <row r="2422" spans="14:24" x14ac:dyDescent="0.2">
      <c r="N2422" s="69">
        <v>598.75</v>
      </c>
      <c r="O2422" s="69">
        <v>1043.075</v>
      </c>
      <c r="P2422" s="69">
        <v>103.9011</v>
      </c>
      <c r="Q2422" s="69">
        <v>294.04509999999999</v>
      </c>
      <c r="R2422" s="69">
        <v>-0.1413913</v>
      </c>
      <c r="S2422" s="69">
        <v>9.8170820000000006E-2</v>
      </c>
      <c r="T2422" s="69">
        <v>0.1721308</v>
      </c>
      <c r="U2422" s="69">
        <v>4.9124590000000001E-3</v>
      </c>
      <c r="V2422" s="69">
        <v>181.22278125</v>
      </c>
      <c r="W2422" s="69">
        <v>195.00942187499999</v>
      </c>
      <c r="X2422" s="69">
        <v>13.3126326433317</v>
      </c>
    </row>
    <row r="2423" spans="14:24" x14ac:dyDescent="0.2">
      <c r="N2423" s="69">
        <v>599</v>
      </c>
      <c r="O2423" s="69">
        <v>1043.1120000000001</v>
      </c>
      <c r="P2423" s="69">
        <v>103.8389</v>
      </c>
      <c r="Q2423" s="69">
        <v>293.98360000000002</v>
      </c>
      <c r="R2423" s="69">
        <v>-0.1410286</v>
      </c>
      <c r="S2423" s="69">
        <v>9.8802200000000007E-2</v>
      </c>
      <c r="T2423" s="69">
        <v>0.1721945</v>
      </c>
      <c r="U2423" s="69">
        <v>4.9194670000000003E-3</v>
      </c>
      <c r="V2423" s="69">
        <v>181.18231249999999</v>
      </c>
      <c r="W2423" s="69">
        <v>194.990671875</v>
      </c>
      <c r="X2423" s="69">
        <v>13.313027968829401</v>
      </c>
    </row>
    <row r="2424" spans="14:24" x14ac:dyDescent="0.2">
      <c r="N2424" s="69">
        <v>599.25</v>
      </c>
      <c r="O2424" s="69">
        <v>1043.1500000000001</v>
      </c>
      <c r="P2424" s="69">
        <v>103.7765</v>
      </c>
      <c r="Q2424" s="69">
        <v>293.9221</v>
      </c>
      <c r="R2424" s="69">
        <v>-0.14066400000000001</v>
      </c>
      <c r="S2424" s="69">
        <v>9.9433740000000007E-2</v>
      </c>
      <c r="T2424" s="69">
        <v>0.17225979999999999</v>
      </c>
      <c r="U2424" s="69">
        <v>4.9264590000000002E-3</v>
      </c>
      <c r="V2424" s="69">
        <v>181.14181249999999</v>
      </c>
      <c r="W2424" s="69">
        <v>194.97178124999999</v>
      </c>
      <c r="X2424" s="69">
        <v>13.313421744031</v>
      </c>
    </row>
    <row r="2425" spans="14:24" x14ac:dyDescent="0.2">
      <c r="N2425" s="69">
        <v>599.5</v>
      </c>
      <c r="O2425" s="69">
        <v>1043.1869999999999</v>
      </c>
      <c r="P2425" s="69">
        <v>103.714</v>
      </c>
      <c r="Q2425" s="69">
        <v>293.8605</v>
      </c>
      <c r="R2425" s="69">
        <v>-0.1402977</v>
      </c>
      <c r="S2425" s="69">
        <v>0.1000654</v>
      </c>
      <c r="T2425" s="69">
        <v>0.1723268</v>
      </c>
      <c r="U2425" s="69">
        <v>4.933476E-3</v>
      </c>
      <c r="V2425" s="69">
        <v>181.10121874999999</v>
      </c>
      <c r="W2425" s="69">
        <v>194.95278124999999</v>
      </c>
      <c r="X2425" s="69">
        <v>13.3138124186405</v>
      </c>
    </row>
    <row r="2426" spans="14:24" x14ac:dyDescent="0.2">
      <c r="N2426" s="69">
        <v>599.75</v>
      </c>
      <c r="O2426" s="69">
        <v>1043.2239999999999</v>
      </c>
      <c r="P2426" s="69">
        <v>103.6514</v>
      </c>
      <c r="Q2426" s="69">
        <v>293.79880000000003</v>
      </c>
      <c r="R2426" s="69">
        <v>-0.13992950000000001</v>
      </c>
      <c r="S2426" s="69">
        <v>0.1006973</v>
      </c>
      <c r="T2426" s="69">
        <v>0.17239550000000001</v>
      </c>
      <c r="U2426" s="69">
        <v>4.9404760000000001E-3</v>
      </c>
      <c r="V2426" s="69">
        <v>181.06059375000001</v>
      </c>
      <c r="W2426" s="69">
        <v>194.93362500000001</v>
      </c>
      <c r="X2426" s="69">
        <v>13.314201542953899</v>
      </c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12"/>
  <sheetViews>
    <sheetView workbookViewId="0">
      <selection activeCell="F12" sqref="F12"/>
    </sheetView>
  </sheetViews>
  <sheetFormatPr defaultRowHeight="11.25" x14ac:dyDescent="0.2"/>
  <cols>
    <col min="1" max="1" width="7.28515625" style="22" bestFit="1" customWidth="1"/>
    <col min="2" max="2" width="5" style="22" bestFit="1" customWidth="1"/>
    <col min="3" max="3" width="12.140625" style="13" bestFit="1" customWidth="1"/>
    <col min="4" max="4" width="5" style="13" bestFit="1" customWidth="1"/>
    <col min="5" max="5" width="12.140625" style="13" bestFit="1" customWidth="1"/>
    <col min="6" max="6" width="14.42578125" style="13" bestFit="1" customWidth="1"/>
    <col min="7" max="16384" width="9.140625" style="13"/>
  </cols>
  <sheetData>
    <row r="1" spans="1:5" x14ac:dyDescent="0.2">
      <c r="A1" s="40"/>
      <c r="B1" s="40" t="s">
        <v>62</v>
      </c>
      <c r="C1" s="40"/>
      <c r="D1" s="40" t="s">
        <v>63</v>
      </c>
      <c r="E1" s="40"/>
    </row>
    <row r="2" spans="1:5" x14ac:dyDescent="0.2">
      <c r="A2" s="40" t="s">
        <v>61</v>
      </c>
      <c r="B2" s="40" t="s">
        <v>44</v>
      </c>
      <c r="C2" s="40" t="s">
        <v>64</v>
      </c>
      <c r="D2" s="40" t="s">
        <v>44</v>
      </c>
      <c r="E2" s="40" t="s">
        <v>64</v>
      </c>
    </row>
    <row r="3" spans="1:5" x14ac:dyDescent="0.2">
      <c r="A3" s="56" t="s">
        <v>29</v>
      </c>
      <c r="B3" s="56">
        <v>4.7633477263700081</v>
      </c>
      <c r="C3" s="56" t="s">
        <v>28</v>
      </c>
      <c r="D3" s="56">
        <v>5.4913354572517887</v>
      </c>
      <c r="E3" s="56" t="s">
        <v>28</v>
      </c>
    </row>
    <row r="4" spans="1:5" x14ac:dyDescent="0.2">
      <c r="A4" s="57" t="s">
        <v>30</v>
      </c>
      <c r="B4" s="57">
        <v>4.5377908118511145</v>
      </c>
      <c r="C4" s="57" t="s">
        <v>28</v>
      </c>
      <c r="D4" s="57">
        <v>5.7859647726820622</v>
      </c>
      <c r="E4" s="57" t="s">
        <v>28</v>
      </c>
    </row>
    <row r="5" spans="1:5" x14ac:dyDescent="0.2">
      <c r="A5" s="57"/>
      <c r="B5" s="57"/>
      <c r="C5" s="57"/>
      <c r="D5" s="57"/>
      <c r="E5" s="57"/>
    </row>
    <row r="6" spans="1:5" x14ac:dyDescent="0.2">
      <c r="A6" s="57"/>
      <c r="B6" s="57"/>
      <c r="C6" s="57"/>
      <c r="D6" s="57"/>
      <c r="E6" s="57"/>
    </row>
    <row r="7" spans="1:5" x14ac:dyDescent="0.2">
      <c r="A7" s="57"/>
      <c r="B7" s="57"/>
      <c r="C7" s="57"/>
      <c r="D7" s="57"/>
      <c r="E7" s="57"/>
    </row>
    <row r="8" spans="1:5" x14ac:dyDescent="0.2">
      <c r="A8" s="57"/>
      <c r="B8" s="57"/>
      <c r="C8" s="57"/>
      <c r="D8" s="57"/>
      <c r="E8" s="57"/>
    </row>
    <row r="9" spans="1:5" x14ac:dyDescent="0.2">
      <c r="A9" s="57"/>
      <c r="B9" s="57"/>
      <c r="C9" s="57"/>
      <c r="D9" s="57"/>
      <c r="E9" s="57"/>
    </row>
    <row r="10" spans="1:5" x14ac:dyDescent="0.2">
      <c r="A10" s="57"/>
      <c r="B10" s="57"/>
      <c r="C10" s="57"/>
      <c r="D10" s="57"/>
      <c r="E10" s="57"/>
    </row>
    <row r="11" spans="1:5" x14ac:dyDescent="0.2">
      <c r="A11" s="57"/>
      <c r="B11" s="57"/>
      <c r="C11" s="57"/>
      <c r="D11" s="57"/>
      <c r="E11" s="57"/>
    </row>
    <row r="12" spans="1:5" x14ac:dyDescent="0.2">
      <c r="A12" s="57"/>
      <c r="B12" s="57"/>
      <c r="C12" s="57"/>
      <c r="D12" s="57"/>
      <c r="E12" s="57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74"/>
  <sheetViews>
    <sheetView workbookViewId="0">
      <selection activeCell="M14" sqref="M14"/>
    </sheetView>
  </sheetViews>
  <sheetFormatPr defaultRowHeight="12.75" x14ac:dyDescent="0.2"/>
  <cols>
    <col min="1" max="1" width="21.140625" style="3" bestFit="1" customWidth="1"/>
    <col min="2" max="2" width="8.5703125" style="3" bestFit="1" customWidth="1"/>
    <col min="3" max="4" width="10.7109375" style="3" customWidth="1"/>
    <col min="5" max="5" width="11.140625" style="3" bestFit="1" customWidth="1"/>
    <col min="6" max="6" width="8.5703125" style="3" bestFit="1" customWidth="1"/>
    <col min="7" max="8" width="10.7109375" style="3" customWidth="1"/>
    <col min="9" max="9" width="11.140625" style="3" bestFit="1" customWidth="1"/>
    <col min="10" max="11" width="9.140625" style="1"/>
    <col min="12" max="12" width="1.42578125" style="1" bestFit="1" customWidth="1"/>
    <col min="13" max="16384" width="9.140625" style="1"/>
  </cols>
  <sheetData>
    <row r="1" spans="1:9" x14ac:dyDescent="0.2">
      <c r="A1" s="4" t="s">
        <v>11</v>
      </c>
      <c r="B1" s="60" t="s">
        <v>31</v>
      </c>
      <c r="C1" s="60"/>
      <c r="D1" s="60"/>
      <c r="E1" s="60"/>
      <c r="F1" s="60" t="str">
        <f>B1</f>
        <v>1-Year North Current + SW Wind/Waves</v>
      </c>
      <c r="G1" s="60"/>
      <c r="H1" s="60"/>
      <c r="I1" s="60"/>
    </row>
    <row r="2" spans="1:9" x14ac:dyDescent="0.2">
      <c r="A2" s="5" t="s">
        <v>24</v>
      </c>
      <c r="B2" s="60" t="s">
        <v>23</v>
      </c>
      <c r="C2" s="60"/>
      <c r="D2" s="60"/>
      <c r="E2" s="60"/>
      <c r="F2" s="60" t="s">
        <v>25</v>
      </c>
      <c r="G2" s="60"/>
      <c r="H2" s="60"/>
      <c r="I2" s="60"/>
    </row>
    <row r="3" spans="1:9" x14ac:dyDescent="0.2">
      <c r="A3" s="6" t="s">
        <v>14</v>
      </c>
      <c r="B3" s="64" t="s">
        <v>15</v>
      </c>
      <c r="C3" s="64"/>
      <c r="D3" s="64" t="s">
        <v>9</v>
      </c>
      <c r="E3" s="64"/>
      <c r="F3" s="64" t="s">
        <v>15</v>
      </c>
      <c r="G3" s="64"/>
      <c r="H3" s="64" t="s">
        <v>9</v>
      </c>
      <c r="I3" s="64"/>
    </row>
    <row r="4" spans="1:9" x14ac:dyDescent="0.2">
      <c r="A4" s="6" t="s">
        <v>16</v>
      </c>
      <c r="B4" s="64" t="e">
        <f>#REF!</f>
        <v>#REF!</v>
      </c>
      <c r="C4" s="64"/>
      <c r="D4" s="64" t="e">
        <f>#REF!</f>
        <v>#REF!</v>
      </c>
      <c r="E4" s="64"/>
      <c r="F4" s="64" t="e">
        <f>#REF!</f>
        <v>#REF!</v>
      </c>
      <c r="G4" s="64"/>
      <c r="H4" s="64" t="e">
        <f>#REF!</f>
        <v>#REF!</v>
      </c>
      <c r="I4" s="64"/>
    </row>
    <row r="5" spans="1:9" x14ac:dyDescent="0.2">
      <c r="A5" s="6" t="s">
        <v>17</v>
      </c>
      <c r="B5" s="64" t="e">
        <f>#REF!</f>
        <v>#REF!</v>
      </c>
      <c r="C5" s="64"/>
      <c r="D5" s="64" t="e">
        <f>#REF!</f>
        <v>#REF!</v>
      </c>
      <c r="E5" s="64"/>
      <c r="F5" s="64" t="e">
        <f>#REF!</f>
        <v>#REF!</v>
      </c>
      <c r="G5" s="64"/>
      <c r="H5" s="64" t="e">
        <f>#REF!</f>
        <v>#REF!</v>
      </c>
      <c r="I5" s="64"/>
    </row>
    <row r="6" spans="1:9" x14ac:dyDescent="0.2">
      <c r="A6" s="6" t="s">
        <v>18</v>
      </c>
      <c r="B6" s="64" t="e">
        <f>MIN(B4,D4)</f>
        <v>#REF!</v>
      </c>
      <c r="C6" s="64"/>
      <c r="D6" s="64"/>
      <c r="E6" s="64"/>
      <c r="F6" s="64" t="e">
        <f>MIN(F4,H4)</f>
        <v>#REF!</v>
      </c>
      <c r="G6" s="64"/>
      <c r="H6" s="64"/>
      <c r="I6" s="64"/>
    </row>
    <row r="7" spans="1:9" x14ac:dyDescent="0.2">
      <c r="A7" s="6" t="s">
        <v>19</v>
      </c>
      <c r="B7" s="65" t="e">
        <f>#REF!</f>
        <v>#REF!</v>
      </c>
      <c r="C7" s="65"/>
      <c r="D7" s="65"/>
      <c r="E7" s="65"/>
      <c r="F7" s="65" t="e">
        <f>#REF!</f>
        <v>#REF!</v>
      </c>
      <c r="G7" s="65"/>
      <c r="H7" s="65"/>
      <c r="I7" s="65"/>
    </row>
    <row r="8" spans="1:9" x14ac:dyDescent="0.2">
      <c r="A8" s="6" t="s">
        <v>10</v>
      </c>
      <c r="B8" s="7" t="s">
        <v>20</v>
      </c>
      <c r="C8" s="64" t="s">
        <v>21</v>
      </c>
      <c r="D8" s="64"/>
      <c r="E8" s="7" t="s">
        <v>22</v>
      </c>
      <c r="F8" s="7" t="s">
        <v>20</v>
      </c>
      <c r="G8" s="64" t="s">
        <v>21</v>
      </c>
      <c r="H8" s="64"/>
      <c r="I8" s="7" t="s">
        <v>22</v>
      </c>
    </row>
    <row r="9" spans="1:9" x14ac:dyDescent="0.2">
      <c r="A9" s="6" t="s">
        <v>12</v>
      </c>
      <c r="B9" s="7" t="e">
        <f>#REF!</f>
        <v>#REF!</v>
      </c>
      <c r="C9" s="64" t="e">
        <f>#REF!</f>
        <v>#REF!</v>
      </c>
      <c r="D9" s="64"/>
      <c r="E9" s="7" t="e">
        <f>#REF!</f>
        <v>#REF!</v>
      </c>
      <c r="F9" s="7" t="e">
        <f>#REF!</f>
        <v>#REF!</v>
      </c>
      <c r="G9" s="64" t="e">
        <f>#REF!</f>
        <v>#REF!</v>
      </c>
      <c r="H9" s="64"/>
      <c r="I9" s="7" t="e">
        <f>#REF!</f>
        <v>#REF!</v>
      </c>
    </row>
    <row r="10" spans="1:9" x14ac:dyDescent="0.2">
      <c r="A10" s="6" t="s">
        <v>13</v>
      </c>
      <c r="B10" s="8" t="e">
        <f>#REF!</f>
        <v>#REF!</v>
      </c>
      <c r="C10" s="66" t="e">
        <f>#REF!</f>
        <v>#REF!</v>
      </c>
      <c r="D10" s="66"/>
      <c r="E10" s="9" t="e">
        <f>#REF!</f>
        <v>#REF!</v>
      </c>
      <c r="F10" s="8" t="e">
        <f>#REF!</f>
        <v>#REF!</v>
      </c>
      <c r="G10" s="66" t="e">
        <f>#REF!</f>
        <v>#REF!</v>
      </c>
      <c r="H10" s="66"/>
      <c r="I10" s="9" t="e">
        <f>#REF!</f>
        <v>#REF!</v>
      </c>
    </row>
    <row r="11" spans="1:9" x14ac:dyDescent="0.2">
      <c r="A11" s="4" t="s">
        <v>11</v>
      </c>
      <c r="B11" s="61" t="s">
        <v>32</v>
      </c>
      <c r="C11" s="62"/>
      <c r="D11" s="62"/>
      <c r="E11" s="63"/>
      <c r="F11" s="61" t="str">
        <f>B11</f>
        <v>1-Year W Current + E Wind/Waves</v>
      </c>
      <c r="G11" s="62"/>
      <c r="H11" s="62"/>
      <c r="I11" s="63"/>
    </row>
    <row r="12" spans="1:9" x14ac:dyDescent="0.2">
      <c r="A12" s="5" t="s">
        <v>24</v>
      </c>
      <c r="B12" s="60" t="s">
        <v>23</v>
      </c>
      <c r="C12" s="60"/>
      <c r="D12" s="60"/>
      <c r="E12" s="60"/>
      <c r="F12" s="60" t="s">
        <v>25</v>
      </c>
      <c r="G12" s="60"/>
      <c r="H12" s="60"/>
      <c r="I12" s="60"/>
    </row>
    <row r="13" spans="1:9" x14ac:dyDescent="0.2">
      <c r="A13" s="6" t="s">
        <v>14</v>
      </c>
      <c r="B13" s="64" t="s">
        <v>15</v>
      </c>
      <c r="C13" s="64"/>
      <c r="D13" s="64" t="s">
        <v>9</v>
      </c>
      <c r="E13" s="64"/>
      <c r="F13" s="64" t="s">
        <v>15</v>
      </c>
      <c r="G13" s="64"/>
      <c r="H13" s="64" t="s">
        <v>9</v>
      </c>
      <c r="I13" s="64"/>
    </row>
    <row r="14" spans="1:9" x14ac:dyDescent="0.2">
      <c r="A14" s="6" t="s">
        <v>16</v>
      </c>
      <c r="B14" s="64" t="e">
        <f>#REF!</f>
        <v>#REF!</v>
      </c>
      <c r="C14" s="64"/>
      <c r="D14" s="64" t="e">
        <f>#REF!</f>
        <v>#REF!</v>
      </c>
      <c r="E14" s="64"/>
      <c r="F14" s="64" t="e">
        <f>#REF!</f>
        <v>#REF!</v>
      </c>
      <c r="G14" s="64"/>
      <c r="H14" s="64" t="e">
        <f>#REF!</f>
        <v>#REF!</v>
      </c>
      <c r="I14" s="64"/>
    </row>
    <row r="15" spans="1:9" x14ac:dyDescent="0.2">
      <c r="A15" s="6" t="s">
        <v>17</v>
      </c>
      <c r="B15" s="64" t="e">
        <f>#REF!</f>
        <v>#REF!</v>
      </c>
      <c r="C15" s="64"/>
      <c r="D15" s="64" t="e">
        <f>#REF!</f>
        <v>#REF!</v>
      </c>
      <c r="E15" s="64"/>
      <c r="F15" s="64" t="e">
        <f>#REF!</f>
        <v>#REF!</v>
      </c>
      <c r="G15" s="64"/>
      <c r="H15" s="64" t="e">
        <f>#REF!</f>
        <v>#REF!</v>
      </c>
      <c r="I15" s="64"/>
    </row>
    <row r="16" spans="1:9" x14ac:dyDescent="0.2">
      <c r="A16" s="6" t="s">
        <v>18</v>
      </c>
      <c r="B16" s="64" t="e">
        <f>MIN(B14,D14)</f>
        <v>#REF!</v>
      </c>
      <c r="C16" s="64"/>
      <c r="D16" s="64"/>
      <c r="E16" s="64"/>
      <c r="F16" s="64" t="e">
        <f>MIN(F14,H14)</f>
        <v>#REF!</v>
      </c>
      <c r="G16" s="64"/>
      <c r="H16" s="64"/>
      <c r="I16" s="64"/>
    </row>
    <row r="17" spans="1:18" x14ac:dyDescent="0.2">
      <c r="A17" s="6" t="s">
        <v>19</v>
      </c>
      <c r="B17" s="65" t="e">
        <f>#REF!</f>
        <v>#REF!</v>
      </c>
      <c r="C17" s="65"/>
      <c r="D17" s="65"/>
      <c r="E17" s="65"/>
      <c r="F17" s="65" t="e">
        <f>#REF!</f>
        <v>#REF!</v>
      </c>
      <c r="G17" s="65"/>
      <c r="H17" s="65"/>
      <c r="I17" s="65"/>
    </row>
    <row r="18" spans="1:18" x14ac:dyDescent="0.2">
      <c r="A18" s="6" t="s">
        <v>10</v>
      </c>
      <c r="B18" s="7" t="s">
        <v>20</v>
      </c>
      <c r="C18" s="64" t="s">
        <v>21</v>
      </c>
      <c r="D18" s="64"/>
      <c r="E18" s="7" t="s">
        <v>22</v>
      </c>
      <c r="F18" s="7" t="s">
        <v>20</v>
      </c>
      <c r="G18" s="64" t="s">
        <v>21</v>
      </c>
      <c r="H18" s="64"/>
      <c r="I18" s="7" t="s">
        <v>22</v>
      </c>
    </row>
    <row r="19" spans="1:18" x14ac:dyDescent="0.2">
      <c r="A19" s="6" t="s">
        <v>12</v>
      </c>
      <c r="B19" s="7" t="e">
        <f>#REF!</f>
        <v>#REF!</v>
      </c>
      <c r="C19" s="64" t="e">
        <f>#REF!</f>
        <v>#REF!</v>
      </c>
      <c r="D19" s="64"/>
      <c r="E19" s="7" t="e">
        <f>#REF!</f>
        <v>#REF!</v>
      </c>
      <c r="F19" s="7" t="e">
        <f>#REF!</f>
        <v>#REF!</v>
      </c>
      <c r="G19" s="64" t="e">
        <f>#REF!</f>
        <v>#REF!</v>
      </c>
      <c r="H19" s="64"/>
      <c r="I19" s="7" t="e">
        <f>#REF!</f>
        <v>#REF!</v>
      </c>
    </row>
    <row r="20" spans="1:18" x14ac:dyDescent="0.2">
      <c r="A20" s="6" t="s">
        <v>13</v>
      </c>
      <c r="B20" s="8" t="e">
        <f>#REF!</f>
        <v>#REF!</v>
      </c>
      <c r="C20" s="65" t="e">
        <f>#REF!</f>
        <v>#REF!</v>
      </c>
      <c r="D20" s="65"/>
      <c r="E20" s="9" t="e">
        <f>#REF!</f>
        <v>#REF!</v>
      </c>
      <c r="F20" s="8" t="e">
        <f>#REF!</f>
        <v>#REF!</v>
      </c>
      <c r="G20" s="66" t="e">
        <f>#REF!</f>
        <v>#REF!</v>
      </c>
      <c r="H20" s="66"/>
      <c r="I20" s="9" t="e">
        <f>#REF!</f>
        <v>#REF!</v>
      </c>
    </row>
    <row r="21" spans="1:18" x14ac:dyDescent="0.2">
      <c r="A21" s="4" t="s">
        <v>11</v>
      </c>
      <c r="B21" s="60" t="s">
        <v>33</v>
      </c>
      <c r="C21" s="60"/>
      <c r="D21" s="60"/>
      <c r="E21" s="60"/>
      <c r="F21" s="60" t="str">
        <f>B21</f>
        <v>1-Year SW Bottom Current + NE Wind/Waves</v>
      </c>
      <c r="G21" s="60"/>
      <c r="H21" s="60"/>
      <c r="I21" s="60"/>
    </row>
    <row r="22" spans="1:18" x14ac:dyDescent="0.2">
      <c r="A22" s="5" t="s">
        <v>24</v>
      </c>
      <c r="B22" s="60" t="s">
        <v>23</v>
      </c>
      <c r="C22" s="60"/>
      <c r="D22" s="60"/>
      <c r="E22" s="60"/>
      <c r="F22" s="60" t="s">
        <v>25</v>
      </c>
      <c r="G22" s="60"/>
      <c r="H22" s="60"/>
      <c r="I22" s="60"/>
    </row>
    <row r="23" spans="1:18" x14ac:dyDescent="0.2">
      <c r="A23" s="6" t="s">
        <v>14</v>
      </c>
      <c r="B23" s="64" t="s">
        <v>15</v>
      </c>
      <c r="C23" s="64"/>
      <c r="D23" s="64" t="s">
        <v>9</v>
      </c>
      <c r="E23" s="64"/>
      <c r="F23" s="64" t="s">
        <v>15</v>
      </c>
      <c r="G23" s="64"/>
      <c r="H23" s="64" t="s">
        <v>9</v>
      </c>
      <c r="I23" s="64"/>
      <c r="L23" s="1" t="s">
        <v>27</v>
      </c>
    </row>
    <row r="24" spans="1:18" x14ac:dyDescent="0.2">
      <c r="A24" s="6" t="s">
        <v>16</v>
      </c>
      <c r="B24" s="64" t="e">
        <f>#REF!</f>
        <v>#REF!</v>
      </c>
      <c r="C24" s="64"/>
      <c r="D24" s="64" t="e">
        <f>#REF!</f>
        <v>#REF!</v>
      </c>
      <c r="E24" s="64"/>
      <c r="F24" s="64" t="e">
        <f>#REF!</f>
        <v>#REF!</v>
      </c>
      <c r="G24" s="64"/>
      <c r="H24" s="64" t="e">
        <f>#REF!</f>
        <v>#REF!</v>
      </c>
      <c r="I24" s="64"/>
    </row>
    <row r="25" spans="1:18" x14ac:dyDescent="0.2">
      <c r="A25" s="6" t="s">
        <v>17</v>
      </c>
      <c r="B25" s="64" t="e">
        <f>#REF!</f>
        <v>#REF!</v>
      </c>
      <c r="C25" s="64"/>
      <c r="D25" s="64" t="e">
        <f>#REF!</f>
        <v>#REF!</v>
      </c>
      <c r="E25" s="64"/>
      <c r="F25" s="64" t="e">
        <f>#REF!</f>
        <v>#REF!</v>
      </c>
      <c r="G25" s="64"/>
      <c r="H25" s="64" t="e">
        <f>#REF!</f>
        <v>#REF!</v>
      </c>
      <c r="I25" s="64"/>
    </row>
    <row r="26" spans="1:18" x14ac:dyDescent="0.2">
      <c r="A26" s="6" t="s">
        <v>18</v>
      </c>
      <c r="B26" s="64" t="e">
        <f>MIN(B24,D24)</f>
        <v>#REF!</v>
      </c>
      <c r="C26" s="64"/>
      <c r="D26" s="64"/>
      <c r="E26" s="64"/>
      <c r="F26" s="64" t="e">
        <f>MIN(F24,H24)</f>
        <v>#REF!</v>
      </c>
      <c r="G26" s="64"/>
      <c r="H26" s="64"/>
      <c r="I26" s="64"/>
    </row>
    <row r="27" spans="1:18" x14ac:dyDescent="0.2">
      <c r="A27" s="6" t="s">
        <v>19</v>
      </c>
      <c r="B27" s="65" t="e">
        <f>#REF!</f>
        <v>#REF!</v>
      </c>
      <c r="C27" s="65"/>
      <c r="D27" s="65"/>
      <c r="E27" s="65"/>
      <c r="F27" s="65" t="e">
        <f>#REF!</f>
        <v>#REF!</v>
      </c>
      <c r="G27" s="65"/>
      <c r="H27" s="65"/>
      <c r="I27" s="65"/>
    </row>
    <row r="28" spans="1:18" x14ac:dyDescent="0.2">
      <c r="A28" s="6" t="s">
        <v>10</v>
      </c>
      <c r="B28" s="7" t="s">
        <v>20</v>
      </c>
      <c r="C28" s="64" t="s">
        <v>21</v>
      </c>
      <c r="D28" s="64"/>
      <c r="E28" s="7" t="s">
        <v>22</v>
      </c>
      <c r="F28" s="7" t="s">
        <v>20</v>
      </c>
      <c r="G28" s="64" t="s">
        <v>21</v>
      </c>
      <c r="H28" s="64"/>
      <c r="I28" s="7" t="s">
        <v>22</v>
      </c>
    </row>
    <row r="29" spans="1:18" x14ac:dyDescent="0.2">
      <c r="A29" s="6" t="s">
        <v>12</v>
      </c>
      <c r="B29" s="7" t="e">
        <f>#REF!</f>
        <v>#REF!</v>
      </c>
      <c r="C29" s="64" t="e">
        <f>#REF!</f>
        <v>#REF!</v>
      </c>
      <c r="D29" s="64"/>
      <c r="E29" s="7" t="e">
        <f>#REF!</f>
        <v>#REF!</v>
      </c>
      <c r="F29" s="7" t="e">
        <f>#REF!</f>
        <v>#REF!</v>
      </c>
      <c r="G29" s="64" t="e">
        <f>#REF!</f>
        <v>#REF!</v>
      </c>
      <c r="H29" s="64"/>
      <c r="I29" s="7" t="e">
        <f>#REF!</f>
        <v>#REF!</v>
      </c>
    </row>
    <row r="30" spans="1:18" x14ac:dyDescent="0.2">
      <c r="A30" s="6" t="s">
        <v>13</v>
      </c>
      <c r="B30" s="8" t="e">
        <f>#REF!</f>
        <v>#REF!</v>
      </c>
      <c r="C30" s="65" t="e">
        <f>#REF!</f>
        <v>#REF!</v>
      </c>
      <c r="D30" s="65"/>
      <c r="E30" s="9" t="e">
        <f>#REF!</f>
        <v>#REF!</v>
      </c>
      <c r="F30" s="8" t="e">
        <f>#REF!</f>
        <v>#REF!</v>
      </c>
      <c r="G30" s="65" t="e">
        <f>#REF!</f>
        <v>#REF!</v>
      </c>
      <c r="H30" s="65"/>
      <c r="I30" s="9" t="e">
        <f>#REF!</f>
        <v>#REF!</v>
      </c>
    </row>
    <row r="31" spans="1:18" x14ac:dyDescent="0.2">
      <c r="A31" s="4"/>
      <c r="B31" s="61"/>
      <c r="C31" s="62"/>
      <c r="D31" s="62"/>
      <c r="E31" s="63"/>
      <c r="F31" s="61"/>
      <c r="G31" s="62"/>
      <c r="H31" s="62"/>
      <c r="I31" s="63"/>
    </row>
    <row r="32" spans="1:18" x14ac:dyDescent="0.2">
      <c r="A32" s="5"/>
      <c r="B32" s="60"/>
      <c r="C32" s="60"/>
      <c r="D32" s="60"/>
      <c r="E32" s="60"/>
      <c r="F32" s="60"/>
      <c r="G32" s="60"/>
      <c r="H32" s="60"/>
      <c r="I32" s="60"/>
      <c r="K32" s="2"/>
      <c r="L32" s="2"/>
      <c r="M32" s="2"/>
      <c r="N32" s="2"/>
      <c r="O32" s="2"/>
      <c r="P32" s="2"/>
      <c r="Q32" s="2"/>
      <c r="R32" s="2"/>
    </row>
    <row r="33" spans="1:18" x14ac:dyDescent="0.2">
      <c r="A33" s="6"/>
      <c r="B33" s="64"/>
      <c r="C33" s="64"/>
      <c r="D33" s="64"/>
      <c r="E33" s="64"/>
      <c r="F33" s="64"/>
      <c r="G33" s="64"/>
      <c r="H33" s="64"/>
      <c r="I33" s="64"/>
      <c r="K33" s="10"/>
      <c r="L33" s="59"/>
      <c r="M33" s="59"/>
      <c r="N33" s="59"/>
      <c r="O33" s="59"/>
      <c r="P33" s="59"/>
      <c r="Q33" s="59"/>
      <c r="R33" s="59"/>
    </row>
    <row r="34" spans="1:18" x14ac:dyDescent="0.2">
      <c r="A34" s="6"/>
      <c r="B34" s="64"/>
      <c r="C34" s="64"/>
      <c r="D34" s="64"/>
      <c r="E34" s="64"/>
      <c r="F34" s="64"/>
      <c r="G34" s="64"/>
      <c r="H34" s="64"/>
      <c r="I34" s="64"/>
      <c r="K34" s="2"/>
      <c r="L34" s="2"/>
      <c r="M34" s="2"/>
      <c r="N34" s="2"/>
      <c r="O34" s="2"/>
      <c r="P34" s="2"/>
      <c r="Q34" s="2"/>
      <c r="R34" s="2"/>
    </row>
    <row r="35" spans="1:18" x14ac:dyDescent="0.2">
      <c r="A35" s="6"/>
      <c r="B35" s="64"/>
      <c r="C35" s="64"/>
      <c r="D35" s="64"/>
      <c r="E35" s="64"/>
      <c r="F35" s="64"/>
      <c r="G35" s="64"/>
      <c r="H35" s="64"/>
      <c r="I35" s="64"/>
      <c r="K35" s="2"/>
      <c r="L35" s="2"/>
      <c r="M35" s="2"/>
      <c r="N35" s="2"/>
      <c r="O35" s="2"/>
      <c r="P35" s="2"/>
      <c r="Q35" s="2"/>
      <c r="R35" s="2"/>
    </row>
    <row r="36" spans="1:18" x14ac:dyDescent="0.2">
      <c r="A36" s="6"/>
      <c r="B36" s="64"/>
      <c r="C36" s="64"/>
      <c r="D36" s="64"/>
      <c r="E36" s="64"/>
      <c r="F36" s="64"/>
      <c r="G36" s="64"/>
      <c r="H36" s="64"/>
      <c r="I36" s="64"/>
      <c r="K36" s="2"/>
      <c r="L36" s="2"/>
      <c r="M36" s="2"/>
      <c r="N36" s="2"/>
      <c r="O36" s="2"/>
      <c r="P36" s="2"/>
      <c r="Q36" s="2"/>
      <c r="R36" s="2"/>
    </row>
    <row r="37" spans="1:18" x14ac:dyDescent="0.2">
      <c r="A37" s="6"/>
      <c r="B37" s="65"/>
      <c r="C37" s="65"/>
      <c r="D37" s="65"/>
      <c r="E37" s="65"/>
      <c r="F37" s="65"/>
      <c r="G37" s="65"/>
      <c r="H37" s="65"/>
      <c r="I37" s="65"/>
      <c r="K37" s="11"/>
      <c r="L37" s="2"/>
      <c r="M37" s="2"/>
      <c r="N37" s="2"/>
      <c r="O37" s="2"/>
      <c r="P37" s="2"/>
      <c r="Q37" s="2"/>
      <c r="R37" s="2"/>
    </row>
    <row r="38" spans="1:18" x14ac:dyDescent="0.2">
      <c r="A38" s="6"/>
      <c r="B38" s="7"/>
      <c r="C38" s="64"/>
      <c r="D38" s="64"/>
      <c r="E38" s="7"/>
      <c r="F38" s="7"/>
      <c r="G38" s="64"/>
      <c r="H38" s="64"/>
      <c r="I38" s="7"/>
      <c r="K38" s="11"/>
      <c r="L38" s="2"/>
      <c r="M38" s="2"/>
      <c r="N38" s="2"/>
      <c r="O38" s="2"/>
      <c r="P38" s="2"/>
      <c r="Q38" s="2"/>
      <c r="R38" s="2"/>
    </row>
    <row r="39" spans="1:18" x14ac:dyDescent="0.2">
      <c r="A39" s="6"/>
      <c r="B39" s="7"/>
      <c r="C39" s="64"/>
      <c r="D39" s="64"/>
      <c r="E39" s="7"/>
      <c r="F39" s="7"/>
      <c r="G39" s="64"/>
      <c r="H39" s="64"/>
      <c r="I39" s="7"/>
      <c r="K39" s="2"/>
      <c r="L39" s="2"/>
      <c r="M39" s="2"/>
      <c r="N39" s="2"/>
      <c r="O39" s="2"/>
      <c r="P39" s="2"/>
      <c r="Q39" s="2"/>
      <c r="R39" s="2"/>
    </row>
    <row r="40" spans="1:18" x14ac:dyDescent="0.2">
      <c r="A40" s="6"/>
      <c r="B40" s="8"/>
      <c r="C40" s="65"/>
      <c r="D40" s="65"/>
      <c r="E40" s="8"/>
      <c r="F40" s="8"/>
      <c r="G40" s="65"/>
      <c r="H40" s="65"/>
      <c r="I40" s="8"/>
      <c r="K40" s="2"/>
      <c r="L40" s="2"/>
      <c r="M40" s="2"/>
      <c r="N40" s="2"/>
      <c r="O40" s="2"/>
      <c r="P40" s="2"/>
      <c r="Q40" s="2"/>
      <c r="R40" s="2"/>
    </row>
    <row r="41" spans="1:18" x14ac:dyDescent="0.2">
      <c r="A41" s="4"/>
      <c r="B41" s="60"/>
      <c r="C41" s="60"/>
      <c r="D41" s="60"/>
      <c r="E41" s="60"/>
      <c r="F41" s="60"/>
      <c r="G41" s="60"/>
      <c r="H41" s="60"/>
      <c r="I41" s="60"/>
    </row>
    <row r="42" spans="1:18" x14ac:dyDescent="0.2">
      <c r="A42" s="5"/>
      <c r="B42" s="60"/>
      <c r="C42" s="60"/>
      <c r="D42" s="60"/>
      <c r="E42" s="60"/>
      <c r="F42" s="60"/>
      <c r="G42" s="60"/>
      <c r="H42" s="60"/>
      <c r="I42" s="60"/>
      <c r="K42" s="2"/>
      <c r="L42" s="2"/>
      <c r="M42" s="2"/>
      <c r="N42" s="2"/>
      <c r="O42" s="2"/>
      <c r="P42" s="2"/>
      <c r="Q42" s="2"/>
      <c r="R42" s="2"/>
    </row>
    <row r="43" spans="1:18" x14ac:dyDescent="0.2">
      <c r="A43" s="6"/>
      <c r="B43" s="64"/>
      <c r="C43" s="64"/>
      <c r="D43" s="64"/>
      <c r="E43" s="64"/>
      <c r="F43" s="64"/>
      <c r="G43" s="64"/>
      <c r="H43" s="64"/>
      <c r="I43" s="64"/>
      <c r="K43" s="10"/>
      <c r="L43" s="59"/>
      <c r="M43" s="59"/>
      <c r="N43" s="59"/>
      <c r="O43" s="59"/>
      <c r="P43" s="59"/>
      <c r="Q43" s="59"/>
      <c r="R43" s="59"/>
    </row>
    <row r="44" spans="1:18" x14ac:dyDescent="0.2">
      <c r="A44" s="6"/>
      <c r="B44" s="64"/>
      <c r="C44" s="64"/>
      <c r="D44" s="64"/>
      <c r="E44" s="64"/>
      <c r="F44" s="64"/>
      <c r="G44" s="64"/>
      <c r="H44" s="64"/>
      <c r="I44" s="64"/>
      <c r="K44" s="2"/>
      <c r="L44" s="2"/>
      <c r="M44" s="2"/>
      <c r="N44" s="2"/>
      <c r="O44" s="2"/>
      <c r="P44" s="2"/>
      <c r="Q44" s="2"/>
      <c r="R44" s="2"/>
    </row>
    <row r="45" spans="1:18" x14ac:dyDescent="0.2">
      <c r="A45" s="6"/>
      <c r="B45" s="64"/>
      <c r="C45" s="64"/>
      <c r="D45" s="64"/>
      <c r="E45" s="64"/>
      <c r="F45" s="64"/>
      <c r="G45" s="64"/>
      <c r="H45" s="64"/>
      <c r="I45" s="64"/>
      <c r="K45" s="2"/>
      <c r="L45" s="2"/>
      <c r="M45" s="2"/>
      <c r="N45" s="2"/>
      <c r="O45" s="2"/>
      <c r="P45" s="2"/>
      <c r="Q45" s="2"/>
      <c r="R45" s="2"/>
    </row>
    <row r="46" spans="1:18" x14ac:dyDescent="0.2">
      <c r="A46" s="6"/>
      <c r="B46" s="64"/>
      <c r="C46" s="64"/>
      <c r="D46" s="64"/>
      <c r="E46" s="64"/>
      <c r="F46" s="64"/>
      <c r="G46" s="64"/>
      <c r="H46" s="64"/>
      <c r="I46" s="64"/>
      <c r="K46" s="2"/>
      <c r="L46" s="2"/>
      <c r="M46" s="2"/>
      <c r="N46" s="2"/>
      <c r="O46" s="2"/>
      <c r="P46" s="2"/>
      <c r="Q46" s="2"/>
      <c r="R46" s="2"/>
    </row>
    <row r="47" spans="1:18" x14ac:dyDescent="0.2">
      <c r="A47" s="6"/>
      <c r="B47" s="65"/>
      <c r="C47" s="65"/>
      <c r="D47" s="65"/>
      <c r="E47" s="65"/>
      <c r="F47" s="65"/>
      <c r="G47" s="65"/>
      <c r="H47" s="65"/>
      <c r="I47" s="65"/>
      <c r="K47" s="11"/>
      <c r="L47" s="2"/>
      <c r="M47" s="2"/>
      <c r="N47" s="2"/>
      <c r="O47" s="2"/>
      <c r="P47" s="2"/>
      <c r="Q47" s="2"/>
      <c r="R47" s="2"/>
    </row>
    <row r="48" spans="1:18" x14ac:dyDescent="0.2">
      <c r="A48" s="6"/>
      <c r="B48" s="7"/>
      <c r="C48" s="64"/>
      <c r="D48" s="64"/>
      <c r="E48" s="7"/>
      <c r="F48" s="7"/>
      <c r="G48" s="64"/>
      <c r="H48" s="64"/>
      <c r="I48" s="7"/>
      <c r="K48" s="11"/>
      <c r="L48" s="2"/>
      <c r="M48" s="2"/>
      <c r="N48" s="2"/>
      <c r="O48" s="2"/>
      <c r="P48" s="2"/>
      <c r="Q48" s="2"/>
      <c r="R48" s="2"/>
    </row>
    <row r="49" spans="1:18" x14ac:dyDescent="0.2">
      <c r="A49" s="6"/>
      <c r="B49" s="7"/>
      <c r="C49" s="64"/>
      <c r="D49" s="64"/>
      <c r="E49" s="7"/>
      <c r="F49" s="7"/>
      <c r="G49" s="64"/>
      <c r="H49" s="64"/>
      <c r="I49" s="7"/>
      <c r="K49" s="2"/>
      <c r="L49" s="2"/>
      <c r="M49" s="2"/>
      <c r="N49" s="2"/>
      <c r="O49" s="2"/>
      <c r="P49" s="2"/>
      <c r="Q49" s="2"/>
      <c r="R49" s="2"/>
    </row>
    <row r="50" spans="1:18" x14ac:dyDescent="0.2">
      <c r="A50" s="6"/>
      <c r="B50" s="8"/>
      <c r="C50" s="65"/>
      <c r="D50" s="65"/>
      <c r="E50" s="8"/>
      <c r="F50" s="8"/>
      <c r="G50" s="65"/>
      <c r="H50" s="65"/>
      <c r="I50" s="9"/>
      <c r="K50" s="2"/>
      <c r="L50" s="2"/>
      <c r="M50" s="2"/>
      <c r="N50" s="2"/>
      <c r="O50" s="2"/>
      <c r="P50" s="2"/>
      <c r="Q50" s="2"/>
      <c r="R50" s="2"/>
    </row>
    <row r="51" spans="1:18" x14ac:dyDescent="0.2">
      <c r="A51" s="4"/>
      <c r="B51" s="61"/>
      <c r="C51" s="62"/>
      <c r="D51" s="62"/>
      <c r="E51" s="63"/>
      <c r="F51" s="61"/>
      <c r="G51" s="62"/>
      <c r="H51" s="62"/>
      <c r="I51" s="63"/>
    </row>
    <row r="52" spans="1:18" x14ac:dyDescent="0.2">
      <c r="A52" s="5"/>
      <c r="B52" s="60"/>
      <c r="C52" s="60"/>
      <c r="D52" s="60"/>
      <c r="E52" s="60"/>
      <c r="F52" s="60"/>
      <c r="G52" s="60"/>
      <c r="H52" s="60"/>
      <c r="I52" s="60"/>
      <c r="K52" s="2"/>
      <c r="L52" s="2"/>
      <c r="M52" s="2"/>
      <c r="N52" s="2"/>
      <c r="O52" s="2"/>
      <c r="P52" s="2"/>
      <c r="Q52" s="2"/>
      <c r="R52" s="2"/>
    </row>
    <row r="53" spans="1:18" x14ac:dyDescent="0.2">
      <c r="A53" s="6"/>
      <c r="B53" s="64"/>
      <c r="C53" s="64"/>
      <c r="D53" s="64"/>
      <c r="E53" s="64"/>
      <c r="F53" s="64"/>
      <c r="G53" s="64"/>
      <c r="H53" s="64"/>
      <c r="I53" s="64"/>
      <c r="K53" s="10"/>
      <c r="L53" s="59"/>
      <c r="M53" s="59"/>
      <c r="N53" s="59"/>
      <c r="O53" s="59"/>
      <c r="P53" s="59"/>
      <c r="Q53" s="59"/>
      <c r="R53" s="59"/>
    </row>
    <row r="54" spans="1:18" x14ac:dyDescent="0.2">
      <c r="A54" s="6"/>
      <c r="B54" s="64"/>
      <c r="C54" s="64"/>
      <c r="D54" s="64"/>
      <c r="E54" s="64"/>
      <c r="F54" s="64"/>
      <c r="G54" s="64"/>
      <c r="H54" s="64"/>
      <c r="I54" s="64"/>
      <c r="K54" s="2"/>
      <c r="L54" s="2"/>
      <c r="M54" s="2"/>
      <c r="N54" s="2"/>
      <c r="O54" s="2"/>
      <c r="P54" s="2"/>
      <c r="Q54" s="2"/>
      <c r="R54" s="2"/>
    </row>
    <row r="55" spans="1:18" x14ac:dyDescent="0.2">
      <c r="A55" s="6"/>
      <c r="B55" s="64"/>
      <c r="C55" s="64"/>
      <c r="D55" s="64"/>
      <c r="E55" s="64"/>
      <c r="F55" s="64"/>
      <c r="G55" s="64"/>
      <c r="H55" s="64"/>
      <c r="I55" s="64"/>
      <c r="K55" s="2"/>
      <c r="L55" s="2"/>
      <c r="M55" s="2"/>
      <c r="N55" s="2"/>
      <c r="O55" s="2"/>
      <c r="P55" s="2"/>
      <c r="Q55" s="2"/>
      <c r="R55" s="2"/>
    </row>
    <row r="56" spans="1:18" x14ac:dyDescent="0.2">
      <c r="A56" s="6"/>
      <c r="B56" s="64"/>
      <c r="C56" s="64"/>
      <c r="D56" s="64"/>
      <c r="E56" s="64"/>
      <c r="F56" s="64"/>
      <c r="G56" s="64"/>
      <c r="H56" s="64"/>
      <c r="I56" s="64"/>
      <c r="K56" s="2"/>
      <c r="L56" s="2"/>
      <c r="M56" s="2"/>
      <c r="N56" s="2"/>
      <c r="O56" s="2"/>
      <c r="P56" s="2"/>
      <c r="Q56" s="2"/>
      <c r="R56" s="2"/>
    </row>
    <row r="57" spans="1:18" x14ac:dyDescent="0.2">
      <c r="A57" s="6"/>
      <c r="B57" s="65"/>
      <c r="C57" s="65"/>
      <c r="D57" s="65"/>
      <c r="E57" s="65"/>
      <c r="F57" s="65"/>
      <c r="G57" s="65"/>
      <c r="H57" s="65"/>
      <c r="I57" s="65"/>
      <c r="K57" s="11"/>
      <c r="L57" s="2"/>
      <c r="M57" s="2"/>
      <c r="N57" s="2"/>
      <c r="O57" s="2"/>
      <c r="P57" s="2"/>
      <c r="Q57" s="2"/>
      <c r="R57" s="2"/>
    </row>
    <row r="58" spans="1:18" x14ac:dyDescent="0.2">
      <c r="A58" s="6"/>
      <c r="B58" s="7"/>
      <c r="C58" s="64"/>
      <c r="D58" s="64"/>
      <c r="E58" s="7"/>
      <c r="F58" s="7"/>
      <c r="G58" s="64"/>
      <c r="H58" s="64"/>
      <c r="I58" s="7"/>
      <c r="K58" s="11"/>
      <c r="L58" s="2"/>
      <c r="M58" s="2"/>
      <c r="N58" s="2"/>
      <c r="O58" s="2"/>
      <c r="P58" s="2"/>
      <c r="Q58" s="2"/>
      <c r="R58" s="2"/>
    </row>
    <row r="59" spans="1:18" x14ac:dyDescent="0.2">
      <c r="A59" s="6"/>
      <c r="B59" s="7"/>
      <c r="C59" s="64"/>
      <c r="D59" s="64"/>
      <c r="E59" s="7"/>
      <c r="F59" s="7"/>
      <c r="G59" s="64"/>
      <c r="H59" s="64"/>
      <c r="I59" s="7"/>
      <c r="K59" s="2"/>
      <c r="L59" s="2"/>
      <c r="M59" s="2"/>
      <c r="N59" s="2"/>
      <c r="O59" s="2"/>
      <c r="P59" s="2"/>
      <c r="Q59" s="2"/>
      <c r="R59" s="2"/>
    </row>
    <row r="60" spans="1:18" x14ac:dyDescent="0.2">
      <c r="A60" s="6"/>
      <c r="B60" s="8"/>
      <c r="C60" s="65"/>
      <c r="D60" s="65"/>
      <c r="E60" s="8"/>
      <c r="F60" s="8"/>
      <c r="G60" s="65"/>
      <c r="H60" s="65"/>
      <c r="I60" s="8"/>
      <c r="K60" s="2"/>
      <c r="L60" s="2"/>
      <c r="M60" s="2"/>
      <c r="N60" s="2"/>
      <c r="O60" s="2"/>
      <c r="P60" s="2"/>
      <c r="Q60" s="2"/>
      <c r="R60" s="2"/>
    </row>
    <row r="61" spans="1:18" x14ac:dyDescent="0.2">
      <c r="K61" s="2"/>
      <c r="L61" s="2"/>
      <c r="M61" s="2"/>
      <c r="N61" s="2"/>
      <c r="O61" s="2"/>
      <c r="P61" s="2"/>
      <c r="Q61" s="2"/>
      <c r="R61" s="2"/>
    </row>
    <row r="65" spans="7:16" x14ac:dyDescent="0.2">
      <c r="G65" s="10"/>
      <c r="H65" s="59"/>
      <c r="I65" s="59"/>
      <c r="J65" s="59"/>
      <c r="K65" s="59"/>
      <c r="L65" s="59"/>
      <c r="M65" s="59"/>
      <c r="N65" s="59"/>
      <c r="O65" s="59"/>
      <c r="P65" s="2"/>
    </row>
    <row r="66" spans="7:16" x14ac:dyDescent="0.2">
      <c r="G66" s="2"/>
      <c r="H66" s="59"/>
      <c r="I66" s="59"/>
      <c r="J66" s="59"/>
      <c r="K66" s="59"/>
      <c r="L66" s="59"/>
      <c r="M66" s="59"/>
      <c r="N66" s="59"/>
      <c r="O66" s="59"/>
      <c r="P66" s="2"/>
    </row>
    <row r="67" spans="7:16" x14ac:dyDescent="0.2">
      <c r="G67" s="12"/>
      <c r="H67" s="58"/>
      <c r="I67" s="58"/>
      <c r="J67" s="58"/>
      <c r="K67" s="58"/>
      <c r="L67" s="58"/>
      <c r="M67" s="58"/>
      <c r="N67" s="58"/>
      <c r="O67" s="58"/>
      <c r="P67" s="2"/>
    </row>
    <row r="68" spans="7:16" x14ac:dyDescent="0.2">
      <c r="G68" s="12"/>
      <c r="H68" s="58"/>
      <c r="I68" s="58"/>
      <c r="J68" s="58"/>
      <c r="K68" s="58"/>
      <c r="L68" s="58"/>
      <c r="M68" s="58"/>
      <c r="N68" s="58"/>
      <c r="O68" s="58"/>
      <c r="P68" s="2"/>
    </row>
    <row r="69" spans="7:16" x14ac:dyDescent="0.2">
      <c r="G69" s="12"/>
      <c r="H69" s="58"/>
      <c r="I69" s="58"/>
      <c r="J69" s="58"/>
      <c r="K69" s="58"/>
      <c r="L69" s="58"/>
      <c r="M69" s="58"/>
      <c r="N69" s="58"/>
      <c r="O69" s="58"/>
      <c r="P69" s="2"/>
    </row>
    <row r="70" spans="7:16" x14ac:dyDescent="0.2">
      <c r="G70" s="12"/>
      <c r="H70" s="58"/>
      <c r="I70" s="58"/>
      <c r="J70" s="58"/>
      <c r="K70" s="58"/>
      <c r="L70" s="58"/>
      <c r="M70" s="58"/>
      <c r="N70" s="58"/>
      <c r="O70" s="58"/>
      <c r="P70" s="2"/>
    </row>
    <row r="71" spans="7:16" x14ac:dyDescent="0.2">
      <c r="G71" s="12"/>
      <c r="H71" s="58"/>
      <c r="I71" s="58"/>
      <c r="J71" s="58"/>
      <c r="K71" s="58"/>
      <c r="L71" s="58"/>
      <c r="M71" s="58"/>
      <c r="N71" s="58"/>
      <c r="O71" s="58"/>
      <c r="P71" s="2"/>
    </row>
    <row r="72" spans="7:16" x14ac:dyDescent="0.2">
      <c r="G72" s="12"/>
      <c r="H72" s="11"/>
      <c r="I72" s="58"/>
      <c r="J72" s="58"/>
      <c r="K72" s="11"/>
      <c r="L72" s="11"/>
      <c r="M72" s="58"/>
      <c r="N72" s="58"/>
      <c r="O72" s="11"/>
      <c r="P72" s="2"/>
    </row>
    <row r="73" spans="7:16" x14ac:dyDescent="0.2">
      <c r="G73" s="12"/>
      <c r="H73" s="11"/>
      <c r="I73" s="58"/>
      <c r="J73" s="58"/>
      <c r="K73" s="11"/>
      <c r="L73" s="11"/>
      <c r="M73" s="58"/>
      <c r="N73" s="58"/>
      <c r="O73" s="11"/>
      <c r="P73" s="2"/>
    </row>
    <row r="74" spans="7:16" x14ac:dyDescent="0.2">
      <c r="G74" s="12"/>
      <c r="H74" s="11"/>
      <c r="I74" s="58"/>
      <c r="J74" s="58"/>
      <c r="K74" s="11"/>
      <c r="L74" s="11"/>
      <c r="M74" s="58"/>
      <c r="N74" s="58"/>
      <c r="O74" s="11"/>
      <c r="P74" s="2"/>
    </row>
  </sheetData>
  <mergeCells count="184">
    <mergeCell ref="C59:D59"/>
    <mergeCell ref="G59:H59"/>
    <mergeCell ref="C60:D60"/>
    <mergeCell ref="G60:H60"/>
    <mergeCell ref="B56:E56"/>
    <mergeCell ref="F56:I56"/>
    <mergeCell ref="B57:E57"/>
    <mergeCell ref="F57:I57"/>
    <mergeCell ref="C58:D58"/>
    <mergeCell ref="G58:H58"/>
    <mergeCell ref="L53:R53"/>
    <mergeCell ref="B54:C54"/>
    <mergeCell ref="D54:E54"/>
    <mergeCell ref="F54:G54"/>
    <mergeCell ref="H54:I54"/>
    <mergeCell ref="B55:C55"/>
    <mergeCell ref="D55:E55"/>
    <mergeCell ref="F55:G55"/>
    <mergeCell ref="H55:I55"/>
    <mergeCell ref="C49:D49"/>
    <mergeCell ref="G49:H49"/>
    <mergeCell ref="C50:D50"/>
    <mergeCell ref="G50:H50"/>
    <mergeCell ref="B51:E51"/>
    <mergeCell ref="F51:I51"/>
    <mergeCell ref="B52:E52"/>
    <mergeCell ref="F52:I52"/>
    <mergeCell ref="B53:C53"/>
    <mergeCell ref="D53:E53"/>
    <mergeCell ref="F53:G53"/>
    <mergeCell ref="H53:I53"/>
    <mergeCell ref="B45:C45"/>
    <mergeCell ref="D45:E45"/>
    <mergeCell ref="F45:G45"/>
    <mergeCell ref="H45:I45"/>
    <mergeCell ref="B46:E46"/>
    <mergeCell ref="F46:I46"/>
    <mergeCell ref="B47:E47"/>
    <mergeCell ref="F47:I47"/>
    <mergeCell ref="C48:D48"/>
    <mergeCell ref="G48:H48"/>
    <mergeCell ref="B42:E42"/>
    <mergeCell ref="F42:I42"/>
    <mergeCell ref="B43:C43"/>
    <mergeCell ref="D43:E43"/>
    <mergeCell ref="F43:G43"/>
    <mergeCell ref="H43:I43"/>
    <mergeCell ref="L43:R43"/>
    <mergeCell ref="B44:C44"/>
    <mergeCell ref="D44:E44"/>
    <mergeCell ref="F44:G44"/>
    <mergeCell ref="H44:I44"/>
    <mergeCell ref="B3:C3"/>
    <mergeCell ref="D3:E3"/>
    <mergeCell ref="F3:G3"/>
    <mergeCell ref="H3:I3"/>
    <mergeCell ref="B4:C4"/>
    <mergeCell ref="D4:E4"/>
    <mergeCell ref="F4:G4"/>
    <mergeCell ref="H4:I4"/>
    <mergeCell ref="B41:E41"/>
    <mergeCell ref="F41:I41"/>
    <mergeCell ref="B7:E7"/>
    <mergeCell ref="F7:I7"/>
    <mergeCell ref="C8:D8"/>
    <mergeCell ref="G8:H8"/>
    <mergeCell ref="C9:D9"/>
    <mergeCell ref="G9:H9"/>
    <mergeCell ref="B5:C5"/>
    <mergeCell ref="D5:E5"/>
    <mergeCell ref="F5:G5"/>
    <mergeCell ref="H5:I5"/>
    <mergeCell ref="B6:E6"/>
    <mergeCell ref="F6:I6"/>
    <mergeCell ref="C10:D10"/>
    <mergeCell ref="G10:H10"/>
    <mergeCell ref="B12:E12"/>
    <mergeCell ref="F12:I12"/>
    <mergeCell ref="B13:C13"/>
    <mergeCell ref="D13:E13"/>
    <mergeCell ref="F13:G13"/>
    <mergeCell ref="H13:I13"/>
    <mergeCell ref="B11:E11"/>
    <mergeCell ref="F11:I11"/>
    <mergeCell ref="B16:E16"/>
    <mergeCell ref="F16:I16"/>
    <mergeCell ref="B17:E17"/>
    <mergeCell ref="F17:I17"/>
    <mergeCell ref="C18:D18"/>
    <mergeCell ref="G18:H18"/>
    <mergeCell ref="B14:C14"/>
    <mergeCell ref="D14:E14"/>
    <mergeCell ref="F14:G14"/>
    <mergeCell ref="H14:I14"/>
    <mergeCell ref="B15:C15"/>
    <mergeCell ref="D15:E15"/>
    <mergeCell ref="F15:G15"/>
    <mergeCell ref="H15:I15"/>
    <mergeCell ref="B23:C23"/>
    <mergeCell ref="D23:E23"/>
    <mergeCell ref="F23:G23"/>
    <mergeCell ref="H23:I23"/>
    <mergeCell ref="B24:C24"/>
    <mergeCell ref="D24:E24"/>
    <mergeCell ref="F24:G24"/>
    <mergeCell ref="H24:I24"/>
    <mergeCell ref="C19:D19"/>
    <mergeCell ref="G19:H19"/>
    <mergeCell ref="C20:D20"/>
    <mergeCell ref="G20:H20"/>
    <mergeCell ref="B22:E22"/>
    <mergeCell ref="F22:I22"/>
    <mergeCell ref="B27:E27"/>
    <mergeCell ref="F27:I27"/>
    <mergeCell ref="C28:D28"/>
    <mergeCell ref="G28:H28"/>
    <mergeCell ref="C29:D29"/>
    <mergeCell ref="G29:H29"/>
    <mergeCell ref="B25:C25"/>
    <mergeCell ref="D25:E25"/>
    <mergeCell ref="F25:G25"/>
    <mergeCell ref="H25:I25"/>
    <mergeCell ref="B26:E26"/>
    <mergeCell ref="F26:I26"/>
    <mergeCell ref="B35:C35"/>
    <mergeCell ref="D35:E35"/>
    <mergeCell ref="F35:G35"/>
    <mergeCell ref="H35:I35"/>
    <mergeCell ref="C30:D30"/>
    <mergeCell ref="G30:H30"/>
    <mergeCell ref="B32:E32"/>
    <mergeCell ref="F32:I32"/>
    <mergeCell ref="B33:C33"/>
    <mergeCell ref="D33:E33"/>
    <mergeCell ref="F33:G33"/>
    <mergeCell ref="H33:I33"/>
    <mergeCell ref="N67:O67"/>
    <mergeCell ref="H68:I68"/>
    <mergeCell ref="J68:K68"/>
    <mergeCell ref="L68:M68"/>
    <mergeCell ref="N68:O68"/>
    <mergeCell ref="B2:E2"/>
    <mergeCell ref="F2:I2"/>
    <mergeCell ref="H65:O65"/>
    <mergeCell ref="H66:K66"/>
    <mergeCell ref="L66:O66"/>
    <mergeCell ref="C39:D39"/>
    <mergeCell ref="G39:H39"/>
    <mergeCell ref="C40:D40"/>
    <mergeCell ref="G40:H40"/>
    <mergeCell ref="B36:E36"/>
    <mergeCell ref="F36:I36"/>
    <mergeCell ref="B37:E37"/>
    <mergeCell ref="F37:I37"/>
    <mergeCell ref="C38:D38"/>
    <mergeCell ref="G38:H38"/>
    <mergeCell ref="B34:C34"/>
    <mergeCell ref="D34:E34"/>
    <mergeCell ref="F34:G34"/>
    <mergeCell ref="H34:I34"/>
    <mergeCell ref="I74:J74"/>
    <mergeCell ref="M74:N74"/>
    <mergeCell ref="L33:R33"/>
    <mergeCell ref="B1:E1"/>
    <mergeCell ref="F1:I1"/>
    <mergeCell ref="B21:E21"/>
    <mergeCell ref="F21:I21"/>
    <mergeCell ref="B31:E31"/>
    <mergeCell ref="F31:I31"/>
    <mergeCell ref="H71:K71"/>
    <mergeCell ref="L71:O71"/>
    <mergeCell ref="I72:J72"/>
    <mergeCell ref="M72:N72"/>
    <mergeCell ref="I73:J73"/>
    <mergeCell ref="M73:N73"/>
    <mergeCell ref="H69:I69"/>
    <mergeCell ref="J69:K69"/>
    <mergeCell ref="L69:M69"/>
    <mergeCell ref="N69:O69"/>
    <mergeCell ref="H70:K70"/>
    <mergeCell ref="L70:O70"/>
    <mergeCell ref="H67:I67"/>
    <mergeCell ref="J67:K67"/>
    <mergeCell ref="L67:M6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8"/>
  <sheetViews>
    <sheetView workbookViewId="0">
      <selection sqref="A1:XFD1048576"/>
    </sheetView>
  </sheetViews>
  <sheetFormatPr defaultRowHeight="12.75" x14ac:dyDescent="0.2"/>
  <cols>
    <col min="1" max="1" width="49.7109375" style="1" bestFit="1" customWidth="1"/>
    <col min="2" max="7" width="12.7109375" style="1" customWidth="1"/>
    <col min="8" max="16384" width="9.140625" style="1"/>
  </cols>
  <sheetData>
    <row r="1" spans="1:7" x14ac:dyDescent="0.2">
      <c r="A1" s="14" t="s">
        <v>10</v>
      </c>
      <c r="B1" s="15" t="s">
        <v>26</v>
      </c>
      <c r="C1" s="15" t="s">
        <v>21</v>
      </c>
      <c r="D1" s="15" t="s">
        <v>22</v>
      </c>
      <c r="E1" s="15" t="s">
        <v>26</v>
      </c>
      <c r="F1" s="15" t="s">
        <v>21</v>
      </c>
      <c r="G1" s="15" t="s">
        <v>22</v>
      </c>
    </row>
    <row r="2" spans="1:7" x14ac:dyDescent="0.2">
      <c r="A2" s="14" t="s">
        <v>11</v>
      </c>
      <c r="B2" s="67" t="s">
        <v>12</v>
      </c>
      <c r="C2" s="67"/>
      <c r="D2" s="67"/>
      <c r="E2" s="67" t="s">
        <v>13</v>
      </c>
      <c r="F2" s="67"/>
      <c r="G2" s="67"/>
    </row>
    <row r="3" spans="1:7" x14ac:dyDescent="0.2">
      <c r="A3" s="14" t="str">
        <f>recircle!B1 &amp; " " &amp;recircle!B2</f>
        <v>1-Year North Current + SW Wind/Waves Beam Sea (90°)</v>
      </c>
      <c r="B3" s="16" t="e">
        <f>recircle!B9</f>
        <v>#REF!</v>
      </c>
      <c r="C3" s="16" t="e">
        <f>recircle!C9</f>
        <v>#REF!</v>
      </c>
      <c r="D3" s="16" t="e">
        <f>recircle!E9</f>
        <v>#REF!</v>
      </c>
      <c r="E3" s="17" t="e">
        <f>recircle!B10</f>
        <v>#REF!</v>
      </c>
      <c r="F3" s="17" t="e">
        <f>recircle!C10</f>
        <v>#REF!</v>
      </c>
      <c r="G3" s="17" t="e">
        <f>recircle!E10</f>
        <v>#REF!</v>
      </c>
    </row>
    <row r="4" spans="1:7" x14ac:dyDescent="0.2">
      <c r="A4" s="14" t="str">
        <f>recircle!B11 &amp; " " &amp;recircle!B12</f>
        <v>1-Year W Current + E Wind/Waves Beam Sea (90°)</v>
      </c>
      <c r="B4" s="16" t="e">
        <f>recircle!B19</f>
        <v>#REF!</v>
      </c>
      <c r="C4" s="16" t="e">
        <f>recircle!C19</f>
        <v>#REF!</v>
      </c>
      <c r="D4" s="16" t="e">
        <f>recircle!E19</f>
        <v>#REF!</v>
      </c>
      <c r="E4" s="17" t="e">
        <f>recircle!B20</f>
        <v>#REF!</v>
      </c>
      <c r="F4" s="17" t="e">
        <f>recircle!C20</f>
        <v>#REF!</v>
      </c>
      <c r="G4" s="17" t="e">
        <f>recircle!E20</f>
        <v>#REF!</v>
      </c>
    </row>
    <row r="5" spans="1:7" x14ac:dyDescent="0.2">
      <c r="A5" s="14" t="str">
        <f>recircle!B21 &amp; " " &amp;recircle!B22</f>
        <v>1-Year SW Bottom Current + NE Wind/Waves Beam Sea (90°)</v>
      </c>
      <c r="B5" s="16" t="e">
        <f>recircle!B29</f>
        <v>#REF!</v>
      </c>
      <c r="C5" s="16" t="e">
        <f>recircle!C29</f>
        <v>#REF!</v>
      </c>
      <c r="D5" s="16" t="e">
        <f>recircle!E29</f>
        <v>#REF!</v>
      </c>
      <c r="E5" s="17" t="e">
        <f>recircle!B30</f>
        <v>#REF!</v>
      </c>
      <c r="F5" s="17" t="e">
        <f>recircle!C30</f>
        <v>#REF!</v>
      </c>
      <c r="G5" s="17" t="e">
        <f>recircle!E30</f>
        <v>#REF!</v>
      </c>
    </row>
    <row r="6" spans="1:7" x14ac:dyDescent="0.2">
      <c r="A6" s="14" t="str">
        <f>recircle!F1&amp; " " &amp; recircle!F2</f>
        <v>1-Year North Current + SW Wind/Waves Head Sea (180°)</v>
      </c>
      <c r="B6" s="16" t="e">
        <f>recircle!F9</f>
        <v>#REF!</v>
      </c>
      <c r="C6" s="16" t="e">
        <f>recircle!G9</f>
        <v>#REF!</v>
      </c>
      <c r="D6" s="16" t="e">
        <f>recircle!I9</f>
        <v>#REF!</v>
      </c>
      <c r="E6" s="17" t="e">
        <f>recircle!F10</f>
        <v>#REF!</v>
      </c>
      <c r="F6" s="17" t="e">
        <f>recircle!G10</f>
        <v>#REF!</v>
      </c>
      <c r="G6" s="17" t="e">
        <f>recircle!I10</f>
        <v>#REF!</v>
      </c>
    </row>
    <row r="7" spans="1:7" x14ac:dyDescent="0.2">
      <c r="A7" s="14" t="str">
        <f>recircle!F11&amp; " " &amp; recircle!F12</f>
        <v>1-Year W Current + E Wind/Waves Head Sea (180°)</v>
      </c>
      <c r="B7" s="16" t="e">
        <f>recircle!F19</f>
        <v>#REF!</v>
      </c>
      <c r="C7" s="16" t="e">
        <f>recircle!G19</f>
        <v>#REF!</v>
      </c>
      <c r="D7" s="16" t="e">
        <f>recircle!I19</f>
        <v>#REF!</v>
      </c>
      <c r="E7" s="17" t="e">
        <f>recircle!F20</f>
        <v>#REF!</v>
      </c>
      <c r="F7" s="17" t="e">
        <f>recircle!G20</f>
        <v>#REF!</v>
      </c>
      <c r="G7" s="17" t="e">
        <f>recircle!I20</f>
        <v>#REF!</v>
      </c>
    </row>
    <row r="8" spans="1:7" x14ac:dyDescent="0.2">
      <c r="A8" s="14" t="str">
        <f>recircle!F21&amp; " " &amp; recircle!F22</f>
        <v>1-Year SW Bottom Current + NE Wind/Waves Head Sea (180°)</v>
      </c>
      <c r="B8" s="16" t="e">
        <f>recircle!F29</f>
        <v>#REF!</v>
      </c>
      <c r="C8" s="16" t="e">
        <f>recircle!G29</f>
        <v>#REF!</v>
      </c>
      <c r="D8" s="16" t="e">
        <f>recircle!I29</f>
        <v>#REF!</v>
      </c>
      <c r="E8" s="17" t="e">
        <f>recircle!F30</f>
        <v>#REF!</v>
      </c>
      <c r="F8" s="17" t="e">
        <f>recircle!G30</f>
        <v>#REF!</v>
      </c>
      <c r="G8" s="17" t="e">
        <f>recircle!I30</f>
        <v>#REF!</v>
      </c>
    </row>
  </sheetData>
  <mergeCells count="2">
    <mergeCell ref="B2:D2"/>
    <mergeCell ref="E2:G2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30"/>
  <sheetViews>
    <sheetView workbookViewId="0">
      <selection activeCell="I8" sqref="I8"/>
    </sheetView>
  </sheetViews>
  <sheetFormatPr defaultRowHeight="11.25" x14ac:dyDescent="0.2"/>
  <cols>
    <col min="1" max="1" width="6.7109375" style="21" customWidth="1"/>
    <col min="2" max="13" width="6.7109375" style="18" customWidth="1"/>
    <col min="14" max="24" width="6.7109375" style="43" customWidth="1"/>
    <col min="25" max="25" width="14.28515625" style="21" bestFit="1" customWidth="1"/>
    <col min="26" max="26" width="10.140625" style="21" customWidth="1"/>
    <col min="27" max="16384" width="9.140625" style="21"/>
  </cols>
  <sheetData>
    <row r="1" spans="1:55" s="24" customFormat="1" ht="15" customHeight="1" x14ac:dyDescent="0.2">
      <c r="A1" s="32" t="s">
        <v>49</v>
      </c>
      <c r="B1" s="35">
        <v>15</v>
      </c>
      <c r="C1" s="34" t="s">
        <v>65</v>
      </c>
      <c r="D1" s="35">
        <v>75</v>
      </c>
      <c r="E1" s="34" t="s">
        <v>47</v>
      </c>
      <c r="F1" s="35"/>
      <c r="G1" s="35"/>
      <c r="H1" s="35"/>
      <c r="I1" s="23"/>
      <c r="J1" s="23"/>
      <c r="K1" s="23"/>
      <c r="L1" s="23"/>
      <c r="M1" s="23"/>
      <c r="N1" s="47"/>
      <c r="O1" s="46">
        <v>0</v>
      </c>
      <c r="P1" s="46">
        <v>2</v>
      </c>
      <c r="Q1" s="46">
        <v>4</v>
      </c>
      <c r="R1" s="46">
        <v>6</v>
      </c>
      <c r="S1" s="46">
        <v>8</v>
      </c>
      <c r="T1" s="46">
        <v>10</v>
      </c>
      <c r="U1" s="46">
        <v>12</v>
      </c>
      <c r="V1" s="46">
        <v>14</v>
      </c>
      <c r="W1" s="46">
        <v>16</v>
      </c>
      <c r="X1" s="47"/>
      <c r="Z1" s="25"/>
      <c r="AA1" s="25"/>
      <c r="AB1" s="25"/>
      <c r="AC1" s="26"/>
      <c r="AD1" s="26"/>
      <c r="AK1" s="25"/>
      <c r="AO1" s="27"/>
      <c r="AS1" s="27"/>
      <c r="BA1" s="28"/>
      <c r="BC1" s="25"/>
    </row>
    <row r="2" spans="1:55" s="24" customFormat="1" ht="15" customHeight="1" x14ac:dyDescent="0.2">
      <c r="A2" s="19" t="s">
        <v>50</v>
      </c>
      <c r="B2" s="20">
        <v>1</v>
      </c>
      <c r="C2" s="30" t="s">
        <v>38</v>
      </c>
      <c r="D2" s="20">
        <v>45</v>
      </c>
      <c r="E2" s="30" t="s">
        <v>47</v>
      </c>
      <c r="F2" s="19" t="s">
        <v>51</v>
      </c>
      <c r="G2" s="20">
        <v>2.5</v>
      </c>
      <c r="H2" s="30" t="s">
        <v>48</v>
      </c>
      <c r="I2" s="31"/>
      <c r="J2" s="31"/>
      <c r="K2" s="31"/>
      <c r="L2" s="31"/>
      <c r="M2" s="31"/>
      <c r="N2" s="47"/>
      <c r="O2" s="45">
        <f>360-O3</f>
        <v>360</v>
      </c>
      <c r="P2" s="45">
        <f t="shared" ref="P2:W2" si="0">360-P3</f>
        <v>360</v>
      </c>
      <c r="Q2" s="45">
        <f t="shared" si="0"/>
        <v>360</v>
      </c>
      <c r="R2" s="45">
        <f t="shared" si="0"/>
        <v>360</v>
      </c>
      <c r="S2" s="45">
        <f t="shared" si="0"/>
        <v>360</v>
      </c>
      <c r="T2" s="45">
        <f t="shared" si="0"/>
        <v>360</v>
      </c>
      <c r="U2" s="45">
        <f t="shared" si="0"/>
        <v>360</v>
      </c>
      <c r="V2" s="45">
        <f t="shared" si="0"/>
        <v>360</v>
      </c>
      <c r="W2" s="45">
        <f t="shared" si="0"/>
        <v>360</v>
      </c>
      <c r="X2" s="47"/>
      <c r="Z2" s="25"/>
      <c r="AA2" s="25"/>
      <c r="AB2" s="25"/>
      <c r="AC2" s="26"/>
      <c r="AD2" s="26"/>
      <c r="AK2" s="25"/>
      <c r="AO2" s="27"/>
      <c r="AS2" s="27"/>
      <c r="BA2" s="28"/>
      <c r="BC2" s="25"/>
    </row>
    <row r="3" spans="1:55" s="24" customFormat="1" ht="15" customHeight="1" x14ac:dyDescent="0.2">
      <c r="A3" s="36" t="s">
        <v>52</v>
      </c>
      <c r="B3" s="39">
        <v>8</v>
      </c>
      <c r="C3" s="38" t="s">
        <v>65</v>
      </c>
      <c r="D3" s="39">
        <v>80</v>
      </c>
      <c r="E3" s="38" t="s">
        <v>47</v>
      </c>
      <c r="F3" s="39"/>
      <c r="G3" s="39"/>
      <c r="H3" s="39"/>
      <c r="I3" s="23"/>
      <c r="J3" s="23"/>
      <c r="K3" s="23"/>
      <c r="L3" s="23"/>
      <c r="M3" s="23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25"/>
      <c r="Z3" s="25"/>
      <c r="AA3" s="25"/>
      <c r="AB3" s="25"/>
      <c r="AC3" s="26"/>
      <c r="AD3" s="26"/>
      <c r="AK3" s="25"/>
      <c r="AO3" s="27"/>
      <c r="AS3" s="27"/>
      <c r="BA3" s="28"/>
      <c r="BC3" s="25"/>
    </row>
    <row r="4" spans="1:55" s="24" customFormat="1" ht="15" customHeight="1" x14ac:dyDescent="0.2"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25"/>
      <c r="Z4" s="25"/>
      <c r="AA4" s="25"/>
      <c r="AB4" s="25"/>
      <c r="AC4" s="26"/>
      <c r="AD4" s="26"/>
      <c r="AK4" s="25"/>
      <c r="AO4" s="27"/>
      <c r="AS4" s="27"/>
      <c r="BA4" s="28"/>
      <c r="BC4" s="25"/>
    </row>
    <row r="5" spans="1:55" x14ac:dyDescent="0.2">
      <c r="A5" s="19" t="s">
        <v>44</v>
      </c>
      <c r="B5" s="19" t="s">
        <v>45</v>
      </c>
      <c r="C5" s="19" t="s">
        <v>46</v>
      </c>
      <c r="D5" s="19" t="s">
        <v>43</v>
      </c>
      <c r="E5" s="21"/>
      <c r="F5" s="21"/>
      <c r="G5" s="21"/>
      <c r="H5" s="21"/>
      <c r="I5" s="21"/>
      <c r="J5" s="21"/>
      <c r="K5" s="21"/>
      <c r="L5" s="21"/>
      <c r="M5" s="21"/>
    </row>
    <row r="6" spans="1:55" x14ac:dyDescent="0.2">
      <c r="A6" s="55">
        <v>1</v>
      </c>
      <c r="B6" s="20" t="e">
        <f ca="1">FORECAST(A6,OFFSET($T$27:$T$3230,MATCH(A6,$X$27:$X$3226,1)-1,0,2),OFFSET($X$27:$X$3226,MATCH(A6,$X$27:$X$3226,1)-1,0,2))</f>
        <v>#N/A</v>
      </c>
      <c r="C6" s="41">
        <f ca="1">IF(D6&lt;100,6,IF(D6&lt;115,5,IF(D6&lt;130,4,IF(D6&lt;145,3,IF(D6&lt;160,2,1)))))</f>
        <v>1</v>
      </c>
      <c r="D6" s="41">
        <f t="shared" ref="D6:D14" ca="1" si="1">FORECAST(A6,OFFSET($O$2:$W$2,0,MATCH(A6,$O$1:$W$1,1)-1,1,2),OFFSET($O$1:$W$1,0,MATCH(A6,$O$1:$W$1,1)-1,1,2))</f>
        <v>360</v>
      </c>
      <c r="E6" s="21"/>
      <c r="F6" s="21"/>
      <c r="G6" s="21"/>
      <c r="H6" s="21"/>
      <c r="I6" s="21"/>
      <c r="J6" s="21"/>
      <c r="K6" s="21"/>
      <c r="L6" s="21"/>
      <c r="M6" s="21"/>
    </row>
    <row r="7" spans="1:55" x14ac:dyDescent="0.2">
      <c r="A7" s="55">
        <v>2</v>
      </c>
      <c r="B7" s="20" t="e">
        <f t="shared" ref="B7:B14" ca="1" si="2">FORECAST(A7,OFFSET($T$27:$T$3230,MATCH(A7,$X$27:$X$3226,1)-1,0,2),OFFSET($X$27:$X$3226,MATCH(A7,$X$27:$X$3226,1)-1,0,2))</f>
        <v>#N/A</v>
      </c>
      <c r="C7" s="41">
        <f t="shared" ref="C7:C13" ca="1" si="3">IF(D7&lt;100,6,IF(D7&lt;115,5,IF(D7&lt;130,4,IF(D7&lt;145,3,IF(D7&lt;160,2,1)))))</f>
        <v>1</v>
      </c>
      <c r="D7" s="41">
        <f t="shared" ca="1" si="1"/>
        <v>360</v>
      </c>
      <c r="E7" s="22"/>
      <c r="F7" s="22"/>
      <c r="G7" s="22"/>
      <c r="H7" s="22"/>
      <c r="I7" s="22"/>
      <c r="J7" s="22"/>
      <c r="K7" s="22"/>
      <c r="L7" s="22"/>
      <c r="M7" s="22"/>
      <c r="N7" s="42"/>
      <c r="O7" s="42"/>
    </row>
    <row r="8" spans="1:55" x14ac:dyDescent="0.2">
      <c r="A8" s="55">
        <v>3</v>
      </c>
      <c r="B8" s="20" t="e">
        <f t="shared" ca="1" si="2"/>
        <v>#N/A</v>
      </c>
      <c r="C8" s="41">
        <f t="shared" ca="1" si="3"/>
        <v>1</v>
      </c>
      <c r="D8" s="41">
        <f t="shared" ca="1" si="1"/>
        <v>360</v>
      </c>
      <c r="E8" s="22"/>
      <c r="F8" s="22"/>
      <c r="G8" s="22"/>
      <c r="H8" s="22"/>
      <c r="I8" s="22"/>
      <c r="J8" s="22"/>
      <c r="K8" s="22"/>
      <c r="L8" s="22"/>
      <c r="M8" s="22"/>
      <c r="N8" s="42"/>
      <c r="O8" s="42"/>
    </row>
    <row r="9" spans="1:55" x14ac:dyDescent="0.2">
      <c r="A9" s="55">
        <v>4</v>
      </c>
      <c r="B9" s="20" t="e">
        <f t="shared" ca="1" si="2"/>
        <v>#N/A</v>
      </c>
      <c r="C9" s="41">
        <f t="shared" ca="1" si="3"/>
        <v>1</v>
      </c>
      <c r="D9" s="41">
        <f t="shared" ca="1" si="1"/>
        <v>360</v>
      </c>
      <c r="E9" s="22"/>
      <c r="F9" s="22"/>
      <c r="G9" s="22"/>
      <c r="H9" s="22"/>
      <c r="I9" s="22"/>
      <c r="J9" s="22"/>
      <c r="K9" s="22"/>
      <c r="L9" s="22"/>
      <c r="M9" s="22"/>
      <c r="N9" s="42"/>
      <c r="O9" s="42"/>
    </row>
    <row r="10" spans="1:55" x14ac:dyDescent="0.2">
      <c r="A10" s="55">
        <v>6</v>
      </c>
      <c r="B10" s="20" t="e">
        <f t="shared" ca="1" si="2"/>
        <v>#N/A</v>
      </c>
      <c r="C10" s="41">
        <f t="shared" ca="1" si="3"/>
        <v>1</v>
      </c>
      <c r="D10" s="41">
        <f t="shared" ca="1" si="1"/>
        <v>360</v>
      </c>
      <c r="E10" s="22"/>
      <c r="F10" s="22"/>
      <c r="G10" s="22"/>
      <c r="H10" s="22"/>
      <c r="I10" s="22"/>
      <c r="J10" s="22"/>
      <c r="K10" s="22"/>
      <c r="L10" s="22"/>
      <c r="M10" s="22"/>
      <c r="N10" s="42"/>
      <c r="O10" s="42"/>
    </row>
    <row r="11" spans="1:55" x14ac:dyDescent="0.2">
      <c r="A11" s="55">
        <v>8</v>
      </c>
      <c r="B11" s="20" t="e">
        <f t="shared" ca="1" si="2"/>
        <v>#N/A</v>
      </c>
      <c r="C11" s="41">
        <f t="shared" ca="1" si="3"/>
        <v>1</v>
      </c>
      <c r="D11" s="41">
        <f t="shared" ca="1" si="1"/>
        <v>360</v>
      </c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</row>
    <row r="12" spans="1:55" x14ac:dyDescent="0.2">
      <c r="A12" s="55">
        <v>9</v>
      </c>
      <c r="B12" s="20" t="e">
        <f t="shared" ca="1" si="2"/>
        <v>#N/A</v>
      </c>
      <c r="C12" s="41">
        <f t="shared" ca="1" si="3"/>
        <v>1</v>
      </c>
      <c r="D12" s="41">
        <f t="shared" ca="1" si="1"/>
        <v>360</v>
      </c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</row>
    <row r="13" spans="1:55" x14ac:dyDescent="0.2">
      <c r="A13" s="55">
        <v>10</v>
      </c>
      <c r="B13" s="20" t="e">
        <f t="shared" ca="1" si="2"/>
        <v>#N/A</v>
      </c>
      <c r="C13" s="41">
        <f t="shared" ca="1" si="3"/>
        <v>1</v>
      </c>
      <c r="D13" s="41">
        <f t="shared" ca="1" si="1"/>
        <v>360</v>
      </c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</row>
    <row r="14" spans="1:55" x14ac:dyDescent="0.2">
      <c r="A14" s="55">
        <v>11</v>
      </c>
      <c r="B14" s="20" t="e">
        <f t="shared" ca="1" si="2"/>
        <v>#N/A</v>
      </c>
      <c r="C14" s="41">
        <f ca="1">IF(D14&lt;100,6,IF(D14&lt;115,5,IF(D14&lt;130,4,IF(D14&lt;145,3,IF(D14&lt;160,2,1)))))</f>
        <v>1</v>
      </c>
      <c r="D14" s="41">
        <f t="shared" ca="1" si="1"/>
        <v>360</v>
      </c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</row>
    <row r="15" spans="1:55" x14ac:dyDescent="0.2">
      <c r="A15" s="1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</row>
    <row r="16" spans="1:55" x14ac:dyDescent="0.2">
      <c r="A16" s="19" t="s">
        <v>61</v>
      </c>
      <c r="B16" s="41">
        <v>1</v>
      </c>
      <c r="C16" s="19" t="s">
        <v>40</v>
      </c>
      <c r="D16" s="19"/>
      <c r="E16" s="19" t="s">
        <v>69</v>
      </c>
      <c r="F16" s="19"/>
      <c r="G16" s="19"/>
      <c r="H16" s="19" t="s">
        <v>70</v>
      </c>
      <c r="I16" s="19"/>
      <c r="J16" s="19"/>
      <c r="K16" s="19" t="s">
        <v>71</v>
      </c>
      <c r="L16" s="19"/>
      <c r="M16" s="19"/>
      <c r="N16" s="42"/>
      <c r="O16" s="42"/>
    </row>
    <row r="17" spans="1:28" x14ac:dyDescent="0.2">
      <c r="A17" s="19" t="s">
        <v>35</v>
      </c>
      <c r="B17" s="20">
        <f>INDEX(derpsum!$A$3:$E$20,$B$16,2)</f>
        <v>4.7633477263700081</v>
      </c>
      <c r="C17" s="20">
        <f>MIN(B18,B17)</f>
        <v>4.7633477263700081</v>
      </c>
      <c r="D17" s="20">
        <v>0</v>
      </c>
      <c r="E17" s="53">
        <f>input!$B$13</f>
        <v>30</v>
      </c>
      <c r="F17" s="20">
        <f>C17</f>
        <v>4.7633477263700081</v>
      </c>
      <c r="G17" s="20">
        <f t="shared" ref="F17:G19" si="4">D17</f>
        <v>0</v>
      </c>
      <c r="H17" s="53">
        <f>input!$B$14</f>
        <v>45</v>
      </c>
      <c r="I17" s="20">
        <f t="shared" ref="I17:J19" si="5">F17</f>
        <v>4.7633477263700081</v>
      </c>
      <c r="J17" s="20">
        <f t="shared" si="5"/>
        <v>0</v>
      </c>
      <c r="K17" s="53">
        <f>input!$B$15</f>
        <v>60</v>
      </c>
      <c r="L17" s="22"/>
      <c r="M17" s="22"/>
      <c r="N17" s="42"/>
      <c r="O17" s="42"/>
      <c r="Z17" s="23"/>
      <c r="AA17" s="23"/>
      <c r="AB17" s="23"/>
    </row>
    <row r="18" spans="1:28" x14ac:dyDescent="0.2">
      <c r="A18" s="19" t="s">
        <v>36</v>
      </c>
      <c r="B18" s="20">
        <f>INDEX(derpsum!$A$3:$E$20,$B$16,4)</f>
        <v>5.4913354572517887</v>
      </c>
      <c r="C18" s="20">
        <f>C17</f>
        <v>4.7633477263700081</v>
      </c>
      <c r="D18" s="20" t="e">
        <f ca="1">FORECAST(C18,OFFSET($N$27:$N$2504,MATCH(C18,$X$27:$X$2500,1)-1,0,2),OFFSET($X$27:$X$2500,MATCH(C18,$X$27:$X$2500,1)-1,0,2))</f>
        <v>#N/A</v>
      </c>
      <c r="E18" s="21"/>
      <c r="F18" s="20">
        <f t="shared" si="4"/>
        <v>4.7633477263700081</v>
      </c>
      <c r="G18" s="20" t="e">
        <f ca="1">D18</f>
        <v>#N/A</v>
      </c>
      <c r="H18" s="21"/>
      <c r="I18" s="20">
        <f t="shared" si="5"/>
        <v>4.7633477263700081</v>
      </c>
      <c r="J18" s="20" t="e">
        <f t="shared" ca="1" si="5"/>
        <v>#N/A</v>
      </c>
      <c r="K18" s="21"/>
      <c r="L18" s="22"/>
      <c r="M18" s="22"/>
      <c r="N18" s="42"/>
      <c r="O18" s="42"/>
      <c r="Z18" s="23"/>
      <c r="AA18" s="23"/>
      <c r="AB18" s="23"/>
    </row>
    <row r="19" spans="1:28" x14ac:dyDescent="0.2">
      <c r="B19" s="21"/>
      <c r="C19" s="20">
        <v>0</v>
      </c>
      <c r="D19" s="20" t="e">
        <f ca="1">D18</f>
        <v>#N/A</v>
      </c>
      <c r="E19" s="21"/>
      <c r="F19" s="20">
        <f t="shared" si="4"/>
        <v>0</v>
      </c>
      <c r="G19" s="20" t="e">
        <f t="shared" ca="1" si="4"/>
        <v>#N/A</v>
      </c>
      <c r="H19" s="21"/>
      <c r="I19" s="20">
        <f t="shared" si="5"/>
        <v>0</v>
      </c>
      <c r="J19" s="20" t="e">
        <f t="shared" ca="1" si="5"/>
        <v>#N/A</v>
      </c>
      <c r="K19" s="21"/>
      <c r="L19" s="22"/>
      <c r="M19" s="22"/>
      <c r="N19" s="42"/>
      <c r="O19" s="42"/>
    </row>
    <row r="20" spans="1:28" x14ac:dyDescent="0.2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2"/>
      <c r="M20" s="22"/>
      <c r="N20" s="42"/>
      <c r="O20" s="42"/>
    </row>
    <row r="21" spans="1:28" x14ac:dyDescent="0.2">
      <c r="B21" s="21"/>
      <c r="C21" s="19" t="s">
        <v>39</v>
      </c>
      <c r="D21" s="19"/>
      <c r="E21" s="19"/>
      <c r="F21" s="19" t="s">
        <v>41</v>
      </c>
      <c r="G21" s="19"/>
      <c r="H21" s="21"/>
      <c r="I21" s="19" t="s">
        <v>42</v>
      </c>
      <c r="J21" s="19"/>
      <c r="K21" s="19"/>
      <c r="L21" s="22"/>
      <c r="M21" s="22"/>
      <c r="N21" s="42"/>
      <c r="O21" s="42"/>
    </row>
    <row r="22" spans="1:28" x14ac:dyDescent="0.2">
      <c r="B22" s="21"/>
      <c r="C22" s="20" t="e">
        <f ca="1">FORECAST(D23,OFFSET($X$27:$X$2500,MATCH(D23,$N$27:$N$2500,1)-1,0,2),OFFSET($N$27:$N$2500,MATCH(D23,$N$27:$N$2500,1)-1,0,2))</f>
        <v>#N/A</v>
      </c>
      <c r="D22" s="20">
        <v>0</v>
      </c>
      <c r="E22" s="21"/>
      <c r="F22" s="20" t="e">
        <f ca="1">FORECAST(G23,OFFSET($X$27:$X$2500,MATCH(G23,$N$27:$N$2500,1)-1,0,2),OFFSET($N$27:$N$2500,MATCH(G23,$N$27:$N$2500,1)-1,0,2))</f>
        <v>#N/A</v>
      </c>
      <c r="G22" s="20">
        <v>0</v>
      </c>
      <c r="H22" s="21"/>
      <c r="I22" s="20" t="e">
        <f ca="1">FORECAST(J23,OFFSET($X$27:$X$2500,MATCH(J23,$N$27:$N$2500,1)-1,0,2),OFFSET($N$27:$N$2500,MATCH(J23,$N$27:$N$2500,1)-1,0,2))</f>
        <v>#N/A</v>
      </c>
      <c r="J22" s="20">
        <v>0</v>
      </c>
      <c r="K22" s="21"/>
      <c r="L22" s="22"/>
      <c r="M22" s="22"/>
      <c r="N22" s="42"/>
      <c r="O22" s="42"/>
    </row>
    <row r="23" spans="1:28" x14ac:dyDescent="0.2">
      <c r="B23" s="21"/>
      <c r="C23" s="20" t="e">
        <f ca="1">C22</f>
        <v>#N/A</v>
      </c>
      <c r="D23" s="20" t="e">
        <f ca="1">D18-E17</f>
        <v>#N/A</v>
      </c>
      <c r="E23" s="21"/>
      <c r="F23" s="20" t="e">
        <f ca="1">F22</f>
        <v>#N/A</v>
      </c>
      <c r="G23" s="20" t="e">
        <f ca="1">G18-H17</f>
        <v>#N/A</v>
      </c>
      <c r="H23" s="21"/>
      <c r="I23" s="20" t="e">
        <f ca="1">I22</f>
        <v>#N/A</v>
      </c>
      <c r="J23" s="20" t="e">
        <f ca="1">J18-K17</f>
        <v>#N/A</v>
      </c>
      <c r="K23" s="21"/>
      <c r="L23" s="22"/>
      <c r="M23" s="22"/>
      <c r="N23" s="42"/>
      <c r="O23" s="42"/>
    </row>
    <row r="24" spans="1:28" x14ac:dyDescent="0.2">
      <c r="B24" s="21"/>
      <c r="C24" s="20">
        <v>0</v>
      </c>
      <c r="D24" s="20" t="e">
        <f ca="1">D23</f>
        <v>#N/A</v>
      </c>
      <c r="E24" s="21"/>
      <c r="F24" s="20">
        <v>0</v>
      </c>
      <c r="G24" s="20" t="e">
        <f ca="1">G23</f>
        <v>#N/A</v>
      </c>
      <c r="H24" s="21"/>
      <c r="I24" s="20">
        <v>0</v>
      </c>
      <c r="J24" s="20" t="e">
        <f ca="1">J23</f>
        <v>#N/A</v>
      </c>
      <c r="K24" s="21"/>
      <c r="L24" s="22"/>
      <c r="M24" s="22"/>
      <c r="N24" s="42"/>
      <c r="O24" s="42"/>
    </row>
    <row r="25" spans="1:28" x14ac:dyDescent="0.2">
      <c r="B25" s="21"/>
      <c r="C25" s="20"/>
      <c r="D25" s="20"/>
      <c r="E25" s="20"/>
      <c r="F25" s="21"/>
      <c r="G25" s="21"/>
      <c r="H25" s="21"/>
      <c r="I25" s="21"/>
      <c r="J25" s="21"/>
      <c r="K25" s="21"/>
      <c r="L25" s="22"/>
      <c r="M25" s="22"/>
      <c r="N25" s="42"/>
      <c r="O25" s="42"/>
    </row>
    <row r="26" spans="1:28" x14ac:dyDescent="0.2">
      <c r="B26" s="21"/>
      <c r="C26" s="20" t="e">
        <f ca="1">C23</f>
        <v>#N/A</v>
      </c>
      <c r="D26" s="20" t="e">
        <f ca="1">F23</f>
        <v>#N/A</v>
      </c>
      <c r="E26" s="20" t="e">
        <f ca="1">I23</f>
        <v>#N/A</v>
      </c>
      <c r="F26" s="21"/>
      <c r="G26" s="21"/>
      <c r="H26" s="21"/>
      <c r="I26" s="21"/>
      <c r="J26" s="21"/>
      <c r="K26" s="21"/>
      <c r="L26" s="22"/>
      <c r="M26" s="22"/>
      <c r="N26" s="44" t="s">
        <v>0</v>
      </c>
      <c r="O26" s="44" t="s">
        <v>1</v>
      </c>
      <c r="P26" s="44" t="s">
        <v>8</v>
      </c>
      <c r="Q26" s="44" t="s">
        <v>7</v>
      </c>
      <c r="R26" s="44" t="s">
        <v>6</v>
      </c>
      <c r="S26" s="44" t="s">
        <v>5</v>
      </c>
      <c r="T26" s="44" t="s">
        <v>4</v>
      </c>
      <c r="U26" s="44" t="s">
        <v>3</v>
      </c>
      <c r="V26" s="44" t="s">
        <v>2</v>
      </c>
      <c r="W26" s="44" t="s">
        <v>53</v>
      </c>
      <c r="X26" s="44" t="s">
        <v>34</v>
      </c>
    </row>
    <row r="27" spans="1:28" x14ac:dyDescent="0.2">
      <c r="B27" s="21"/>
      <c r="C27" s="20" t="e">
        <f ca="1">D23</f>
        <v>#N/A</v>
      </c>
      <c r="D27" s="20" t="e">
        <f ca="1">G23</f>
        <v>#N/A</v>
      </c>
      <c r="E27" s="20" t="e">
        <f ca="1">J23</f>
        <v>#N/A</v>
      </c>
      <c r="F27" s="21"/>
      <c r="G27" s="21"/>
      <c r="H27" s="21"/>
      <c r="I27" s="21"/>
      <c r="J27" s="21"/>
      <c r="K27" s="21"/>
      <c r="L27" s="22"/>
      <c r="M27" s="22"/>
      <c r="N27" s="42"/>
      <c r="O27" s="42"/>
    </row>
    <row r="29" spans="1:28" x14ac:dyDescent="0.2">
      <c r="A29" s="22"/>
    </row>
    <row r="30" spans="1:28" x14ac:dyDescent="0.2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input</vt:lpstr>
      <vt:lpstr>1y SW Bottom Current(90)</vt:lpstr>
      <vt:lpstr>1y West Surface Current(90)</vt:lpstr>
      <vt:lpstr>1y North Surface Current(90)</vt:lpstr>
      <vt:lpstr>derpsum</vt:lpstr>
      <vt:lpstr>recircle</vt:lpstr>
      <vt:lpstr>summary</vt:lpstr>
      <vt:lpstr>dodo</vt:lpstr>
      <vt:lpstr>'1y North Surface Current(90)'!ExternalData_1</vt:lpstr>
      <vt:lpstr>'1y SW Bottom Current(90)'!ExternalData_1</vt:lpstr>
      <vt:lpstr>'1y West Surface Current(90)'!ExternalData_1</vt:lpstr>
      <vt:lpstr>'1y North Surface Current(90)'!ExternalData_2</vt:lpstr>
      <vt:lpstr>'1y SW Bottom Current(90)'!ExternalData_2</vt:lpstr>
      <vt:lpstr>'1y West Surface Current(90)'!ExternalData_2</vt:lpstr>
    </vt:vector>
  </TitlesOfParts>
  <Company>David Tein Consulting Engineers,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Laptop3</dc:creator>
  <cp:lastModifiedBy>GE Laptop3</cp:lastModifiedBy>
  <cp:lastPrinted>2010-12-28T22:58:19Z</cp:lastPrinted>
  <dcterms:created xsi:type="dcterms:W3CDTF">2008-08-28T12:55:35Z</dcterms:created>
  <dcterms:modified xsi:type="dcterms:W3CDTF">2016-01-13T16:56:43Z</dcterms:modified>
</cp:coreProperties>
</file>