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Escritorio\Excel\"/>
    </mc:Choice>
  </mc:AlternateContent>
  <xr:revisionPtr revIDLastSave="0" documentId="13_ncr:1_{49C2EF62-63A9-4044-9AF4-E1C6A01F0EB7}" xr6:coauthVersionLast="47" xr6:coauthVersionMax="47" xr10:uidLastSave="{00000000-0000-0000-0000-000000000000}"/>
  <bookViews>
    <workbookView xWindow="6330" yWindow="2880" windowWidth="18195" windowHeight="11385" xr2:uid="{59E6C4DE-D0BD-40B6-B238-8A7AE0B0B67E}"/>
  </bookViews>
  <sheets>
    <sheet name="class1" sheetId="1" r:id="rId1"/>
    <sheet name="class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H16" i="1"/>
  <c r="H7" i="1"/>
  <c r="H8" i="1"/>
  <c r="H9" i="1"/>
  <c r="H10" i="1"/>
  <c r="H11" i="1"/>
  <c r="H12" i="1"/>
  <c r="H13" i="1"/>
  <c r="H14" i="1"/>
  <c r="H6" i="1"/>
  <c r="G16" i="1"/>
  <c r="G7" i="1"/>
  <c r="G8" i="1"/>
  <c r="G9" i="1"/>
  <c r="G10" i="1"/>
  <c r="G11" i="1"/>
  <c r="G12" i="1"/>
  <c r="G13" i="1"/>
  <c r="G14" i="1"/>
  <c r="G6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<sst xmlns="http://schemas.openxmlformats.org/spreadsheetml/2006/main" count="14" uniqueCount="13">
  <si>
    <t>Gatos e Inversión</t>
  </si>
  <si>
    <t>Mantenimiento</t>
  </si>
  <si>
    <t xml:space="preserve">Publicidad 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</si>
  <si>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</si>
  <si>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</si>
  <si>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</si>
  <si>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</si>
  <si>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</si>
  <si>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</si>
  <si>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</si>
  <si>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</si>
  <si>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Parque Infantil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</si>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</sst>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$-540A]#,##0.00"/>
    <numFmt numFmtId="167" formatCode="m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9" fontId="0" fillId="0" borderId="0" xfId="1" applyFont="1"/>
    <xf numFmtId="9" fontId="0" fillId="0" borderId="0" xfId="0" applyNumberFormat="1"/>
    <xf numFmtId="2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29F8-D67A-4AFD-A43D-10FF38E95A5D}">
  <sheetPr>
    <pageSetUpPr fitToPage="1"/>
  </sheetPr>
  <dimension ref="A3:H18"/>
  <sheetViews>
    <sheetView tabSelected="1" zoomScaleNormal="100" workbookViewId="0">
      <selection activeCell="B18" sqref="B18"/>
    </sheetView>
  </sheetViews>
  <sheetFormatPr baseColWidth="10" defaultRowHeight="15" x14ac:dyDescent="0.25"/>
  <cols>
    <col min="1" max="1" width="16.42578125" bestFit="1" customWidth="1"/>
    <col min="8" max="8" width="12.28515625" bestFit="1" customWidth="1"/>
  </cols>
  <sheetData>
    <row r="3" spans="1:8" ht="23.25" x14ac:dyDescent="0.35">
      <c r="C3" s="1" t="s">
        <v>11</v>
      </c>
      <c r="D3" s="1"/>
      <c r="E3" s="1"/>
      <c r="F3" s="1"/>
      <c r="G3" s="1"/>
    </row>
    <row r="5" spans="1:8" x14ac:dyDescent="0.25">
      <c r="A5" t="s">
        <v>0</v>
      </c>
      <c r="B5" s="4">
        <v>43101</v>
      </c>
      <c r="C5" s="4">
        <v>43132</v>
      </c>
      <c r="D5" s="4">
        <v>43160</v>
      </c>
      <c r="E5" s="4">
        <v>43191</v>
      </c>
      <c r="F5" s="4">
        <v>43221</v>
      </c>
      <c r="G5" t="s">
        <v>10</v>
      </c>
      <c r="H5" t="s">
        <v>12</v>
      </c>
    </row>
    <row r="6" spans="1:8" x14ac:dyDescent="0.25">
      <c r="A6" t="s">
        <v>1</v>
      </c>
      <c r="B6" s="2">
        <v>700</v>
      </c>
      <c r="C6" s="2">
        <v>700</v>
      </c>
      <c r="D6" s="2">
        <v>700</v>
      </c>
      <c r="E6" s="2">
        <v>700</v>
      </c>
      <c r="F6" s="2">
        <v>700</v>
      </c>
      <c r="G6" s="2">
        <f>SUM(B6:F6)</f>
        <v>3500</v>
      </c>
      <c r="H6" s="5">
        <f>G6/$G$16</f>
        <v>3.250673353766137E-2</v>
      </c>
    </row>
    <row r="7" spans="1:8" x14ac:dyDescent="0.25">
      <c r="A7" t="s">
        <v>2</v>
      </c>
      <c r="B7" s="2">
        <v>4200</v>
      </c>
      <c r="C7" s="2">
        <v>4500</v>
      </c>
      <c r="D7" s="2">
        <v>6000</v>
      </c>
      <c r="E7" s="2">
        <v>4000</v>
      </c>
      <c r="F7" s="2">
        <v>6000</v>
      </c>
      <c r="G7" s="2">
        <f>SUM(B7:F7)</f>
        <v>24700</v>
      </c>
      <c r="H7" s="5">
        <f t="shared" ref="H7:H14" si="0">G7/$G$16</f>
        <v>0.22940466239435311</v>
      </c>
    </row>
    <row r="8" spans="1:8" ht="15" customHeight="1" x14ac:dyDescent="0.25">
      <c r="A8" t="s">
        <v>3</v>
      </c>
      <c r="B8" s="2">
        <v>4300</v>
      </c>
      <c r="C8" s="2">
        <v>4300</v>
      </c>
      <c r="D8" s="2">
        <v>4300</v>
      </c>
      <c r="E8" s="2">
        <v>4300</v>
      </c>
      <c r="F8" s="2">
        <v>4300</v>
      </c>
      <c r="G8" s="2">
        <f t="shared" ref="G7:G14" si="1">SUM(B8:F8)</f>
        <v>21500</v>
      </c>
      <c r="H8" s="5">
        <f t="shared" si="0"/>
        <v>0.19968422030277699</v>
      </c>
    </row>
    <row r="9" spans="1:8" x14ac:dyDescent="0.25">
      <c r="A9" t="s">
        <v>4</v>
      </c>
      <c r="B9" s="2">
        <v>200</v>
      </c>
      <c r="C9" s="2">
        <v>200</v>
      </c>
      <c r="D9" s="2">
        <v>250</v>
      </c>
      <c r="E9" s="2">
        <v>220</v>
      </c>
      <c r="F9" s="2">
        <v>2500</v>
      </c>
      <c r="G9" s="2">
        <f t="shared" si="1"/>
        <v>3370</v>
      </c>
      <c r="H9" s="5">
        <f t="shared" si="0"/>
        <v>3.1299340577691091E-2</v>
      </c>
    </row>
    <row r="10" spans="1:8" x14ac:dyDescent="0.25">
      <c r="A10" t="s">
        <v>5</v>
      </c>
      <c r="B10" s="2">
        <v>3000</v>
      </c>
      <c r="C10" s="2">
        <v>2000</v>
      </c>
      <c r="D10" s="2">
        <v>3500</v>
      </c>
      <c r="E10" s="2">
        <v>1800</v>
      </c>
      <c r="F10" s="2">
        <v>3000</v>
      </c>
      <c r="G10" s="2">
        <f t="shared" si="1"/>
        <v>13300</v>
      </c>
      <c r="H10" s="5">
        <f t="shared" si="0"/>
        <v>0.12352558744311322</v>
      </c>
    </row>
    <row r="11" spans="1:8" x14ac:dyDescent="0.25">
      <c r="A11" t="s">
        <v>6</v>
      </c>
      <c r="B11" s="2">
        <v>3000</v>
      </c>
      <c r="C11" s="2">
        <v>1000</v>
      </c>
      <c r="D11" s="2">
        <v>1000</v>
      </c>
      <c r="E11" s="2">
        <v>1000</v>
      </c>
      <c r="F11" s="2">
        <v>1000</v>
      </c>
      <c r="G11" s="2">
        <f t="shared" si="1"/>
        <v>7000</v>
      </c>
      <c r="H11" s="5">
        <f t="shared" si="0"/>
        <v>6.5013467075322739E-2</v>
      </c>
    </row>
    <row r="12" spans="1:8" x14ac:dyDescent="0.25">
      <c r="A12" t="s">
        <v>7</v>
      </c>
      <c r="B12" s="2">
        <v>1000</v>
      </c>
      <c r="C12" s="2">
        <v>1000</v>
      </c>
      <c r="D12" s="2">
        <v>1000</v>
      </c>
      <c r="E12" s="2">
        <v>1000</v>
      </c>
      <c r="F12" s="2">
        <v>1000</v>
      </c>
      <c r="G12" s="2">
        <f t="shared" si="1"/>
        <v>5000</v>
      </c>
      <c r="H12" s="5">
        <f t="shared" si="0"/>
        <v>4.6438190768087674E-2</v>
      </c>
    </row>
    <row r="13" spans="1:8" x14ac:dyDescent="0.25">
      <c r="A13" t="s">
        <v>8</v>
      </c>
      <c r="B13" s="2">
        <v>1500</v>
      </c>
      <c r="C13" s="2">
        <v>1300</v>
      </c>
      <c r="D13" s="2">
        <v>2000</v>
      </c>
      <c r="E13" s="2">
        <v>1400</v>
      </c>
      <c r="F13" s="2">
        <v>2000</v>
      </c>
      <c r="G13" s="2">
        <f t="shared" si="1"/>
        <v>8200</v>
      </c>
      <c r="H13" s="5">
        <f t="shared" si="0"/>
        <v>7.6158632859663788E-2</v>
      </c>
    </row>
    <row r="14" spans="1:8" x14ac:dyDescent="0.25">
      <c r="A14" t="s">
        <v>9</v>
      </c>
      <c r="B14" s="2">
        <v>1500</v>
      </c>
      <c r="C14" s="2">
        <v>1500</v>
      </c>
      <c r="D14" s="2">
        <v>1500</v>
      </c>
      <c r="E14" s="2">
        <v>1500</v>
      </c>
      <c r="F14" s="2">
        <v>15100</v>
      </c>
      <c r="G14" s="2">
        <f t="shared" si="1"/>
        <v>21100</v>
      </c>
      <c r="H14" s="5">
        <f t="shared" si="0"/>
        <v>0.19596916504133</v>
      </c>
    </row>
    <row r="16" spans="1:8" x14ac:dyDescent="0.25">
      <c r="A16" t="s">
        <v>10</v>
      </c>
      <c r="B16" s="2">
        <f>SUM(B6:B14)</f>
        <v>19400</v>
      </c>
      <c r="C16" s="2">
        <f>SUM(C6:C14)</f>
        <v>16500</v>
      </c>
      <c r="D16" s="2">
        <f t="shared" ref="C16:H16" si="2">SUM(D6:D14)</f>
        <v>20250</v>
      </c>
      <c r="E16" s="2">
        <f t="shared" si="2"/>
        <v>15920</v>
      </c>
      <c r="F16" s="2">
        <f t="shared" si="2"/>
        <v>35600</v>
      </c>
      <c r="G16" s="2">
        <f t="shared" si="2"/>
        <v>107670</v>
      </c>
      <c r="H16" s="6">
        <f>SUM(H6:H14)</f>
        <v>1</v>
      </c>
    </row>
    <row r="18" spans="2:3" x14ac:dyDescent="0.25">
      <c r="B18" s="2">
        <f>SUM(B6:B14,C6:C14)</f>
        <v>35900</v>
      </c>
      <c r="C18" s="2"/>
    </row>
  </sheetData>
  <mergeCells count="1">
    <mergeCell ref="C3:G3"/>
  </mergeCells>
  <pageMargins left="0.94488188976377963" right="0.94488188976377963" top="0.94488188976377963" bottom="0.9448818897637796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C189-E8D7-4500-88B5-EBFE0DB654EE}">
  <dimension ref="F12:H13"/>
  <sheetViews>
    <sheetView workbookViewId="0">
      <selection activeCell="B3" sqref="B3"/>
    </sheetView>
  </sheetViews>
  <sheetFormatPr baseColWidth="10" defaultRowHeight="15" x14ac:dyDescent="0.25"/>
  <sheetData>
    <row r="12" spans="6:8" x14ac:dyDescent="0.25">
      <c r="F12" s="3"/>
      <c r="H12" s="3"/>
    </row>
    <row r="13" spans="6:8" x14ac:dyDescent="0.25">
      <c r="G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class1</vt:lpstr>
      <vt:lpstr>class2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user</cp:lastModifiedBy>
  <cp:lastPrinted>2021-05-30T05:23:24Z</cp:lastPrinted>
  <dcterms:created xsi:type="dcterms:W3CDTF">2021-05-24T04:33:32Z</dcterms:created>
  <dcterms:modified xsi:type="dcterms:W3CDTF">2021-05-30T05:56:56Z</dcterms:modified>
</cp:coreProperties>
</file>