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defaultThemeVersion="166925"/>
  <mc:AlternateContent xmlns:mc="http://schemas.openxmlformats.org/markup-compatibility/2006">
    <mc:Choice Requires="x15">
      <x15ac:absPath xmlns:x15ac="http://schemas.microsoft.com/office/spreadsheetml/2010/11/ac" url="/Users/jmontgomery/OneDrive/Documents/IDbyDNA/Code/AbsoluteQuantification/data/"/>
    </mc:Choice>
  </mc:AlternateContent>
  <xr:revisionPtr revIDLastSave="0" documentId="8_{41F710FE-343E-1247-B60C-198F8A1413F2}" xr6:coauthVersionLast="43" xr6:coauthVersionMax="43" xr10:uidLastSave="{00000000-0000-0000-0000-000000000000}"/>
  <bookViews>
    <workbookView xWindow="-32000" yWindow="460" windowWidth="22280" windowHeight="16640" activeTab="1" xr2:uid="{B26BD66E-8F15-4349-8A1C-E71E5712CF70}"/>
  </bookViews>
  <sheets>
    <sheet name="bacteria" sheetId="4" r:id="rId1"/>
    <sheet name="fungi" sheetId="1" r:id="rId2"/>
    <sheet name="profile" sheetId="5" r:id="rId3"/>
  </sheets>
  <definedNames>
    <definedName name="_xlnm._FilterDatabase" localSheetId="0" hidden="1">bacteria!$A$1:$P$236</definedName>
    <definedName name="_xlnm._FilterDatabase" localSheetId="1" hidden="1">fungi!$A$1:$N$25</definedName>
    <definedName name="_xlnm._FilterDatabase" localSheetId="2" hidden="1">profile!$A$1:$B$1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5" i="1" l="1"/>
  <c r="B24" i="1" l="1"/>
  <c r="B3" i="1" l="1"/>
  <c r="B4" i="1"/>
  <c r="B5" i="1"/>
  <c r="B6" i="1"/>
  <c r="B7" i="1"/>
  <c r="B8" i="1"/>
  <c r="B9" i="1"/>
  <c r="B10" i="1"/>
  <c r="B11" i="1"/>
  <c r="B12" i="1"/>
  <c r="B13" i="1"/>
  <c r="B14" i="1"/>
  <c r="B15" i="1"/>
  <c r="B16" i="1"/>
  <c r="B17" i="1"/>
  <c r="B18" i="1"/>
  <c r="B19" i="1"/>
  <c r="B20" i="1"/>
  <c r="B21" i="1"/>
  <c r="B22" i="1"/>
  <c r="B23" i="1"/>
  <c r="B2" i="1"/>
  <c r="B28" i="4" l="1"/>
  <c r="B3" i="4"/>
  <c r="B4" i="4"/>
  <c r="B61" i="4"/>
  <c r="B131" i="4"/>
  <c r="B7" i="4"/>
  <c r="B8" i="4"/>
  <c r="B9" i="4"/>
  <c r="B10" i="4"/>
  <c r="B11" i="4"/>
  <c r="B12" i="4"/>
  <c r="B13" i="4"/>
  <c r="B14" i="4"/>
  <c r="B15" i="4"/>
  <c r="B162" i="4"/>
  <c r="B144" i="4"/>
  <c r="B18" i="4"/>
  <c r="B100" i="4"/>
  <c r="B165" i="4"/>
  <c r="B21" i="4"/>
  <c r="B183" i="4"/>
  <c r="B23" i="4"/>
  <c r="B24" i="4"/>
  <c r="B25" i="4"/>
  <c r="B26" i="4"/>
  <c r="B27" i="4"/>
  <c r="B29" i="4"/>
  <c r="B30" i="4"/>
  <c r="B84" i="4"/>
  <c r="B32" i="4"/>
  <c r="B33" i="4"/>
  <c r="B34" i="4"/>
  <c r="B35" i="4"/>
  <c r="B36" i="4"/>
  <c r="B37" i="4"/>
  <c r="B38" i="4"/>
  <c r="B128" i="4"/>
  <c r="B40" i="4"/>
  <c r="B41" i="4"/>
  <c r="B136" i="4"/>
  <c r="B43" i="4"/>
  <c r="B44" i="4"/>
  <c r="B45" i="4"/>
  <c r="B46" i="4"/>
  <c r="B47" i="4"/>
  <c r="B48" i="4"/>
  <c r="B6" i="4"/>
  <c r="B178" i="4"/>
  <c r="B51" i="4"/>
  <c r="B196" i="4"/>
  <c r="B53" i="4"/>
  <c r="B77" i="4"/>
  <c r="B55" i="4"/>
  <c r="B140" i="4"/>
  <c r="B57" i="4"/>
  <c r="B58" i="4"/>
  <c r="B59" i="4"/>
  <c r="B60" i="4"/>
  <c r="B211" i="4"/>
  <c r="B199" i="4"/>
  <c r="B208" i="4"/>
  <c r="B64" i="4"/>
  <c r="B65" i="4"/>
  <c r="B66" i="4"/>
  <c r="B110" i="4"/>
  <c r="B198" i="4"/>
  <c r="B93" i="4"/>
  <c r="B70" i="4"/>
  <c r="B71" i="4"/>
  <c r="B72" i="4"/>
  <c r="B73" i="4"/>
  <c r="B74" i="4"/>
  <c r="B75" i="4"/>
  <c r="B76" i="4"/>
  <c r="B62" i="4"/>
  <c r="B78" i="4"/>
  <c r="B79" i="4"/>
  <c r="B80" i="4"/>
  <c r="B81" i="4"/>
  <c r="B82" i="4"/>
  <c r="B31" i="4"/>
  <c r="B68" i="4"/>
  <c r="B184" i="4"/>
  <c r="B86" i="4"/>
  <c r="B5" i="4"/>
  <c r="B88" i="4"/>
  <c r="B89" i="4"/>
  <c r="B90" i="4"/>
  <c r="B91" i="4"/>
  <c r="B202" i="4"/>
  <c r="B179" i="4"/>
  <c r="B94" i="4"/>
  <c r="B69" i="4"/>
  <c r="B96" i="4"/>
  <c r="B97" i="4"/>
  <c r="B98" i="4"/>
  <c r="B137" i="4"/>
  <c r="B49" i="4"/>
  <c r="B95" i="4"/>
  <c r="B180" i="4"/>
  <c r="B103" i="4"/>
  <c r="B104" i="4"/>
  <c r="B105" i="4"/>
  <c r="B141" i="4"/>
  <c r="B85" i="4"/>
  <c r="B108" i="4"/>
  <c r="B19" i="4"/>
  <c r="B148" i="4"/>
  <c r="B111" i="4"/>
  <c r="B112" i="4"/>
  <c r="B113" i="4"/>
  <c r="B114" i="4"/>
  <c r="B115" i="4"/>
  <c r="B116" i="4"/>
  <c r="B117" i="4"/>
  <c r="B118" i="4"/>
  <c r="B119" i="4"/>
  <c r="B120" i="4"/>
  <c r="B121" i="4"/>
  <c r="B122" i="4"/>
  <c r="B106" i="4"/>
  <c r="B124" i="4"/>
  <c r="B125" i="4"/>
  <c r="B126" i="4"/>
  <c r="B127" i="4"/>
  <c r="B101" i="4"/>
  <c r="B129" i="4"/>
  <c r="B92" i="4"/>
  <c r="B182" i="4"/>
  <c r="B132" i="4"/>
  <c r="B234" i="4"/>
  <c r="B134" i="4"/>
  <c r="B218" i="4"/>
  <c r="B235" i="4"/>
  <c r="B213" i="4"/>
  <c r="B228" i="4"/>
  <c r="B139" i="4"/>
  <c r="B236" i="4"/>
  <c r="B230" i="4"/>
  <c r="B231" i="4"/>
  <c r="B143" i="4"/>
  <c r="B67" i="4"/>
  <c r="B222" i="4"/>
  <c r="B146" i="4"/>
  <c r="B42" i="4"/>
  <c r="B50" i="4"/>
  <c r="B149" i="4"/>
  <c r="B150" i="4"/>
  <c r="B151" i="4"/>
  <c r="B22" i="4"/>
  <c r="B153" i="4"/>
  <c r="B154" i="4"/>
  <c r="B155" i="4"/>
  <c r="B156" i="4"/>
  <c r="B157" i="4"/>
  <c r="B158" i="4"/>
  <c r="B159" i="4"/>
  <c r="B160" i="4"/>
  <c r="B161" i="4"/>
  <c r="B214" i="4"/>
  <c r="B163" i="4"/>
  <c r="B164" i="4"/>
  <c r="B130" i="4"/>
  <c r="B166" i="4"/>
  <c r="B167" i="4"/>
  <c r="B168" i="4"/>
  <c r="B169" i="4"/>
  <c r="B170" i="4"/>
  <c r="B171" i="4"/>
  <c r="B172" i="4"/>
  <c r="B173" i="4"/>
  <c r="B174" i="4"/>
  <c r="B175" i="4"/>
  <c r="B176" i="4"/>
  <c r="B177" i="4"/>
  <c r="B20" i="4"/>
  <c r="B145" i="4"/>
  <c r="B83" i="4"/>
  <c r="B181" i="4"/>
  <c r="B133" i="4"/>
  <c r="B99" i="4"/>
  <c r="B16" i="4"/>
  <c r="B185" i="4"/>
  <c r="B186" i="4"/>
  <c r="B187" i="4"/>
  <c r="B188" i="4"/>
  <c r="B189" i="4"/>
  <c r="B190" i="4"/>
  <c r="B191" i="4"/>
  <c r="B192" i="4"/>
  <c r="B102" i="4"/>
  <c r="B194" i="4"/>
  <c r="B195" i="4"/>
  <c r="B56" i="4"/>
  <c r="B197" i="4"/>
  <c r="B147" i="4"/>
  <c r="B152" i="4"/>
  <c r="B200" i="4"/>
  <c r="B201" i="4"/>
  <c r="B17" i="4"/>
  <c r="B203" i="4"/>
  <c r="B54" i="4"/>
  <c r="B123" i="4"/>
  <c r="B216" i="4"/>
  <c r="B207" i="4"/>
  <c r="B193" i="4"/>
  <c r="B204" i="4"/>
  <c r="B210" i="4"/>
  <c r="B52" i="4"/>
  <c r="B212" i="4"/>
  <c r="B217" i="4"/>
  <c r="B215" i="4"/>
  <c r="B107" i="4"/>
  <c r="B63" i="4"/>
  <c r="B138" i="4"/>
  <c r="B209" i="4"/>
  <c r="B219" i="4"/>
  <c r="B220" i="4"/>
  <c r="B221" i="4"/>
  <c r="B205" i="4"/>
  <c r="B223" i="4"/>
  <c r="B224" i="4"/>
  <c r="B225" i="4"/>
  <c r="B226" i="4"/>
  <c r="B227" i="4"/>
  <c r="B109" i="4"/>
  <c r="B229" i="4"/>
  <c r="B87" i="4"/>
  <c r="B39" i="4"/>
  <c r="B232" i="4"/>
  <c r="B233" i="4"/>
  <c r="B142" i="4"/>
  <c r="B135" i="4"/>
  <c r="B206" i="4"/>
  <c r="B2" i="4"/>
</calcChain>
</file>

<file path=xl/sharedStrings.xml><?xml version="1.0" encoding="utf-8"?>
<sst xmlns="http://schemas.openxmlformats.org/spreadsheetml/2006/main" count="861" uniqueCount="577">
  <si>
    <t>Escherichia coli</t>
  </si>
  <si>
    <t>Chlamydia trachomatis</t>
  </si>
  <si>
    <t>Pseudomonas aeruginosa</t>
  </si>
  <si>
    <t>Staphylococcus aureus</t>
  </si>
  <si>
    <t>Klebsiella pneumoniae</t>
  </si>
  <si>
    <t>Proteus mirabilis</t>
  </si>
  <si>
    <t>Neisseria gonorrhoeae</t>
  </si>
  <si>
    <t>Enterococcus faecalis</t>
  </si>
  <si>
    <t>Ureaplasma urealyticum</t>
  </si>
  <si>
    <t>Mycoplasma genitalium</t>
  </si>
  <si>
    <t>Haemophilus influenzae</t>
  </si>
  <si>
    <t>Streptococcus pneumoniae</t>
  </si>
  <si>
    <t>Mycoplasma hominis</t>
  </si>
  <si>
    <t>Staphylococcus saprophyticus</t>
  </si>
  <si>
    <t>Staphylococcus epidermidis</t>
  </si>
  <si>
    <t>Serratia marcescens</t>
  </si>
  <si>
    <t>Acinetobacter baumannii</t>
  </si>
  <si>
    <t>Enterobacter cloacae</t>
  </si>
  <si>
    <t>Streptococcus agalactiae</t>
  </si>
  <si>
    <t>Mycobacterium tuberculosis</t>
  </si>
  <si>
    <t>Enterococcus faecium</t>
  </si>
  <si>
    <t>Streptococcus pyogenes</t>
  </si>
  <si>
    <t>Gardnerella vaginalis</t>
  </si>
  <si>
    <t>Neisseria meningitidis</t>
  </si>
  <si>
    <t>Citrobacter freundii</t>
  </si>
  <si>
    <t>Proteus vulgaris</t>
  </si>
  <si>
    <t>Bacteroides fragilis</t>
  </si>
  <si>
    <t>Klebsiella oxytoca</t>
  </si>
  <si>
    <t>Ureaplasma parvum</t>
  </si>
  <si>
    <t>Morganella morganii</t>
  </si>
  <si>
    <t>Corynebacterium urealyticum</t>
  </si>
  <si>
    <t>Haemophilus parainfluenzae</t>
  </si>
  <si>
    <t>Providencia stuartii</t>
  </si>
  <si>
    <t>Aerococcus urinae</t>
  </si>
  <si>
    <t>Moraxella catarrhalis</t>
  </si>
  <si>
    <t>Salmonella enterica</t>
  </si>
  <si>
    <t>Listeria monocytogenes</t>
  </si>
  <si>
    <t>Stenotrophomonas maltophilia</t>
  </si>
  <si>
    <t>Chlamydia muridarum</t>
  </si>
  <si>
    <t>Treponema pallidum</t>
  </si>
  <si>
    <t>Legionella pneumophila</t>
  </si>
  <si>
    <t>Clostridium perfringens</t>
  </si>
  <si>
    <t>Corynebacterium renale</t>
  </si>
  <si>
    <t>Staphylococcus haemolyticus</t>
  </si>
  <si>
    <t>Burkholderia cepacia</t>
  </si>
  <si>
    <t>Chlamydia pecorum</t>
  </si>
  <si>
    <t>Pasteurella multocida</t>
  </si>
  <si>
    <t>Chlamydia psittaci</t>
  </si>
  <si>
    <t>Acinetobacter calcoaceticus</t>
  </si>
  <si>
    <t>Providencia rettgeri</t>
  </si>
  <si>
    <t>Yersinia enterocolitica</t>
  </si>
  <si>
    <t>Campylobacter jejuni</t>
  </si>
  <si>
    <t>Haemophilus ducreyi</t>
  </si>
  <si>
    <t>Burkholderia pseudomallei</t>
  </si>
  <si>
    <t>Mycoplasma fermentans</t>
  </si>
  <si>
    <t>Streptococcus anginosus</t>
  </si>
  <si>
    <t>Citrobacter koseri</t>
  </si>
  <si>
    <t>Raoultella planticola</t>
  </si>
  <si>
    <t>Vibrio cholerae</t>
  </si>
  <si>
    <t>Brucella melitensis</t>
  </si>
  <si>
    <t>Aerococcus sanguinicola</t>
  </si>
  <si>
    <t>Proteus penneri</t>
  </si>
  <si>
    <t>Shigella flexneri</t>
  </si>
  <si>
    <t>Staphylococcus pseudintermedius</t>
  </si>
  <si>
    <t>Kluyvera ascorbata</t>
  </si>
  <si>
    <t>Mycoplasma penetrans</t>
  </si>
  <si>
    <t>Shigella sonnei</t>
  </si>
  <si>
    <t>Lactobacillus gasseri</t>
  </si>
  <si>
    <t>Streptococcus mitis</t>
  </si>
  <si>
    <t>Achromobacter xylosoxidans</t>
  </si>
  <si>
    <t>Aerococcus viridans</t>
  </si>
  <si>
    <t>Chromobacterium violaceum</t>
  </si>
  <si>
    <t>Francisella tularensis</t>
  </si>
  <si>
    <t>Fusobacterium nucleatum</t>
  </si>
  <si>
    <t>Hafnia alvei</t>
  </si>
  <si>
    <t>Lactobacillus jensenii</t>
  </si>
  <si>
    <t>Mycobacterium avium</t>
  </si>
  <si>
    <t>Aeromonas hydrophila</t>
  </si>
  <si>
    <t>Enterococcus gallinarum</t>
  </si>
  <si>
    <t>Lactobacillus delbrueckii</t>
  </si>
  <si>
    <t>Pseudomonas putida</t>
  </si>
  <si>
    <t>Staphylococcus intermedius</t>
  </si>
  <si>
    <t>Chryseobacterium indologenes</t>
  </si>
  <si>
    <t>Corynebacterium riegelii</t>
  </si>
  <si>
    <t>Myroides odoratimimus</t>
  </si>
  <si>
    <t>Corynebacterium glucuronolyticum</t>
  </si>
  <si>
    <t>Fusobacterium necrophorum</t>
  </si>
  <si>
    <t>Nocardia asteroides</t>
  </si>
  <si>
    <t>Staphylococcus lugdunensis</t>
  </si>
  <si>
    <t>Streptococcus intermedius</t>
  </si>
  <si>
    <t>Yersinia pseudotuberculosis</t>
  </si>
  <si>
    <t>Bacillus cereus</t>
  </si>
  <si>
    <t>Corynebacterium diphtheriae</t>
  </si>
  <si>
    <t>Corynebacterium jeikeium</t>
  </si>
  <si>
    <t>Pseudomonas fluorescens</t>
  </si>
  <si>
    <t>Sphingomonas paucimobilis</t>
  </si>
  <si>
    <t>Streptococcus constellatus</t>
  </si>
  <si>
    <t>Corynebacterium genitalium</t>
  </si>
  <si>
    <t>Corynebacterium pilosum</t>
  </si>
  <si>
    <t>Enterococcus hirae</t>
  </si>
  <si>
    <t>Lactococcus lactis</t>
  </si>
  <si>
    <t>Mycobacterium kansasii</t>
  </si>
  <si>
    <t>Oligella urethralis</t>
  </si>
  <si>
    <t>Staphylococcus warneri</t>
  </si>
  <si>
    <t>Veillonella parvula</t>
  </si>
  <si>
    <t>Acinetobacter lwoffii</t>
  </si>
  <si>
    <t>Atopobium vaginae</t>
  </si>
  <si>
    <t>Cronobacter sakazakii</t>
  </si>
  <si>
    <t>Enterococcus casseliflavus</t>
  </si>
  <si>
    <t>Oligella ureolytica</t>
  </si>
  <si>
    <t>Citrobacter amalonaticus</t>
  </si>
  <si>
    <t>Kluyvera cryocrescens</t>
  </si>
  <si>
    <t>Leptospira kirschneri</t>
  </si>
  <si>
    <t>Pseudomonas stutzeri</t>
  </si>
  <si>
    <t>Leptospira borgpetersenii</t>
  </si>
  <si>
    <t>Pseudomonas oryzihabitans</t>
  </si>
  <si>
    <t>Actinobacillus seminis</t>
  </si>
  <si>
    <t>Brevundimonas diminuta</t>
  </si>
  <si>
    <t>Corynebacterium coyleae</t>
  </si>
  <si>
    <t>Cronobacter malonaticus</t>
  </si>
  <si>
    <t>Fusobacterium russii</t>
  </si>
  <si>
    <t>Leminorella grimontii</t>
  </si>
  <si>
    <t>Neisseria oralis</t>
  </si>
  <si>
    <t>Nocardia veterana</t>
  </si>
  <si>
    <t>Solobacterium moorei</t>
  </si>
  <si>
    <t>reporting_name</t>
  </si>
  <si>
    <t>total_mr_pub_count</t>
  </si>
  <si>
    <t>pmid</t>
  </si>
  <si>
    <t>articletitle</t>
  </si>
  <si>
    <t>abstract</t>
  </si>
  <si>
    <t>association between urinary community-acquired fluoroquinolone-resistant escherichia coli and neighbourhood antibiotic consumption: a population-based case-control study.</t>
  </si>
  <si>
    <t>BACKGROUND: It is unknown whether increased use of antibiotics in a community increases the risk of acquiring antibiotic resistance by individuals living in that community, regardless of prior individual antibiotic consumption and other risk factors for antibiotic resistance. METHODS: We used a hierarchical multivariate logistic regression approach to evaluate the association between neighbourhood fluoroquinolone consumption and individual risk of colonisation or infection of the urinary tract with fluoroquinolone-resistant Escherichia coli. We did a population-based case-control study of adults (aged &gt;/=22 years) living in 1733 predefined geographical statistical areas (neighbourhoods) in Israel. A multilevel study design was used to analyse data derived from electronic medical records of patients enrolled in the Clalit state-mandated health service. FINDINGS: 300 105 events with E coli growth and 1 899 168 cultures with no growth were identified from medical records and included in the analysis. 45 427 (16.8%) of 270 190 women and 8835 (29.5%) of 29 915 men had fluoroquinolone-resistant E coli events. We found an independent association between residence in a neighbourhood with higher antibiotic consumption and an increased risk of bacteriuria caused by fluoroquinolone-resistant E coli. Odds ratios (ORs) for the quintiles with higher neighbourhood consumption (compared with the lowest quintile) were 1.15 (95% CI 1.06-1.24), 1.31 (1.20-1.43), 1.41 (1.29-1.54), and 1.51 (1.38-1.65) for women, and 1.17 (1.02-1.35), 1.24 (1.06-1.45), 1.35 (1.15-1.59), and 1.50 (1.26-1.77) for men. Results remained significant when the analysis was restricted to patients who had not consumed fluoroquinolones themselves. INTERPRETATION: These data suggest that increased use of antibiotics in specific geographical areas is associated with an increased personal risk of acquiring antibiotic-resistant bacteria, independent of personal history of antibiotic consumption and other known risk factors for antimicrobial resistance. FUNDING: None.</t>
  </si>
  <si>
    <t>NONE</t>
  </si>
  <si>
    <t>genetic transformation of a c. trachomatis ocular isolate with the functional tryptophan synthase operon confers an indole-rescuable phenotype.</t>
  </si>
  <si>
    <t>Chlamydia trachomatis is the leading cause of preventable blindness and the most common bacterial sexually transmitted infection. Different strains are associated with ocular or urogenital infections, and a proposed mechanism that may explain this tissue tropism is the active tryptophan biosynthesis pathway encoded by the genomic trpRBA operon in urogenital strains. Here we describe genetic complementation studies that are essential to confirm the role of tryptophan synthase in the context of an ocular C. trachomatis genomic background. Ocular strain A2497 was transformed with the (urogenital) pSW2::GFP shuttle vector showing that there is no strain tropism barrier to this plasmid vector; moreover, transformation had no detrimental effect on the growth kinetics of A2497, which is important given the low transformation efficiency of C. trachomatis. A derivative of the pSW2::GFP vector was used to deliver the active tryptophan biosynthesis genes from a urogenital strain of C. trachomatis (Soton D1) to A2497 with the aim of complementing the truncated trpA gene common to most ocular strains. After confirmation of intact TrpA protein expression in the transformed A2497, the resulting transformants were cultivated in tryptophan-depleted medium with and without indole or tryptophan, showing that complementation of the truncated trpA gene by the intact and functional urogenital trpRBA operon was sufficient to bestow an indole rescuable phenotype upon A2497. This study proves that pSW2::GFP derived vectors do not conform to the cross-strain transformation barrier reported for other chlamydia shuttle vectors, suggesting these as a universal vector for transformation of all C. trachomatis strains. This vector promiscuity enabled us to test the indole rescue hypothesis by transforming ocular strain A2497 with the functional urogenital trpRBA operon, which complemented the non-functional tryptophan synthase. These data confirm that the trpRBA operon is necessary and sufficient for chlamydia to survive in tryptophan-limited environments such as the female urogenital tract.</t>
  </si>
  <si>
    <t>inhibiting bacterial colonization on catheters: antibacterial and antibiofilm activities of bacteriocins from lactobacillus plantarum sj33.</t>
  </si>
  <si>
    <t>BACKGROUND: Catheter associated urinary tract infections (CAUTIs) are one of the most common types of hospital acquired infections which start with bacterial adhesion and further lead to biofilm formation. The antagonistic activity of lactic acid bacteria (LAB) against pathogenic organisms makes them important for medical applications. OBJECTIVE: This study evaluates the precise method for purification of bacteriocin from Lactobacillus plantarum subsp. argentoratensis SJ33, its characterization and effectiveness for biofilm inhibition on urinary catheters coated with bacteriocin. METHODS: Purification of bacteriocin was carried out using various methods such as cell adsorption-desorption, gel permeation chromatography and hydrophobic interaction chromatography. The bacteriocin preparation was analyzed using reverse-phase HPLC and further characterized by Tricine SDS-PAGE and Q-TOF ESI MS. Antibacterial activity of bacteriocin was assessed against 16 different Gram positive and Gram-negative bacterial strains and their effect on morphology was observed under scanning electron microscopy (SEM). Biofilm adherence and inhibition were evaluated by crystal violet assay, fluorescence microscopy and SEM. RESULTS AND CONCLUSIONS: Bacteriocin preparation exhibited broad spectrum activity against both Gram positive and Gram negative bacteria and SEM analysis revealed membrane pore formation. On treating with various enzymes, bacteriocin was found to be sensitive to proteases confirming its proteinaceous nature. Bacteriocin showed its applicability at acidic pH in urinary tract. Antibiofilm activity of bacteriocin established its significance in catheter associated biofilm inhibition against Pseudomonas aeruginosa and Staphylococcus aureus. Molecular weight of bacteriocins namely, Bac F1 and Bac F2 as resolved by RP-HPLC was estimated to be 4039 Da and 1609 Da respectively.</t>
  </si>
  <si>
    <t>common microbial causes of significant bacteriuria and their antibiotic resistance pattern in the isfahan province of iran.</t>
  </si>
  <si>
    <t>Urinary tract infections (UTIs) are considered the most common community-acquired infections worldwide, which have possible complications along with significant economic impact on national healthcare systems. The aim of this study was to identify the most common causes of significant bacteriuria and to assess their antimicrobial resistance pattern in the Isfahan province of Iran. In this cross-sectional study, 11,678 urine samples of the patients referred to Mahdieh Medical Diagnostic Centre Charity were examined over a period of 10 months (from September 2015 to June 2016). Among the cases, 6.85% were positive for bacteriuria (F/M = 11.3). Escherichia coli (62%) was the most frequently isolated bacteria, followed by Staphylococcus epidermidis (13.9%) and Staphylococcus aureus (6.8%). E. coli was more prevalent among patients with diabetes mellitus. E. coli isolates showed the highest resistance to nalidixic acid, Trimethoprim/Sulfamethoxazole and Cefixime. Our results revealed that broad-spectrum antibiotic resistance is frequent among isolated uropathogens in Isfahan, Iran.</t>
  </si>
  <si>
    <t>antibiotic resistance, virulence and genetic diversity of klebsiella pneumoniae in community- and hospital-acquired urinary tract infections in iran.</t>
  </si>
  <si>
    <t>Klebsiella pneumoniae is among the most important causes of urinary tract infection (UTI). The aim of this study was to investigate the prevalence and correlation of antibiotic resistance with virulence characteristics and genetic diversity in K. pneumoniae isolated from UTIs in Iran. Phenotypic tests and antibiotic susceptibility were carried out on the isolates. Detection of the virulence and extended-spectrum beta-lactamase (ESBL) genes was performed by polymerase chain reaction. Pulsed- fi eld gel electrophoresis (PFGE) was used for exploring the genomic relatedness. Hemolysin, biofilm, and hypermucoviscosity formation were observed in 87.1%, 86.4%, and 12.1% of isolates, respectively. The antibiotic resistance rate of K. pneumoniae isolates ranged from 12.1% for meropenem to 100% for amoxicillin. The prevalence of virulence genes ranged from 1.4% for cnf-1 to 100% for mrkD, fimH, kpn, and entB genes. In this study, 91.7%, 33.3%, and 4.2% of phenotypically ESBL-producers were positive for blaCTX-M, blaTEM, and blaSHV genes, respectively. An association was observed between the presence of traT, fyuA, or cnf-1 genes with antibiotic resistance. Two clone types were obtained by PFGE that indicate different K. pneumoniae clones in community- and hospital-acquired UTIs. The findings of this study are valuable in development of treatment strategies against UTIs in Iran.</t>
  </si>
  <si>
    <t>catheter-associated urinary tract infection and obstinate biofilm producers.</t>
  </si>
  <si>
    <t>Background: Biofilms, or colonies of uropathogen growing on the surface of indwelling medical devices, can inflict obstinate or recurring infection, thought-provoking antimicrobial therapy. Methods: This prospective analysis included 105 urine samples from catheterized patients receiving intensive care. Ensuing phenotypic identification, antibiotic sensitivity test was performed by modified Kirby-Bauer disc diffusion method following CLSI guidelines; MDR isolates were identified according to the combined guidelines of the European Centre for Disease Prevention and Control (ECDC) and the Centers for Disease Control and Prevention (CDC). Biofilm-forming uropathogens were detected by the tissue culture plate (TCA) method. Results: The predominant uropathogen in catheter-associated UTIs (CAUTIs) was Escherichia coli 57%, followed by Klebsiella pneumonia 15%, Pseudomonas aeruginosa 12%, Staphylococcus aureus 8%, Enterobacter spp. 3%, Enterococcus faecalis, Acinetobacter spp., and Proteus mirabilis 1.5%, of which 46% isolates were biofilm producers. Prime biofilm producers were Escherichia coli 33%, followed by Klebsiella pneumoniae 30%, Pseudomonas aeruginosa 20%, Staphylococcus aureus 10%, Acinetobacter, and Enterobacter 3.33%. Multidrug resistance associated with biofilm producers were greater than biofilm nonproducers. The Gram-negative biofilm producers found 96.15%, 80.76%, 73.07%, 53.84%, 53.84%, 46.15%, 19.23%, and 11.5% resistant to amoxyclave, ceftazidime, tetracycline, gentamicin, meropenem, nitrofurantoin, amikacin, imipenem, and fosfomycin, respectively. Gram-positive biofilm producers, however, were found 100% resistant to tetracycline, cloxacillin, and amoxyclave: 66.67% resistant to ampicillin while 33.33% resistant to gentamicin, ciprofloxacin, and nitrofurantoin. Conclusion: High antimicrobial resistance was observed in biofilm producers than non-biofilm producers. Of recommended antimicrobial therapies for CAUTIs, ampicillin and amoxicillin-clavulanate were the least active antibiotics, whereas piperacillin/tazobactam and imipenem were found as the most effectual for gram-negative biofilm producer. Likewise, amoxicillin-clavulanate and tetracycline were the least active antibiotics, whereas vancomycin, fosfomycin, piperacillin-tazobactam, and meropenem were found as the most effective antibiotic for Gram-positive biofilm producer. In the limelight, the activity fosfomycin was commendable against both Gram-positive and Gram-negative biofilm producers.</t>
  </si>
  <si>
    <t>multidrug-resistant neisseria gonorrhoeae isolate, belonging to the internationally spreading japanese fc428 clone, with ceftriaxone resistance and intermediate resistance to azithromycin, ireland, august 2018.</t>
  </si>
  <si>
    <t>We describe a multidrug-resistant Neisseria gonorrhoeae urethritis case with ceftriaxone resistance and azithromycin intermediate resistance in a heterosexual man in Ireland, August 2018. Whole-genome sequencing showed that the isolate IR72 belongs to the internationally spreading multidrug-resistant ceftriaxone-resistant FC428 clade, initially described in Japan in 2015. IR72 was assigned MSLT ST1903, NG-MAST ST17842 and NG-STAR type 1133, including the ceftriaxone resistance-mediating penA-60.001. Global awareness of spreading ceftriaxone-resistant gonococcal strains that threaten recommended dual therapies is essential.</t>
  </si>
  <si>
    <t>spectrum of bacterial culture and drug sensitivity vs resistance in uncomplicated urinary tract infection.</t>
  </si>
  <si>
    <t>BACKGROUND: The growing antibiotic resistance against uropathogens has made its treatment a challenge for the physicians. This study was conducted to know the spectrum of bacteria responsible for urinary tract infection and their susceptibility and resistance to available antibiotics. METHODS: This hospital based cross-sectional study was carried out from May to October 2017. All patients presenting with urinary tract infection signs and symptoms and were included in the study. A sample of 168 patients of both gender and age were recruited for the study using convenient sampling technique. Antimicrobial isolation and differentiation was determined by using Cystine-lactose Electrolyte Deficient (CLED) Agar. Susceptibility and resistance to 30 available antibiotics were determined. Data was collected on the predesigned proforma. SPSS version 16 was used for data entry and analysis. RESULTS: There were 62 (36.9%) males and 106 (63.1%) females. Mean age of the male patients was 55.34+/-21.33 years whereas the mean age of the female patients was 45.8+/-22.07 years and the difference was statistically significant (p=0.007). Gram negative bacteria were isolated from 141 (83.9%) of the cases. Gender wise distribution of Gram negative and positive strains was found statistically significant (p=0.032). E. coli was the commonest bacterium found in 70.8% of cases. It was sensitive to only seven (23%) antibiotics in over 80% of the cases. E. faecalis, K. pneumoniae, P. aeruginosa and S. faecalis were susceptible to 13%, 26.7%, 40% and 23% of antibiotics respectively in over 60% of the cases. 90% of the cultured pathogens were susceptible to Nitrofurantoin in over 80% of the cases. Among cultured pathogens, 70% showed susceptibility to Imipenem, Meropenem, Amikacin, Doxycycline, Fosfomycin and Cefoperazone/Sulbactam in over 60% of the cases. CONCLUSIONS: UTI is more common in women as compared men. E. coli, E. faecalis, K. pneumoniae and P. aeruginosa are the major pathogens responsible for UTI in this part of the country and in over 80% of the cases are still sensitive to Nitrofurantoin.</t>
  </si>
  <si>
    <t>comparison of rrna-based and dna-based nucleic acid amplifications for detection of chlamydia trachomatis, neisseria gonorrhoeae, and ureaplasma urealyticum in urogenital swabs.</t>
  </si>
  <si>
    <t>BACKGROUND: Nucleic acid amplification tests (NAAT) are well-accepted in diagnosis and surveillance of sexually infectious pathogens worldwide. However, performance differences between a RNA-based NAAT and DNA-based NAAT are rarely reported. This study compares the performances of the RNA-based SAT (simultaneous amplification and testing) assay and the DNA-based quantitative real-time polymerase chain reaction (qPCR) assay. METHODS: A total of 123 urogenital swabs were collected from outpatients with suspected genital infections in our hospital. Chlamydia trachomatis (CT), Neisseria gonorrhoeae (NG), and Ureaplasma urealyticum (UU) in these swabs were simultaneously tested by SAT and qPCR. Any swabs were positive in the qPCR assay were further verified by following cloning and sequencing. All statistical analysis was performed using the SPSS software. RESULTS: When the concentrations of CT, NG, or UU were more than 1 x 10(3) copies/ml, 100% agreements between SAT and qPCR were observed regardless of the pathogen. No discrepancy was found. However, the sensitivity of SAT is significantly higher than qPCR in samples with concentration less than 1 x 10(3) copies/ml. When tested by SAT and qPCR, 57.14 and 28.57% were positive for CT, 46.15% and 0 were positive for NG, 80% and 0 were positive for UU, respectively. CONCLUSIONS: The SAT assay has better agreements and higher sensitivities when compared with the qPCR assay, and thus could be a better choice for screening, diagnosis, and surveillance of sexually transmitted diseases, especially for CT and NG.</t>
  </si>
  <si>
    <t>levels of mycoplasma genitalium antimicrobial resistance differ by both region and gender in the state of queensland, australia: implications for treatment guidelines.</t>
  </si>
  <si>
    <t>Mycoplasma genitalium is frequently associated with urogenital and rectal infections, with the number of cases of macrolide-resistant and quinolone-resistant M. genitalium infection continuing to increase. In this study, we examined the levels of resistance to these two common antibiotic treatments in geographically distinct locations in Queensland, Australia. Samples were screened for macrolide resistance-associated mutations using a commercially available kit (ResistancePlus MG; SpeeDx), and quinolone resistance-associated mutations were identified by PCR and DNA sequencing. Comparisons between antibiotic resistance mutations and location/gender were performed. The levels of M. genitalium macrolide resistance were high across both locations (62%). Quinolone resistance mutations were found in approximately 10% of all samples, with a number of samples harboring mutations conferring resistance to both macrolides and quinolones. Quinolone resistance was higher in southeast Queensland than in north Queensland, and this was consistent in both males and females (P = 0.007). The M. genitalium isolates in rectal swab samples from males harbored high levels of macrolide (75.9%) and quinolone (19%) resistance, with 15.5% harboring resistance to both classes of antibiotics. Overall, the lowest observed level of resistance was to quinolones in females from north Queensland (1.6%). These data highlight the high levels of antibiotic resistance in M. genitalium isolates within Queensland and the challenges faced by sexually transmitted infection clinicians in managing these infections. The data do, however, show that the levels of antibiotic resistance may differ between populations within the same state, which has implications for clinical management and treatment guidelines. These findings also support the need for ongoing antibiotic resistance surveillance and tailored treatment.</t>
  </si>
  <si>
    <t>an unusual case of chronic prostatitis caused by haemophilus influenzae in an elderly saudi patient: a case report and literature review.</t>
  </si>
  <si>
    <t>Haemophilus influenzae has been reported on rare occasions as the cause of prostatitis and urinary tract infections. Here, we report a rare case of chronic prostatitis in a 52-year-old male with benign prostatic hypertrophy and discuss the possible underestimation of the true incidence of H. influenzae in genitourinary infections. This organism was identified only by its growth on chocolate agar, a medium that is not commonly used for urine cultures.</t>
  </si>
  <si>
    <t>streptococcus pneumoniae urinary tract infection in pedeatrics.</t>
  </si>
  <si>
    <t>Streptococcus pneumoniae infections in children are most often lung infections or meningitis. Urinary tract infections are much rarer. We present the case of a urinary tract infection with Streptococcus pneumoniae. The clinical picture was classical. The urine culture showed the presence of Streptococcus pneumoniae in urine (10(4) UFC/mL; with 2 x 10(4) leucocytes/mL). The literature mentions a few cases of such infections. In some studies, the prevalence of Streptococcus pneumoniae in urine of children is less than 1%. Those children mostly present abnormalities of urinary tract. In our case, urinary ultrasound scan have shown the presence of an ectopic kidney in this child. The discussion between the clinician and the biologist has contributed to the discovery of this renal anomaly.</t>
  </si>
  <si>
    <t>antibacterial resistance in ureaplasma species and mycoplasma hominis isolates from urine cultures in college-aged females.</t>
  </si>
  <si>
    <t>Urinary tract infections (UTIs) affect nearly 20% of women age 15 to 29 and account for an estimated $3.5 billion in costs. Antibiotic resistance prolongs UTI treatment, and resistance profiles vary regionally. This regional variation is an important consideration in guiding empirical treatment selection. Regional studies in the United States have identified tetracycline resistance in over one-third of Ureaplasma species isolates, but no studies have evaluated antibiotic resistance levels in college-aged women with a first-time UTI. We tested a panel of antibiotics and determined the MICs of Ureaplasma species (60 U. parvum and 13 U. urealyticum) and 10 Mycoplasma hominis isolates obtained from urine from college-aged women with a first-time UTI. Low antibiotic resistance was found in this population of women with a first-time UTI. All M. hominis and U. urealyticum isolates were sensitive. However, two U. parvum isolates were resistant, with one to levofloxacin (MIC, 4 mug/ml) and one to tetracycline (MIC, 8 mug/ml). For the Ureaplasma spp., the MIC90s were highest against gentamicin (21 mug/ml) and lowest against doxycycline (0.25 mug/ml). In a comparison of MIC levels between Ureaplasma spp., U. urealyticum had significantly higher MICs against each antibiotic except doxycycline. For the resistant isolates, the genetic mechanisms of resistance were determined. PCR amplification identified tetM to be present in the tetracycline-resistant isolate and an S83W mutation within the parC gene of the quinolone-resistant isolate. To our knowledge, this study is the first to provide molecular and phenotypic evidence of the S83W parC mutation conferring levofloxacin resistance in U. parvum isolated from a patient in the United States.</t>
  </si>
  <si>
    <t>limited effectiveness of over-the-counter plant preparations used for the treatment of urinary tract infections as inhibitors of the urease activity from staphylococcus saprophyticus.</t>
  </si>
  <si>
    <t>AIMS: Urease is a key virulence factor for the Gram-positive urinary tract pathogen Staphylococcus saprophyticus and a potential target for antimicrobial therapy. The enzyme from S. saprophyticus is unusual in that it does not contain cysteine at the active site. The aims of this study were to test 14 over-the-counter plant preparations as inhibitors of this urease and to determine whether they can prevent the increase in pH that normally occurs in bacterial cultures containing urea. METHODS AND RESULTS: Urease activity was measured colorimetrically by the formation of ammonium ions. The green tea and Uva-Ursi preparations reduced urease activity in a soluble extract of S. saprophyticus by more than 75%. Two herbal mixtures were weakly inhibitory and reduced activity by about 25%, but the other products had little or no effect. The green tea and Uva-Ursi extracts also inhibited urease activity in whole cells by more than 75%. One of the herbal products (WishGarden UTI) showed some inhibition of urease activity but the other (UTI Clear) did not. The green tea and Uva-Ursi preparations prevented the increase in pH that normally occurs when S. saprophyticus is grown in an artificial urine medium, but this was due primarily to bacterial death. The WishGarden UTI preparation could partially delay the pH increase while allowing some cells to remain viable. CONCLUSION: These results indicate that only a few of the commercially available over-the-counter plant preparations commonly used for the treatment of urinary tract infections (UTIs) can inhibit the urease activity from S. saprophyticus. SIGNIFICANCE AND IMPACT OF THE STUDY: While over-the-counter plant preparations may be considered an alternative to traditional antibiotics for the treatment of UTIs, they should be used with caution and a product should be matched to the properties of the virulence factors of the bacterial pathogen involved.</t>
  </si>
  <si>
    <t>molecular detection of antimicrobial resistance in local isolates of staphylococcus epidermidis from urinary tract infections in faisalabad region of pakistan.</t>
  </si>
  <si>
    <t>Staphylococci are one of the foremost causes of urinary tract infections (UTIs) in humans. The emergence of multiple drug resistance (MDR) among Staphylococci poses serious challenges in antimicrobial therapy for UTIs. Most work has been done on S. aureus while coagulase negative Staphylococci (mainly S. epidermidis) are often neglected. This study was conducted to establish a baseline profile of drug resistance in local S. epidermidis isolates from UTIs. Eighty urine samples were collected from suspected UTIs cases and screened for S. epidermidis. Twenty isolates were suspected as S. epidermidis based on colony morphology and Gram staining. Molecular detection by polymerase chain reaction (PCR) confirmed 13 isolates as S. epidermidis. Using disc diffusion method, phenotypic drug resistance of the isolates was observed towards erythromycin (100 %), gentamycin, azithromycin and tetracycline (92.3 %), ampicillin and oxytetracyclin (84.6 %), amikacin and srteptomycin (76.9 %), methicillin (69.2 %), cephradine, cefaclor and cefazolin (53.8 %) and vancomycin (15.3 %). Eighteen most commonly reported genes responsible for conferring resistance towards these drugs were targeted by PCR: among these tetM gene was found most prevalent (46.1 %) followed by tetK (30.7 %), aac(6')/aph(2") (30.7 %), aacA-aphD (23 %), ermA (23 %), blaZ (23 %), mecA (23 %) blaTEM-1 (23 %), MeccA (23 %) and mecA (15.3 %). No gene fragment for vancomycin resistance was detected. The salient finding was that all S. epidermidis isolates were multiple drugs resistant as they showed resistance against at least three structurally different antimicrobial agents. It is concluded that in addition to the mostly used antimicrobial agent vancomycin, the cephalosporins including cephradine, cefaclor and cefazolin are also the drugs of choice against UTIs caused by S. epidermidis.</t>
  </si>
  <si>
    <t>interference of quorum sensing in urinary pathogen serratia marcescens by anethum graveolens.</t>
  </si>
  <si>
    <t>Serratia marcescens is an opportunistic turned obligate pathogen frequently associated with urinary tract infections (UTI) and are multidrug resistant at most instances. Quorum sensing (QS) system, a population-dependent global regulatory system, controls the pathogenesis machinery of S. marcescens as it does in other pathogens. In the present study, methanol extract of a common herb and spice, Anethum graveolens (AGME) was assessed for its anti-QS potential against the clinical isolate of S. marcescens. AGME notably reduced the biofilm formation and QS-dependent virulence factors production in a concentration-dependent manner (64-1024 mug mL(-1)). The light and confocal microscopic images clearly evidenced the antibiofilm activity of AGME (256 mug mL(-1)) at its minimal biofilm inhibitory concentration. Besides, in support of biochemical assays, the expression analysis of QS-regulated genes fimC, bsmA and flhD which are crucial for initial adhesion and motility confirmed their downregulation upon exposure to AGME. LC-MS analysis of AGME revealed 3-O-methyl ellagic acid (3-O-ME) as one of its active principles having nearly similar antibiofilm activity and a reduced inhibition of prodigiosin (27%) and protease (15%) compared to AGME [prodigiosin (47%) and protease (50%)]. UFLC analysis revealed that 0.355 mg g(-1) of 3-O-ME was present in the AGME. AGME and the 3-O-ME significantly interfered the QS system of a QS model strain S. marcescens MG1 and its mutant S. marcescens MG44 which in turn corroborates the anti-QS mechanism of AGME.</t>
  </si>
  <si>
    <t>prevalence of vim- and gim-producing acinetobacter baumannii from patients with severe urinary tract infection.</t>
  </si>
  <si>
    <t>Carbapenems are administered as the final drug of choice for treating complicated nosocomial infections caused by multidrug-resistant Acinetobacter baumannii strains. It is currently a worldwide issue that metallo-beta-lactamases (MBLs) as carbapenem-hydrolyzing enzymes are one of the major drug resistance mechanisms. This investigation is thus aimed to assess the prevalence and characterize the MBL-producing strains of A. baumannii both by phenotypic assays and by genotypic characterization. A total of 73 isolates of A. baumannii were phenotypically and genotypically characterized from patients (N = 1,000) with severe urinary tract infection. Tested strains were subjected to double disc synergy testing (DDST) by Kirby-Bauer disc diffusion method with imipenem (IMP) and IMP/EDTA combination discs. Plasmid DNA was molecularly screened for MBL-encoding blaIMP, blaVIM, blaGIM, and blaNDM genes by PCR for the genetic relatedness of the MBL genes with carbapenem resistance. Carbapenem resistance profile showed 100%, 45%, and 49% non-susceptibility against imipenem, doripenem, and meropenem, respectively. Altogether 42.46% (n = 31) of the isolates showed MBL production upon double disc phenotypic test with IMP and IMP/EDTA discs. The blaVIM and blaGIM were detected in 34.24% (n = 25) and 16.43% (n = 12) of the isolates, respectively, while the co-occurrence of blaVIM and blaGIM was 2.73% among the isolates. DDST-positive isolates showed 21.19% and 9.58% strains positive for blaVIM and blaGIM, respectively, whereas 1.36% of the strains for both genes. None of the strains yielded blaIMP and blaNDM genes. The findings of this study showed prevalence of carbapenem resistance among A. baumannii from urine samples and the frequency of blaVIM and blaGIM.</t>
  </si>
  <si>
    <t>bacterial biofilm-based catheter-associated urinary tract infections: causative pathogens and antibiotic resistance.</t>
  </si>
  <si>
    <t>BACKGROUND: We sought to determine the incidence of bacterial biofilm-based catheter-associated urinary tract infections, identify variables affecting biofilm formation, and identify etiologic bacterial pathogens and antibiotic-resistance patterns associated with biofilm-based catheter-associated urinary tract infections (CAUTIs) in our setup. METHODS: Patients who developed at least 2 symptoms of urinary tract infection after at least 2 days of indwelling urinary catheters were included. Urine was collected aseptically from catheter tubing and processed per standard microbiologic practices. Bacterial pathogens were identified on the basis of gram staining, colony morphology, and biochemical reactions. The detection of the biofilm was done using the tube adherence method. Drug susceptibility testing was done using the Kirby-Bauer disc diffusion method. FINDINGS: Biofilm was detected in 73.4% isolates, whereas 26.6% of isolates were nonbiofilm producers. Mean duration of catheterization after which biofilm was detected was 5.01 +/- 1.31 days. A latex catheter was used in 69.5% of patients, whereas a silicone catheter was used in 30.4% of patients. Escherichia coli was found to be the most common pathogen isolated (52.3%), whereas Enterobacter cloacae exhibited the highest biofilm production (87.5%) among isolated pathogens. Among biofilm producers, the highest resistance was observed with ampicillin (100%). Fosfomycin exhibited the lowest resistance (17.2%). Significant association with biofilm was detected for gender, duration of catheterization, and type of catheter. CONCLUSION: Biofilm-based CAUTI is an emerging problem. E coli was the most frequent isolate. High antibiotic resistance was observed in biofilm-producing strains. Using the variables affecting biofilm formation, tailored intervention strategies can be implemented to reduce biofilm-based CAUTIs.</t>
  </si>
  <si>
    <t>[investigation of the serotype distribution, biofilm production and antibiotic susceptibilities of group b streptococci isolated from urinary samples].</t>
  </si>
  <si>
    <t>Streptococcus agalactiae (Group B streptococcus, GBS), a member of normal flora of human gastrointestinal and genitourinary systems, is a leading cause of sepsis, meningitis, and pneumonia particularly in newborn. GBS can also cause severe infections in pregnant women and adults with underlying disease, as well as mild diseases, such as urinary tract infections (UTIs). GBS strains exhibit 10 different serotypes, and the identification of serotype distribution is important epidemiologically. The role of biofilm production is one of the virulence factors that has been discussed in the pathogenesis of GBS infections. Although resistance to penicillin and ampicillin has not been documented in GBS, different rates of resistance has been reported for the alternative antibiotics to penicillin. The aim of this study was to investigate the serotype distribution, the ability of biofilm formation and the antibiotic susceptibilities of S.agalactiae strains isolated from urine cultures. A total of 60 strains were included in the study, 40 of them were isolated from patients (38 female 2 male; mean age: 36.7 years) with urinary tract complaints whose cultures yielded single type of colonies in the number of &gt;/= 50.000 cfu/ml, whereas 20 of them were isolated from patients (19 female 1 male; mean age: 37.2 years) without urinary tract complaints whose cultures yielded mixed colonies in the number of &lt;/= 20.000 cfu/ml. Chromogenic media were used for the isolation and the isolates were identified by conventional methods. The isolates were then serotyped by latex agglutination method and their antibiotic susceptibilities were determined by disk diffusion method recommended by CLSI documents. Biofilm formation of the strains were investigated by microplate and Congo red agar (CRA) methods. In our study, the most frequently detected serotypes were V (n= 18; 30%) and II (n= 14; 23.3%), followed by serotype Ia (n= 10; 16.7%), III (n= 9; 15%), Ib (n= 3; 5%), VI (n= 1; 1.7%) and VII (n= 1; 1.7%). Serotype IV, VIII and IX were not detected, while four (6.7%) isolates were untypeable. Serotype V (13/40; 32.5%) and serotip II (6/20; 30%) were in the first line among the strains isolated from patient and control groups, respectively. All of the GBS isolates were found susceptible to penicillin, vancomycin and cefotaxime. The rates of resistance against ofloxacin, erythromycin and clindamycin in patient group were found as 22.5%, %10 and 5%, respectively. In the control group resistance rates against erythromycin and clindamycin were both 10%, while no resistance was detected to the other antibiotics. The ofloxacin resistance in the patient group was found significantly higher than that of control group (p= 0.02). By microplate method, the percentage of moderate/strong biofilm producers was found as 42.5% (17/40) in the patient group and 20% (4/20) in the control group, however the difference between the groups was not statistically significant (p= 0.08). All GBS strains were detected as positive by the CRA method, and it has been suggested that this might have been due to the binding of Congo red to sialic acid found in the GBS capsule, therefore this method thought to be improper for the investigation of biofilm formation in GBS strains. In conclusion, the most frequent serotypes of the GBS urinary isolates in our study were similar with the frequent serotypes reported in other studies. Our data have pointed out that the biofilm formation of GBS may not play a role in the pathogenesis of UTIs. In the meantime the high quinolone resistance detected in our study should be considered in the treatment of UTI due to GBS.</t>
  </si>
  <si>
    <t>eosinophilic cystitis and cholangitis - systemic disease triggered by mycobacterium tuberculosis?</t>
  </si>
  <si>
    <t>Eosinophilic cystitis (EC) is a rare inflammatory disorder of the urinary tract characterized by infiltration of bladder with eosinophils. The cause remains unclear, immunological mechanisms have been implicated in pathogenesis. Potential etiological factors include: tumors, allergy, parasitic infections, trauma. The disease may have a variable course, from a mild self-limiting, through common symptoms like: dysuria, hematuria, abdominal pain, tumor, to severe renal failure, with eosinophilic infiltration of the other organs and systemic complications. Treatment depending on disease severity and etiology is pharmacological and/or surgical. Here we report a case of a previously healthy 16-year old girl with inflammatory tumor in the liver hilum infiltrating extrahepatic biliary tract who developed three months later haematuria with acute dysuric signs and renal failure. Based on histopathological findings diagnosis of eosinophilic cystitis was established. Tests for Mycobacterium tuberculosis were positive. To our knowledge, EC association with cholangitis and tuberculosis have never been reported before.</t>
  </si>
  <si>
    <t>phenotypic and genotypic study of biofilm formation in enterococci isolated from urinary tract infections.</t>
  </si>
  <si>
    <t>BACKGROUND: Urinary tract infection (UTI) is one of the most frequent types of nosocomial and community acquired infections in humans. Management of multidrug-resistant Enterococci UTI due to the limited therapeutic options is a great challenge for physicians and clinical microbiologists. The role of bacterial biofilms in recurrent urinary tract infections and antimicrobial resistance has great importance for public health. The aim of this study was to investigate the antibiotic susceptibility pattern as well as the phenotypic and genotypic biofilm formation ability of Enterococci isolates from patients with UTI. METHODS: A total of 57 isolates of Enterococci were collected from patients with UTI. Enterococcus species were identified using conventional microbiological methods. The antibiotic susceptibility patterns of the isolates were determined by the Kirby-Bauer disk-diffusion. The Modified Congo red agar (MCRA) and Microtiter plate methods used to assess the ability of biofilm formation. All enterococcal isolates were examined for determination of biofilm-related genes, esp, asa1 and ebpR using PCR method. RESULTS: Of 57 enterococcal isolates, 85.9% were recognized as E. faecalis and 14.1% of them were E. faecium. According to our results, linezolid, chloramphenicol and nitrofurantoin were the most effective agents against Enterococcus species. Overall, 26.5% of E. faecalis and 75% of E. faecium isolates were biofilm producers, respectively. Resistance to some antibiotics including penicillin G, ampicillin, vancomycin, nitrofurantoin and chloramphenicol, and ciprofloxacin was significantly higher among biofilm producers than non-biofilm producers Enterococci. The esp, asa1 and ebpR genes were present in 84.2%, 91.2% and 100% isolates. In this study, there was not a significant relationship between presence of these genes and biofilm formation. CONCLUSION: Our findings reinforce the role of biofilm formation in resistance to antimicrobial agents. Quinupristin/dalfopristin, tetracycline and rifampin may be used as an effective treatment for UTI caused by biofilm producers Enterococci. Our results suggest that biofilm formation is complex and depends on various factors but not just esp, asa1 and ebpR genes in Enterococcus strains.</t>
  </si>
  <si>
    <t>[streptococcus pyogenes: a rare etiology of non-gonococcal urethritis and balanitis in the adult].</t>
  </si>
  <si>
    <t>Urethritis and balanitis due to S. pyogenes are very uncommon. The authors report the case of a 22 year-old male patient, presenting with this association, the first case reported in France. There was no associated STD.</t>
  </si>
  <si>
    <t>performance evaluation of a dna chip assay in the identification of major genitourinary pathogens.</t>
  </si>
  <si>
    <t>BACKGROUND: To prevent the recurrence of genitourinary infections and to reduce the risks of their complications, accurate and rapid diagnosis are required. STDetect(R) Chip is a DNA chip which allows for the simultaneous detection of 13 major genitourinary pathogens in a single vaginal swab or urine specimen. We evaluated the analytical performance of the STDetect(R) Chip for detecting target pathogens that commonly cause genitourinary infections. METHODS: The target pathogens of the STDetect(R) Chip are Chlamydia trachomatis, Candida albicans, Enterococcus faecalis, Gardnerella vaginalis, Mycoplasma hominis, Neisseria gonorrhoeae, Mycoplasma genitalium, Ureaplasma urealyticum, Staphylococcus aureus, Klebsiella pneumoniae, Trichomonas vaginalis, and Herpes simplex virus types 1 and 2. Performance of the STDetect(R) Chip for the detection of target pathogens was evaluated comparing with the result of direct sequencing and conventional multiplex PCR assay. And precision tests for STDetect(R) Chip were performed with quality control materials. RESULTS: The STDetect(R) Chip showed high sensitivities (95.1%-100%), specificities (93.4% to 100%), concordance rates (95.0%-100%), positive predictive values (69.8%-100%), and negative predictive values (93.1%-100%) in its identification of 13 target pathogens. The STDetect(R) Chip had a particularly excellent concordance rate (96.5%) for the 4 major pathogens, C. albicans, G. vaginalis, M. hominis, and U. urealyticum, compared with direct sequencing. Comparing to multiplex PCR assay, STDetect(R) Chip showed better sensitivity for detecting M. hominis (97.0% vs. 54.5%) and U. urealyticum (93.2% vs. 65.9%). In precision tests, coefficients of variations for signal intensities were ranged from 11.2% to 26.2%. CONCLUSION: The STDetect(R) Chip showed excellent analytical performance, and its result was in good agreement with that obtained by direct sequencing.</t>
  </si>
  <si>
    <t>genomic characterization of urethritis-associated neisseria meningitidis shows that a wide range of n. meningitidis strains can cause urethritis.</t>
  </si>
  <si>
    <t>Neisseria meningitidis, typically a resident of the oro- or nasopharynx and the causative agent of meningococcal meningitis and meningococcemia, is capable of invading and colonizing the urogenital tract. This can result in urethritis, akin to the syndrome caused by its sister species, N. gonorrhoeae, the etiologic agent of gonorrhea. Recently, meningococcal strains associated with outbreaks of urethritis were reported to share genetic characteristics with the gonococcus, raising the question of the extent to which these strains contain features that promote adaptation to the genitourinary niche, making them gonococcus-like and distinguishing them from other N. meningitidis strains. Here, we analyzed the genomes of 39 diverse N. meningitidis isolates associated with urethritis, collected independently over a decade and across three continents. In particular, we characterized the diversity of the nitrite reductase gene (aniA), the factor H-binding protein gene (fHbp), and the capsule biosynthetic locus, all of which are loci previously suggested to be associated with urogenital colonization. We observed notable diversity, including frameshift variants, in aniA and fHbp and the presence of intact, disrupted, and absent capsule biosynthetic genes, indicating that urogenital colonization and urethritis caused by N. meningitidis are possible across a range of meningococcal genotypes. Previously identified allelic patterns in urethritis-associated N. meningitidis strains may reflect genetic diversity in the underlying meningococcal population rather than novel adaptation to the urogenital tract.</t>
  </si>
  <si>
    <t>emphysematous pyelonephritis caused by citrobacter freundii in a patient with type 2 diabetes and neurogenic bladder.</t>
  </si>
  <si>
    <t>Emphysematous pyelonephritis (EPN) is a rare, life-threatening complication of upper urinary tract infections that is characterized by the presence of gas in the renal parenchyma and perirenal space. It commonly occurs in diabetic patients. Escherichia coli are the most common causative organisms, with few reports implicating Citrobacter freundii as the etiologic agent in EPN. A 57-year-old woman with diabetes and neurogenic bladder visited at our department with confused mentality, myalgia, and general weakness. Further investigation revealed that the patient suffered from unilateral EPN with sepsis caused by C. freundii. The patient's condition was improved considerably with percutaneous drainage and use of intravenous antibiotics for several weeks. However, renal function eventually deteriorated to permanent renal failure, which required hemodialysis. In conclusion, C. freundii may be the causative pathogen of EPN in a patient with type 2 diabetes and neurogenic bladder.</t>
  </si>
  <si>
    <t>prevalence of multidrug resistant uropathogenic bacteria in pediatric patients of a tertiary care hospital in eastern india.</t>
  </si>
  <si>
    <t>Today, because systemic infections such as urinary tract infection (UTI) affect even pediatric patients, antibiotic resistant bacteria have become a constant clinical challenge. In the present study, a total of 1054 urine samples were collected from pediatric patients over 18 months. From these samples, 510 isolates of pathogenic bacteria were collected using HiCrome UTI agar. Antibiotic sensitivity tests of isolates were performed using the Kirby-Bauer method. Two Gram-positive bacteria (Enterococcus faecalis and Staphylococcus aureus) and 7 Gram-negative bacteria (Citrobacter freundii, Enterobacter aerogenes, Escherichia coli, Klebsiella oxytoca, K. pneumoniae, Proteus vulgaris and Pseudomonas aeruginosa) were isolated. Antibiograms of isolated bacteria were ascertained using antibiotics of 4 classes: aminoglycosides, beta-lactams, fluoroquinolones and 2 stand-alones (co-trimoxazole and nitrofurantoin). Based on percent values of antibiotic resistance, isolated bacteria were (in decreasing order of number of isolated isolates): E. coli (109)&gt;S. aureus (65)&gt;E. faecalis (82)&gt;E. aerogenes (64)&gt;C. freundii (41)&gt;P. aeruginosa (32)&gt;K. pneumoniae (45)&gt;K. oxytoca (50)&gt;P. vulgaris (22). Surveillance results show that MDR isolates of 9 pathogenic bacteria were prevalent in the environment around the hospital. Thus, revisions to the antimicrobial stewardship program in this area of the country are required to increase clinician confidence in empiric therapy, which is often used for UTI cases.</t>
  </si>
  <si>
    <t>anaerobic infections of the urinary tract: are they being missed?</t>
  </si>
  <si>
    <t>Routine anaerobic culture of urine identified the urinary tract as the primary focus of sepsis in a postoperative patient with Bacteroides fragilis septicaemia. Specimens of urine from six other symptomatic patients grew &gt; 10(8) cfu/litre of a Bacteroides species in pure growth. The significance of these isolates is discussed. Multipoint technology and the availability of anaerobic work stations have facilitated anaerobic culture and reduced its cost. The incorporation of anaerobic culture of urine into routine laboratory practice may be clinically valuable and should be considered.</t>
  </si>
  <si>
    <t>extended-spectrum beta-lactamase-producing escherichia coli and klebsiella pneumoniae from urinary tract infections: evolution of antimicrobial resistance and treatment options.</t>
  </si>
  <si>
    <t>BACKGROUND AND OBJECTIVES: A study of the susceptibility to antimicrobials of the extended spectrum beta-lactamase phenotypes (ESBL) in Escherichia coli and Klebsiella spp. was performed to discover the evolution of this type of resistance from urinary tract infections. MATERIAL AND METHOD: A retrospective study was carried out between 2012 and 2016. Susceptibility to ciprofloxacin, tobramycin, cefoxitin, fosfomycin, nitrofurantoin, co-trimoxazole, and carbapenems was analyzed using MicroScan((R)) system. RESULTS: A total of 95,399 samples were processed and 9,772 E. coli, 1,784 Klebsiella pneumoniae and 248 Klebsiella oxytoca were isolated. ESBL strains were more frequent in women, although they decreased during 2015 and 2016 (65.7-67.2%). The prevalence of K. pneumoniae ESBL increased annually (28.1% in 2016). The average prevalence of E. coli ESBL was 10.5% with few oscillations. Higher resistance occurred to ciprofloxacin and cotrimoxazole, 89.5 and 94.7% in 2015, respectively, and there was lesser resistance to imipenem. Fosfomycin and nitrofurantoin were very active on E. coli ESBL. CONCLUSIONS: ESBL producing E. coli and K. pneumoniae were prevalent, especially the latter, with a significant resistance to ciprofloxacin and cotrimoxazole. Susceptibility to imipenem was high.</t>
  </si>
  <si>
    <t>the first report: an analysis of bacterial flora of the first voided urine specimens of patients with male urethritis using the 16s ribosomal rna gene-based clone library method.</t>
  </si>
  <si>
    <t>OBJECTIVES: To analyse the bacterial flora of urine from patients with male urethritis using the clone library method. METHODS: Urine specimens from patients with urethritis were used. The bacterial flora was analysed according to the 16S ribosomal RNA gene-based clone library method. In addition, Neisseria gonorrhoeae, Chlamydia trachomatis, Mycoplasma genitalium, Mycoplasma hominis, Ureaplasma urealyticum or Ureaplasma parvum were detected by the conventional PCR methods (TMA or real-time PCR) and data from the clone library and conventional PCR methods were compared. RESULTS: Among 58 urine specimens, 38 were successfully analysed using the clone library method. From the specimens, 2427 clones were evaluated and 95 bacterial phylotypes were detected. N. gonorrhoeae was detected from 6 specimens and as the predominant bacterial species in 5 specimens. M. genitalium was detected from 5 specimens and as the predominant bacterial species in 3 specimens. C. trachomatis was detected from 15 specimens using the TMA method, but was detected from only 1 specimen using the clone library method. U. parvum was detected from only 2 specimens using the clone library method. In addition, Haemophilus influenzae and Neisseria meningitidis were also detected in 8 and 1 specimens, respectively. Gardnerella vaginalis, which is a potential pathogen for bacterial vaginitis in women, was detected in 10 specimens. CONCLUSIONS: The clone library method can detect the occupancy rate of each bacteria species among the bacterial flora and may be a new method for bacterial analyses in male urethritis.</t>
  </si>
  <si>
    <t>septic shock induced by bacterial prostatitis with morganella morganii subsp. morganii in a posttransplantation patient.</t>
  </si>
  <si>
    <t>Bacterial infection is a common complication after Hematopoietic Stem Cell Transplantation (HSCT). Morganella morganii is ubiquitous Gram-negative facultative anaerobe, which may cause many kinds of opportunistic infection. Herein we report a case of a 55-year-old man who presented with frequent urination, urgency, and mild pain that comes and goes low in the abdomen and around the anus. The patient had a medical history of chronic prostatitis for 4 years. He received HLA-matched sibling allo-HSCT because of angioimmunoblastic T-cell lymphoma 29 months ago. The routine examination of prostatic fluid showed increased leukocytes and the culture of prostatic fluid showed Morganella morganii subsp. morganii. The patient developed chills and fever 18 hours after examination. Both urine culture and blood culture showed Morganella morganii subsp. morganii. The patient was successfully treated with antibiotic therapy and septic shock management. Taken together, Morganella morganii should be considered a possible pathogen when immunocompromised patients develop prostatitis. Also, prostatic massage could be a possible trigger of septic shock induced by Morganella morganii subsp. morganii in a posttransplantation patient.</t>
  </si>
  <si>
    <t>encrusted cystitis secondary to corynebacterium glucuronolyticum in a 57-year-old man without predisposing factors.</t>
  </si>
  <si>
    <t>Encrusted cystitis is a rare condition characterized by encrustation of the bladder mucosa with associated chronic inflammation induced by urea-splitting bacterial infection--most commonly, Corynebacterium urealyticum. Moreover, it usually occurs in immunocompromised patients, especially recipients of renal transplants or patients with a history of previous urological procedures. Due to the rarity of the entity and the slow growth of Corynebacterium species, appropriate treatment is often delayed due to difficulties in diagnosis and resistance to numerous antibiotics. We report a case of encrusted cystitis caused by Corynebacterium glucuronolyticum, another urea-splitting microbe, in a 57-year-old previously healthy Caucasian man with no known predisposing factors. The timely diagnosis and management in this otherwise healthy patient was facilitated by characteristic imaging, cystoscopy, and histologic findings confirmed by results of prolonged urine cultures and 16S ribosomal RNA (rRNA) gene sequencing of the microbe.</t>
  </si>
  <si>
    <t>isolation of haemophilus influenzae and haemophilus parainfluenzae in urethral exudates from men with acute urethritis: a descriptive study of 52 cases.</t>
  </si>
  <si>
    <t>OBJECTIVES: To describe the clinical characteristics and therapeutic outcomes from male patients diagnosed of Haemophilus spp urethritis. METHODS: A chart review of patients who presented to our hospital from January 2013 to December 2014 with symptoms of acute urethritis in which Haemophilus spp was isolated in their urethral samples was performed. RESULTS: Haemophilus spp was isolated in 52 out of 413 urethral samples (12.6%) received in our laboratory from patients with symptoms of acute urethritis during the study period. Seven cases corresponded to Haemophilus influenzae and 45 cases to Haemophilus parainfluenzae. The most common clinical presentation was mucopurulent urethral discharge (71%). Eight per cent were HIV-infected patients, and 60% were men who have sex with men. Haemophilus spp was isolated as a single pathogen in 6.8% (28 of 413) of cases. Seventeen per cent of Haemophilus spp were beta-lactamase producers. All patients reported having practiced unprotected insertive oral sex the month before consultation, and five of them denied having had another sexual contact apart from this exposure. In all cases in which follow-up was available, empirical treatment achieved a complete clinical resolution. CONCLUSIONS: Haemophilus spp was considered a pathogen in at least 6.8% of the patients from the evaluated area. It affected men regardless their sexual orientation or HIV status. Unprotected oral sex could play a role in its transmission. The limitations of the study (small sample size and lack of a representative control group) do not allow to prove the true pathogenic role of Haemophilus spp in acute urethritis.</t>
  </si>
  <si>
    <t>the pathogenic potential of proteus mirabilis is enhanced by other uropathogens during polymicrobial urinary tract infection.</t>
  </si>
  <si>
    <t>Urinary catheter use is prevalent in health care settings, and polymicrobial colonization by urease-positive organisms, such as Proteus mirabilis and Providencia stuartii, commonly occurs with long-term catheterization. We previously demonstrated that coinfection with P. mirabilis and P. stuartii increased overall urease activity in vitro and disease severity in a model of urinary tract infection (UTI). In this study, we expanded these findings to a murine model of catheter-associated UTI (CAUTI), delineated the contribution of enhanced urease activity to coinfection pathogenesis, and screened for enhanced urease activity with other common CAUTI pathogens. In the UTI model, mice coinfected with the two species exhibited higher urine pH values, urolithiasis, bacteremia, and more pronounced tissue damage and inflammation compared to the findings for mice infected with a single species, despite having a similar bacterial burden within the urinary tract. The presence of P. stuartii, regardless of urease production by this organism, was sufficient to enhance P. mirabilis urease activity and increase disease severity, and enhanced urease activity was the predominant factor driving tissue damage and the dissemination of both organisms to the bloodstream during coinfection. These findings were largely recapitulated in the CAUTI model. Other uropathogens also enhanced P. mirabilis urease activity in vitro, including recent clinical isolates of Escherichia coli, Enterococcus faecalis, Klebsiella pneumoniae, and Pseudomonas aeruginosa We therefore conclude that the underlying mechanism of enhanced urease activity may represent a widespread target for limiting the detrimental consequences of polymicrobial catheter colonization, particularly by P. mirabilis and other urease-positive bacteria.</t>
  </si>
  <si>
    <t>genomic characterization, phylogenetic analysis, and identification of virulence factors in aerococcus sanguinicola and aerococcus urinae strains isolated from infection episodes.</t>
  </si>
  <si>
    <t>Aerococcus sanguinicola and Aerococcus urinae are emerging pathogens in clinical settings mostly being causative agents of urinary tract infections (UTIs), urogenic sepsis and more seldomly complicated infective endocarditis (IE). Limited knowledge exists concerning the pathogenicity of these two species. Eight clinical A. sanguinicola (isolated from 2009 to 2015) and 40 clinical A. urinae (isolated from 1984 to 2015) strains from episodes of UTIs, bacteremia, and IE were whole-genome sequenced (WGS) to analyze genomic diversity and characterization of virulence genes involved in the bacterial pathogenicity. A. sanguinicola genome sizes were 2.06-2.12 Mb with 47.4-47.6% GC-contents, and 1783-1905 genes were predicted whereof 1170 were core-genes. In case of A. urinae strains, the genome sizes were 1.93-2.44 Mb with 41.6-42.6% GC-contents, and 1708-2256 genes of which 907 were core-genes. Marked differences were observed within A. urinae strains with respect to the average genome sizes, number and sequence identity of core-genes, proteome conservations, phylogenetic analysis, and putative capsular polysaccharide (CPS) loci sequences. Strains of A. sanguinicola showed high degree of homology. Phylogenetic analyses showed the 40 A. urinae strains formed two clusters according to two time periods: 1984-2004 strains and 2010-2015 strains. Genes that were homologs to virulence genes associated with bacterial adhesion and antiphagocytosis were identified by aligning A. sanguinicola and A. urinae pan- and core-genes against Virulence Factors of Bacterial Pathogens (VFDB). Bacterial adherence associated gene homologs were present in genomes of A. sanguinicola (htpB, fbpA, lmb, and ilpA) and A. urinae (htpB, lap, lmb, fbp54, and ilpA). Fifteen and 11-16 CPS gene homologs were identified in genomes of A. sanguinicola and A. urinae strains, respectively. Analysis of these genes identified one type of putative CPS locus within all A. sanguinicola strains. In A. urinae genomes, five different CPS loci types were identified with variations in CPS locus sizes, genetic content, and structural organization. In conclusion, this is the first study dealing with WGS and comparative genomics of clinical A. sanguinicola and A. urinae strains from episodes of UTIs, bacteremia, and IE. Gene homologs associated with antiphagocytosis and bacterial adherence were identified and genetic variability was observed within A. urinae genomes. These findings contribute with important knowledge and basis for future molecular and experimental pathogenicity study of UTIs, bacteremia, and IE causing A. sanguinicola and A. urinae strains.</t>
  </si>
  <si>
    <t>moraxella catarrhalis associated with acute urethritis imitating gonorrhoea acquired by oral-genital contact.</t>
  </si>
  <si>
    <t>A case of heterosexual transmission of Moraxella catarrhalis by fellatio, which resulted in acute purulent urethritis mimicking gonorrhoea in the male partner, is described. In male patients with urethritis due to M. catarrhalis, orogenital contact with a sexual partner carrying the organism in his/her oropharynx is the probable route of transmission.</t>
  </si>
  <si>
    <t>a case of urinary tract infection due to salmonella enterica serovar virchow and review of the related literature.</t>
  </si>
  <si>
    <t>Nontyphoid salmonella (NTS) serotypes can cause gastroenteritis, bacteriemia, and focal infections. However, these focal infections, including urinary tract infections (UTI), are occasionally observed; in particular, the presence of several predisposing factors, such as immunodeficiency and structural abnormality in the urinary tract, increase the possibility of the occurrence of infection. We present a case of UTI caused by Salmonella enterica serovar Virchow in an elderly and debilitated patient with benign prostatic hyperplasia (BPH). Administration of appropriate antibiotic treatment resulted in recovery of the patient's clinical course.</t>
  </si>
  <si>
    <t>pyelonephritis with bacteremia caused by listeria monocytogenes: a case report.</t>
  </si>
  <si>
    <t>Listeria monocytogenes is a well-known cause of meningitis, colitis, and bacteremia; however, obstructive pyelonephritis caused by L. monocytogenes has never been reported. We herein report on a 90-year-old Japanese woman with obstructive pyelonephritis and bacteremia due to uterus carcinoma invading the ureter. She was admitted to our hospital complaining of fever and chills, and her physical examination revealed left costovertebral angle tenderness. Computed tomography showed hydronephrosis and complete ureteral obstruction due to tumor invasion. Blood and urine cultures upon nephrostomy revealed the growth of L. monocytogenes. We treated the patient with two weeks of intravenous ampicillin and an additional one-week treatment of oral sulfamethoxazole/trimethoprim. This case shows the importance to recognize L. monocytogenes as a potential causative agent of urinary tract infection.</t>
  </si>
  <si>
    <t>stenotrophomonas maltophilia: complicating treatment of esbl uti.</t>
  </si>
  <si>
    <t>Stenotrophomonas maltophilia (S. maltophilia) is a gram-negative bacillus emerging as an opportunistic, nosocomial pathogen associated with a high mortality rate. The organism has been shown to survive several biocides used in the hospital setting. Hospital water sources can serve as a reservoir for S. maltophilia. The transmission of S. maltophilia to susceptible individuals may occur through direct contact with the source or through the hands of health care personnel. S. maltophilia is usually resistant to third-generation cephalosporins, aminoglycosides and antipseudomonal penicillins. These microorganisms are intrinsically resistant to carbapenems, and exposure to these agents has been linked to selection of S. maltophilia. There have also been reports of the organism developing resistance to trimethoprim-sulfamethoxazole (TMP-SMX), which was initially considered as the drug of choice for S. maltophillia infections. We describe a case of nosocomial urinary tract infection (UTI) due to S. maltophilia in a diabetic patient, which the patient developed during treatment with meropenem for UTI due to Klebsiella pneumonia that was resistant to TMP-SMX.</t>
  </si>
  <si>
    <t>a link between neutrophils and chronic disease manifestations of chlamydia muridarum urogenital infection of mice.</t>
  </si>
  <si>
    <t>Vigorous acute inflammatory responses accompany Chlamydia muridarum infections in mice and are positively correlated with adverse urogenital and respiratory tract infection outcomes in the mouse model. Thus, we tested the hypothesis that neutrophils induce an acute inflammatory insult that, in the repair phase, leads to the chronic sequelae of hydrosalpinx - a surrogate marker of infertility in the mouse model. To this end, we induced neutropenia in mice using a neutrophil-depleting monoclonal antibody during acute phases of C. muridarum urogenital infection only (days 2-21 postinfection). To prove induced neutropenia, peripheral blood was monitored for neutrophils during the treatment regimen. Neutropenic mice had a similar infection course as control mice, but had significantly reduced levels of certain histopathological parameters, reduced production of matrix metalloproteinase-9 (MMP-9) and reduced rates of hydrosalpinx following resolution of the infection. We conclude that neutrophils are a major source of MMP-9, a previously proved pathological factor in this model. Further, we conclude that acute inflammation in the form of neutrophils and neutrophil activation products are at least partially responsible for inducing the histological changes that ultimately result in fibrosis and infertility in the mouse model of chlamydial upper genital tract disease.</t>
  </si>
  <si>
    <t>sexually transmitted diseases and risk of hiv infection in men attending a sexually transmitted diseases clinic in dakar, senegal.</t>
  </si>
  <si>
    <t>This cross-sectional study was carried out among male outpatients with symptoms of STDs at the STD reference centre at the Institute of Social Hygiene (IHS), Dakar, Senegal, from March 1989 through May 1991. This study was used to determine the prevalence of STDs and HIV among male patients attending an STD clinic and to identify their socio-demographic characteristics and risk factors. A total of 975 patients were enrolled in the study. The most common syndromes were urethritis (76%) and genital ulcers (22%). Considering single infections, the major STD agents were Neisseria gonorrheae (N.gonorrheae, 30%), Chlamydia trachomatis (C.trachomatis, 15%), Treponema pallidum (T.pallidum, 12%), and Haemophilus ducreyi (H.ducreyi, 7%). HIV prevalence was 2.6 percent (25/975). After multivariate analysis, the risk factors associated with HIV infection were a history of sex with prostitutes (odds ratio [OR] = 8.6, 95% confidence interval [CI] = 2.0-37.8), unprotected sexual contact (OR = 5.6, 95% CI = 1.2-25.0), a history of urethritis (OR = 3.4, 95% CI = 1.3-8.9), current STDs due to H.ducreyi or T.pallidum (OR = 6.1, 95% CI = 2-18.8), and mixed STD infection (OR = 5.3, 95% CI = 1.3-21.8). HIV prevalence was quite low in this population compared to similar studies of STD patients from other sub-Saharan African countries. Neisseria gonorrheae and Chlamydia trachomatis were the leading causes of STDs. A history of risky sexual behaviour, previous STDs, current genital ulcers, and mixed STD infections were associated with HIV infection. Further studies are necessary to determine changes in the relationship of STDs and HIV infection in this population.</t>
  </si>
  <si>
    <t>pyelonephritis associated with legionella pneumophila, serogroup 4.</t>
  </si>
  <si>
    <t>A patient with bladder carcinoma metastatic to lung and brain died of pneumonia. Autopsy examination showed a confluent bronchopneumonia with several small abscesses and acute pyelonephritis with abscess formation. Legionella pneumophila, serogroup 4, was isolated in pure culture from lung tissue postmortem and was also shown by direct immunofluorescence in the kidney and spleen. In the kidney, the organism was noted in areas of acute pyelonephritis. This represents the first case of an extrathoracic inflammatory lesion associated with L. pneumophila.</t>
  </si>
  <si>
    <t>[emphysematous cystitis complicated by bladder perforation: diagnosis and treatment of a rare case].</t>
  </si>
  <si>
    <t>Emphysematous cystitis is a rare disease mainly encountered in poorly controlled diabetics, immunodepressed patients or patients with infravesical obstruction. The pathophysiology of this disease is characterized by the formation of carbon dioxide (CO2) present in the lumen and/or bladder wall, derived from bacterial fermentation of carbohydrates. The bacteria most frequently responsible are facultative aerobes-anaerobes (Escherichia coli) and more rarely strict anaerobes (Clostridium perfringens). The authors report a case of emphysematous cystitis in a context of pelvic trauma and fracture of the pelvis, complicated by secondary bladder rupture. The diagnostic and therapeutic aspects are discussed.</t>
  </si>
  <si>
    <t>[urinary tract infection caused by corynebacterium sp.--a case report and an experimental study].</t>
  </si>
  <si>
    <t>We repose of chronic cystitis associated with alkali urine, struvite stones and a subsequent vesicorectal fistula caused by Corynebacterium sp, probably Corynebacterium group D2. We also studied in vitro and in vivo stone formation caused by Corynebacterium renale isolated clinically. C. renale inoculated into normal human urine increased urine pH and formed struvite crystals after a 24-hr incubation. Bladder stones were also formed in rats experimentally infected by C. renale as well as P. mirabilis. Some urea splitting species of Corynebacterium such as C. group D2 and C. renale may play a role in the formation of human struvite stone.</t>
  </si>
  <si>
    <t>distribution of coagulase-negative staphylococci, including the newly described species staphylococcus schleiferi, in nosocomial and community acquired urinary tract infections.</t>
  </si>
  <si>
    <t>Four hundred and four coagulase-negative staphylococci were isolated from 4905 urine specimens obtained from 4192 inpatients and outpatients. The distribution of the strains was as follows: 193 Staphylococcus epidermidis (47.8%), 171 Staphylococcus saprophyticus (42.3%), 29 Staphylococcus haemolyticus (7.2%), 5 Staphylococcus warneri (1.2%), 3 Staphylococcus schleiferi (0.7%), 2 Staphylococcus hominis (0.5%) and 1 Staphylococcus simulans (0.2%). All three Staphylococcus schleiferi strains were isolated from inpatients: a 64-year-old female, a 68-year-old male and a 3-month-old male with colony counts of 468,000 cfu/ml, 324,000 cfu/ml and 764,000 cfu/ml respectively. These findings show that among coagulase-negative staphylococci, Staphylococcus schleiferi, a newly described species of coagulase-negative staphylococci not previously reported as a uropathogen, may also cause hospital acquired urinary tract infection.</t>
  </si>
  <si>
    <t>moisturizing body milk as a reservoir of burkholderia cepacia: outbreak of nosocomial infection in a multidisciplinary intensive care unit.</t>
  </si>
  <si>
    <t>BACKGROUND: An outbreak of severe nosocomial Burkholderia cepacia infections in patients admitted to intensive care unit (ICU), including investigation of the reservoir, is described. METHODS: Over a period of 18 days, isolates of Burkholderia cepacia were recovered from different biological samples from five patients who were admitted to a multidisciplinary 18-bed intensive care unit. Isolation of B. cepacia was associated with bacteraemia in three cases, lower respiratory tract infection in one and urinary tract infection in one. Contact isolation measures were instituted; new samples from the index patients and adjacent patients were collected; and samples of antiseptics, eau de Cologne and moisturizing body milk available in treatment carts at that time were collected and cultured. RESULTS: B. cepacia was isolated from three samples of the moisturizing body milk that had been applied to the patients. Three new hermetically closed units, from three different batches, were sent for culture; two of these were positive as well. All strains recovered from environmental and biological samples were identified as belonging to the same clone by pulsed-field gel electrophoresis. The cream was withdrawn from all hospitalization units and no new cases of B. cepacia infection developed. CONCLUSION: Moisturizing body milk is a potential source of infection. In severely ill patients, the presence of bacteria in cosmetic products, even within accepted limits, may lead to severe life-threatening infections.</t>
  </si>
  <si>
    <t>prevalence and pathologic features of chlamydia pecorum infections in south australian koalas (phascolarctos cinereus).</t>
  </si>
  <si>
    <t>Chlamydia pecorum infection is highly prevalent in many koala ( Phascolarctos cinereus ) populations in the eastern states of Australia, causing ocular and urogenital tract disease. In contrast, the current prevalence of chlamydiosis in South Australian (SA) koalas is largely unknown, with few reports of clinical cases. We examined 65 SA rescued wild koalas at necropsy and collected ocular and urogenital swabs for the detection of C. pecorum by PCR. We detected C. pecorum in ocular or urogenital swabs from 57 koalas (88%), and 34 koalas were positive at both ocular and urogenital sites. Clinically overt chlamydial disease was present in only 12 (21%) positive koalas. Gross lesions were often externally inapparent as they affected the urogenital tract (n=5), and 24 infected koalas had microscopically evident lesions only. Lesions were predominantly mild and included conjunctivitis, cystitis, and urethritis. Reproductive tract disease was infrequently observed. We detected C. pecorum in 16 (28%) koalas with no evidence of chlamydial disease, suggesting the presence of subclinical carriers in this population. Based on these findings, chlamydiosis has a higher occurrence in SA koala populations than previously thought, but is most often mild and does not always result in overt clinical disease; inapparent and subclinical infections appear common. Further studies of the prevalence in wild-caught SA koalas are needed along with research into the host and bacterial factors that may influence disease outcome in these animals.</t>
  </si>
  <si>
    <t>pasteurella multocida urinary tract infection with molecular evidence of zoonotic transmission.</t>
  </si>
  <si>
    <t>We describe a patient with a urinary tract infection (UTI) caused by Pasteurella multocida. Pulsed-field gel electrophoresis revealed that the clinical isolate recovered from the patient was identical (100% band match) to P. multocida isolates recovered from the patient's cat, but the isolate differed from an isolate recovered from a visiting cat and from a laboratory control strain. The patient also had abnormal urologic anatomy secondary to surgery; this has also been associated with P. multocida UTI.</t>
  </si>
  <si>
    <t>[human chlamydial infections (author's transl)].</t>
  </si>
  <si>
    <t>Due either to Chlamydia psittaci or to Chlamydia trachomatis, Chlamydial infections are transmitted to man directly or indirectly via birds or mammals. Directly transmitted chlamydial infections may be located in the eye (trachoma, inclusion body conjunctivitis), the urogenital tract (above all urethritis but other sites are possible) or in the ENT or respiratory systems (giving rise in particular to atypical pneumonias). Reiter's syndrome (urethritis, conjunctivitis, polyarthritis, enterocolitis) and lymphogmauloma venereum are two more examples. Combinations of them are not rare. Indirectly transmitted chlamydial infections rarely affect man with the exception of psittacosis. Treatment is dominated by cyclines, erythromycin and for chlamydia trachomatis by sulphonamides.</t>
  </si>
  <si>
    <t>bacteriuria caused by acinetobacter calcoaceticus biovars in a normal population and in general practice.</t>
  </si>
  <si>
    <t>A total of 14 strains of Acinetobacter calcoaceticus biovar anitratus and 93 strains of A. calcoaceticus biovar lwoffi from a total of 97 patients participating in studies of significant bacteriuria were cultured. These studies involved an interview survey of asymptomatic significant bacteriuria and a multiple-center investigation of urinary tract infection diagnosed in general practice. Antibiotic susceptibilities of the strains as determined by a disk diffusion technique were generally in agreement with the results in the available literature, although we found high activity exhibited by ampicillin, cephalosporin, chloramphenicol, erythromycin, and streptomycin. The following resistance patterns were seen. (i) The strains from the interview survey were more often resistant to ampicillin, oxacillin, and tetracycline than were strains from the general practice study. (ii) More biovar anitratus strains than biovar lwoffi strains were resistant to chloramphenicol, erythromycin, and mecillinam. (iii) More biovar anitratus strains than biovar lwoffi strains were resistant to carbenicillin in the interview survey. The literature relevant to the incidence and significance of A. calcoaceticus biovars in urinary cultures, as well as predisposing factors, was reviewed. The incidence of these organisms in significant bacteriuria seems to be increasing. We concluded that A. calcoaceticus biovars can cause urinary tract infection in abnormal hosts as well as in basically healthy individuals.</t>
  </si>
  <si>
    <t>xanthogranulomatous pyelonephritis with nephrocutaneous fistula due to providencia rettgeri infection.</t>
  </si>
  <si>
    <t>We describe what is to our knowledge the first case of xanthogranulomatous pyelonephritis combined with nephrocutaneous fistula caused by Providencia rettgeri. Surgical extirpation including nephrectomy and fistulectomy was successfully performed. The strain was identified by 16S rRNA gene sequencing in both renal tissue and pus culture from the fistula.</t>
  </si>
  <si>
    <t>[yersinia uveitis].</t>
  </si>
  <si>
    <t>A 13 year-old boy was admitted with a unilateral acute fibrinous iritis accompanied by a pauciarticular arthritis which had been preceded by a febrile lower urinary tract infection. The diagnosis of a Yersinia enterocolitica infection was established by significant titers of agglutinating antibodies vs. the serotypes O-I (=0:3). The differential diagnosis of the disease included infections with salmonella, shigella, campylobacter, chlamydiae and metastatic bacterial and mycotic infections as well as rheumatic diseases. Repeated observation of Yersinia enterocolitica in our uveitis patients during the last couple of years suggests that Yersinia enterocolitica is another pathogen causing acute uveitis. The clinical significance of Yersinia enterocolitica infections in ophthalmology will have to be clarified by further specific investigations.</t>
  </si>
  <si>
    <t>[campylobacter jejuni--a "recent" pathogen worthy of study. present knowledge on its clinical aspects, diagnosis, therapy and epidemiology].</t>
  </si>
  <si>
    <t>The frequency of human infections caused by Campylobacter (C.) jejuni is thought to be at present as significant as that of the gastroenteric salmonelloses. The clinical symptoms are mostly like enteritis, enterocolitis, acute abdomen or ileitis terminalis. Post-infection reactions are possible not only as arthritis or septicemia but also as meningitis, conjunctivitis, carditis, pneumonia, cholecystitis, peritonitis, urinary tract infection and abortion. Only cultural examinations confirm the diagnosis of an infection with C. jejuni. If chemotherapy is required, erythromycin is the remedy of choice. Animals are an important reservoir for C. jejuni, but the epidemiology of human infections with this microorganism is not well understood.</t>
  </si>
  <si>
    <t>urethral infection with haemophilus ducreyi in men.</t>
  </si>
  <si>
    <t>Carriage of Haemophilus ducreyi has not been adequately investigated in men, and its role in urethritis is unknown. In this study 456 men with H. ducreyi-culture positive genital ulcers were investigated. Among these men, 16 (3.5%) had urethritis. H. ducreyi was isolated from the urethra of nine men (1.9%). Of 57 men who had chancroid but not urethritis, none had H. ducreyi isolated from the urethra. Of 106 patients presenting with only acute urethritis, H. ducreyi was found in one. We conclude that H. ducreyi is responsible for acute urethritis in men, but that it rarely, if ever, can be cultured from the urethra of men with chancroid who do not have symptomatic urethritis.</t>
  </si>
  <si>
    <t>a case of imported melioidosis presenting as prostatitis.</t>
  </si>
  <si>
    <t>We report a case of melioidosis in a previously healthy Belgian man. He presented with septicemia and prostatic abscesses 1 week after a trip to Vietnam. Burkholderia pseudomallei was isolated from multiple hemocultures. He was treated successfully with intravenous ceftazidime and trimethoprim-sulfamethoxazole, followed by a per-oral maintenance therapy of amoxicillin-clavulanate with supplementary amoxicillin. There was no need for surgical drainage. This is the second reported case of melioidosis in Belgium.</t>
  </si>
  <si>
    <t>[carbohydrate receptors for mycoplasma fermentans adhesion on human epithelial tissues].</t>
  </si>
  <si>
    <t>It has been stated that two terminal carbohydrates from polysaccharide complexes which are on the surface of human epithelial tissues, namely, alpha-D-glucose and N-acetylneuramino acid bound with subterminal galactose via alpha 2--&gt;3-bond (NeuAc alpha 2--&gt;3 Gal), may serve receptors for Mycoplasma fermentans adhesion on human epithelial cells. M. fermentans shows high selectivity to these receptors, though very low affinity. The latter, probably, explains why this mycoplasma is able to infect only the limited number of peoples. In the authors' opinion people with the lower content of glucose in urine, as well as those who suffer from diseases associated with hypothalamo-hypophyseal insufficiency are subjected to infection with M. fermentans. People with normal (3.33-5.55 mM) and elevated alpha-D-glucose content in blood and in urine are not susceptible to this mycoplasma. Results of the research carried have shown that alpha-D-glucose solutions of definite concentration may be used to eliminate M. fermentans from the urogenital tract of people who have it. The ability of M. fermentans to discriminate terminal structure of NeuAc alpha 2--&gt;3 Gal provides it with the possibility to adhere human immunodeficiency virus virions on its cells as glycoprotein (gp120) of that virus has among its own oligosaccharides certain glycopolymers of the similar terminal structure. Then M. fermentans transports the virions directly to target cells for this virus. The target cells express receptor CD4 glycolized by oligosaccharides of the mentioned terminal structure. It provides adhesion of the mycoplasma on the receptor.</t>
  </si>
  <si>
    <t>streptococcus milleri strains displaying a gliding type of motility.</t>
  </si>
  <si>
    <t>Isolates belonging to the "Streptococcus milleri" species group that appear to exhibit a gliding type of motility, which is expressed as spreading growth on certain types of agar media, are described. These strains resembled a biotype of "S. milleri" that is usually isolated from genitourinary sources and is notable for its ability to ferment a wide array of carbohydrates. This biotype, which is currently included in the species Streptococcus anginosus, has been implicated in cases of neonatal infection. The "S. milleri" isolates which we studied lacked any observable organelles of motility and gave negative results when they were tested in conventional motility test medium stab cultures. Colonies growing on certain agar media, however, spread over the surfaces of plates and increased in area with increasing time of incubation. Chocolate agar supported maximum spreading, while this characteristic was barely discernible on blood agar. Electron microscopy studies revealed that there was more production of extracellular glycocalyx by motile strains than by a nonmotile isolate having a similar biotype. The results of an analysis of 16S rRNA gene sequences suggested that the motile strains are closely related to S. anginosus and represent a distinct rRNA population within the "S. milleri" species complex.</t>
  </si>
  <si>
    <t>recurrence of citrobacter koseri-associated intra-abdominal infection 2 years after spilled gallstones during laparoscopic cholecystectomy.</t>
  </si>
  <si>
    <t>Spilled gallstones during laparoscopic cholecystectomy (LC) are common. Lost gallstones can lead to complications such as intra-abdominal abscesses, which can occur days, months, or even years after the procedure. Citrobacter koseri belongs to the family of Enterobacteriaceae. It is a low-virulence pathogen; however, it is linked to infections of the urinary tract and abdomen. We report the case of a 70-year-old diabetic male who presented with C. koseri- associated subhepatic abscess. Two years prior, he had emphysematous cholecystitis and liver abscess caused by C. koseri. During his LC, gallstones were spilled in the abdominal cavity and every effort was made to retrieve them. However, 2 years later, an aspiration of the subhepatic abscess revealed cholesterol fragments. We hypothesize that dislodged cholesterol gallstones and bile, contaminated with C. koseri, were the culprits for the appearance of the subhepatic abscess with the same organism 2 years after the LC.</t>
  </si>
  <si>
    <t>urinary tract infection.</t>
  </si>
  <si>
    <t>Over two years, 9892 mid-stream urine samples from patients attending the Aga Khan University Hospital, Karachi were cultured. Significant bacterial growth was seen in 23.5% samples. Further identification of these organisms revealed 40% of E. coli, 16% Pseudomonas aeruginosa, 11% Klebsiella aerogenes, 5.0% Enterobacter sp., 13% Proteus sp., 4.0% Serratia liquifaciens, 1.0% Acinetobacter sp., 3.0% Citrobacter sp., 4.0% Enterococci, 0.5% Staphylococcus aureus. Results of sensitivity tests performed with antibiotics Ampicillin, Cotrimoxazole, Nitrofurantoin, Nalidixic acid, Gentamicin, Amikacin, Pipemedic acid, Cefotaxime, Azactam and Carbenicillin did not reveal any distinct pattern.</t>
  </si>
  <si>
    <t>a rare case of raoultella planticola urinary tract infection in a patient with immunoglobulin a nephropathy.</t>
  </si>
  <si>
    <t>Raoultella planticola is a gram-negative, aerobic, nonmotile mostly found in environments with high prevalence in soil and water. This organism is a very rare human pathogen as only 29 cases of Raoultella planticola-related infections have been reported until 2017, with only 7 cases in the United States. Only 3 cases of urinary tract infection secondary to R planticola have been reported, 1 in a pediatric patient and 2 in adults. In this article, we present a case of R planticola urinary tract infection in a 65-year-old male with immunoglobulin A nephropathy. On investigation, the patient was found to be septic and empirical antibiotic was started for gram-negative coverage. The patient showed remarkable improvement and discharged on oral antibiotic for 7 days. R planticola rarely cause infection in humans, with overall good prognosis.</t>
  </si>
  <si>
    <t>vibrio cholerae non-serogroup o1 cystitis.</t>
  </si>
  <si>
    <t>We report a case of a patient who developed cystitis caused by non-serogroup O1 Vibrio cholerae after swimming in the Chesapeake Bay. Treatment was empirical, with complete symptomatic resolution. Genitourinary tract infections by Vibrio spp. are uncommon but should be considered when cystitis occurs after saltwater exposure in appropriate geographic regions.</t>
  </si>
  <si>
    <t>brucella melitensis: a rarely suspected cause of infections of genitalia and the lower urinary tract.</t>
  </si>
  <si>
    <t>We examined the clinical presentation and outcome of Brucellar infections of genitalia and the lower urinary tract through a review of the medical records of 10 cases of male patients with brucellar infections of the genitalia and lower urinary tract. The mean age of the patients with brucellosis was 49.2, (median 52, range 15-77 years). Eleven out of 17 patients were rural residents, 15 reported that they might have consumed unpasteurized dairy products, and four reported occupational exposure. Symptoms onset was acute in almost all cases. Scrotal pain, epidedimal swelling and fever were the most common symptoms. The Wright test was positive in 13 patients, while Brucella sp. was isolated from blood cultures in six cases. Only two patients were found with abnormal liver ultrasonography. All patients underwent treatment with doxycycline and aminoglycoside for seven days and doxycycline alone for two months. Most of them responded to antibiotic therapy with rapid regression of symptoms. One patient failed to respond to therapy and presented necrotizing orchitis, as well as abscesses, which required orchectomy. Brucellar infections of the genitalia and lower urinary tract have no specific clinical presentation; the usual laboratory examination is not sufficient to diagnose this kind of infection, therefore it could easily be misdiagnosed. An analytical medical history (including overall dietary habits and recent consumption of non-pasteurized dairy products) could indicate Brucellosis as would the persistence of symptoms despite a one-week antibiotic treatment. In general, patients afflicted by brucellar epididymoorchitis respond to Brucellosis antibiotic therapy, except for some rare cases that present necrotizing orchitis and require surgical treatment.</t>
  </si>
  <si>
    <t>aerococci and aerococcal infections.</t>
  </si>
  <si>
    <t>Aerococcus is a genus that comprises seven species, of which Aerococcus urinae, and Aerococcus sanguinicola are emerging human pathogens. Aerococci are gram positive cocci that are easily misidentified as streptococci or staphylococci, and thus the incidence of aerococcal infections has been underestimated. With the introduction of matrix-assisted laser desorption ionization time-of-flight mass spectrometry (MALDI-TOF MS) clinical microbiologists now have access to a rapid and accurate method to identify aerococci. A. urinae and A. sanguinicola are isolated in a small proportion of urinary specimens in many laboratories and many patients with bacteriuria with aerococci have symptoms of urinary tract infection (UTI). A. urinae, and also A. sanguinicola, cause invasive infections including infective endocarditis (IE) with many reported fatalities. Especially older men with urinary tract abnormalities are at risk for bacteraemia with A. urinae but the prognosis of bacteraemia without IE is favourable. Penicillin is appropriate for treatment of invasive infections and in IE, addition of an aminoglycoside should be considered. Treatment of UTI with aerococci is complicated by uncertainty about the effect of trimethoprim-sulphametoxazole and fluoroquinolones on aerococci. This review will discuss identification of Aerococcus spp., antibiotic resistance, the clinical presentation and management of aerococcal infections as well as the virulence mechanisms of these bacteria.</t>
  </si>
  <si>
    <t>expanded clinical spectrum of infections caused by proteus penneri.</t>
  </si>
  <si>
    <t>Strains of Proteus penneri from seven abdominal wounds (after bowel resection), five urine samples, and eight other sites were isolated in mixed cultures. Seven urine isolates were in pure cultures. All infections were nosocomially acquired, indicating that complete identification of P. penneri in the clinical laboratory is warranted.</t>
  </si>
  <si>
    <t>shigella flexneri bacteriuria in a saudi child.</t>
  </si>
  <si>
    <t>emergence of methicillin-resistant staphylococcus pseudintermedius in switzerland: three cases of urinary tract infections in cats.</t>
  </si>
  <si>
    <t>Methicillin resistance has emerged in clinical isolates of Staphylococcus pseudintermedius from cats in Switzerland. Three cats suffering from urinary tract infections were infected with methicillin-resistant S. pseudintermedius (MRSP). Phenotypic and genotypic characterization of the resistance profile showed that the isolates displayed resistance to all beta-lactams and cephalosporins (blaZ, mecA), fluoroquinolones, tetracyclines [tet(K)], macrolides, lincosamides and streprogramins B [erm(B)], chloramphenicol (catpC221), trimethoprim [dfr(G)] and the aminoglycosides gentamicin [aac(6')-Ie-aph(2')-Ia], kanamycin and neomycin [aph(3')-III] and streptomycin [ant(6)-Ia]. They also harbor the leukocidin gene lukS-I. MRSP represents a new challenge for antibiotic therapy and this zoonotic bacteria may rapidly spread to animals and humans.</t>
  </si>
  <si>
    <t>clinically significant kluyvera infections: a report of seven cases.</t>
  </si>
  <si>
    <t>To determine the clinical significance of Kluyvera isolates at our institution, we retrospectively analyzed clinical microbiology data from January 1999 to September 2003. We identified 11 isolates classified as Kluyvera ascorbata, 7 of which were considered clinically significant pathogens: 3 cases represented urinary tract infections; 2, bacteremia; 1, a soft tissue infection of the finger; and 1, acute appendicitis with a subsequent intra-abdominal abscess. The age distribution of patients was wide, ranging from 2 months to 73 years. Antimicrobial susceptibility studies of the clinically significant and non-clinically significant Kluyvera isolates showed susceptibility patterns similar to those reported in the medical literature, namely trends of resistance to ampicillin and first- and second-generation cephalosporins. Of the 4 non-clinically significant isolates in our study, 1 was resistant to ciprofloxacin, a finding reported in only 1 other isolate of Kluyvera in the medical literature. Patient outcome after treatment with third-generation cephalosporins and aminoglycosides in the 7 clinically significant cases was good, with no long-term sequelae. The potential virulence of K ascorbata highlights the need for heightened scrutiny of its antimicrobial susceptibility patterns for adequate clinical treatment.</t>
  </si>
  <si>
    <t>proteome of the bacterium mycoplasma penetrans.</t>
  </si>
  <si>
    <t>A proteome map of Mycoplasma penetrans has been constructed using two-dimensional gel electrophoresis in combination with mass spectrometry (MS). Mycoplasma penetrans infects the urogenital and respiratory tracts of humans. A total of 207 spots were characterized with MS and, in comparing the experimental data with the DNA sequence-derived predictions, it was possible to assign these 207 spots to 153 genes. The Pro-Q Diamond phosphoprotein dye technology was used for the fluorescent detection of 26 phosphoproteins in the 4-7 pH range.</t>
  </si>
  <si>
    <t>[urinary tract infection caused by shigella sonnei].</t>
  </si>
  <si>
    <t>16s rrna deep sequencing identifies actinotignum schaalii as the major component of a polymicrobial intra-abdominal infection and implicates a urinary source.</t>
  </si>
  <si>
    <t>Introduction. It can be difficult to catalogue the individual organisms comprising polymicrobial patient infections, both because conventional clinical microbiological culture does not facilitate the isolation and enumeration of all members of a complex microbial community, and because fastidious organisms may be mixed with organisms that grow rapidly in vitro. Empiric antimicrobial treatment is frequently employed based on the anatomical site and the suspected source of the infection, especially when an appropriately collected surgical specimen is not obtained. Case presentation. We present a case of an intra-abdominal infection in a patient with complex anatomy and recurrent urinary tract infections. Imaging did not reveal a clear source of infection, no growth was obtained from urine cultures and initial abdominal fluid cultures were also negative. In contrast, 16S rRNA deep sequencing of abdominal fluid samples revealed mixed bacterial populations with abundant anaerobes, including Actinotignum schaalii (Actinobaculum schaalii). Ultimately, only Enterobacter cloacae complex and meticillin-resistant Staphylococcus aureus, both of which were identified by sequencing, were recovered by culture. Conclusion. The clinical application of 16S rRNA deep sequencing can more comprehensively and accurately define the organisms present in an individual patient's polymicrobial infection than conventional microbiological culture, detecting species that are not recovered under standard culture conditions or that are otherwise unexpected. These results can facilitate effective antimicrobial stewardship and help elucidate the possible origins of infections.</t>
  </si>
  <si>
    <t>lactobacillus gasseri as the cause of septic urinary infection.</t>
  </si>
  <si>
    <t>A 66-year-old patient developed severe urinary stasis due to a concrement in his right ureter; foudroyant septicemia followed. Lactobacillus gasseri was grown from pyoid urine from the right renal pelvis and in two blood cultures, thus suggesting septic urinary infection caused by lactobacilli. The infection was cured by catheterisation of right ureter and antibiotic treatment with cefotaxime and amoxicillin. The concrement was removed by dissolution. Diabetes and urinary stasis appear to be the main predisposing factors for this exceptional case of septic urinary infection caused by L. gasseri.</t>
  </si>
  <si>
    <t>streptococcus mitis: an unusual causative agent for urinary tract infection.</t>
  </si>
  <si>
    <t>urinary tract infection due to achromobacter xylosoxidans: report of 9 cases.</t>
  </si>
  <si>
    <t>Urinary tract infection (UTI) due to Achromobacter xylosoxidans is rare. The aims were to know the frequency and clinical characteristics of this infection in our area. We performed a retrospective analysis of 9 patients with UTI caused by this organism diagnosed over a period of 13 y. The mean age was 63.1 y. All patients had underlying diseases or urological abnormalities. The most frequent underlying diseases were solid or hematological malignancies (3 cases). Seven patients (77.7%) had urological abnormalities. Eight patients had symptoms of cystitis and 1 remained asymptomatic. Seven patients had community acquired UTIs. Clinical outcome was favourable in 5 patients after antibiotic treatment and recurrence occurred in 3 patients who had urological abnormalities. All isolates were susceptible to imipenem and piperacillin-tazobactam, 88.8% were susceptible to ceftazidime and 77.7% were susceptible to trimethoprim-sulfamethoxazole. High frequencies of resistance to ampicillin (100%), amoxicillin/clavulanic acid (78%), cefuroxime (100%), cefotaxime (67%), norfloxacin (89%), ciprofloxacin (78%), nitrofurantoin (89%) and gentamicin (67%) were observed. UTI due to A. xylosoxidans was predominantly observed in elderly patients with predisposing factors, especially urological abnormalities, malignancies and immunosuppression. Treatment can be difficult due to the high level of antibiotic resistance. Trimethoprim-sulfamethoxazole may be useful for treatment, particularly in outpatients with community acquired infections.</t>
  </si>
  <si>
    <t>urinary tract infection caused by aerococcus viridans, a case report.</t>
  </si>
  <si>
    <t>BACKGROUND: Aerococcus viridans organisms are gram-positive, usually airborne cocci that are widely distributed in hospital environments. These bacteria have infrequently been encountered as a human pathogen causing bacteremia, endocarditis and urinary tract infections. The clinical significance of these bacteria may be overlooked due to their fastidious growth and often confused with other strains of streptococci. CASE REPORT: We report a case of urinary tract infection with bacteremia caused by A. viridans in an 87 year-old male nursing home resident. The patient presented with a fever of 103 degrees F, dysuria, hematuria and weakness for three days. Urinalysis showed large amount of blood, more than one hundred white cells/HPF and 4+ bacteria. Laboratory tests revealed, white blood cell count of 2300/cu mm (neutrophils 80%, bands 7%, lymphocytes 11% and monocytes 2%), hemoglobin 15.4 gm/dL, blood urea nitrogen 23 mg/dL and creatinine 1.2 mg/dL. Urine culture yielded growth of 10(5) CFU of A. viridans. The patient was treated for ten days with levofloxacin (both IV + PO). CONCLUSIONS: To date, no clinical case report of this nature has been described implicating A. viridans in urinary tract infections. Increased awareness and more studies of this genus should lead to the identification of their potential role in human infections.</t>
  </si>
  <si>
    <t>chromobacterium violaceum septicaemia and urinary tract infection: case reports from a tertiary care hospital in south india.</t>
  </si>
  <si>
    <t>Chromobacterium violaceum is a gram negative oxidase positive bacillus that causes human infections infrequently. It is a normal inhabitant of soil and stagnant water of the tropical and subtropical areas. In humans, it can cause infections ranging from life threatening sepsis with metastatic abscesses to skin infections and urinary tract infections. The organism is notoriously resistant to most cephalosporins and Ampicillin. Fluoroquinolones and aminoglycosides show good in vitro susceptibility. High mortality rates associated with these infections necessitate prompt diagnosis and appropriate antimicrobial therapy. Here we present three cases of Chromobacterium violaceum infection from Government Medical College Kozhikode, Kerala.</t>
  </si>
  <si>
    <t>tularemia complicated by acute renal failure.</t>
  </si>
  <si>
    <t>Acute renal failure has been a rare, uniformly fatal complication of infection with Francisella tularensis. The literature suggests that either acute tubular necrosis, interstitial nephritis, or glomerulonephritis may be responsible for this syndrome. We have described a patient with tularemia who had nonoliguric acute renal failure probably due to interstitial nephritis and who recovered slowly but spontaneously during antimicrobial therapy with doxycycline.</t>
  </si>
  <si>
    <t>the role of anaerobic bacteria in the pathogenesis of urinary tract infections.</t>
  </si>
  <si>
    <t>Because of the rarity of anaerobic infections of the urinary tract and the difficulty of establishing these organisms as pathogens, anaerobic culture is not included as part of routine urine bacteriological examination. Pyuria was found during examination of a 41-year-old man with a chronic renal allograft rejection reaction. Aerobic urine cultures failed to yield any pathogens. Urine cytology demonstrated intracellular organisms that proved to be Fusobacterium nucleatum on anaerobic culture. The serotypically identical organism was isolated from a needle biopsy specimen of the renal allograft. In the presence of pyuria the finding of micro-organisms in the urine sediment that fail to grow on routine aerobic cultures should lead to examination for anaerobic bacterial infection of the urinary tract.</t>
  </si>
  <si>
    <t>young-infant sepsis combined with urinary tract infection due to hafnia alvei.</t>
  </si>
  <si>
    <t>Hafnia alvei infections are uncommon and occur mainly in adult patients featuring underlying illnesses. Its isolation in pediatric cases is even more unusual. We report a rare case of sepsis combined with urinary tract infection caused by H. alvei in a 39-day-old infant who did not appear to feature any underlying disease. The infant was successfully treated with ceftriaxone over a 14-day period. In this case, we want to remind clinicians that the possibility of an extraintestinal invasive infection such as bacteremia or urinary tract infection caused by H. alvei should be taken into account in young infants who feature no apparent underlying disease.</t>
  </si>
  <si>
    <t>bacteremia and pyelonephritis caused by lactobacillus jensenii in a patient with urolithiasis.</t>
  </si>
  <si>
    <t>granulomatous prostatitis due to mycobacterium avium complex.</t>
  </si>
  <si>
    <t>Granulomatous infections of the genitourinary tract are rare, especially those caused by nontuberculous mycobacteria. A case of prostatitis due to Mycobacterium avium complex in an immunocompetent man is reported. The patient had sterile pyuria, and a Mantoux skin test, using 5 tuberculin units, was positive (induration, 10 mm in diameter). Pathologic examination of the prostate revealed necrotizing granulomata with acid-fast bacilli, and repeated performance of urine cultures before initiating therapy yielded M. avium complex.</t>
  </si>
  <si>
    <t>[extraintestinal infection due to aeromonas spp.: review of 38 cases].</t>
  </si>
  <si>
    <t>INTRODUCTION: Aeromonas spp. typically cause gastroenteritis, but can occasionally produce extraintestinal infections. The aim of this study was to determine the clinical and microbiological characteristics of extraintestinal infections caused by Aeromonas spp. in our area. PATIENTS AND METHODS: The clinical histories of patients with extraintestinal infections by Aeromonas spp. diagnosed in Hospital Universitario de Guadalajara (Guadalajara, Spain) from January 1990 to December 2005 were reviewed. Identification and susceptibility testing of the strains were performed by the MicroScan WalkAway-40 automated method (DadeBerhing). RESULTS: Thirty-eight cases of extraintestinal infections were diagnosed: 18 abdominal infections, 11 skin and soft tissue infections, 3 urinary tract infections, and 3 episodes of bacteremia with no primary focus. The species most frequently found was A. hydrophila (16 cases). Infection occurred most often in patients with underlying diseases (76.3%), including malignancy (34.2%) and diabetes mellitus (21%). Polymicrobial infections were detected in 50% and the etiology was nosocomial in 21%. The mortality rate was 16.2%. Gentamicin, amikacin, cefotaxime and ciprofloxacin had the highest activity against the Aeromonas species isolated. CONCLUSIONS: Aeromonas spp. as the causative infectious agent should be kept in mind in patients with infections of the biliary system, surgical wounds in the abdomen and posttraumatic cellulitis. Extraintestinal infection is usually polymicrobial, appears most commonly in patients with underlying diseases, and generally has a good prognosis. The most active antibiotics in vitro were gentamicin, amikacin, cefotaxime and ciprofloxacin.</t>
  </si>
  <si>
    <t>clinical management of non-faecium non-faecalis vancomycin-resistant enterococci infection. focus on enterococcus gallinarum and enterococcus casseliflavus/flavescens.</t>
  </si>
  <si>
    <t>Enterococcus gallinarum and Enterococcus casseliflavus/flavescens are enterococci intrinsically resistant to vancomycin belonging to the E. gallinarum group. They are responsible mainly for healthcare-associated infections, in particular bloodstream, urinary tract and surgical wound infections. Diseases due to these bacteria are significantly increasing worldwide, as they are prone to cause infection in patients with concurrent hepatobiliary or oncohematological disorders. Along with their distinguishing vancomycin resistance, due to a chromosomally-encoded VanC operon, their additional intrinsic resistance to many antibiotics other than glycopeptides limits the therapeutic choices. In addition, their intrinsic vancomycin resistance, unlike the vancomycin resistance of Enterococcus faecalis and Enterococcus faecium caused by transmissible plasmids, poses different infection control issues. We focused on the therapeutic and infection control issues of clinical syndromes caused by E. gallinarum and E. casseliflavus/flavescens. We propose therapeutic algorithms on bloodstream infections, endocarditis, central nervous system infections, endophthalmitis and urinary tract infections. The implementation of infection control measures in cases of E. gallinarum and E. casseliflavus/flavescens infection or colonization should be evaluated on a case-by-case basis, especially for epidemic outbreaks or for isolates supposed to harbor a potential transmissible vancomycin-resistance phenotype.</t>
  </si>
  <si>
    <t>lactobacillus delbrueckii urinary tract infection in a male patient.</t>
  </si>
  <si>
    <t>nosocomial infections caused by multidrug-resistant isolates of pseudomonas putida producing vim-1 metallo-beta-lactamase.</t>
  </si>
  <si>
    <t>Successful carbapenem-based chemotherapy for the treatment of Pseudomonas infections has been seriously hindered by the recent appearance of IMP- and VIM-type metallo-beta-lactamases, which confer high-level resistance to carbapenems and most other beta-lactams. Recently, multidrug-resistant Pseudomonas putida isolates for which carbapenem MICs were &gt;/=32 micro g/ml were recovered from cultures of urine from three inpatients in the general intensive care unit of the Ospedale di Circolo, Varese, Italy. Enzyme assays revealed production of a metallo-beta-lactamase activity, while molecular analysis detected in each isolate a bla(VIM-1) determinant carried by an apparently identical medium-sized plasmid. Conjugation experiments were unsuccessful in transferring the beta-lactamase determinant to Escherichia coli or Pseudomonas aeruginosa. Macrorestriction analysis by pulsed-field gel electrophoresis demonstrated that the isolates were of clonal origin. PCR mapping and sequencing of the variable region of the plasmid-borne class 1 integron carrying the bla(VIM-1) determinant (named In110) showed that the bla(VIM-1)-containing cassette was identical to that previously found in strains of different species from other Italian hospitals and that the cassette array of In110 was not identical but clearly related to that of In70 (a bla(VIM-1)-containing plasmid-borne integron from an Achromobacter xylosoxidans isolate), pointing to a common origin of this cassette and to a related evolutionary history of their cognate integrons.</t>
  </si>
  <si>
    <t>staphylococcus-induced urolithiasis in estrogen-treated ovariectomized nude mice.</t>
  </si>
  <si>
    <t>Nine of 24 ovariectomized nude mice developed ulcerative skin lesions 28 d after implantation with human breast cancer cells and slow-release estrogen pellets. Aerobic culture of samples from the skin lesions yielded Staphylococcus intermedius. By day 45 postimplantation, all mice displayed ulcerative skin lesions, and 5 mice exhibited hunched posture, listless behavior, cyanosis, anorexia, and dehydration. This subset was euthanized but not necropsied. When additional animals became moribund, the investigator elected to end the study at day 51. At necropsy, all 20 but 1 had cystitis and urolithiasis, characterized by relatively large struvite stones and crystals that had filled the urinary bladders of the research animals and caused severe thickening of the bladder walls. Gram-positive cocci were observed microscopically in both the kidneys and bladders of the necropsied animals. Spontaneous urolithiasis has not previously been documented to occur in association with infection of female nude mice by S. intermedius.</t>
  </si>
  <si>
    <t>urinary tract infection by chryseobacterium indologenes.</t>
  </si>
  <si>
    <t>Chryseobacterium species is an uncommon human pathogen although recovered from various sources in the hospital environment. Most infections have been detected in hospitalized patients with severe underlying diseases and who had indwelling devices or implants. Despite their low virulence, chryseobacteria are inherently resistant to many antimicrobial agents. We report a rare case of urinary tract infection by Chryseobacterium indologenes in a young girl, operated for renal calculus and successfully treated with piperacillin-tazobactam combination.</t>
  </si>
  <si>
    <t>[urinary tract infection caused by corynebacterium riegelii].</t>
  </si>
  <si>
    <t>how to treat a fulminant erysipelas and sepsis caused by myroides odoratimimus: case report and literature review.</t>
  </si>
  <si>
    <t>We report a case of a 77-year old male who developed a fulminant erysipelas and sepsis, caused by Myroides odoratimimus. Selecting the optimal antibiotic therapy for the treatment of infections with M. odoratimimus is challenging due to limited clinical experience with this micro-organism and its reported multidrug-resistance. Review of previous studies concerning in vitro antibacterial susceptibility and clinical experience with M. odoratimimus resulted in six case reports describing bacteremia, soft tissue and bone infections, pneumonia and urinary tract infections. In vitro susceptibility to aminoglycosides, fluoroquinolones and trimethoprim/sulfamethoxazole is variable. Treatment of M. odoratimimus infections should be based on antimicrobial susceptibility testing results. In a majority of the case reports, including the present one, treatment with fluoroquinolones proved to be a good therapeutic option.</t>
  </si>
  <si>
    <t>corynebacterium glucuronolyticum causing genitourinary tract infection: case report and review of the literature.</t>
  </si>
  <si>
    <t>Corynebacterium species are increasingly recognized as opportunistic pathogens. A growing number of taxonomic studies has yielded a description of numerous new Corynebacterium species, such as those related to the urogenital tract, with Corynebacterium glucuronolyticum found to be rarely involved in genitourinary tract infections, particularly in male individuals. In this report, we describe a urethritis case caused by C. glucuronolyticum in a 37-year-old, apparently healthy male, who complained mild pain in the lower abdomen, with several urinary symptoms. While urethral and semen specimens did not yield positive results for microbiological evaluation, cultures of urine samples revealed the monomicrobial growth on blood-containing media of tiny colonies after 24 h of incubation, clearly evident only after 48 h of incubation under CO2-enriched atmosphere. Colonies were identified as C. glucuronolyticum both by matrix-assisted laser desorption ionization-time of flight (MALDI-TOF) and 16S rRNA gene sequencing. Oral ciprofloxacin gradually led to clinical improvement and, finally, to a complete recovery, in accordance with microbiological findings. In spite of its infrequent detection, C. glucuronolyticum might be a potential urogenital pathogen in males more commonly that what believed, perhaps due to slow growth leading to underrecognition; we suggest therefore to consider the organism in the differential diagnostics of bacterial diseases of the urinary tract.</t>
  </si>
  <si>
    <t>lemierre's syndrome following perianal abscess: a case report.</t>
  </si>
  <si>
    <t>INTRODUCTION: Lemierre's syndrome (LS) is a rare and life-threatening condition characterized by suppurative thrombophlebitis of the internal jugular vein (IJV), and a history of head and neck (H&amp;N) sepsis. LS is usually caused by Fusobacterium necrophorum, which is part of the normal flora in the oro-pharynx, and the digestive and urogenital tracts. We here report the first case of LS following perianal sepsis. PRESENTATION OF CASE: A 60-year-old man with a painful left neck swelling, dysphagia and worsening sepsis was referred from a peripheral unit where he had an incision and drainage of a perianal abscess a week earlier. Urgent Doppler ultrasound and computed tomographic scans demonstrated suppurative thrombophlebitis of the left IJV, and the patient was subsequently commenced on intravenous Piperacillin/Tazobactam and heparin. The symptoms gradually improved, and the patient was eventually discharged on the 10th day. DISCUSSION: Vigilant examination of the H&amp;N region searching for a primary source is paramount, but LS following infections in the gastrointestinal or uro-genital tracts has also been described. A high index of suspicion is required for diagnosis, especially in patients with unresolving pharyngitis with a unilateral neck swelling, and septicaemia. Early resuscitation and treatment with broad-spectrum parenteral antimicrobials are important for favourable outcome. CONCLUSION: LS is well known to specialists in the H&amp;N region, but other disciplines like general surgery, urology, or obstetrics and gynaecology might also rarely encounter the disease. We present a case of LS complicating a perianal abscess that was successfully treated with good outcome.</t>
  </si>
  <si>
    <t>urinary tract infection with an unusual pathogen (nocardia asteroides).</t>
  </si>
  <si>
    <t>neonatal staphylococcus lugdunensis urinary tract infection.</t>
  </si>
  <si>
    <t>Staphylococcus lugdunensis is a known pathogen of infective endocarditis, but not of urinary tract infection. We report a previously healthy neonate without congenital anomalies of the kidney and urinary tract who developed urinary tract infection due to Staphylococcus lugdunensis, illustrating that Staphylococcus lugdunensis can cause urinary tract infection even in those with no urinary tract complications.</t>
  </si>
  <si>
    <t>sites of infection associated with streptococcus anginosus group among children.</t>
  </si>
  <si>
    <t>Streptococcus anginosus group (SAG) are parts of normal flora of the oral cavity and associated with abscess forming in various sites on the body. Although the clinical features of infections caused by each member of the SAG in adults has been reported, it has not well been known in children. The aim of this study was to clarify the site of infections associated with individual SAG species among children. Medical records from March 2010 to July 2016 were reviewed at Tokyo Metropolitan Children's Medical Center. Any SAG species (S. anginosus, S. constellatus, or S. intermedius) isolated from clinical samples and recorded in the microbiological database were included for analysis. Analysis of 52 infectious episodes found that S. anginosus was most frequently isolated from the genitourinary tract, and 73% of genitourinary tract infection was balanoposthitis. All genitourinary tract infections were associated with S. anginosus. These findings were different from those of a previous study of adults. Of all the patients, 45 patients (87%) had polymicrobial infections. More than 70% of patients infected by S. anginosus and S. constellatus were co-infected by obligate anaerobes, in comparison with only 21% of S. intermedius cases. Among the obligate anaerobes species, Bacteroides spp. was significantly accompanied with S. anginosus. Susceptibility to penicillin, ampicillin, cefotaxime, erythromycin, clindamycin, levofloxacin, and vancomycin was 100%, 100%, 100%, 77%, 89%, 97% and 100%, respectively. S. anginosus was often isolated from balanoposthitis among children.</t>
  </si>
  <si>
    <t>[urinary infection due to yersinia pseudotuberculosis].</t>
  </si>
  <si>
    <t>a case of urinary tract infection caused by bacillus cereus.</t>
  </si>
  <si>
    <t>characterization of corynebacterium diphtheriae, c. confusum and c. amycolatum isolated from sows with genitourinary infection.</t>
  </si>
  <si>
    <t>Porcine Corynebacterium infection is still poorly studied, even though the pig has been described as an asymptomatic carrier of Corynebacterium species, including the zoonotic species C. ulcerans, C. confusum and C. amycolatum. Here we present the identification, molecular and antimicrobial susceptibility characterization of coryneform bacteria isolated from sows with urinary tract infection. C. diphtheriae, C. confusum and C. amycolatum were isolated from sows with urinary infection and metritis. Corynebacterium species were identified by MALDI-TOF MS and confirmed by 16S rRNA and rpoB sequencing. All porcine C. diphtheriae strains were further characterized as non-toxigenic (tox(-)). SE-AFLP genotyping was also performed and enabled not only Corynebacterium species differentiation but also the assessment of C. amycolatum genetic heterogeneity. All studied porcine Corynebacterium strains presented alarming resistance profiles with high MIC values for macrolides/lincosamide, tetracyclines and quinolones, which can be related with high usage in both veterinary and human medicine. Isolation of zoonotic Corynebacterium species from commercial swine is important for assessing the potential zoonotic risk for farmers and further implication for both human and animal treatment.</t>
  </si>
  <si>
    <t>[corynebacterium jeikeium urinary tract infection and good clinical response with nitrofurantoin treatment].</t>
  </si>
  <si>
    <t>the periplasmic sensing domain of pseudomonas fluorescens chemotactic transducer of amino acids type b (ctab): cloning, refolding, purification, crystallization, and x-ray crystallographic analysis.</t>
  </si>
  <si>
    <t>Pseudomonas fluorescens is a plant growth promoting rhizobacterium that provides nutrients for growth and induces systemic resistance against plant diseases. It has been linked with a number of human diseases including nosocomial infections and bacterial cystitis. Chemotactic motility of P. fluorescens towards root exudates plays a crucial role in establishing a symbiotic relationship with host plants. The P. fluorescens chemotactic transducer of amino acids type B (CtaB) mediates chemotaxis towards amino acids. As a step towards elucidation of the structural basis of ligand recognition by CtaB, we have produced crystals of its recombinant sensory domain and performed their X-ray diffraction analysis. The periplasmic sensory domain of CtaB has been expressed, purified, and crystallized by the hanging-drop vapor diffusion method using ammonium sulfate as a precipitating agent. A complete data set was collected to 2.2 A resolution using cryocooling conditions and synchrotron radiation. The crystals belong to space group P212121, with unit-cell parameters a = 34.5, b = 108.9, c = 134.6 A. Calculation of the Matthews coefficient and the self-rotation function using this data set suggested that the asymmetric unit contains a protein dimer. Detailed structural analysis of CtaB would be an important step towards understanding the molecular mechanism underpinning the recognition of environmental signals and transmission of the signals to the inside of the cell.</t>
  </si>
  <si>
    <t>recurrent complicated urinary tract infection due to rare pathogen sphingomonas paucimobilis: contamination or real deal?</t>
  </si>
  <si>
    <t>Sphingomonas paucimobilis is an aerobic, oxidase-positive, yellow-pigmented, non-fermentative, Gram-negative opportunistic pathogen that rarely causes infections in humans. It is commonly found in nosocomial environments and, despite its low clinical virulence, it can be responsible for several different infections especially among patients with underlying disease. Here we describe a clinical case of a 46-year-old male paraplegic patient with a history of neurogenic bladder due to insulin-dependent diabetes mellitus and renal failure who was admitted to the urology clinic of a university hospital in Kirsehir, Turkey, with the complaints of urinary tract infection (UTI) including fever, chills, dysuria, abdominal and back pain. The urine culture was positive for Sphingomonas paucimobilis identified by the Vitek-2 system and the patient was successfully treated with oral co-trimoxazole 800/160 mg twice a day for ten days associated to cefixime and fosfomycin. A literature review of UTIs associated to Sphingomonas paucimobilis is reported as well.</t>
  </si>
  <si>
    <t>milleri group streptococcus--a stepchild in the viridans family.</t>
  </si>
  <si>
    <t>The purpose of this investigation was to provide a comprehensive review of the pathogenic role and spectrum of disease of milleri group streptococci, with special attention to bloodstream invasion and to possible differential roles among the three species. All consecutive isolates of milleri group streptococci from any anatomic source, during a 37-month period, in a tertiary care teaching hospital in Tel-Aviv, Israel, were thoroughly investigated. Identification to the species level was performed by an automated system.Streptococcus anginosus constituted 82% of the 245 patient-unique isolates from hospitalized patients. All nonurinary isolates were involved in pyogenic infections mostly originating from the gastrointestinal tract, with bacteremia in 28 cases. The 71 urinary isolates represented either urinary tract infection or nonsignificant bacteriuria. No specific association could be detected between species and the infection site, except for a higher relative representation of Streptococcus constellatus in bacteremia. Milleri group streptococci are common in clinical practice and play a different pathogenic role to other viridans streptococci. Due to their invariable association with pyogenic processes, their presence in blood warrants immediate focus identification. In addition, they have a previously unappreciated clinical niche concerning urinary tract infection. The identification of viridans streptococci to the species level is of paramount clinical significance.</t>
  </si>
  <si>
    <t>a diagnostic key employing biological reactions for differentiating pathogenic corynebacterium genitalium (nsu corynebacteria) from commensals of the urogenital tract.</t>
  </si>
  <si>
    <t>More than 100 strains of Corynebacterium genitalium, probably responsible for coryneform urethritis and other infections, and 600 commensals of the male and female urogenital tracts have been studied and grouped into five pathogenic types numbered I to V and six saprophytic types designated C-1 to C-6 on the basis of eight biological reactions. This preliminary classification has been based on differences in requirements for oxygen, on the fermentation of fructose, dextrose, sucrose, and starch together with the production of the enzymes gelatinase, lipase, and urease. One criterion differentiated the pathogens from the commensals: All pathogens were nonfructose fermenters whereas every commensal fermented this sugar.</t>
  </si>
  <si>
    <t>a herd level analysis of urinary tract infection in dairy cattle.</t>
  </si>
  <si>
    <t>Cystitis, urethritis and pyelonephritis in cattle most commonly result from ascending urinary tract infection with Corynebacterium renale, Corynebacterium cystidis, Corynebacterium pilosum or Escherichia coli. We describe the clinical, bacteriological, clinical-pathological and epidemiological findings in a dairy cattle herd with urinary tract infection (UTI). Blood and urine samples from 17 calves and 19 cows were submitted to laboratory examinations. Depression, muscle wasting, weakness and frequent urine dribbling were the main characteristics of UTI in calves. Affected cows showed weight loss and an abrupt reduction in feed intake and milk production. Enlargement of the left kidney and loss of normal lobulation were evident on rectal examination. E. coli was the most frequent cause of UTI but C. renale, alpha-haemolytic Streptococcus spp., Proteus spp. Pseudomonas aeruginosa, Klebsiella spp. and Oligella urethralis were isolated as well. Differences in total protein and several protein fractions were found between affected and healthy animals.</t>
  </si>
  <si>
    <t>enterococcus hirae-related acute pyelonephritis and cholangitis with bacteremia: an unusual infection in humans.</t>
  </si>
  <si>
    <t>Very few reports are available from the literature related to Enterococcus hirae infection in humans, which is more frequently seen in animals and birds. We report two patients with E hirae bacteremia caused by acute pyelonephritis and acute cholangitis. The clinical courses have been smooth on use of sensitive antibiotic therapy. In both cases, the primary sources and portals of entry are clearly identified.</t>
  </si>
  <si>
    <t>urinary tract infection in a preterm neonate caused by lactococcus lactis.</t>
  </si>
  <si>
    <t>genitourinary tract infections due to atypical mycobacteria.</t>
  </si>
  <si>
    <t>A patient with chronic prostatitis caused by Mycobacterium kansasii is reported, demonstrating that these organisms occasionally cause urinary tract infections. Criteria useful in evaluating the clinical significance of atypical mycobacteria isolated from the urine are suggested. Application of these criteria to 19 patients encountered in routine clinical practice demonstrates their usefulness.</t>
  </si>
  <si>
    <t>[a case of bacteremia which followed a urinary tract infection by oligella urethralis].</t>
  </si>
  <si>
    <t>An 82-year-old bedridden man with sequelae from a cerebral infarction was admitted to a welfare institution for the elderly. He developed a high fever and hematuria and was prescribed levofloxacin for the treatment of a suspected urinary tract infection. Although his condition improved, the symptoms subsequently recurred; therefore, levofloxacin was again administered. He remained febrile and was admitted to a hospital due to recalcitrant urinary tract infection. Immediately after admission, he developed ischuria and pyuria. Urine and blood cultures at admission indicated the presence of levofloxacin-resistant Oligella urethralis (O. urethralis). He recovered with ceftriaxone medication. To our knowledge, this is the first report of bacteremia associated with a urinary tract infection caused by O. urethralis in Japan.</t>
  </si>
  <si>
    <t>identification of coagulase-negative staphylococci isolated from urinary tract infections.</t>
  </si>
  <si>
    <t>Coagulase-negative Staphylococci isolated from urinary tract infections were identified using the API Staph-Ident System. Organisms were excluded if there was no sign of pyuria or if normal urethral flora was present in significant amounts. While Staphylococcus saprophyticus and Staphylococcus epidermidis accounted for 81% of the isolates from females, 87% of isolates from males were S. epidermidis, Staphylococcus warneri, or Staphylococcus haemolyticus. The females fell into two main age groups, those with infections due to S. saprophyticus (mean age 25 years) and those due to other Staphylococci (mean age 40-49 years). All males were in a single age group (mean age 70-74 years) irrespective of the infecting agent. In males, S. warneri was associated with cellular changes in the bladder. No similar association was apparent with the other organisms. The results suggest that, apart from S. saprophyticus, three species of Staphylococcus (S. epidermidis, S. haemolyticus, S. warneri) account for most urinary tract infections, irrespective of the sex of the patient.</t>
  </si>
  <si>
    <t>anaerobic urinary tract infection caused by veillonella parvula identified using cystine-lactose-electrolyte deficient media and matrix-assisted laser desorption ionization-time of flight mass spectrometry.</t>
  </si>
  <si>
    <t>We report a case of Veillonella parvula causing a urinary tract infection. The organism was isolated from urine using cystine-lactose-electrolyte deficient media and identified using matrix-assisted laser desorption ionization-time of flight mass spectrometry confirmed by 16s RNA. This case highlights important clinical and microbiological considerations for urinary tract infections.</t>
  </si>
  <si>
    <t>biofilm formation by acinetobacter baumannii strains isolated from urinary tract infection and urinary catheters.</t>
  </si>
  <si>
    <t>Fifty Acinetobacter isolates were obtained from urinary tract infections and urinary catheter samples. Analytical profile index assays identified 47 isolates as Acinetobacter baumannii and three as Acinetobacter lwoffii. Six A. baumannii isolates (A1-A6) displayed hydrophobicity indices &gt;70%. Twenty isolates exhibited lectin activity. Biofilm formation by these isolates was compared with those with low hydrophobicity index values (A45-A50). Biofilms on different surfaces were confirmed by light microscopy, epifluorescence microscopy and by obtaining scanning electron microscope images. Biofilm production was maximal at 30 degrees C, pH 7.0 in a medium with 5.0 g L(-1) NaCl, and its efficiency was reduced on urinary catheter surfaces at sub-minimum inhibitory concentration concentrations of colistin. Plasmid-mediated antibiotic resistance was observed in selected isolates of A. baumannii and experiments of conjugation and transformation showed the occurrence of gene transfer. Plasmid curing was used to examine the function of plasmids. Five plasmids of A. baumannii A3 were cured but no differences were observed between wild-type and plasmid-cured strains with respect to the biofilm formation capabilities. The prevalence of A. baumannii strains with biofilm mode of growth could explain their ability to persist in clinical environments and their role in device-related infections.</t>
  </si>
  <si>
    <t>bead-based multiplex sexually transmitted infection profiling.</t>
  </si>
  <si>
    <t>OBJECTIVES: Sexually transmitted infections are a significant cause of genital disease, infertility and hospital admissions. The economic impact is high. An accurate diagnosis is often difficult and time consuming. We report the development and validation of a novel bead-based multiplex sexually transmitted infection profiling (STIP) assay that detects 18 sexually transmitted infections using a multiplex PCR followed by Luminex bead-based hybridisation. METHODS: STIP was validated using urogenital samples pretested by commercially available quantitative PCR, microscopy or by culturing methods. RESULTS: STIP specifically detects Chlamydia trachomatis, Herpes simplex virus 1 and 2, Treponema pallidum, Trichomonas vaginalis, Neisseria gonorrhoeae, Mycoplasma (M.) genitalium, M. hominis, M. pneumonia, M. spermatophilum, Ureaplasma urealyticum and U. parvum, and quantifies bacterial vaginosis-associated Atopobium vaginae and Gardnerella vaginalis as well as three Candida species and normal genital flora-associated Lactobacillus species. STIP reached an overall concordance of 95-100% with commercially available quantitative PCR tests. Compared to Nugent score, STIP reached a sensitivity of 95% and a specificity of 86% for bacterial vaginosis detection. Candida specimens, pretested by direct culturing, were identified with a sensitivity of 97% and a specificity of 99%. CONCLUSIONS: STIP is a powerful high-throughput tool in assessing a broad spectrum of urogenital infections.</t>
  </si>
  <si>
    <t>draft genomes of cronobacter sakazakii strains isolated from dried spices bring unique insights into the diversity of plant-associated strains.</t>
  </si>
  <si>
    <t>Cronobacter sakazakii is a Gram-negative opportunistic pathogen that causes life- threatening infantile infections, such as meningitis, septicemia, and necrotizing enterocolitis, as well as pneumonia, septicemia, and urinary tract and wound infections in adults. Here, we report 26 draft genome sequences of C. sakazakii, which were obtained from dried spices from the USA, the Middle East, China, and the Republic of Korea. The average genome size of the C. sakazakii genomes was 4393 kb, with an average of 4055 protein coding genes, and an average genome G + C content of 56.9%. The genomes contained genes related to carbohydrate transport and metabolism, amino acid transport and metabolism, and cell wall/membrane biogenesis. In addition, we identified genes encoding proteins involved in osmotic responses such as DnaJ, Aquaproin Z, ProQ, and TreF, as well as virulence-related and heat shock-related proteins. Interestingly, a metabolic island comprised of a variably-sized xylose utilization operon was found within the spice-associated C. sakazakii genomes, which supports the hypothesis that plants may serve as transmission vectors or alternative hosts for Cronobacter species. The presence of the genes identified in this study can support the remarkable phenotypic traits of C. sakazakii such as the organism's capabilities of adaptation and survival in response to adverse growth environmental conditions (e.g. osmotic and desiccative stresses). Accordingly, the genome analyses provided insights into many aspects of physiology and evolutionary history of this important foodborne pathogen.</t>
  </si>
  <si>
    <t>outbreak of nosocomial infections due to extended-spectrum beta-lactamase-producing strains of enteric group 137, a new member of the family enterobacteriaceae closely related to citrobacter farmeri and citrobacter amalonaticus.</t>
  </si>
  <si>
    <t>A member of the Enterobacteriaceae initially identified as Kluyvera cryocrescens by the MicroScan Gram-Negative Combo 13 panel caused an outbreak of nosocomial infections in four patients (pneumonia, n = 2; urinary tract infection, n = 1; wound infection, n = 1) and urinary tract colonization in one patient. When the strains were tested by the Enteric Reference Laboratory of the Centers for Disease Control and Prevention, biochemical results were most compatible with Yersinia intermedia, Kluyvera cryocrescens, and Citrobacter farmeri but identification scores were low and test results were discrepant. However, when the biochemical test profile was placed in the computer database as a new organism, all strains were identified as the organism with high identification scores (0. 999968 to 0.999997) and no discrepant test results. By 16S rRNA sequence analysis the organism clustered most closely with, but was distinct from, Citrobacter farmeri and Citrobacter amalonaticus. Based on its unique biochemical profile and rRNA sequence, this organism is designated Enteric Group 137. Restriction endonuclease analysis and taxonomic antibiograms of strains causing the outbreak demonstrated a single clone of Enteric Group 137, and antibiotic susceptibility testing revealed the presence of extended-spectrum beta-lactamase (ESBL) resistance. Enteric Group 137 appears to be a new opportunistic pathogen that can serve as a source of ESBL resistance in the hospital.</t>
  </si>
  <si>
    <t>clinical and pathologic comparison of acute leptospirosis in dogs caused by two strains of leptospira kirschneri serovar grippotyphosa.</t>
  </si>
  <si>
    <t>OBJECTIVE: To develop a method for inducing acute leptospirosis in dogs. ANIMALS: 31 nine-week-old female Beagles. PROCEDURE: Beagles were randomly assigned to 2 inoculation groups or a control group. Dogs were inoculated on 3 successive days by conjunctival instillation of 5 x 10(7) cells of Leptospira kirschneri serovar grippotyphosa strain 82 (12 dogs) or strain RM 52 (14 dogs). Control dogs (n = 5) were similarly inoculated with sterile leptospiral culture media. Clinical signs, clinicopathologic variables, anti-leptospiral antibody titers, and evidence of leptospires in tissues and body fluids were evaluated. Dogs were euthanatized and necropsied on days 7, 14, 22, or 28 after inoculation or as required because of severe illness. RESULTS: Clinical signs in infected dogs included conjunctivitis, lethargy, diarrhea, dehydration, vomiting, and icterus. Consistent clinicopathologic alterations included azotemia, hyperphosphatemia, increased anion gap, hyperbilirubinemia, and an increase in alkaline phosphatase activity. Leptospires were cultured from the kidneys (11/12), urine (6/9), aqueous humor (9/12), blood (12/12), and liver (12/12) of dogs inoculated with strain 82. Only 3 of 14 dogs became infected after inoculation with strain RM 52. Histopathologic lesions in infected dogs included interstitial nephritis, renal tubular degeneration and necrosis, pulmonary hemorrhage, and hepatic edema and perivasculitis. CONCLUSIONS AND CLINICAL RELEVANCE: Conjunctival exposure to L kirschneri serovar grippotyphosa strain 82 resulted in acute leptospirosis in all inoculated dogs, but only 3 of 14 dogs inoculated with strain RM 52 became infected. This method of infection by serovar grippotyphosa can be used to study the pathogenesis and prevention of leptospirosis in dogs.</t>
  </si>
  <si>
    <t>leptospirosis: an ignored cause of acute renal failure in taiwan.</t>
  </si>
  <si>
    <t>Leptospirosis, caused by a spirochete, is the most common zoonosis in domestic or wild animals. Animals excrete infected urine in soil or water and may cause human infections through abrased wound, mucosa, conjunctiva, or by swallowing contaminated water. Clinical presentations of leptospirosis are mostly subclinical. Five to ten percent of leptospirosis are fatal, causing fever, hemorrhage, jaundice, and acute renal failure (Weil's syndrome). Leptospirosis has been ignored as a cause of acute renal failure in Taiwan. We report two patients with leptospirosis who presented with high fever, abdominal pain, jaundice, and acute renal failure. Patient 1 died on day 12 of admission of multiple organ failure associated with pancytopenia, hypogammaglobulinemia, and reactive hemophagocytosis. Leptospirosis was recognized after death. Patient 2 was admitted with similar presentations 2 weeks later. Penicillin and doxycycline were given early in the course, and azotemia, jaundice, respiratory failure, and aseptic meningitis gradually improved. Renal biopsy showed interstitial nephritis. Several tubular clearance tests showed proximal tubular defect with severe bicarbonate wasting (FeHCO3- 20.9%) and incomplete type II renal tubular acidosis without affecting the distal nephron. After 80 days of treatment, this patient was discharged with recovery of conscious level and renal function. This is the first leptospirosis patient with detailed tubular functional and morphological studies of the kidney. Diagnosis of leptospirosis was made by microscopic agglutination test (MAT) for antibody to leptospira and by polymerase chain reaction (PCR) for leptospira DNA in blood and urine (interrogans serogroup australis in case 1 and Leptospira borgpetersenii serogroup ballum in case 2). Because active surveillance has resulted in 13 cases diagnosed as leptospirosis islandwide thereafter, underestimation and ignorance of leptospirosis as a cause of acute renal failure may occur in Taiwan. Therefore, an area with a low leptospirosis incidence may actually have a very high incidence. Leptospirosis should be suspected in febrile patients with jaundice and renal failure when pathogens cannot be identified by traditional culture for microorganisms.</t>
  </si>
  <si>
    <t>community-acquired urinary tract infection by pseudomonas oryzihabitans.</t>
  </si>
  <si>
    <t>Pseudomonas oryzihabitans and Chrysomonas luteola has been placed in CDC group Ve2 and Ve1 respectively. These bacteria appear to be emerging pathogens. P. oryzihabitans was isolated from cases of bacteremia, CNS infections, wound infections, peritonitis, sinusitis, catheter associated infections in AIDS patient, and pneumonia. Most of the reports of P. oryzihabitans infection were of nosocomial origin in individuals with some predisposing factors. We report here a case of community acquired UTI by P. oryzihabitans in an immune-competent patient with stricture of urethra.</t>
  </si>
  <si>
    <t>pathological changes in accessory sex organs of rams following experimental infection with actinobacillus seminis.</t>
  </si>
  <si>
    <t>AIM: To investigate and assess the susceptibility, lesions and route of dissemination in the accessory sex organs of young rams experimentally infected with Actinobacillus seminis. METHODS: The accessory sex organs were obtained from 64 young rams. The test rams (n=52) were infected by instillation, drenching or injection of 2.3 x 10(9) cells/ml A. seminis organisms via nine different routes: intra-epididymal (1 ml), I/V (3 ml), intra-urethral (3 ml), intra-preputial (3 ml), ductus deferens (1 ml), I/M (3 ml), oral (10 ml), intranasal (3 ml), and intra-conjunctival (3 drops). All test rams were necropsied 1-44 days post-inoculation (p.i.). Control rams (n=12) were necropsied at 1-46 days p.i. Accessory sex organs were cultured for A. seminis, and thin tissue sections were collected and examined for histopathological changes. RESULTS: Vesicular adenitis was the most frequent lesion (21/52; 40%), followed by ampullitis, deferentitis, urethritis and bulbo-urethral adenitis (20/52 (38%), 16/52 (31%), 12/52 (23%), and 8/52 (15%), respectively). The prostate and prepuce were the least affected, and lesions occurred equally at 4% (2/52). Actinobacillus seminis was isolated from the accessory sex organs of 10 (19%) rams: from the vesicular glands (n=6), ductus deferens (n=3), ampullae (n=1), and prepuce (n=3). No lesions were seen in rams inoculated via the nasal and conjunctival routes. The pattern of involvement of both ascending and descending A. seminis infection of the genital tract is discussed. CONCLUSIONS: Involvement of the accessory sex organ of rams following all but the intranasal and intra-conjunctival routes of the nine routes of experimental inoculation tested helped to clarify the epidemiology, pathogenesis, and pathology of ovine genital actinobacillosis.</t>
  </si>
  <si>
    <t>brevundimonas diminuta infections and its resistance to fluoroquinolones.</t>
  </si>
  <si>
    <t>OBJECTIVES: To report infections caused by Brevundimonas diminuta and antibiotic studies of this Gram-negative bacterium. PATIENTS AND METHODS: Seven patients with infection and eight bacterial strains were studied. Tests included antibiotic susceptibility and analysis of the DNA gyrase and topoisomerase genes and the effect of efflux pump inhibitor Phe-Arg-beta-naphthylamide (PANA). RESULTS: The patients all had underlying disease of cancer. The infections involved bloodstream (one case), intravascular catheter (four cases), urinary tract (one case) and pleural space (one case of empyema). Fever up to 39.2 degrees C characterized these infections, which resolved upon treatment by combination antibiotics. Microbiologically, all organisms were resistant to multiple fluoroquinolones and cefepime, but were susceptible to amikacin, imipenem and ticarcillin/clavulanate. These quinolone-resistant B. diminuta strains were probably selected out by the prophylactic use of a quinolone in six of these patients. Additionally, the B. diminuta type strain ATCC 11568(T) that was isolated before the quinolone era from water was also resistant to ciprofloxacin and intermediate to levofloxacin, suggesting intrinsic quinolone resistance. The DNA gyrase and topoisomerase of six analysed strains all contained GyrA Ala-83 and Met-87, GyrB Leu-466 or Thr-466, and ParC Gln-57, Val-66 and Ala-80 that were probably the cause of fluoroquinolone resistance. PANA had nearly negligible effect. CONCLUSIONS: B. diminuta is intrinsically resistant to fluoroquinolones and can be selected out to cause infections.</t>
  </si>
  <si>
    <t>total nephrectomy following corynebacterium coyleae urinary tract infection.</t>
  </si>
  <si>
    <t>Introduction: Corynebacterium coyleae is a Gram-stain-positive non-lipophilic coryneform rod first described in blood samples and pleural fluid. There is scarce information about the clinical relevance of C. coyleae and none on complicated urinary tract infections has been described so far. Case presentation: A 36-year-old woman with a history of chronic kidney failure, under thrice-weekly haemodialysis since 2014 due to polycystic kidney disease, presented with hypogastric pain, lower left quadrant pain and nausea. Since 1997, the patient had developed several episodes of urinary tract infection. On admission, the patient presented tenderness in the lower abdomen and fist positive lumbar percussion. Urine culture showed significant bacterial growth (&gt;10(5) c.f.u. ml(-1)). Slightly glistening colonies of 1 mm in diameter were observed after a 24 h incubation. Gram staining showed coryneform Gram-stain-positive rods. The patient was diagnosed as having a complicated urinary tract infection. A bilateral nephrectomy was performed on the fourth day of hospitalization. Two samples of kidney tissue were sent for culture. Direct examination of the material revealed the presence of abundant inflammatory reaction and Gram-positive diphtheroid rods. The organism was identified using MALDI-TOF and conventional biochemical tests; in both isolates further identification was performed by PCR amplification and sequence analysis of the rpoB gene as Corynebacterium coyleae. Conclusions: C. coyleae is an infrequent species among the genus Corynebacterium that should be considered as an emerging pathogen that can be involved in nosocomial infections and complicated urinary tract infections.</t>
  </si>
  <si>
    <t>characterization of the pathogenicity of clinical cronobacter malonaticus strains based on the tissue culture investigations.</t>
  </si>
  <si>
    <t>Cronobacter malonaticus is a member of the genus Cronobacter which is considered an opportunistic pathogen. The significance of C. malonaticus has recently increased since it was documented to be involved in several serious neonatal infections. However, the virulence factors of C. malonaticus including their ability to adhere, invade and overcome host barriers have not been studied before. Unlike previous Cronobacter research, this study is mainly focused on C. malonaticus and is aimed to investigate its virulence characteristics that enable this species to cause adult and neonatal infections. Altogether, 20 strains were included in this study (19 clinical and one environmental strain). Our data showed that the clinical C. malonaticus has an ability to adhere and invade Caco-2, HBMEC, A549 and T24 cell lines. Moreover, the result showed that certain strains of C. malonaticus (including 1827 and 2018) were able to persist well in macrophages. However, ST7 strains 1827 and 2018 proved to be the most invasive strains among all used strains. The CDC strain 1569 (ST307) which was isolated from the blood of a fatal neonatal case showed also significant results in this study as it was able to invade all used human cells and survive and replicate within microphages. Finally, the findings of this study confirm the potential ability of C. malonaticus to cause serious infections in neonates or adults such as necrotising enterocolitis, meningitis, bacteraemia, pneumonia and urinary tract infection.</t>
  </si>
  <si>
    <t>gram-negative anaerobic bacilli: their role in infection and patterns of susceptibility to antimicrobial agents. ii. little-known fusobacterium species and miscellaneous genera.</t>
  </si>
  <si>
    <t>Twenty infrequently reported species of gram-negative anaerobic bacilli other than Fusobacterium nucleatum, Fusobacterium necrophorum, and members of the genus Bacteroides were studied with regard to their role in infection and their susceptibility to antimicrobial agents. In addition, the literature regarding the recovery of these organisms from both the normal flora and infections of humans was reviewed. During a six-year period at the Wadsworth Clinical Anaerobic Bacteriology Research Laboratory (Veterans Administration Wadsworth Medical Center, Los Angeles, Calif.), 39 (6%) of 679 specimens obtained from anaerobic infections yielded "other gram-negative anaerobic bacilli" (OGNAB). Fusobacterium naviforme, Fusobacterium gonidiaformans, Fusobacterium varium, Fusobacterium mortiferum, and Fusobacterium russii were the most commonly isolated OGNAB. Most of the OGNAB tested were resistant to erythromycin, and most strains, except for F. varium, were susceptible to beta-lactam antibiotics and clindamycin. Chloramphenicol and metronidazole were active against all strains of OGNAB tested. Certain Fusobacterium species are undoubtedly previously unrecognized members of the normal flora of the oropharynx, upper respiratory tract, or urogenital tract and may be present in infections derived from these floras.</t>
  </si>
  <si>
    <t>leminorella sepsis in very low birth weight neonate as cause of neonatal mortality.</t>
  </si>
  <si>
    <t>Leminorella is a member of Enterobacteriaceae family and was known previously as Enteric Group 57. Based upon genetic differences using DNA hybridization, it has three taxa: Leminorella grimontii, Leminorella richardii, and Leminorella sp. strain 3. The third one is similar biochemically to the L. grimontii strains. The generic name has been derived on the name of a French microbiologist, Leon Le Minor. The biochemical properties includes being facultative anaerobes, growth on sheep blood, TSI, and MacConkey agar; hydrogen sulfide producer, l-arabinose fermenter, and tyrosine hydrolyzer; and are negative for d-mannose fermentation, urea, and lipase. They usually infect in adulthood and result in urinary tract infection, surgical site infection, bacteremia, peritonitis, respiratory tract infection, and soft tissue infection. We report the first case of L. grimontii sepsis in a very low birth weight neonate that died because of neonatal sepsis.</t>
  </si>
  <si>
    <t>acute cystitis caused by commensal neisseria oralis: a case report and review of the literature.</t>
  </si>
  <si>
    <t>BACKGROUND: Neisseria are usually harmless inhabitants of otherwise asymptomatic persons' upper respiratory mucosal surfaces. METHOD: It is, therefore, expected that a disturbance in the physiology leads to nongonococcal, non-meningococcal Neisseria becoming pathogenic. RESULT: We report the case of a diabetic man who initially presented with nonspecific symptoms and was later found to have cystitis caused by N. oralis. CONCLUSION: We also review the pertinent literature and discuss available evidence on pathophysiological mechanisms of infection with such commensal bacteria.</t>
  </si>
  <si>
    <t>nocardia veterana: disseminated infection with urinary tract infection.</t>
  </si>
  <si>
    <t>Nocardia spp. are a group of aerobic actinomycetes widely distributed in soil, and associated with severe opportunistic infections, essentially pulmonary infections. We report the first case of disseminated infection associated with urinary tract infection caused by Nocardia veterana. The diagnosis was difficult; despite the presence of pulmonary nodules, the lung biopsies remained negative while only one aerobic blood culture and the urine culture were positive for N. veterana, identified after a 16S rDNA gene sequence analysis. Few cases of clinical importance due to N. veterana have been published since its characterization. The bacteriological diagnosis of nocardiosis can be difficult to establish because of the delayed growth and the specific techniques that are required. This case illustrates the necessity of performing specific investigations in immunocompromised patients who present with infectious disease because the severity of this infection requires early diagnosis and quick initiation of appropriate antibiotic therapy.</t>
  </si>
  <si>
    <t>femoral vein thrombophlebitis and septic pulmonary embolism due to a mixed anaerobic infection including solobacterium moorei: a case report.</t>
  </si>
  <si>
    <t>BACKGROUND: Primary foci of necrobacillosis infection outside the head and neck are uncommon but have been reported in the urogenital or gastrointestinal tracts. Reports of infection with Solobacterium moorei are rare. CASE PRESENTATION: A 37-year-old male intravenous drug user was admitted with pain in his right groin, fever, rigors and vomiting following a recent injection into the right femoral vein. Admission blood cultures grew Fusobacterium nucleatum, Solobacterium moorei and Bacteroides ureolyticus. The patient was successfully treated with intravenous penicillin and metronidazole. CONCLUSION: This case report describes an unusual case of femoral thrombophlebitis with septic pulmonary embolism associated with anaerobic organisms in a groin abscess. Solobacterium moorei, though rarely described, may also have clinically significant pathogenic potential.</t>
  </si>
  <si>
    <t>pubmed</t>
  </si>
  <si>
    <t>host</t>
  </si>
  <si>
    <t>veterinary [mouse]</t>
  </si>
  <si>
    <t>veterinary [ram]</t>
  </si>
  <si>
    <t>veterinary [koala]</t>
  </si>
  <si>
    <t>veterinary [cow]</t>
  </si>
  <si>
    <t>zoonotic [cow, rat]</t>
  </si>
  <si>
    <t>zoonotic [cat]</t>
  </si>
  <si>
    <t>zoonotic [rodents]</t>
  </si>
  <si>
    <t>zoonotic [dogs]</t>
  </si>
  <si>
    <t>zoonotic [bird, dog]</t>
  </si>
  <si>
    <t>zoonotic [cow]</t>
  </si>
  <si>
    <t>veterinary [mouse, cat, dog]</t>
  </si>
  <si>
    <t>veterinary [cat, dog]</t>
  </si>
  <si>
    <t>illumina</t>
  </si>
  <si>
    <t>Mobiluncus curtisii</t>
  </si>
  <si>
    <t>Mobiluncus mulieris</t>
  </si>
  <si>
    <t>Trichomonas vaginalis</t>
  </si>
  <si>
    <t>Staphylococcus hominis</t>
  </si>
  <si>
    <t>Staphylococcus simulans</t>
  </si>
  <si>
    <t>toni</t>
  </si>
  <si>
    <t>Bifidobacterium adolescentis</t>
  </si>
  <si>
    <t>Peptostreptococcus asaccharolyticus</t>
  </si>
  <si>
    <t>Prevotella bivia</t>
  </si>
  <si>
    <t>Peptoniphilus spp.</t>
  </si>
  <si>
    <t>Porphyromonas spp.</t>
  </si>
  <si>
    <t>Varibaculum spp.</t>
  </si>
  <si>
    <t>zoonotic [pig]</t>
  </si>
  <si>
    <t>zoonotic [birds, mammals]</t>
  </si>
  <si>
    <t>zoonotic [domestic, wild]</t>
  </si>
  <si>
    <t>Actinobaculum spp.</t>
  </si>
  <si>
    <t>Aerococcus spp.</t>
  </si>
  <si>
    <t>Citrobacter spp.</t>
  </si>
  <si>
    <t>Lactobacillus spp.</t>
  </si>
  <si>
    <t>Achromobacter denitrificans</t>
  </si>
  <si>
    <t>Acidaminococcus fermentans</t>
  </si>
  <si>
    <t>Acinetobacter ursingii</t>
  </si>
  <si>
    <t>Actinomyces europaeus</t>
  </si>
  <si>
    <t>Actinomyces israelii</t>
  </si>
  <si>
    <t>Actinomyces meyeri</t>
  </si>
  <si>
    <t>Actinomyces neuii</t>
  </si>
  <si>
    <t>Actinomyces turicensis</t>
  </si>
  <si>
    <t>Aeromonas caviae</t>
  </si>
  <si>
    <t>Alcaligenes faecalis</t>
  </si>
  <si>
    <t>Alloscardovia omnicolens</t>
  </si>
  <si>
    <t>Anaerococcus vaginalis</t>
  </si>
  <si>
    <t>Arcanobacterium haemolyticum</t>
  </si>
  <si>
    <t>Arthrobacter creatinolyticus</t>
  </si>
  <si>
    <t>Bacteroides distasonis</t>
  </si>
  <si>
    <t>Bacteroides thetaiotaomicron</t>
  </si>
  <si>
    <t>Bacteroides ureolyticus</t>
  </si>
  <si>
    <t>Bartonella henselae</t>
  </si>
  <si>
    <t>Brucella abortus</t>
  </si>
  <si>
    <t>Campylobacter coli</t>
  </si>
  <si>
    <t>Campylobacter lari</t>
  </si>
  <si>
    <t>Capnocytophaga ochracea</t>
  </si>
  <si>
    <t>Chryseobacterium gleum</t>
  </si>
  <si>
    <t>Citrobacter intermedius</t>
  </si>
  <si>
    <t>Corynebacterium minutissimum</t>
  </si>
  <si>
    <t>Corynebacterium pseudogenitalium</t>
  </si>
  <si>
    <t>Dialister invisus</t>
  </si>
  <si>
    <t>Edwardsiella tarda</t>
  </si>
  <si>
    <t>Eikenella corrodens</t>
  </si>
  <si>
    <t>Elizabethkingia meningoseptica</t>
  </si>
  <si>
    <t>Enterobacter asburiae</t>
  </si>
  <si>
    <t>Enterobacter kobei</t>
  </si>
  <si>
    <t>Enterobacter taylorae</t>
  </si>
  <si>
    <t>Enterococcus avium</t>
  </si>
  <si>
    <t>Enterococcus durans</t>
  </si>
  <si>
    <t>Escherichia fergusonii</t>
  </si>
  <si>
    <t>Escherichia hermannii</t>
  </si>
  <si>
    <t>Escherichia vulneris</t>
  </si>
  <si>
    <t>Gemella morbillorum</t>
  </si>
  <si>
    <t>Globicatella sanguinis</t>
  </si>
  <si>
    <t>Gordonia terrae</t>
  </si>
  <si>
    <t>Helicobacter cinaedi</t>
  </si>
  <si>
    <t>Kerstersia gyiorum</t>
  </si>
  <si>
    <t>Kingella kingae</t>
  </si>
  <si>
    <t>Klebsiella ozaenae</t>
  </si>
  <si>
    <t>Kluyvera intermedia</t>
  </si>
  <si>
    <t>Leclercia adecarboxylata</t>
  </si>
  <si>
    <t>Mannheimia haemolytica</t>
  </si>
  <si>
    <t>Megasphaera spp. </t>
  </si>
  <si>
    <t>Moraxella nonliquefaciens</t>
  </si>
  <si>
    <t>Mycobacterium bovis</t>
  </si>
  <si>
    <t>Mycobacterium fortuitum</t>
  </si>
  <si>
    <t>Mycobacterium gordonae</t>
  </si>
  <si>
    <t>Mycobacterium intracellulare</t>
  </si>
  <si>
    <t>Mycobacterium marinum</t>
  </si>
  <si>
    <t>Mycobacterium neoaurum</t>
  </si>
  <si>
    <t>Mycobacterium scrofulaceum</t>
  </si>
  <si>
    <t>Mycobacterium simiae</t>
  </si>
  <si>
    <t>Mycobacterium szulgai</t>
  </si>
  <si>
    <t>Mycobacterium terrae</t>
  </si>
  <si>
    <t>Mycobacterium xenopi</t>
  </si>
  <si>
    <t>Neisseria cinerea</t>
  </si>
  <si>
    <t>Neisseria mucosa</t>
  </si>
  <si>
    <t>Neisseria polysaccharea</t>
  </si>
  <si>
    <t>Nocardia farcinica</t>
  </si>
  <si>
    <t>Nocardia otitidiscaviarum</t>
  </si>
  <si>
    <t>Pantoea agglomerans</t>
  </si>
  <si>
    <t>Pasteurella bettyae</t>
  </si>
  <si>
    <t>Peptoniphilus asaccharolyticus</t>
  </si>
  <si>
    <t>Photobacterium damselae</t>
  </si>
  <si>
    <t>Porphyromonas somerae</t>
  </si>
  <si>
    <t>Prevotella buccalis</t>
  </si>
  <si>
    <t>Prevotella melaninogenica</t>
  </si>
  <si>
    <t>Prevotella melaninogenica </t>
  </si>
  <si>
    <t>Prevotella ruminicola</t>
  </si>
  <si>
    <t>Propionimicrobium lymphophilum</t>
  </si>
  <si>
    <t>Providencia alcalifaciens</t>
  </si>
  <si>
    <t>Pseudomonas luteola</t>
  </si>
  <si>
    <t>Raoultella ornithinolytica</t>
  </si>
  <si>
    <t>Rothia mucilaginosa</t>
  </si>
  <si>
    <t>Salmonella newport</t>
  </si>
  <si>
    <t>Salmonella typhimurium</t>
  </si>
  <si>
    <t>Shigella dysenteriae</t>
  </si>
  <si>
    <t>Staphylococcus caprae</t>
  </si>
  <si>
    <t>Staphylococcus hyicus</t>
  </si>
  <si>
    <t>Staphylococcus schleiferi</t>
  </si>
  <si>
    <t>Streptococcus dysgalactiae</t>
  </si>
  <si>
    <t>Streptococcus equinus</t>
  </si>
  <si>
    <t>Streptococcus gallolyticus</t>
  </si>
  <si>
    <t>Streptococcus porcinus</t>
  </si>
  <si>
    <t>Streptococcus viridans</t>
  </si>
  <si>
    <t>morand</t>
  </si>
  <si>
    <t>genus</t>
  </si>
  <si>
    <t>parasite</t>
  </si>
  <si>
    <t>leave_out</t>
  </si>
  <si>
    <t>comment</t>
  </si>
  <si>
    <t>flag_std</t>
  </si>
  <si>
    <t>Klebsiella aerogenes (Enterobacter aerogenes)</t>
  </si>
  <si>
    <t>Mycobacteroides chelonae (Mycobacterium chelonae)</t>
  </si>
  <si>
    <t>Candida albicans</t>
  </si>
  <si>
    <t>renal fungus ball in a patient with retroperitoneal fibrosis: unique complication in a rare disease.</t>
  </si>
  <si>
    <t>Candida fungus ball is a rare presentation of urinary tract infections among adult patients and is associated with considerable morbidity. Because clinical signs are not specific, diagnosis is often delayed. Furthermore, treatment is occasionally difficult, and the approach to such cases varies widely among different centers. In this report, we describe a patient with retroperitoneal fibrosis who developed a renal fungus ball. Management of this challenging case is discussed, and review of the literature is presented.</t>
  </si>
  <si>
    <t>Candida glabrata (Nakaseomyces glabrata)</t>
  </si>
  <si>
    <t>increased urine interleukin-17 and interleukin-22 levels in patients with candidal urinary tract infection.</t>
  </si>
  <si>
    <t>INTRODUCTION: Candiduria is common in the hospitalized patients. This study aimed to quantify interleukin (IL)-17 and IL-22 levels in urine of candiduric patients. MATERIALS AND METHODS: A case-control study was conducted on inpatients at Hashemi Nejad Kidney Center. Thirty-four patients were identified with Candida species in their urine samples (&gt; 103 colony-forming units per milliliter and presence of Candida species only). Urine samples with concomitant infections were excluded. Thirty-four patients with negative direct examination and culture were included as the control patients. Interleulin-17 and IL-22 levels were measured in the lyophilized and nonlyophilized urine. The relevant cytokine titers of the two groups were compared, and the association of cytokine elevation and candiduria was investigated. RESULTS: The majority of the candiduric patients were from the intensive care and urology units of women. Only 4 patients (11.7%) manifested fever and dysuria. Massive leukocyturia was observed in 4 patients. Candida glabrata was the most commonly isolated species (44%). Levels of the urine IL-17 and IL-22 were significantly elevated in the candiduric patients, when compared to the noncandiduric controls. While an increased IL-17 level was significantly associated with candiduria (odds ratio, 1.09; 95% confidence interval, 1.003 to 1.17; P = .04), an increased IL-22 level was not. The results showed that lyophilized urine samples maximized the detection power of urinary cytokines. CONCLUSIONS: Our results indicated that direct examination, fungal urine culture, and investigation of urine IL-17 and IL-22 levels are useful tools for diagnosis of Candida urinary tract infection.</t>
  </si>
  <si>
    <t>phenotypic detection of genitourinary candidiasis among sexually transmitted disease clinic attendees in ladoke akintola university teaching hospital, osogbo, nigeria.</t>
  </si>
  <si>
    <t>The management of genitourinary candidiasis (GC) is fraught with challenges, especially, in an era of increasing antifungal resistance. This descriptive cross-sectional study conducted between May 2013 and January 2014 determined the prevalence and characteristics of GC and the species of Candida among 369 attendees of a Sexually Transmitted Disease (STD) clinic of Ladoke Akintola University Teaching Hospital, Osogbo, Nigeria. Appropriate urogenital specimen collected from each attendee was examined by microscopy and culture for Candida, with preliminary species identification by CHROMAgar Candida and confirmation by Analytical Profile Index (API) 20C AUX. The age range of attendees was 1-80 years, mean age was 36.32 +/- 11.34 years, and male to female ratio was 1 to 3. The prevalence of genitourinary candidiasis was 47.4%, with 4.9% in males and 42.5% in females (p &lt; 0.0001). The age groups 31-45 and 16-30 have the highest prevalence of 23.3% and 16.8%, respectively. The species of Candida recovered include Candida glabrata 46.9%, Candida albicans 33.7%, Candida dubliniensis 9.7%, Candida tropicalis 5.7%, Candida krusei 1.7%, Candida lusitaniae 1.7%, and Candida utilis 0.6%. This study reported non-C. albicans Candida, especially C. glabrata, as the most frequently isolated species in GC, contrary to previous studies in this environment and elsewhere.</t>
  </si>
  <si>
    <t>Candida tropicalis</t>
  </si>
  <si>
    <t>nosocomial candiduria in chronic liver disease patients at a hepatobilliary center.</t>
  </si>
  <si>
    <t>BACKGROUND: Nosocomial urinary tract infections (UTIs) are common in catheterized patients. Fungal UTI has become an important nosocomial problem over the past decade. The microbiology of candiduria is rapidly evolving and new trends are being reported. AIMS: To study the microbiological trends and antifungal resistance profile of Candida in urine of catheterized chronic liver disease (CLD) patients at a super specialty hepatobiliary tertiary-care center. MATERIALS AND METHODS: urine samples were collected by sterile technique, processed by semi-quantitative method as per the standard protocols. Direct microscopic examination of urine sample was also done to look for the presence of pus cells, red blood cells, casts, crystals or any bacterial or fungal element. RESULT: A total of 337 yeast isolates were obtained from catheterized patients, non-albicans Candida spp. emerged as the predominant pathogen and was responsible for 67.06% of nosocomial fungal UTI. Candida tropicalis accounted for 34.71% of the cases, whereas Candida albicans grew in 32.93%, Candida glabrata 16.32%, rare Candida spp. Nearly 11.5% (Candida hemolunii to be confirmed by molecular methods). Antifungal sensitivity varied non-albicans species except C. tropicalis, Candida parapsilosis were more often resistant to antifungal drugs. CONCLUSION: Nosocomial Candida UTIs in CLD patients is common, due to the cumulative pressure of contributing factors such as urinary instrumentation and prolonged use of broad-spectrum antibiotics. Non-albicans Candida were found to outnumber C. albicans in catherized CLD patients. Risk of strain persistence is also higher with non-albicans Candida. Thus, species identification and susceptibility testing is a must for appropriate management of such patients.</t>
  </si>
  <si>
    <t>Candida parapsilosis</t>
  </si>
  <si>
    <t>species distribution and susceptibility profile of candida species in a brazilian public tertiary hospital.</t>
  </si>
  <si>
    <t>BACKGROUND: Species identification and antifungal susceptibility tests were carried out on 212 Candida isolates obtained from bloodstream infections, urinary tract infections and dialysis-associated peritonitis, from cases attended at a Brazilian public tertiary hospital from January 1998 to January 2005. FINDINGS: Candida albicans represented 33% of the isolates, Candida parapsilosis 31.1%, Candida tropicalis 17.9%,Candida glabrata 11.8%, and others species 6.2%. In blood culture, C. parapsilosis was the most frequently encountered species (48%). The resistance levels to the antifungal azoles were relatively low for the several species, except for C. tropicalis and C. glabrata. Amphotericin B resistance was observed in 1 isolate of C. parapsilosis. CONCLUSIONS: The species distribution and antifungal susceptibility herein observed presented several epidemiological features common to other tertiary hospitals in Latin American countries. It also exhibited some peculiarity, such as a very high frequency of C. parapsilosis both in bloodstream infections and dialysis-associated peritonitis. C. albicans also occurred in an important number of case infections, in all evaluated clinical sources. C. glabrata presented a high proportion of resistant isolates. The data emphasize the necessity to carry out the correct species identification accompanied by the susceptibility tests in all tertiary hospitals.</t>
  </si>
  <si>
    <t>Cryptococcus neoformans</t>
  </si>
  <si>
    <t>granulomatous cryptococcal prostatitis diagnosed by transrectal biopsy.</t>
  </si>
  <si>
    <t>Cryptococcal infection primarily involves the lung and is hematogenously spread to other organs. Sometimes it might affect the genitourinary tract, and rare cases have been reported involving the prostate without systemic infection. We report a case of granulomatous prostatitis as a result of Cryptococcus neoformans yeast in an immunocompromised patient with alcoholic liver cirrhosis, which was diagnosed by transrectal ultrasound guided biopsy and treated with antifungal medication.</t>
  </si>
  <si>
    <t>Candida krusei (Pichia kudriavzevii)</t>
  </si>
  <si>
    <t>increased incidence of fungemia caused by candida krusei.</t>
  </si>
  <si>
    <t>Candida krusei colonized 12.4% of 868 patients undergoing episodes of therapy-induced granulocytopenia over a 9-year period. The gastrointestinal tract was most frequently colonized, followed by the respiratory tract and urinary tract. Ten patients developed systemic infections with C. krusei; all 10 had two or more positive blood cultures. Nine of the 10 patients were colonized with C. krusei, and 6 were receiving systemic antifungal agents at the time of development of the infection. Seven patients died within 1 month of C. krusei sepsis; systemic candidiasis was seen in the autopsies of the four patients on whom autopsies were performed. Therefore, C. krusei should be recognized as an emerging pathogen in select patient populations.</t>
  </si>
  <si>
    <t>Aspergillus fumigatus</t>
  </si>
  <si>
    <t>emphysematous pyelonephritis due to aspergillus fumigatus: a case report.</t>
  </si>
  <si>
    <t>A case of acute emphysematous pyelonephritis (EPN) caused by Aspergillus fumigatus is reported in a non-diabetic patient, who did not apparently have any risk factors for fungal infection. The patient refused any surgical intervention and was successfully treated with liposomal amphoteracin-B and 5-flucytocin and achieved complete recovery.</t>
  </si>
  <si>
    <t>Trichosporon asahii</t>
  </si>
  <si>
    <t>trichosporon asahii causing nosocomial urinary tract infections in intensive care unit patients: genotypes, virulence factors and antifungal susceptibility testing.</t>
  </si>
  <si>
    <t>Trichosporon asahii is the causative agent of both superficial and deep-seated infections of increasing morbidity and mortality. Urinary tract infections (UTIs) due to T. asahii, frequently associated with indwelling medical devices, have been reported over the years. However, few studies have specifically focused on the genotypic diversity of T. asahii isolates from urine specimens from intensive care units (ICUs), let alone potential virulence factors and antifungal susceptibility testing. In the present study, 23 T. asahii isolates were collected from UTI patients in ICUs between January 2008 and January 2012. Three genotypes (I, III, IV) were determined based on the combination of internal transcribed spacer and intergenic spacer locus PCR. Protease, phospholipase and haemolysin production was assessed by halo formation on corresponding agar plates. Only haemolytic activity was observed to varying degrees. Neither protease nor phospholipase was detectable. Biofilm formation on polystyrene surfaces was detected through a formazan salt reduction assay. All clinical isolates had the ability to form biofilm. In contrast to the susceptibility of planktonic T. asahii cells to clinically used amphotericin B, 5-flucytosine, fluconazole, itraconazole and voriconazole, a remarkable rise in the MICs of these for biofilm T. asahii cells was observed. Our results suggested that genotype IV was the most prevalent genotype among T. asahii isolates from ICUs in China. Haemolysin and biofilm might contribute to the pathogenicity and recurrence of T. asahii-related UTIs. Although triazoles, especially voriconazole, were effective against planktonic T. asahii cells, they failed to treat preformed biofilms.</t>
  </si>
  <si>
    <t>Histoplasma capsulatum</t>
  </si>
  <si>
    <t>acute renal failure in a patient with aids: histoplasmosis-induced granulomatous interstitial nephritis.</t>
  </si>
  <si>
    <t>Although the most frequent cause of acute renal failure (ARF) in patients with AIDS is acute tubular necrosis (ATN) secondary to ischemic renal injury from septicemia, a spectrum of causes may result in ARF in these patients. We report a patient with AIDS who developed ARF and was found to have granulomatous interstitial nephritis as a result of disseminated histoplasmosis. Histoplasma capsulatum was seen in the interstitium of the kidney on renal biopsy. The patient was treated with amphotericin B and itraconazole. Although he continues to require hemodialysis 3 months after his initial presentation, his other presenting symptoms have resolved with antifungal therapy. We also discuss the literature on disseminated histoplasmosis and renal failure.</t>
  </si>
  <si>
    <t>Aspergillus flavus</t>
  </si>
  <si>
    <t>renal aspergilloma due to aspergillus flavus.</t>
  </si>
  <si>
    <t>Renal aspergillomas have been reported only rarely. We report a case of Aspergillus flavus colonization of the renal pelvis and upper ureter of a patient with concomitant urinary schistosomiasis. The diagnosis was based on the demonstration of characteristic hyphal elements on direct microscopy and isolation of the fungus in culture. The patient was successfully treated with liposomal amphotericin B. This case emphasizes the importance of direct microscopic examination of urine specimens for prompt diagnosis of fungal infections of the urogenital system. Renal aspergilloma should be considered in the differential diagnosis of filling defects of the urinary tract, especially in patients who are immunocompromised.</t>
  </si>
  <si>
    <t>Coccidioides immitis</t>
  </si>
  <si>
    <t>coccidioidomycosis of the genitourinary tract: a case report and discussion.</t>
  </si>
  <si>
    <t>Coccidioides species (Coccidioides immitis and Coccidioides posadasii) are dimorphic fungi endemic to the Southwestern United States. Initial infection ranges from asymptomatic to mild upper respiratory tract symptoms and may disseminate to other organs including the genitourinary tract. Genitourinary complaints may be the initial presenting signs and symptoms among a minority of patients. We report a case of genitourinary coccidioidomycosis and discussion of genitourinary disease with coccidioidomycosis.</t>
  </si>
  <si>
    <t>Trichosporon beigelii</t>
  </si>
  <si>
    <t>[fungal urinary infection: report no. 1].</t>
  </si>
  <si>
    <t>Clinical studies were performed on 115 fungal strains isolated from the urine of 36 patients. The predisposing factors were fungal urinary tract infections, antibiotics and indwelling catheter. Forty five strains of the 115 strains were Candida albicans, the most prevalent, followed by 25 strains of C. tropicalis and 22 strains of Trichosporon beigelii. Species of Torulopsis were rare, only 5 strains were isolated. Sixty strains (56%) co-existed with bacteria in urine. The co-existing bacteria most frequently isolated were Pseudomonas and Streptococcus. The minimum inhibitory concentration (MIC) of 5-FU was measured using the Bact-Morphology Agar medium. C. albicans, C. guillermondii, and Torulopsis glabrata showed an excellent MIC (under 0.78 microgram/ml), C. tropicalis, C. parapsilosis, T. beigelii, and T. cutaneum showed a poor MIC (over 100 micrograms/ml).</t>
  </si>
  <si>
    <t>Blastomyces dermatitidis</t>
  </si>
  <si>
    <t>systemic blastomycosis diagnosed by prostate needle biopsy.</t>
  </si>
  <si>
    <t>A healthy 51-year-old man presented with a 1-month history of lower urinary tract irritative symptoms. Urinalysis was suggestive of infection, and the patient was treated with multiple antibiotics without relief of symptoms. A urological exam demonstrated abnormal induration of the prostate gland. Biopsy of the prostate gland revealed Blastomyces dermatitidis. In areas where Blastomyces dermatitidis is endemic, clinicians should be aware of the presence of this fungus and possible sites of infection.</t>
  </si>
  <si>
    <t>Candida dubliniensis</t>
  </si>
  <si>
    <t>Fusarium oxysporum</t>
  </si>
  <si>
    <t>urinary tract infection due to fusarium oxysporum in an immunocompetent patient with chronic kidney disease.</t>
  </si>
  <si>
    <t>Infections due to Fusarium species are collectively referred to as fusariosis. Fusarium oxysporum has been reported to cause keratitis, onychomycosis, skin infections, catheter associated fungemia and has not been described as a cause of urinary tract infection. Here, we present the first case of fusariosis with urinary tract involvement in a 67 year old male, with chronic kidney disease and type 2 diabetes mellitus. This case illustrates the ever increasing spectrum of rare but offending pathogenic fungi. Early diagnosis of infection with a specific pathogen may lead to changes in antifungal therapy and may be critical for an improved outcome.</t>
  </si>
  <si>
    <t>Scedosporium apiospermum</t>
  </si>
  <si>
    <t>scedosporium apiospermum infection of the urinary system with a review of treatment options and cases in the literature.</t>
  </si>
  <si>
    <t>Infection with Scedosporium species is associated with a significant morbidity and mortality and is becoming increasingly common, especially in immunocompromised patients. We describe the presentation and successful management of an immunocompromised patient with Scedosporium apiospermum infection of the upper urinary tract system, a rare disease manifestation. The current literature on urinary tract scedosporiosis is further reviewed with emphasis on treatment options and limitations of current antifungal therapy.</t>
  </si>
  <si>
    <t>Alternaria alternata</t>
  </si>
  <si>
    <t>visceral phaeohyphomycosis caused by alternaria alternata offering a diagnostic as well as a therapeutic challenge.</t>
  </si>
  <si>
    <t>Phaeohyphomycosis is a heterogeneous group of opportunistic infections caused by dematiaceous molds, which are distributed worldwide as plant pathogens but rarely cause human diseases. However, due to the growing populations of immunocompromised patients, these fungi are frequently recognized as important human pathogens. We are reporting this very rare, unique case for the first time from Islamabad, Pakistan, describing the association of visceral Phaeohyphomycosis caused by the opportunistic fungus Alternaria alternata, affecting the left kidney, with the immunocompromised state in a young incidentally detected patient with insulin-dependent type I diabetes. The case was diagnosed on the basis of a high index of clinical suspicion, microbial cultures, microscopy, imaging studies and endourological procedures. The patient did not respond well to the highly sensitive Amphotericin B, resulting in loss of the kidney. Therefore, we suggest that clinicians involved in treating immunocompromised patients should have a high degree of clinical suspicion for such opportunistic pathogens to allow timely initiation of the correct diagnostic and therapeutic work-up.</t>
  </si>
  <si>
    <t>Basidiobolus ranarum</t>
  </si>
  <si>
    <t>basidiobolomycosis complicated by hydronephrosis and a perinephric abscess presenting as a hypertensive emergency in a 7-year-old boy.</t>
  </si>
  <si>
    <t>A 7-year-old boy presented with a chronic, indurated, tender left thigh swelling in association with a hypertensive emergency. He had a bilateral moderate degree of hydronephrosis and a left perinephric abscess, and MRI features of posterior reversible encephalopathy syndrome. Histopathological examination of the biopsy specimen demonstrated eosinophilic fasciitis with filamentous fungi. Basidiobolus ranarum was isolated from the culture. The fungus was also isolated from a perinephric fluid aspirate. Computerised tomography of the abdomen demonstrated features consistent with fungal invasion of the pelvic floor muscles and urinary bladder, leading to bilateral hydronephrosis. He required multiple antihypertensive drug therapy and was treated with intravenous amphotericin B, oral itraconazole and potassium iodide. Antihypertensive agents were discontinued after 2 weeks of antifungal therapy. At 6-months follow-up, the hydronephrosis had resolved completely. Perinephric abscess associated with basidiobolomycosis has not been reported previously.</t>
  </si>
  <si>
    <t>Coccidioides posadasii</t>
  </si>
  <si>
    <t>Cutaneotrichosporon debeurmannianum</t>
  </si>
  <si>
    <t>cutaneotrichosporon (trichosporon) debeurmannianum: a rare yeast isolated from blood and urine samples.</t>
  </si>
  <si>
    <t>Cutaneotrichosporon (Trichosporon) debeurmannianum is a rarely isolated yeast from clinical samples. Nine isolates of this yeast were identified from clinical samples within a period of 3 years from June 2012 to May 2015. These isolates were from blood and urine samples sent to a clinical mycology laboratory of a tertiary care hospital in Assam, North East India. Clinically, the patients were diagnosed as septicemia and urinary tract infection. The age of the patients ranged from 2 to 50 years. Identification was made by sequencing the ITS region of ribosomal RNA gene. Antifungal susceptibility test by disk diffusion method (CLSI, M44-A) showed all the isolates to be sensitive to fluconazole and voriconazole. Vitek 2 compact commercial yeast identification system misidentified this yeast as Cryptococcus laurentii and low discrimination Cryptococcus laurentii/Trichosporon mucoides. This species was originally named as Trichosporon debeurmannianum. In 2015, this yeast has been included into new genera Cutaneotrichosporon based on an integrated phylogenetic classification of the Tremellomycetes. To the best of our knowledge, this is the first report of identification of this species from blood and urine samples of clinically suspected cases. We are reporting these isolates because of their rarity in clinical samples. The pathogenic potential and epidemiological relevance of this yeast remains to be seen.</t>
  </si>
  <si>
    <t>Fusarium proliferatum</t>
  </si>
  <si>
    <t>urinary tract infection (uti) caused by fusarium proliferatum in an agranulocytosis patient and a review of published reports.</t>
  </si>
  <si>
    <t>Infections caused by Fusarium species are increasing in frequency among immunocompromised hosts, but urinary tract infection (UTI) due to Fusarium proliferatum has not been reported in the literature so far. We describe a case of UTI caused by F. proliferatum in a 47-year-old man who was diagnosed with rectal cancer and metastasis. He underwent radical resection of rectal carcinoma and local resection of hepatic metastases. After the first adjuvant chemotherapy, the patient presented the obvious high fever, severely diarrhea and progressive decline of the white blood cell count. The direct microscopic examination of fungi in urine was positive, and the fungal cultures showed white, cotton-like colony. After the DNA sequencing, it was identified as F. proliferatum. We gave the patient itraconazole and other antibiotics to fight the infection. A month later, the temperature dropped to normal and the results of the direct microscopic examination and culture of fungi in urine turn negative. The itraconazole is effective against F. proliferatum.</t>
  </si>
  <si>
    <t>Mucor amphibiorum</t>
  </si>
  <si>
    <t>pathology of mucormycosis of cane toads in australia.</t>
  </si>
  <si>
    <t>The gross and microscopic pathology of a fungal septicaemia caused by the zygomycete. Mucor amphibiorum in 27 free-ranging cane toads, Bufo marinus, in Australia is described. Seven of the 27 toads had clinical signs of illness when discovered and five of these seven were moribund. Multiple granulomas were found in many organs, and in massive infections granulomas tended to coalesce. Liver, spleen, kidneys, urinary bladder, heart and lung were most commonly involved, but granulomas also occurred in subcutaneous lymph spaces, skin, gastro-intestinal tract, voluntary muscle, bone, cranial cavity and the oral cavity. Single lesions appeared grossly as a lemon coloured nodule &lt; or = 5 mm in diameter. Histologically, the primary lesion was a granuloma composed of multinucleate giant cells, macrophages, occasional lymphocytes and eosinophils surrounding the distinctive sphaerules of M. amphibiorum. Fibroblasts occurred in greater numbers at the periphery and collagen formed a dense fibrous capsule around some nodules. A less common lesion resembled a microabscess and consisted of mononuclear cells, neutrophils and eosinophils surrounded by macrophages. Many of the centrally placed mixed inflammatory cells appeared necrotic. This reaction appeared to be more acute. Both types of lesions sometimes occurred concurrently, but the latter was less common. The pattern of lesions and natural history of M. amphibiorum suggested that ingestion of contaminated soil may have been the route of infection.</t>
  </si>
  <si>
    <t>veterinary [toad]</t>
  </si>
  <si>
    <t>count_rrna_seq</t>
  </si>
  <si>
    <t>NA</t>
  </si>
  <si>
    <t>morand_pub_count</t>
  </si>
  <si>
    <t>Campylobacter ureolyticus</t>
  </si>
  <si>
    <t>Actinotignum schaalii (Actinobaculum schaalii)</t>
  </si>
  <si>
    <t>missing synonym</t>
  </si>
  <si>
    <t>Candida lusitaniae (Clavispora lusitaniae)</t>
  </si>
  <si>
    <t>recent rename</t>
  </si>
  <si>
    <t>Candida fabianii (Cyberlindnera fabianii)</t>
  </si>
  <si>
    <t>Organism</t>
  </si>
  <si>
    <t>Organism_class</t>
  </si>
  <si>
    <t>bacteria</t>
  </si>
  <si>
    <t>fungi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</si>
</sst>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2"/>
      <color theme="1"/>
      <name val="Calibri"/>
      <family val="2"/>
      <scheme val="minor"/>
    </font>
    <font>
      <b/>
      <sz val="12"/>
      <color theme="1"/>
      <name val="Calibri"/>
      <family val="2"/>
      <scheme val="minor"/>
    </font>
    <font>
      <b/>
      <sz val="12"/>
      <color theme="1"/>
      <name val="Calibri"/>
      <family val="2"/>
    </font>
    <font>
      <sz val="12"/>
      <color theme="1"/>
      <name val="Calibri"/>
      <family val="2"/>
    </font>
    <font>
      <b/>
      <sz val="12"/>
      <color theme="1"/>
      <name val="Calibri (Body)"/>
    </font>
    <font>
      <sz val="12"/>
      <color theme="1"/>
      <name val="Calibri (Body)"/>
    </font>
    <font>
      <b/>
      <sz val="12"/>
      <color rgb="FF0432FF"/>
      <name val="Calibri (Body)"/>
    </font>
    <font>
      <b/>
      <sz val="12"/>
      <color rgb="FF0432FF"/>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1">
    <xf numFmtId="0" fontId="0" fillId="0" borderId="0" xfId="0"/>
    <xf numFmtId="0" fontId="1" fillId="0" borderId="0" xfId="0" applyFont="1"/>
    <xf numFmtId="0" fontId="2" fillId="0" borderId="0" xfId="0" applyFont="1"/>
    <xf numFmtId="0" fontId="3" fillId="0" borderId="0" xfId="0" applyFont="1"/>
    <xf numFmtId="0" fontId="4" fillId="0" borderId="0" xfId="0" applyFont="1" applyFill="1"/>
    <xf numFmtId="0" fontId="4" fillId="0" borderId="0" xfId="0" applyFont="1"/>
    <xf numFmtId="0" fontId="5" fillId="0" borderId="0" xfId="0" applyFont="1"/>
    <xf numFmtId="0" fontId="4" fillId="2" borderId="0" xfId="0" applyFont="1" applyFill="1"/>
    <xf numFmtId="0" fontId="5" fillId="2" borderId="0" xfId="0" applyFont="1" applyFill="1"/>
    <xf numFmtId="0" fontId="0" fillId="2" borderId="0" xfId="0" applyFill="1"/>
    <xf numFmtId="0" fontId="3" fillId="2" borderId="0" xfId="0" applyFont="1" applyFill="1"/>
    <xf numFmtId="0" fontId="0" fillId="0" borderId="0" xfId="0" applyFont="1"/>
    <xf numFmtId="0" fontId="3" fillId="0" borderId="0" xfId="0" applyFont="1" applyAlignment="1">
      <alignment horizontal="right"/>
    </xf>
    <xf numFmtId="0" fontId="3" fillId="2" borderId="0" xfId="0" applyFont="1" applyFill="1" applyAlignment="1">
      <alignment horizontal="right"/>
    </xf>
    <xf numFmtId="0" fontId="0" fillId="0" borderId="0" xfId="0" applyAlignment="1">
      <alignment horizontal="right"/>
    </xf>
    <xf numFmtId="0" fontId="6" fillId="0" borderId="0" xfId="0" applyFont="1" applyFill="1"/>
    <xf numFmtId="0" fontId="6" fillId="0" borderId="0" xfId="0" applyFont="1"/>
    <xf numFmtId="0" fontId="6" fillId="2" borderId="0" xfId="0" applyFont="1" applyFill="1"/>
    <xf numFmtId="0" fontId="0" fillId="2" borderId="0" xfId="0" applyFill="1" applyAlignment="1">
      <alignment horizontal="right"/>
    </xf>
    <xf numFmtId="0" fontId="3" fillId="0" borderId="0" xfId="0" applyFont="1" applyFill="1"/>
    <xf numFmtId="0" fontId="7" fillId="0" borderId="0" xfId="0" applyFont="1"/>
  </cellXfs>
  <cellStyles count="1">
    <cellStyle name="Normal" xfId="0" builtinId="0"/>
  </cellStyles>
  <dxfs count="0"/>
  <tableStyles count="0" defaultTableStyle="TableStyleMedium2" defaultPivotStyle="PivotStyleLight16"/>
  <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3B123-AEFC-954C-913A-B5844E11D7A6}">
  <sheetPr filterMode="1"/>
  <dimension ref="A1:P236"/>
  <sheetViews>
    <sheetView workbookViewId="0">
      <pane xSplit="1" ySplit="1" topLeftCell="K199" activePane="bottomRight" state="frozen"/>
      <selection pane="topRight" activeCell="B1" sqref="B1"/>
      <selection pane="bottomLeft" activeCell="A2" sqref="A2"/>
      <selection pane="bottomRight" activeCell="R237" sqref="R237"/>
    </sheetView>
  </sheetViews>
  <sheetFormatPr baseColWidth="10" defaultRowHeight="16"/>
  <cols>
    <col min="1" max="1" width="45.83203125" style="5" customWidth="1"/>
    <col min="2" max="2" width="17" style="6" customWidth="1"/>
    <col min="3" max="3" width="22" customWidth="1"/>
    <col min="4" max="4" width="19" customWidth="1"/>
    <col min="6" max="6" width="13.1640625" customWidth="1"/>
    <col min="8" max="8" width="10.83203125" style="3"/>
    <col min="11" max="13" width="10.83203125" style="3"/>
    <col min="14" max="14" width="15.83203125" style="3" customWidth="1"/>
    <col min="15" max="15" width="13.1640625" customWidth="1"/>
    <col min="16" max="16" width="13.83203125" style="16" customWidth="1"/>
  </cols>
  <sheetData>
    <row r="1" spans="1:16">
      <c r="A1" s="4" t="s">
        <v>125</v>
      </c>
      <c r="B1" s="4" t="s">
        <v>492</v>
      </c>
      <c r="C1" s="1" t="s">
        <v>126</v>
      </c>
      <c r="D1" s="1" t="s">
        <v>566</v>
      </c>
      <c r="E1" s="1" t="s">
        <v>127</v>
      </c>
      <c r="F1" s="1" t="s">
        <v>128</v>
      </c>
      <c r="G1" s="1" t="s">
        <v>129</v>
      </c>
      <c r="H1" s="2" t="s">
        <v>366</v>
      </c>
      <c r="I1" s="1" t="s">
        <v>496</v>
      </c>
      <c r="J1" s="1" t="s">
        <v>367</v>
      </c>
      <c r="K1" s="2" t="s">
        <v>491</v>
      </c>
      <c r="L1" s="2" t="s">
        <v>380</v>
      </c>
      <c r="M1" s="2" t="s">
        <v>386</v>
      </c>
      <c r="N1" s="2" t="s">
        <v>564</v>
      </c>
      <c r="O1" s="2" t="s">
        <v>495</v>
      </c>
      <c r="P1" s="16" t="s">
        <v>494</v>
      </c>
    </row>
    <row r="2" spans="1:16" hidden="1">
      <c r="A2" s="5" t="s">
        <v>400</v>
      </c>
      <c r="B2" s="6" t="str">
        <f>IF(ISERR(FIND(" ",A2)),"",LEFT(A2,FIND(" ",A2)-1))</f>
        <v>Achromobacter</v>
      </c>
      <c r="C2" s="14">
        <v>1</v>
      </c>
      <c r="D2" s="14">
        <v>5</v>
      </c>
      <c r="H2" s="3">
        <v>0</v>
      </c>
      <c r="K2" s="3">
        <v>1</v>
      </c>
      <c r="L2" s="3">
        <v>0</v>
      </c>
      <c r="M2" s="3">
        <v>0</v>
      </c>
      <c r="N2" s="12">
        <v>20</v>
      </c>
      <c r="P2" s="16">
        <v>1</v>
      </c>
    </row>
    <row r="3" spans="1:16" hidden="1">
      <c r="A3" s="5" t="s">
        <v>69</v>
      </c>
      <c r="B3" s="6" t="str">
        <f t="shared" ref="B3:B4" si="0">IF(ISERR(FIND(" ",A3)),"",LEFT(A3,FIND(" ",A3)-1))</f>
        <v>Achromobacter</v>
      </c>
      <c r="C3" s="14">
        <v>11</v>
      </c>
      <c r="D3" s="14">
        <v>18</v>
      </c>
      <c r="E3">
        <v>17852927</v>
      </c>
      <c r="F3" t="s">
        <v>270</v>
      </c>
      <c r="G3" t="s">
        <v>271</v>
      </c>
      <c r="H3" s="3">
        <v>1</v>
      </c>
      <c r="K3" s="3">
        <v>0</v>
      </c>
      <c r="L3" s="3">
        <v>0</v>
      </c>
      <c r="M3" s="3">
        <v>0</v>
      </c>
      <c r="N3" s="12">
        <v>149</v>
      </c>
      <c r="P3" s="16">
        <v>1</v>
      </c>
    </row>
    <row r="4" spans="1:16" hidden="1">
      <c r="A4" s="5" t="s">
        <v>401</v>
      </c>
      <c r="B4" s="6" t="str">
        <f t="shared" si="0"/>
        <v>Acidaminococcus</v>
      </c>
      <c r="C4" s="14">
        <v>0</v>
      </c>
      <c r="D4" s="14">
        <v>0</v>
      </c>
      <c r="H4" s="3">
        <v>0</v>
      </c>
      <c r="K4" s="3">
        <v>1</v>
      </c>
      <c r="L4" s="3">
        <v>0</v>
      </c>
      <c r="M4" s="3">
        <v>0</v>
      </c>
      <c r="N4" s="12">
        <v>7</v>
      </c>
      <c r="P4" s="16">
        <v>1</v>
      </c>
    </row>
    <row r="5" spans="1:16">
      <c r="A5" s="5" t="s">
        <v>0</v>
      </c>
      <c r="B5" s="6" t="str">
        <f t="shared" ref="B5:B68" si="1">IF(ISERR(FIND(" ",A5)),"",LEFT(A5,FIND(" ",A5)-1))</f>
        <v>Escherichia</v>
      </c>
      <c r="C5" s="14">
        <v>9667</v>
      </c>
      <c r="D5" s="14">
        <v>9830</v>
      </c>
      <c r="E5">
        <v>30846277</v>
      </c>
      <c r="F5" t="s">
        <v>130</v>
      </c>
      <c r="G5" t="s">
        <v>131</v>
      </c>
      <c r="H5" s="3">
        <v>1</v>
      </c>
      <c r="K5" s="3">
        <v>1</v>
      </c>
      <c r="L5" s="3">
        <v>1</v>
      </c>
      <c r="M5" s="3">
        <v>1</v>
      </c>
      <c r="N5" s="12">
        <v>881</v>
      </c>
      <c r="P5" s="16">
        <v>0</v>
      </c>
    </row>
    <row r="6" spans="1:16">
      <c r="A6" s="7" t="s">
        <v>1</v>
      </c>
      <c r="B6" s="8" t="str">
        <f t="shared" si="1"/>
        <v>Chlamydia</v>
      </c>
      <c r="C6" s="18">
        <v>2110</v>
      </c>
      <c r="D6" s="18">
        <v>2063</v>
      </c>
      <c r="E6" s="9">
        <v>30619780</v>
      </c>
      <c r="F6" s="9" t="s">
        <v>133</v>
      </c>
      <c r="G6" s="9" t="s">
        <v>134</v>
      </c>
      <c r="H6" s="10">
        <v>1</v>
      </c>
      <c r="I6" s="9">
        <v>1</v>
      </c>
      <c r="J6" s="9"/>
      <c r="K6" s="10">
        <v>1</v>
      </c>
      <c r="L6" s="10">
        <v>1</v>
      </c>
      <c r="M6" s="10">
        <v>0</v>
      </c>
      <c r="N6" s="13">
        <v>15</v>
      </c>
      <c r="O6" s="9"/>
      <c r="P6" s="17">
        <v>0</v>
      </c>
    </row>
    <row r="7" spans="1:16" hidden="1">
      <c r="A7" s="5" t="s">
        <v>105</v>
      </c>
      <c r="B7" s="6" t="str">
        <f t="shared" si="1"/>
        <v>Acinetobacter</v>
      </c>
      <c r="C7" s="14">
        <v>5</v>
      </c>
      <c r="D7" s="14">
        <v>6</v>
      </c>
      <c r="E7">
        <v>21569125</v>
      </c>
      <c r="F7" t="s">
        <v>334</v>
      </c>
      <c r="G7" t="s">
        <v>335</v>
      </c>
      <c r="H7" s="3">
        <v>1</v>
      </c>
      <c r="K7" s="3">
        <v>0</v>
      </c>
      <c r="L7" s="3">
        <v>0</v>
      </c>
      <c r="M7" s="3">
        <v>0</v>
      </c>
      <c r="N7" s="12">
        <v>125</v>
      </c>
      <c r="P7" s="16">
        <v>1</v>
      </c>
    </row>
    <row r="8" spans="1:16" hidden="1">
      <c r="A8" s="5" t="s">
        <v>402</v>
      </c>
      <c r="B8" s="6" t="str">
        <f t="shared" si="1"/>
        <v>Acinetobacter</v>
      </c>
      <c r="C8" s="14">
        <v>1</v>
      </c>
      <c r="D8" s="14">
        <v>1</v>
      </c>
      <c r="H8" s="3">
        <v>0</v>
      </c>
      <c r="K8" s="3">
        <v>1</v>
      </c>
      <c r="L8" s="3">
        <v>0</v>
      </c>
      <c r="M8" s="3">
        <v>0</v>
      </c>
      <c r="N8" s="12">
        <v>11</v>
      </c>
      <c r="P8" s="16">
        <v>1</v>
      </c>
    </row>
    <row r="9" spans="1:16" hidden="1">
      <c r="A9" s="5" t="s">
        <v>116</v>
      </c>
      <c r="B9" s="6" t="str">
        <f t="shared" si="1"/>
        <v>Actinobacillus</v>
      </c>
      <c r="C9" s="14">
        <v>1</v>
      </c>
      <c r="D9" s="14">
        <v>0</v>
      </c>
      <c r="E9">
        <v>19043470</v>
      </c>
      <c r="F9" t="s">
        <v>348</v>
      </c>
      <c r="G9" t="s">
        <v>349</v>
      </c>
      <c r="H9" s="3">
        <v>1</v>
      </c>
      <c r="J9" t="s">
        <v>369</v>
      </c>
      <c r="K9" s="3">
        <v>0</v>
      </c>
      <c r="L9" s="3">
        <v>0</v>
      </c>
      <c r="M9" s="3">
        <v>0</v>
      </c>
      <c r="N9" s="12">
        <v>2</v>
      </c>
      <c r="P9" s="16">
        <v>1</v>
      </c>
    </row>
    <row r="10" spans="1:16" hidden="1">
      <c r="A10" s="5" t="s">
        <v>396</v>
      </c>
      <c r="B10" s="6" t="str">
        <f t="shared" si="1"/>
        <v>Actinobaculum</v>
      </c>
      <c r="C10" s="14" t="s">
        <v>565</v>
      </c>
      <c r="D10" s="14" t="s">
        <v>565</v>
      </c>
      <c r="H10" s="3">
        <v>0</v>
      </c>
      <c r="K10" s="3">
        <v>0</v>
      </c>
      <c r="L10" s="3">
        <v>0</v>
      </c>
      <c r="M10" s="3">
        <v>1</v>
      </c>
      <c r="N10" s="12" t="s">
        <v>565</v>
      </c>
      <c r="P10" s="16">
        <v>1</v>
      </c>
    </row>
    <row r="11" spans="1:16" hidden="1">
      <c r="A11" s="5" t="s">
        <v>403</v>
      </c>
      <c r="B11" s="6" t="str">
        <f t="shared" si="1"/>
        <v>Actinomyces</v>
      </c>
      <c r="C11" s="14">
        <v>0</v>
      </c>
      <c r="D11" s="14">
        <v>0</v>
      </c>
      <c r="H11" s="3">
        <v>0</v>
      </c>
      <c r="K11" s="3">
        <v>1</v>
      </c>
      <c r="L11" s="3">
        <v>0</v>
      </c>
      <c r="M11" s="3">
        <v>0</v>
      </c>
      <c r="N11" s="12">
        <v>4</v>
      </c>
      <c r="P11" s="16">
        <v>1</v>
      </c>
    </row>
    <row r="12" spans="1:16" hidden="1">
      <c r="A12" s="5" t="s">
        <v>404</v>
      </c>
      <c r="B12" s="6" t="str">
        <f t="shared" si="1"/>
        <v>Actinomyces</v>
      </c>
      <c r="C12" s="14">
        <v>4</v>
      </c>
      <c r="D12" s="14">
        <v>5</v>
      </c>
      <c r="H12" s="3">
        <v>0</v>
      </c>
      <c r="K12" s="3">
        <v>1</v>
      </c>
      <c r="L12" s="3">
        <v>0</v>
      </c>
      <c r="M12" s="3">
        <v>0</v>
      </c>
      <c r="N12" s="12">
        <v>6</v>
      </c>
      <c r="P12" s="16">
        <v>1</v>
      </c>
    </row>
    <row r="13" spans="1:16" hidden="1">
      <c r="A13" s="5" t="s">
        <v>405</v>
      </c>
      <c r="B13" s="6" t="str">
        <f t="shared" si="1"/>
        <v>Actinomyces</v>
      </c>
      <c r="C13" s="14">
        <v>1</v>
      </c>
      <c r="D13" s="14">
        <v>0</v>
      </c>
      <c r="H13" s="3">
        <v>0</v>
      </c>
      <c r="K13" s="3">
        <v>1</v>
      </c>
      <c r="L13" s="3">
        <v>0</v>
      </c>
      <c r="M13" s="3">
        <v>0</v>
      </c>
      <c r="N13" s="12">
        <v>5</v>
      </c>
      <c r="P13" s="16">
        <v>1</v>
      </c>
    </row>
    <row r="14" spans="1:16" hidden="1">
      <c r="A14" s="5" t="s">
        <v>406</v>
      </c>
      <c r="B14" s="6" t="str">
        <f t="shared" si="1"/>
        <v>Actinomyces</v>
      </c>
      <c r="C14" s="14">
        <v>2</v>
      </c>
      <c r="D14" s="14">
        <v>1</v>
      </c>
      <c r="H14" s="3">
        <v>0</v>
      </c>
      <c r="K14" s="3">
        <v>1</v>
      </c>
      <c r="L14" s="3">
        <v>0</v>
      </c>
      <c r="M14" s="3">
        <v>0</v>
      </c>
      <c r="N14" s="12">
        <v>6</v>
      </c>
      <c r="P14" s="16">
        <v>1</v>
      </c>
    </row>
    <row r="15" spans="1:16" hidden="1">
      <c r="A15" s="5" t="s">
        <v>407</v>
      </c>
      <c r="B15" s="6" t="str">
        <f t="shared" si="1"/>
        <v>Actinomyces</v>
      </c>
      <c r="C15" s="14">
        <v>0</v>
      </c>
      <c r="D15" s="14">
        <v>0</v>
      </c>
      <c r="H15" s="3">
        <v>0</v>
      </c>
      <c r="K15" s="3">
        <v>1</v>
      </c>
      <c r="L15" s="3">
        <v>0</v>
      </c>
      <c r="M15" s="3">
        <v>0</v>
      </c>
      <c r="N15" s="12">
        <v>2</v>
      </c>
      <c r="P15" s="16">
        <v>1</v>
      </c>
    </row>
    <row r="16" spans="1:16">
      <c r="A16" s="5" t="s">
        <v>2</v>
      </c>
      <c r="B16" s="6" t="str">
        <f t="shared" si="1"/>
        <v>Pseudomonas</v>
      </c>
      <c r="C16" s="14">
        <v>1952</v>
      </c>
      <c r="D16" s="14">
        <v>1859</v>
      </c>
      <c r="E16">
        <v>30853461</v>
      </c>
      <c r="F16" t="s">
        <v>135</v>
      </c>
      <c r="G16" t="s">
        <v>136</v>
      </c>
      <c r="H16" s="3">
        <v>1</v>
      </c>
      <c r="K16" s="3">
        <v>1</v>
      </c>
      <c r="L16" s="3">
        <v>1</v>
      </c>
      <c r="M16" s="3">
        <v>1</v>
      </c>
      <c r="N16" s="12">
        <v>818</v>
      </c>
      <c r="P16" s="16">
        <v>0</v>
      </c>
    </row>
    <row r="17" spans="1:16">
      <c r="A17" s="5" t="s">
        <v>3</v>
      </c>
      <c r="B17" s="6" t="str">
        <f t="shared" si="1"/>
        <v>Staphylococcus</v>
      </c>
      <c r="C17" s="14">
        <v>1691</v>
      </c>
      <c r="D17" s="14">
        <v>1915</v>
      </c>
      <c r="E17">
        <v>30663554</v>
      </c>
      <c r="F17" t="s">
        <v>137</v>
      </c>
      <c r="G17" t="s">
        <v>138</v>
      </c>
      <c r="H17" s="3">
        <v>1</v>
      </c>
      <c r="K17" s="3">
        <v>1</v>
      </c>
      <c r="L17" s="3">
        <v>1</v>
      </c>
      <c r="M17" s="3">
        <v>1</v>
      </c>
      <c r="N17" s="12">
        <v>355</v>
      </c>
      <c r="P17" s="16">
        <v>0</v>
      </c>
    </row>
    <row r="18" spans="1:16" hidden="1">
      <c r="A18" s="5" t="s">
        <v>397</v>
      </c>
      <c r="B18" s="6" t="str">
        <f t="shared" si="1"/>
        <v>Aerococcus</v>
      </c>
      <c r="C18" s="14" t="s">
        <v>565</v>
      </c>
      <c r="D18" s="14" t="s">
        <v>565</v>
      </c>
      <c r="H18" s="3">
        <v>0</v>
      </c>
      <c r="K18" s="3">
        <v>0</v>
      </c>
      <c r="L18" s="3">
        <v>0</v>
      </c>
      <c r="M18" s="3">
        <v>1</v>
      </c>
      <c r="N18" s="12" t="s">
        <v>565</v>
      </c>
      <c r="P18" s="16">
        <v>1</v>
      </c>
    </row>
    <row r="19" spans="1:16">
      <c r="A19" s="5" t="s">
        <v>4</v>
      </c>
      <c r="B19" s="6" t="str">
        <f t="shared" si="1"/>
        <v>Klebsiella</v>
      </c>
      <c r="C19" s="14">
        <v>1427</v>
      </c>
      <c r="D19" s="14">
        <v>1377</v>
      </c>
      <c r="E19">
        <v>30803251</v>
      </c>
      <c r="F19" t="s">
        <v>139</v>
      </c>
      <c r="G19" t="s">
        <v>140</v>
      </c>
      <c r="H19" s="3">
        <v>1</v>
      </c>
      <c r="K19" s="3">
        <v>1</v>
      </c>
      <c r="L19" s="3">
        <v>1</v>
      </c>
      <c r="M19" s="3">
        <v>1</v>
      </c>
      <c r="N19" s="12">
        <v>793</v>
      </c>
      <c r="P19" s="16">
        <v>0</v>
      </c>
    </row>
    <row r="20" spans="1:16">
      <c r="A20" s="5" t="s">
        <v>5</v>
      </c>
      <c r="B20" s="6" t="str">
        <f t="shared" si="1"/>
        <v>Proteus</v>
      </c>
      <c r="C20" s="14">
        <v>1124</v>
      </c>
      <c r="D20" s="14">
        <v>969</v>
      </c>
      <c r="E20">
        <v>30224941</v>
      </c>
      <c r="F20" t="s">
        <v>141</v>
      </c>
      <c r="G20" t="s">
        <v>142</v>
      </c>
      <c r="H20" s="3">
        <v>1</v>
      </c>
      <c r="K20" s="3">
        <v>1</v>
      </c>
      <c r="L20" s="3">
        <v>1</v>
      </c>
      <c r="M20" s="3">
        <v>1</v>
      </c>
      <c r="N20" s="12">
        <v>114</v>
      </c>
      <c r="P20" s="16">
        <v>0</v>
      </c>
    </row>
    <row r="21" spans="1:16" hidden="1">
      <c r="A21" s="5" t="s">
        <v>408</v>
      </c>
      <c r="B21" s="6" t="str">
        <f t="shared" si="1"/>
        <v>Aeromonas</v>
      </c>
      <c r="C21" s="14">
        <v>4</v>
      </c>
      <c r="D21" s="14">
        <v>3</v>
      </c>
      <c r="H21" s="3">
        <v>0</v>
      </c>
      <c r="K21" s="3">
        <v>1</v>
      </c>
      <c r="L21" s="3">
        <v>0</v>
      </c>
      <c r="M21" s="3">
        <v>0</v>
      </c>
      <c r="N21" s="12">
        <v>126</v>
      </c>
      <c r="P21" s="16">
        <v>1</v>
      </c>
    </row>
    <row r="22" spans="1:16">
      <c r="A22" s="7" t="s">
        <v>6</v>
      </c>
      <c r="B22" s="8" t="str">
        <f t="shared" si="1"/>
        <v>Neisseria</v>
      </c>
      <c r="C22" s="18">
        <v>1021</v>
      </c>
      <c r="D22" s="18">
        <v>1317</v>
      </c>
      <c r="E22" s="9">
        <v>30482267</v>
      </c>
      <c r="F22" s="9" t="s">
        <v>143</v>
      </c>
      <c r="G22" s="9" t="s">
        <v>144</v>
      </c>
      <c r="H22" s="10">
        <v>1</v>
      </c>
      <c r="I22" s="10">
        <v>1</v>
      </c>
      <c r="J22" s="9"/>
      <c r="K22" s="10">
        <v>1</v>
      </c>
      <c r="L22" s="10">
        <v>1</v>
      </c>
      <c r="M22" s="10">
        <v>0</v>
      </c>
      <c r="N22" s="13">
        <v>20</v>
      </c>
      <c r="O22" s="9"/>
      <c r="P22" s="17">
        <v>0</v>
      </c>
    </row>
    <row r="23" spans="1:16" hidden="1">
      <c r="A23" s="5" t="s">
        <v>409</v>
      </c>
      <c r="B23" s="6" t="str">
        <f t="shared" si="1"/>
        <v>Alcaligenes</v>
      </c>
      <c r="C23" s="14">
        <v>2</v>
      </c>
      <c r="D23" s="14">
        <v>7</v>
      </c>
      <c r="H23" s="3">
        <v>0</v>
      </c>
      <c r="K23" s="3">
        <v>1</v>
      </c>
      <c r="L23" s="3">
        <v>0</v>
      </c>
      <c r="M23" s="3">
        <v>0</v>
      </c>
      <c r="N23" s="12">
        <v>143</v>
      </c>
      <c r="P23" s="16">
        <v>1</v>
      </c>
    </row>
    <row r="24" spans="1:16" hidden="1">
      <c r="A24" s="5" t="s">
        <v>410</v>
      </c>
      <c r="B24" s="6" t="str">
        <f t="shared" si="1"/>
        <v>Alloscardovia</v>
      </c>
      <c r="C24" s="14">
        <v>2</v>
      </c>
      <c r="D24" s="14">
        <v>3</v>
      </c>
      <c r="H24" s="3">
        <v>0</v>
      </c>
      <c r="K24" s="3">
        <v>1</v>
      </c>
      <c r="L24" s="3">
        <v>0</v>
      </c>
      <c r="M24" s="3">
        <v>0</v>
      </c>
      <c r="N24" s="12">
        <v>7</v>
      </c>
      <c r="P24" s="16">
        <v>1</v>
      </c>
    </row>
    <row r="25" spans="1:16" hidden="1">
      <c r="A25" s="5" t="s">
        <v>411</v>
      </c>
      <c r="B25" s="6" t="str">
        <f t="shared" si="1"/>
        <v>Anaerococcus</v>
      </c>
      <c r="C25" s="14">
        <v>0</v>
      </c>
      <c r="D25" s="14">
        <v>0</v>
      </c>
      <c r="H25" s="3">
        <v>0</v>
      </c>
      <c r="K25" s="3">
        <v>1</v>
      </c>
      <c r="L25" s="3">
        <v>0</v>
      </c>
      <c r="M25" s="3">
        <v>0</v>
      </c>
      <c r="N25" s="12">
        <v>6</v>
      </c>
      <c r="P25" s="16">
        <v>1</v>
      </c>
    </row>
    <row r="26" spans="1:16" hidden="1">
      <c r="A26" s="5" t="s">
        <v>412</v>
      </c>
      <c r="B26" s="6" t="str">
        <f t="shared" si="1"/>
        <v>Arcanobacterium</v>
      </c>
      <c r="C26" s="14">
        <v>4</v>
      </c>
      <c r="D26" s="14">
        <v>2</v>
      </c>
      <c r="H26" s="3">
        <v>0</v>
      </c>
      <c r="K26" s="3">
        <v>1</v>
      </c>
      <c r="L26" s="3">
        <v>0</v>
      </c>
      <c r="M26" s="3">
        <v>0</v>
      </c>
      <c r="N26" s="12">
        <v>4</v>
      </c>
      <c r="P26" s="16">
        <v>1</v>
      </c>
    </row>
    <row r="27" spans="1:16" hidden="1">
      <c r="A27" s="5" t="s">
        <v>413</v>
      </c>
      <c r="B27" s="6" t="str">
        <f t="shared" si="1"/>
        <v>Arthrobacter</v>
      </c>
      <c r="C27" s="14" t="s">
        <v>565</v>
      </c>
      <c r="D27" s="14">
        <v>1</v>
      </c>
      <c r="H27" s="3">
        <v>0</v>
      </c>
      <c r="K27" s="3">
        <v>1</v>
      </c>
      <c r="L27" s="3">
        <v>0</v>
      </c>
      <c r="M27" s="3">
        <v>0</v>
      </c>
      <c r="N27" s="12" t="s">
        <v>565</v>
      </c>
      <c r="P27" s="16">
        <v>1</v>
      </c>
    </row>
    <row r="28" spans="1:16" hidden="1">
      <c r="A28" s="5" t="s">
        <v>106</v>
      </c>
      <c r="B28" s="6" t="str">
        <f t="shared" si="1"/>
        <v>Atopobium</v>
      </c>
      <c r="C28" s="14">
        <v>5</v>
      </c>
      <c r="D28" s="14">
        <v>5</v>
      </c>
      <c r="E28">
        <v>24814157</v>
      </c>
      <c r="F28" t="s">
        <v>336</v>
      </c>
      <c r="G28" t="s">
        <v>337</v>
      </c>
      <c r="H28" s="3">
        <v>1</v>
      </c>
      <c r="K28" s="3">
        <v>0</v>
      </c>
      <c r="L28" s="3">
        <v>0</v>
      </c>
      <c r="M28" s="3">
        <v>1</v>
      </c>
      <c r="N28" s="12">
        <v>4</v>
      </c>
      <c r="P28" s="16">
        <v>1</v>
      </c>
    </row>
    <row r="29" spans="1:16" hidden="1">
      <c r="A29" s="5" t="s">
        <v>91</v>
      </c>
      <c r="B29" s="6" t="str">
        <f t="shared" si="1"/>
        <v>Bacillus</v>
      </c>
      <c r="C29" s="14">
        <v>7</v>
      </c>
      <c r="D29" s="14">
        <v>24</v>
      </c>
      <c r="E29">
        <v>9570673</v>
      </c>
      <c r="F29" t="s">
        <v>309</v>
      </c>
      <c r="G29" t="s">
        <v>132</v>
      </c>
      <c r="H29" s="3">
        <v>1</v>
      </c>
      <c r="K29" s="3">
        <v>1</v>
      </c>
      <c r="L29" s="3">
        <v>0</v>
      </c>
      <c r="M29" s="3">
        <v>0</v>
      </c>
      <c r="N29" s="12">
        <v>1535</v>
      </c>
      <c r="P29" s="16">
        <v>1</v>
      </c>
    </row>
    <row r="30" spans="1:16" hidden="1">
      <c r="A30" s="5" t="s">
        <v>414</v>
      </c>
      <c r="B30" s="6" t="str">
        <f t="shared" si="1"/>
        <v>Bacteroides</v>
      </c>
      <c r="C30" s="14" t="s">
        <v>565</v>
      </c>
      <c r="D30" s="14">
        <v>1</v>
      </c>
      <c r="H30" s="3">
        <v>0</v>
      </c>
      <c r="K30" s="3">
        <v>1</v>
      </c>
      <c r="L30" s="3">
        <v>0</v>
      </c>
      <c r="M30" s="3">
        <v>0</v>
      </c>
      <c r="N30" s="12" t="s">
        <v>565</v>
      </c>
      <c r="P30" s="16">
        <v>1</v>
      </c>
    </row>
    <row r="31" spans="1:16">
      <c r="A31" s="5" t="s">
        <v>7</v>
      </c>
      <c r="B31" s="6" t="str">
        <f t="shared" si="1"/>
        <v>Enterococcus</v>
      </c>
      <c r="C31" s="14">
        <v>716</v>
      </c>
      <c r="D31" s="14">
        <v>876</v>
      </c>
      <c r="E31">
        <v>30465381</v>
      </c>
      <c r="F31" t="s">
        <v>145</v>
      </c>
      <c r="G31" t="s">
        <v>146</v>
      </c>
      <c r="H31" s="3">
        <v>1</v>
      </c>
      <c r="K31" s="3">
        <v>1</v>
      </c>
      <c r="L31" s="3">
        <v>1</v>
      </c>
      <c r="M31" s="3">
        <v>1</v>
      </c>
      <c r="N31" s="12">
        <v>323</v>
      </c>
      <c r="P31" s="16">
        <v>0</v>
      </c>
    </row>
    <row r="32" spans="1:16" hidden="1">
      <c r="A32" s="5" t="s">
        <v>415</v>
      </c>
      <c r="B32" s="6" t="str">
        <f t="shared" si="1"/>
        <v>Bacteroides</v>
      </c>
      <c r="C32" s="14">
        <v>1</v>
      </c>
      <c r="D32" s="14">
        <v>5</v>
      </c>
      <c r="H32" s="3">
        <v>0</v>
      </c>
      <c r="K32" s="3">
        <v>1</v>
      </c>
      <c r="L32" s="3">
        <v>0</v>
      </c>
      <c r="M32" s="3">
        <v>0</v>
      </c>
      <c r="N32" s="12">
        <v>32</v>
      </c>
      <c r="P32" s="16">
        <v>1</v>
      </c>
    </row>
    <row r="33" spans="1:16" hidden="1">
      <c r="A33" s="5" t="s">
        <v>416</v>
      </c>
      <c r="B33" s="6" t="str">
        <f t="shared" si="1"/>
        <v>Bacteroides</v>
      </c>
      <c r="C33" s="14" t="s">
        <v>565</v>
      </c>
      <c r="D33" s="14">
        <v>14</v>
      </c>
      <c r="H33" s="3">
        <v>0</v>
      </c>
      <c r="K33" s="3">
        <v>1</v>
      </c>
      <c r="L33" s="3">
        <v>0</v>
      </c>
      <c r="M33" s="3">
        <v>0</v>
      </c>
      <c r="N33" s="12" t="s">
        <v>565</v>
      </c>
      <c r="P33" s="16">
        <v>1</v>
      </c>
    </row>
    <row r="34" spans="1:16" hidden="1">
      <c r="A34" s="5" t="s">
        <v>417</v>
      </c>
      <c r="B34" s="6" t="str">
        <f t="shared" si="1"/>
        <v>Bartonella</v>
      </c>
      <c r="C34" s="14">
        <v>5</v>
      </c>
      <c r="D34" s="14">
        <v>17</v>
      </c>
      <c r="H34" s="3">
        <v>0</v>
      </c>
      <c r="K34" s="3">
        <v>1</v>
      </c>
      <c r="L34" s="3">
        <v>0</v>
      </c>
      <c r="M34" s="3">
        <v>0</v>
      </c>
      <c r="N34" s="12">
        <v>8</v>
      </c>
      <c r="P34" s="16">
        <v>1</v>
      </c>
    </row>
    <row r="35" spans="1:16" hidden="1">
      <c r="A35" s="5" t="s">
        <v>387</v>
      </c>
      <c r="B35" s="6" t="str">
        <f t="shared" si="1"/>
        <v>Bifidobacterium</v>
      </c>
      <c r="C35" s="14">
        <v>2</v>
      </c>
      <c r="D35" s="14">
        <v>3</v>
      </c>
      <c r="H35" s="3">
        <v>0</v>
      </c>
      <c r="K35" s="3">
        <v>0</v>
      </c>
      <c r="L35" s="3">
        <v>0</v>
      </c>
      <c r="M35" s="3">
        <v>1</v>
      </c>
      <c r="N35" s="12">
        <v>20</v>
      </c>
      <c r="P35" s="16">
        <v>1</v>
      </c>
    </row>
    <row r="36" spans="1:16" hidden="1">
      <c r="A36" s="5" t="s">
        <v>117</v>
      </c>
      <c r="B36" s="6" t="str">
        <f t="shared" si="1"/>
        <v>Brevundimonas</v>
      </c>
      <c r="C36" s="14">
        <v>1</v>
      </c>
      <c r="D36" s="14">
        <v>0</v>
      </c>
      <c r="E36">
        <v>15883180</v>
      </c>
      <c r="F36" t="s">
        <v>350</v>
      </c>
      <c r="G36" t="s">
        <v>351</v>
      </c>
      <c r="H36" s="3">
        <v>1</v>
      </c>
      <c r="K36" s="3">
        <v>1</v>
      </c>
      <c r="L36" s="3">
        <v>0</v>
      </c>
      <c r="M36" s="3">
        <v>0</v>
      </c>
      <c r="N36" s="12">
        <v>28</v>
      </c>
      <c r="P36" s="16">
        <v>1</v>
      </c>
    </row>
    <row r="37" spans="1:16" hidden="1">
      <c r="A37" s="5" t="s">
        <v>418</v>
      </c>
      <c r="B37" s="6" t="str">
        <f t="shared" si="1"/>
        <v>Brucella</v>
      </c>
      <c r="C37" s="14">
        <v>3</v>
      </c>
      <c r="D37" s="14">
        <v>6</v>
      </c>
      <c r="H37" s="3">
        <v>0</v>
      </c>
      <c r="K37" s="3">
        <v>1</v>
      </c>
      <c r="L37" s="3">
        <v>0</v>
      </c>
      <c r="M37" s="3">
        <v>0</v>
      </c>
      <c r="N37" s="12">
        <v>11</v>
      </c>
      <c r="P37" s="16">
        <v>1</v>
      </c>
    </row>
    <row r="38" spans="1:16" hidden="1">
      <c r="A38" s="5" t="s">
        <v>59</v>
      </c>
      <c r="B38" s="6" t="str">
        <f t="shared" si="1"/>
        <v>Brucella</v>
      </c>
      <c r="C38" s="14">
        <v>16</v>
      </c>
      <c r="D38" s="14">
        <v>24</v>
      </c>
      <c r="E38">
        <v>20140349</v>
      </c>
      <c r="F38" t="s">
        <v>251</v>
      </c>
      <c r="G38" t="s">
        <v>252</v>
      </c>
      <c r="H38" s="3">
        <v>1</v>
      </c>
      <c r="K38" s="3">
        <v>1</v>
      </c>
      <c r="L38" s="3">
        <v>0</v>
      </c>
      <c r="M38" s="3">
        <v>0</v>
      </c>
      <c r="N38" s="12">
        <v>13</v>
      </c>
      <c r="P38" s="16">
        <v>1</v>
      </c>
    </row>
    <row r="39" spans="1:16">
      <c r="A39" s="5" t="s">
        <v>8</v>
      </c>
      <c r="B39" s="6" t="str">
        <f t="shared" si="1"/>
        <v>Ureaplasma</v>
      </c>
      <c r="C39" s="14">
        <v>605</v>
      </c>
      <c r="D39" s="14">
        <v>472</v>
      </c>
      <c r="E39">
        <v>30541468</v>
      </c>
      <c r="F39" t="s">
        <v>147</v>
      </c>
      <c r="G39" t="s">
        <v>148</v>
      </c>
      <c r="H39" s="3">
        <v>1</v>
      </c>
      <c r="K39" s="3">
        <v>0</v>
      </c>
      <c r="L39" s="3">
        <v>1</v>
      </c>
      <c r="M39" s="3">
        <v>1</v>
      </c>
      <c r="N39" s="12">
        <v>8</v>
      </c>
      <c r="P39" s="16">
        <v>0</v>
      </c>
    </row>
    <row r="40" spans="1:16" hidden="1">
      <c r="A40" s="5" t="s">
        <v>53</v>
      </c>
      <c r="B40" s="6" t="str">
        <f t="shared" si="1"/>
        <v>Burkholderia</v>
      </c>
      <c r="C40" s="14">
        <v>18</v>
      </c>
      <c r="D40" s="14">
        <v>39</v>
      </c>
      <c r="E40">
        <v>12590337</v>
      </c>
      <c r="F40" t="s">
        <v>237</v>
      </c>
      <c r="G40" t="s">
        <v>238</v>
      </c>
      <c r="H40" s="3">
        <v>1</v>
      </c>
      <c r="K40" s="3">
        <v>1</v>
      </c>
      <c r="L40" s="3">
        <v>0</v>
      </c>
      <c r="M40" s="3">
        <v>0</v>
      </c>
      <c r="N40" s="12">
        <v>68</v>
      </c>
      <c r="P40" s="16">
        <v>1</v>
      </c>
    </row>
    <row r="41" spans="1:16" hidden="1">
      <c r="A41" s="5" t="s">
        <v>419</v>
      </c>
      <c r="B41" s="6" t="str">
        <f t="shared" si="1"/>
        <v>Campylobacter</v>
      </c>
      <c r="C41" s="14">
        <v>1</v>
      </c>
      <c r="D41" s="14">
        <v>1</v>
      </c>
      <c r="H41" s="3">
        <v>0</v>
      </c>
      <c r="K41" s="3">
        <v>1</v>
      </c>
      <c r="L41" s="3">
        <v>0</v>
      </c>
      <c r="M41" s="3">
        <v>0</v>
      </c>
      <c r="N41" s="12">
        <v>39</v>
      </c>
      <c r="P41" s="16">
        <v>1</v>
      </c>
    </row>
    <row r="42" spans="1:16">
      <c r="A42" s="5" t="s">
        <v>9</v>
      </c>
      <c r="B42" s="6" t="str">
        <f t="shared" si="1"/>
        <v>Mycoplasma</v>
      </c>
      <c r="C42" s="14">
        <v>400</v>
      </c>
      <c r="D42" s="14">
        <v>300</v>
      </c>
      <c r="E42">
        <v>30602443</v>
      </c>
      <c r="F42" t="s">
        <v>149</v>
      </c>
      <c r="G42" t="s">
        <v>150</v>
      </c>
      <c r="H42" s="3">
        <v>1</v>
      </c>
      <c r="K42" s="3">
        <v>1</v>
      </c>
      <c r="L42" s="3">
        <v>1</v>
      </c>
      <c r="M42" s="3">
        <v>0</v>
      </c>
      <c r="N42" s="12">
        <v>4</v>
      </c>
      <c r="P42" s="16">
        <v>0</v>
      </c>
    </row>
    <row r="43" spans="1:16" hidden="1">
      <c r="A43" s="5" t="s">
        <v>420</v>
      </c>
      <c r="B43" s="6" t="str">
        <f t="shared" si="1"/>
        <v>Campylobacter</v>
      </c>
      <c r="C43" s="14">
        <v>1</v>
      </c>
      <c r="D43" s="14">
        <v>1</v>
      </c>
      <c r="H43" s="3">
        <v>0</v>
      </c>
      <c r="K43" s="3">
        <v>1</v>
      </c>
      <c r="L43" s="3">
        <v>0</v>
      </c>
      <c r="M43" s="3">
        <v>0</v>
      </c>
      <c r="N43" s="12">
        <v>25</v>
      </c>
      <c r="P43" s="16">
        <v>1</v>
      </c>
    </row>
    <row r="44" spans="1:16" hidden="1">
      <c r="A44" s="5" t="s">
        <v>567</v>
      </c>
      <c r="B44" s="6" t="str">
        <f t="shared" si="1"/>
        <v>Campylobacter</v>
      </c>
      <c r="C44" s="14">
        <v>0</v>
      </c>
      <c r="D44" s="14">
        <v>14</v>
      </c>
      <c r="H44" s="3">
        <v>0</v>
      </c>
      <c r="K44" s="3">
        <v>1</v>
      </c>
      <c r="L44" s="3">
        <v>0</v>
      </c>
      <c r="M44" s="3">
        <v>0</v>
      </c>
      <c r="N44" s="12">
        <v>9</v>
      </c>
      <c r="P44" s="16">
        <v>1</v>
      </c>
    </row>
    <row r="45" spans="1:16" hidden="1">
      <c r="A45" s="5" t="s">
        <v>421</v>
      </c>
      <c r="B45" s="6" t="str">
        <f t="shared" si="1"/>
        <v>Capnocytophaga</v>
      </c>
      <c r="C45" s="14">
        <v>1</v>
      </c>
      <c r="D45" s="14">
        <v>0</v>
      </c>
      <c r="H45" s="3">
        <v>0</v>
      </c>
      <c r="K45" s="3">
        <v>1</v>
      </c>
      <c r="L45" s="3">
        <v>0</v>
      </c>
      <c r="M45" s="3">
        <v>0</v>
      </c>
      <c r="N45" s="12">
        <v>17</v>
      </c>
      <c r="P45" s="16">
        <v>1</v>
      </c>
    </row>
    <row r="46" spans="1:16" hidden="1">
      <c r="A46" s="5" t="s">
        <v>38</v>
      </c>
      <c r="B46" s="6" t="str">
        <f t="shared" si="1"/>
        <v>Chlamydia</v>
      </c>
      <c r="C46" s="14">
        <v>36</v>
      </c>
      <c r="D46" s="14">
        <v>4</v>
      </c>
      <c r="E46">
        <v>20370824</v>
      </c>
      <c r="F46" t="s">
        <v>207</v>
      </c>
      <c r="G46" t="s">
        <v>208</v>
      </c>
      <c r="H46" s="3">
        <v>1</v>
      </c>
      <c r="J46" t="s">
        <v>368</v>
      </c>
      <c r="K46" s="3">
        <v>0</v>
      </c>
      <c r="L46" s="3">
        <v>0</v>
      </c>
      <c r="M46" s="3">
        <v>0</v>
      </c>
      <c r="N46" s="12">
        <v>4</v>
      </c>
      <c r="P46" s="16">
        <v>1</v>
      </c>
    </row>
    <row r="47" spans="1:16" hidden="1">
      <c r="A47" s="5" t="s">
        <v>45</v>
      </c>
      <c r="B47" s="6" t="str">
        <f t="shared" si="1"/>
        <v>Chlamydia</v>
      </c>
      <c r="C47" s="14">
        <v>28</v>
      </c>
      <c r="D47" s="14">
        <v>0</v>
      </c>
      <c r="E47">
        <v>26967132</v>
      </c>
      <c r="F47" t="s">
        <v>221</v>
      </c>
      <c r="G47" t="s">
        <v>222</v>
      </c>
      <c r="H47" s="3">
        <v>1</v>
      </c>
      <c r="J47" t="s">
        <v>370</v>
      </c>
      <c r="K47" s="3">
        <v>0</v>
      </c>
      <c r="L47" s="3">
        <v>0</v>
      </c>
      <c r="M47" s="3">
        <v>0</v>
      </c>
      <c r="N47" s="12">
        <v>10</v>
      </c>
      <c r="P47" s="16">
        <v>1</v>
      </c>
    </row>
    <row r="48" spans="1:16" hidden="1">
      <c r="A48" s="5" t="s">
        <v>47</v>
      </c>
      <c r="B48" s="6" t="str">
        <f t="shared" si="1"/>
        <v>Chlamydia</v>
      </c>
      <c r="C48" s="14">
        <v>27</v>
      </c>
      <c r="D48" s="14">
        <v>13</v>
      </c>
      <c r="E48">
        <v>7383904</v>
      </c>
      <c r="F48" t="s">
        <v>225</v>
      </c>
      <c r="G48" t="s">
        <v>226</v>
      </c>
      <c r="H48" s="3">
        <v>1</v>
      </c>
      <c r="J48" t="s">
        <v>394</v>
      </c>
      <c r="K48" s="3">
        <v>0</v>
      </c>
      <c r="L48" s="3">
        <v>0</v>
      </c>
      <c r="M48" s="3">
        <v>0</v>
      </c>
      <c r="N48" s="12">
        <v>20</v>
      </c>
      <c r="P48" s="16">
        <v>1</v>
      </c>
    </row>
    <row r="49" spans="1:16">
      <c r="A49" s="5" t="s">
        <v>10</v>
      </c>
      <c r="B49" s="6" t="str">
        <f t="shared" si="1"/>
        <v>Haemophilus</v>
      </c>
      <c r="C49" s="14">
        <v>379</v>
      </c>
      <c r="D49" s="14">
        <v>325</v>
      </c>
      <c r="E49">
        <v>25374472</v>
      </c>
      <c r="F49" t="s">
        <v>151</v>
      </c>
      <c r="G49" t="s">
        <v>152</v>
      </c>
      <c r="H49" s="3">
        <v>1</v>
      </c>
      <c r="K49" s="3">
        <v>1</v>
      </c>
      <c r="L49" s="3">
        <v>0</v>
      </c>
      <c r="M49" s="3">
        <v>0</v>
      </c>
      <c r="N49" s="12">
        <v>151</v>
      </c>
      <c r="P49" s="16">
        <v>0</v>
      </c>
    </row>
    <row r="50" spans="1:16">
      <c r="A50" s="5" t="s">
        <v>12</v>
      </c>
      <c r="B50" s="6" t="str">
        <f t="shared" si="1"/>
        <v>Mycoplasma</v>
      </c>
      <c r="C50" s="14">
        <v>356</v>
      </c>
      <c r="D50" s="14">
        <v>242</v>
      </c>
      <c r="E50">
        <v>28827422</v>
      </c>
      <c r="F50" t="s">
        <v>155</v>
      </c>
      <c r="G50" t="s">
        <v>156</v>
      </c>
      <c r="H50" s="3">
        <v>1</v>
      </c>
      <c r="K50" s="3">
        <v>1</v>
      </c>
      <c r="L50" s="3">
        <v>0</v>
      </c>
      <c r="M50" s="3">
        <v>1</v>
      </c>
      <c r="N50" s="12">
        <v>11</v>
      </c>
      <c r="P50" s="16">
        <v>0</v>
      </c>
    </row>
    <row r="51" spans="1:16" hidden="1">
      <c r="A51" s="5" t="s">
        <v>422</v>
      </c>
      <c r="B51" s="6" t="str">
        <f t="shared" si="1"/>
        <v>Chryseobacterium</v>
      </c>
      <c r="C51" s="14">
        <v>3</v>
      </c>
      <c r="D51" s="14">
        <v>5</v>
      </c>
      <c r="H51" s="3">
        <v>0</v>
      </c>
      <c r="K51" s="3">
        <v>1</v>
      </c>
      <c r="L51" s="3">
        <v>0</v>
      </c>
      <c r="M51" s="3">
        <v>0</v>
      </c>
      <c r="N51" s="12">
        <v>8</v>
      </c>
      <c r="P51" s="16">
        <v>1</v>
      </c>
    </row>
    <row r="52" spans="1:16">
      <c r="A52" s="5" t="s">
        <v>13</v>
      </c>
      <c r="B52" s="6" t="str">
        <f t="shared" si="1"/>
        <v>Staphylococcus</v>
      </c>
      <c r="C52" s="14">
        <v>296</v>
      </c>
      <c r="D52" s="14">
        <v>259</v>
      </c>
      <c r="E52">
        <v>28245081</v>
      </c>
      <c r="F52" t="s">
        <v>157</v>
      </c>
      <c r="G52" t="s">
        <v>158</v>
      </c>
      <c r="H52" s="3">
        <v>1</v>
      </c>
      <c r="K52" s="3">
        <v>1</v>
      </c>
      <c r="L52" s="3">
        <v>1</v>
      </c>
      <c r="M52" s="3">
        <v>1</v>
      </c>
      <c r="N52" s="12">
        <v>137</v>
      </c>
      <c r="P52" s="16">
        <v>0</v>
      </c>
    </row>
    <row r="53" spans="1:16" hidden="1">
      <c r="A53" s="5" t="s">
        <v>110</v>
      </c>
      <c r="B53" s="6" t="str">
        <f t="shared" si="1"/>
        <v>Citrobacter</v>
      </c>
      <c r="C53" s="14">
        <v>3</v>
      </c>
      <c r="D53" s="14">
        <v>4</v>
      </c>
      <c r="H53" s="3">
        <v>0</v>
      </c>
      <c r="K53" s="3">
        <v>1</v>
      </c>
      <c r="L53" s="3">
        <v>0</v>
      </c>
      <c r="M53" s="3">
        <v>0</v>
      </c>
      <c r="N53" s="12">
        <v>40</v>
      </c>
      <c r="P53" s="16">
        <v>1</v>
      </c>
    </row>
    <row r="54" spans="1:16">
      <c r="A54" s="5" t="s">
        <v>14</v>
      </c>
      <c r="B54" s="6" t="str">
        <f t="shared" si="1"/>
        <v>Staphylococcus</v>
      </c>
      <c r="C54" s="14">
        <v>285</v>
      </c>
      <c r="D54" s="14">
        <v>337</v>
      </c>
      <c r="E54">
        <v>26648821</v>
      </c>
      <c r="F54" t="s">
        <v>159</v>
      </c>
      <c r="G54" t="s">
        <v>160</v>
      </c>
      <c r="H54" s="3">
        <v>1</v>
      </c>
      <c r="K54" s="3">
        <v>1</v>
      </c>
      <c r="L54" s="3">
        <v>1</v>
      </c>
      <c r="M54" s="3">
        <v>0</v>
      </c>
      <c r="N54" s="12">
        <v>247</v>
      </c>
      <c r="P54" s="16">
        <v>0</v>
      </c>
    </row>
    <row r="55" spans="1:16" hidden="1">
      <c r="A55" s="5" t="s">
        <v>423</v>
      </c>
      <c r="B55" s="6" t="str">
        <f t="shared" si="1"/>
        <v>Citrobacter</v>
      </c>
      <c r="C55" s="14" t="s">
        <v>565</v>
      </c>
      <c r="D55" s="14">
        <v>1</v>
      </c>
      <c r="H55" s="3">
        <v>0</v>
      </c>
      <c r="K55" s="3">
        <v>1</v>
      </c>
      <c r="L55" s="3">
        <v>0</v>
      </c>
      <c r="M55" s="3">
        <v>0</v>
      </c>
      <c r="N55" s="12" t="s">
        <v>565</v>
      </c>
      <c r="P55" s="16">
        <v>1</v>
      </c>
    </row>
    <row r="56" spans="1:16">
      <c r="A56" s="5" t="s">
        <v>15</v>
      </c>
      <c r="B56" s="6" t="str">
        <f t="shared" si="1"/>
        <v>Serratia</v>
      </c>
      <c r="C56" s="14">
        <v>271</v>
      </c>
      <c r="D56" s="14">
        <v>287</v>
      </c>
      <c r="E56">
        <v>26013821</v>
      </c>
      <c r="F56" t="s">
        <v>161</v>
      </c>
      <c r="G56" t="s">
        <v>162</v>
      </c>
      <c r="H56" s="3">
        <v>1</v>
      </c>
      <c r="K56" s="3">
        <v>1</v>
      </c>
      <c r="L56" s="3">
        <v>1</v>
      </c>
      <c r="M56" s="3">
        <v>1</v>
      </c>
      <c r="N56" s="12">
        <v>387</v>
      </c>
      <c r="P56" s="16">
        <v>0</v>
      </c>
    </row>
    <row r="57" spans="1:16" hidden="1">
      <c r="A57" s="5" t="s">
        <v>398</v>
      </c>
      <c r="B57" s="6" t="str">
        <f t="shared" si="1"/>
        <v>Citrobacter</v>
      </c>
      <c r="C57" s="14" t="s">
        <v>565</v>
      </c>
      <c r="D57" s="14" t="s">
        <v>565</v>
      </c>
      <c r="H57" s="3">
        <v>0</v>
      </c>
      <c r="K57" s="3">
        <v>0</v>
      </c>
      <c r="L57" s="3">
        <v>0</v>
      </c>
      <c r="M57" s="3">
        <v>1</v>
      </c>
      <c r="N57" s="12" t="s">
        <v>565</v>
      </c>
      <c r="P57" s="16">
        <v>1</v>
      </c>
    </row>
    <row r="58" spans="1:16" hidden="1">
      <c r="A58" s="5" t="s">
        <v>41</v>
      </c>
      <c r="B58" s="6" t="str">
        <f t="shared" si="1"/>
        <v>Clostridium</v>
      </c>
      <c r="C58" s="14">
        <v>34</v>
      </c>
      <c r="D58" s="14">
        <v>71</v>
      </c>
      <c r="E58">
        <v>15098763</v>
      </c>
      <c r="F58" t="s">
        <v>213</v>
      </c>
      <c r="G58" t="s">
        <v>214</v>
      </c>
      <c r="H58" s="3">
        <v>1</v>
      </c>
      <c r="K58" s="3">
        <v>1</v>
      </c>
      <c r="L58" s="3">
        <v>0</v>
      </c>
      <c r="M58" s="3">
        <v>0</v>
      </c>
      <c r="N58" s="12">
        <v>120</v>
      </c>
      <c r="P58" s="16">
        <v>1</v>
      </c>
    </row>
    <row r="59" spans="1:16" hidden="1">
      <c r="A59" s="5" t="s">
        <v>118</v>
      </c>
      <c r="B59" s="6" t="str">
        <f t="shared" si="1"/>
        <v>Corynebacterium</v>
      </c>
      <c r="C59" s="14">
        <v>1</v>
      </c>
      <c r="D59" s="14">
        <v>0</v>
      </c>
      <c r="E59">
        <v>30425835</v>
      </c>
      <c r="F59" t="s">
        <v>352</v>
      </c>
      <c r="G59" t="s">
        <v>353</v>
      </c>
      <c r="H59" s="3">
        <v>1</v>
      </c>
      <c r="K59" s="3">
        <v>0</v>
      </c>
      <c r="L59" s="3">
        <v>0</v>
      </c>
      <c r="M59" s="3">
        <v>0</v>
      </c>
      <c r="N59" s="12">
        <v>8</v>
      </c>
      <c r="P59" s="16">
        <v>1</v>
      </c>
    </row>
    <row r="60" spans="1:16" hidden="1">
      <c r="A60" s="5" t="s">
        <v>92</v>
      </c>
      <c r="B60" s="6" t="str">
        <f t="shared" si="1"/>
        <v>Corynebacterium</v>
      </c>
      <c r="C60" s="14">
        <v>7</v>
      </c>
      <c r="D60" s="14">
        <v>17</v>
      </c>
      <c r="E60">
        <v>28757016</v>
      </c>
      <c r="F60" t="s">
        <v>310</v>
      </c>
      <c r="G60" t="s">
        <v>311</v>
      </c>
      <c r="H60" s="3">
        <v>1</v>
      </c>
      <c r="J60" t="s">
        <v>393</v>
      </c>
      <c r="K60" s="3">
        <v>1</v>
      </c>
      <c r="L60" s="3">
        <v>0</v>
      </c>
      <c r="M60" s="3">
        <v>0</v>
      </c>
      <c r="N60" s="12">
        <v>19</v>
      </c>
      <c r="P60" s="16">
        <v>1</v>
      </c>
    </row>
    <row r="61" spans="1:16">
      <c r="A61" s="5" t="s">
        <v>16</v>
      </c>
      <c r="B61" s="6" t="str">
        <f t="shared" si="1"/>
        <v>Acinetobacter</v>
      </c>
      <c r="C61" s="14">
        <v>259</v>
      </c>
      <c r="D61" s="14">
        <v>278</v>
      </c>
      <c r="E61">
        <v>30111160</v>
      </c>
      <c r="F61" t="s">
        <v>163</v>
      </c>
      <c r="G61" t="s">
        <v>164</v>
      </c>
      <c r="H61" s="3">
        <v>1</v>
      </c>
      <c r="K61" s="3">
        <v>1</v>
      </c>
      <c r="L61" s="3">
        <v>1</v>
      </c>
      <c r="M61" s="3">
        <v>0</v>
      </c>
      <c r="N61" s="12">
        <v>181</v>
      </c>
      <c r="P61" s="16">
        <v>0</v>
      </c>
    </row>
    <row r="62" spans="1:16">
      <c r="A62" s="5" t="s">
        <v>17</v>
      </c>
      <c r="B62" s="6" t="str">
        <f t="shared" si="1"/>
        <v>Enterobacter</v>
      </c>
      <c r="C62" s="14">
        <v>205</v>
      </c>
      <c r="D62" s="14">
        <v>217</v>
      </c>
      <c r="E62">
        <v>28629757</v>
      </c>
      <c r="F62" t="s">
        <v>165</v>
      </c>
      <c r="G62" t="s">
        <v>166</v>
      </c>
      <c r="H62" s="3">
        <v>1</v>
      </c>
      <c r="K62" s="3">
        <v>1</v>
      </c>
      <c r="L62" s="3">
        <v>1</v>
      </c>
      <c r="M62" s="3">
        <v>1</v>
      </c>
      <c r="N62" s="12">
        <v>429</v>
      </c>
      <c r="P62" s="16">
        <v>0</v>
      </c>
    </row>
    <row r="63" spans="1:16">
      <c r="A63" s="5" t="s">
        <v>18</v>
      </c>
      <c r="B63" s="6" t="str">
        <f t="shared" si="1"/>
        <v>Streptococcus</v>
      </c>
      <c r="C63" s="14">
        <v>186</v>
      </c>
      <c r="D63" s="14">
        <v>383</v>
      </c>
      <c r="E63">
        <v>27525391</v>
      </c>
      <c r="F63" t="s">
        <v>167</v>
      </c>
      <c r="G63" t="s">
        <v>168</v>
      </c>
      <c r="H63" s="3">
        <v>1</v>
      </c>
      <c r="K63" s="3">
        <v>1</v>
      </c>
      <c r="L63" s="3">
        <v>1</v>
      </c>
      <c r="M63" s="3">
        <v>1</v>
      </c>
      <c r="N63" s="12">
        <v>92</v>
      </c>
      <c r="P63" s="16">
        <v>0</v>
      </c>
    </row>
    <row r="64" spans="1:16" hidden="1">
      <c r="A64" s="5" t="s">
        <v>424</v>
      </c>
      <c r="B64" s="6" t="str">
        <f t="shared" si="1"/>
        <v>Corynebacterium</v>
      </c>
      <c r="C64" s="14">
        <v>4</v>
      </c>
      <c r="D64" s="14">
        <v>5</v>
      </c>
      <c r="H64" s="3">
        <v>0</v>
      </c>
      <c r="K64" s="3">
        <v>1</v>
      </c>
      <c r="L64" s="3">
        <v>0</v>
      </c>
      <c r="M64" s="3">
        <v>0</v>
      </c>
      <c r="N64" s="12">
        <v>10</v>
      </c>
      <c r="P64" s="16">
        <v>1</v>
      </c>
    </row>
    <row r="65" spans="1:16" hidden="1">
      <c r="A65" s="5" t="s">
        <v>98</v>
      </c>
      <c r="B65" s="6" t="str">
        <f t="shared" si="1"/>
        <v>Corynebacterium</v>
      </c>
      <c r="C65" s="14">
        <v>6</v>
      </c>
      <c r="D65" s="14">
        <v>0</v>
      </c>
      <c r="E65">
        <v>16310382</v>
      </c>
      <c r="F65" t="s">
        <v>321</v>
      </c>
      <c r="G65" t="s">
        <v>322</v>
      </c>
      <c r="H65" s="3">
        <v>1</v>
      </c>
      <c r="J65" t="s">
        <v>371</v>
      </c>
      <c r="K65" s="3">
        <v>0</v>
      </c>
      <c r="L65" s="3">
        <v>0</v>
      </c>
      <c r="M65" s="3">
        <v>0</v>
      </c>
      <c r="N65" s="12">
        <v>7</v>
      </c>
      <c r="P65" s="16">
        <v>1</v>
      </c>
    </row>
    <row r="66" spans="1:16" hidden="1">
      <c r="A66" s="5" t="s">
        <v>425</v>
      </c>
      <c r="B66" s="6" t="str">
        <f t="shared" si="1"/>
        <v>Corynebacterium</v>
      </c>
      <c r="C66" s="14">
        <v>4</v>
      </c>
      <c r="D66" s="14">
        <v>4</v>
      </c>
      <c r="H66" s="3">
        <v>0</v>
      </c>
      <c r="K66" s="3">
        <v>1</v>
      </c>
      <c r="L66" s="3">
        <v>0</v>
      </c>
      <c r="M66" s="3">
        <v>0</v>
      </c>
      <c r="N66" s="12">
        <v>1</v>
      </c>
      <c r="P66" s="16">
        <v>1</v>
      </c>
    </row>
    <row r="67" spans="1:16">
      <c r="A67" s="5" t="s">
        <v>19</v>
      </c>
      <c r="B67" s="6" t="str">
        <f t="shared" si="1"/>
        <v>Mycobacterium</v>
      </c>
      <c r="C67" s="14">
        <v>174</v>
      </c>
      <c r="D67" s="14">
        <v>632</v>
      </c>
      <c r="E67">
        <v>28478431</v>
      </c>
      <c r="F67" t="s">
        <v>169</v>
      </c>
      <c r="G67" t="s">
        <v>170</v>
      </c>
      <c r="H67" s="3">
        <v>1</v>
      </c>
      <c r="K67" s="3">
        <v>1</v>
      </c>
      <c r="L67" s="3">
        <v>0</v>
      </c>
      <c r="M67" s="3">
        <v>0</v>
      </c>
      <c r="N67" s="12">
        <v>117</v>
      </c>
      <c r="P67" s="16">
        <v>0</v>
      </c>
    </row>
    <row r="68" spans="1:16">
      <c r="A68" s="5" t="s">
        <v>20</v>
      </c>
      <c r="B68" s="6" t="str">
        <f t="shared" si="1"/>
        <v>Enterococcus</v>
      </c>
      <c r="C68" s="14">
        <v>170</v>
      </c>
      <c r="D68" s="14">
        <v>220</v>
      </c>
      <c r="E68">
        <v>28483600</v>
      </c>
      <c r="F68" t="s">
        <v>171</v>
      </c>
      <c r="G68" t="s">
        <v>172</v>
      </c>
      <c r="H68" s="3">
        <v>1</v>
      </c>
      <c r="J68" t="s">
        <v>373</v>
      </c>
      <c r="K68" s="3">
        <v>1</v>
      </c>
      <c r="L68" s="3">
        <v>1</v>
      </c>
      <c r="M68" s="3">
        <v>1</v>
      </c>
      <c r="N68" s="12">
        <v>287</v>
      </c>
      <c r="P68" s="16">
        <v>0</v>
      </c>
    </row>
    <row r="69" spans="1:16">
      <c r="A69" s="5" t="s">
        <v>22</v>
      </c>
      <c r="B69" s="6" t="str">
        <f t="shared" ref="B69:B132" si="2">IF(ISERR(FIND(" ",A69)),"",LEFT(A69,FIND(" ",A69)-1))</f>
        <v>Gardnerella</v>
      </c>
      <c r="C69" s="14">
        <v>128</v>
      </c>
      <c r="D69" s="14">
        <v>129</v>
      </c>
      <c r="E69">
        <v>25533217</v>
      </c>
      <c r="F69" t="s">
        <v>175</v>
      </c>
      <c r="G69" t="s">
        <v>176</v>
      </c>
      <c r="H69" s="3">
        <v>1</v>
      </c>
      <c r="K69" s="3">
        <v>1</v>
      </c>
      <c r="L69" s="3">
        <v>1</v>
      </c>
      <c r="M69" s="3">
        <v>1</v>
      </c>
      <c r="N69" s="12">
        <v>2</v>
      </c>
      <c r="P69" s="16">
        <v>0</v>
      </c>
    </row>
    <row r="70" spans="1:16" hidden="1">
      <c r="A70" s="5" t="s">
        <v>119</v>
      </c>
      <c r="B70" s="6" t="str">
        <f t="shared" si="2"/>
        <v>Cronobacter</v>
      </c>
      <c r="C70" s="14">
        <v>1</v>
      </c>
      <c r="D70" s="14">
        <v>0</v>
      </c>
      <c r="E70">
        <v>30315374</v>
      </c>
      <c r="F70" t="s">
        <v>354</v>
      </c>
      <c r="G70" t="s">
        <v>355</v>
      </c>
      <c r="H70" s="3">
        <v>1</v>
      </c>
      <c r="K70" s="3">
        <v>0</v>
      </c>
      <c r="L70" s="3">
        <v>0</v>
      </c>
      <c r="M70" s="3">
        <v>0</v>
      </c>
      <c r="N70" s="12">
        <v>40</v>
      </c>
      <c r="P70" s="16">
        <v>1</v>
      </c>
    </row>
    <row r="71" spans="1:16" hidden="1">
      <c r="A71" s="5" t="s">
        <v>107</v>
      </c>
      <c r="B71" s="6" t="str">
        <f t="shared" si="2"/>
        <v>Cronobacter</v>
      </c>
      <c r="C71" s="14">
        <v>4</v>
      </c>
      <c r="D71" s="14">
        <v>7</v>
      </c>
      <c r="E71">
        <v>30519380</v>
      </c>
      <c r="F71" t="s">
        <v>338</v>
      </c>
      <c r="G71" t="s">
        <v>339</v>
      </c>
      <c r="H71" s="3">
        <v>1</v>
      </c>
      <c r="K71" s="3">
        <v>1</v>
      </c>
      <c r="L71" s="3">
        <v>0</v>
      </c>
      <c r="M71" s="3">
        <v>0</v>
      </c>
      <c r="N71" s="12">
        <v>461</v>
      </c>
      <c r="P71" s="16">
        <v>1</v>
      </c>
    </row>
    <row r="72" spans="1:16" hidden="1">
      <c r="A72" s="5" t="s">
        <v>426</v>
      </c>
      <c r="B72" s="6" t="str">
        <f t="shared" si="2"/>
        <v>Dialister</v>
      </c>
      <c r="C72" s="14">
        <v>1</v>
      </c>
      <c r="D72" s="14">
        <v>1</v>
      </c>
      <c r="H72" s="3">
        <v>0</v>
      </c>
      <c r="K72" s="3">
        <v>1</v>
      </c>
      <c r="L72" s="3">
        <v>0</v>
      </c>
      <c r="M72" s="3">
        <v>0</v>
      </c>
      <c r="N72" s="12">
        <v>6</v>
      </c>
      <c r="P72" s="16">
        <v>1</v>
      </c>
    </row>
    <row r="73" spans="1:16" hidden="1">
      <c r="A73" s="5" t="s">
        <v>427</v>
      </c>
      <c r="B73" s="6" t="str">
        <f t="shared" si="2"/>
        <v>Edwardsiella</v>
      </c>
      <c r="C73" s="14">
        <v>5</v>
      </c>
      <c r="D73" s="14">
        <v>10</v>
      </c>
      <c r="H73" s="3">
        <v>0</v>
      </c>
      <c r="K73" s="3">
        <v>1</v>
      </c>
      <c r="L73" s="3">
        <v>0</v>
      </c>
      <c r="M73" s="3">
        <v>0</v>
      </c>
      <c r="N73" s="12">
        <v>83</v>
      </c>
      <c r="P73" s="16">
        <v>1</v>
      </c>
    </row>
    <row r="74" spans="1:16" hidden="1">
      <c r="A74" s="5" t="s">
        <v>428</v>
      </c>
      <c r="B74" s="6" t="str">
        <f t="shared" si="2"/>
        <v>Eikenella</v>
      </c>
      <c r="C74" s="14">
        <v>5</v>
      </c>
      <c r="D74" s="14">
        <v>4</v>
      </c>
      <c r="H74" s="3">
        <v>0</v>
      </c>
      <c r="K74" s="3">
        <v>1</v>
      </c>
      <c r="L74" s="3">
        <v>0</v>
      </c>
      <c r="M74" s="3">
        <v>0</v>
      </c>
      <c r="N74" s="12">
        <v>13</v>
      </c>
      <c r="P74" s="16">
        <v>1</v>
      </c>
    </row>
    <row r="75" spans="1:16" hidden="1">
      <c r="A75" s="5" t="s">
        <v>429</v>
      </c>
      <c r="B75" s="6" t="str">
        <f t="shared" si="2"/>
        <v>Elizabethkingia</v>
      </c>
      <c r="C75" s="14">
        <v>3</v>
      </c>
      <c r="D75" s="14">
        <v>15</v>
      </c>
      <c r="H75" s="3">
        <v>0</v>
      </c>
      <c r="K75" s="3">
        <v>1</v>
      </c>
      <c r="L75" s="3">
        <v>0</v>
      </c>
      <c r="M75" s="3">
        <v>0</v>
      </c>
      <c r="N75" s="12">
        <v>32</v>
      </c>
      <c r="P75" s="16">
        <v>1</v>
      </c>
    </row>
    <row r="76" spans="1:16" hidden="1">
      <c r="A76" s="5" t="s">
        <v>430</v>
      </c>
      <c r="B76" s="6" t="str">
        <f t="shared" si="2"/>
        <v>Enterobacter</v>
      </c>
      <c r="C76" s="14">
        <v>1</v>
      </c>
      <c r="D76" s="14">
        <v>3</v>
      </c>
      <c r="H76" s="3">
        <v>0</v>
      </c>
      <c r="K76" s="3">
        <v>1</v>
      </c>
      <c r="L76" s="3">
        <v>0</v>
      </c>
      <c r="M76" s="3">
        <v>0</v>
      </c>
      <c r="N76" s="12">
        <v>95</v>
      </c>
      <c r="P76" s="16">
        <v>1</v>
      </c>
    </row>
    <row r="77" spans="1:16">
      <c r="A77" s="5" t="s">
        <v>24</v>
      </c>
      <c r="B77" s="6" t="str">
        <f t="shared" si="2"/>
        <v>Citrobacter</v>
      </c>
      <c r="C77" s="14">
        <v>103</v>
      </c>
      <c r="D77" s="14">
        <v>114</v>
      </c>
      <c r="E77">
        <v>24396635</v>
      </c>
      <c r="F77" t="s">
        <v>179</v>
      </c>
      <c r="G77" t="s">
        <v>180</v>
      </c>
      <c r="H77" s="3">
        <v>1</v>
      </c>
      <c r="K77" s="3">
        <v>1</v>
      </c>
      <c r="L77" s="3">
        <v>1</v>
      </c>
      <c r="M77" s="3">
        <v>1</v>
      </c>
      <c r="N77" s="12">
        <v>232</v>
      </c>
      <c r="P77" s="16">
        <v>0</v>
      </c>
    </row>
    <row r="78" spans="1:16" hidden="1">
      <c r="A78" s="5" t="s">
        <v>431</v>
      </c>
      <c r="B78" s="6" t="str">
        <f t="shared" si="2"/>
        <v>Enterobacter</v>
      </c>
      <c r="C78" s="14">
        <v>1</v>
      </c>
      <c r="D78" s="14">
        <v>2</v>
      </c>
      <c r="H78" s="3">
        <v>0</v>
      </c>
      <c r="K78" s="3">
        <v>1</v>
      </c>
      <c r="L78" s="3">
        <v>0</v>
      </c>
      <c r="M78" s="3">
        <v>0</v>
      </c>
      <c r="N78" s="12">
        <v>23</v>
      </c>
      <c r="P78" s="16">
        <v>1</v>
      </c>
    </row>
    <row r="79" spans="1:16" hidden="1">
      <c r="A79" s="5" t="s">
        <v>432</v>
      </c>
      <c r="B79" s="6" t="str">
        <f t="shared" si="2"/>
        <v>Enterobacter</v>
      </c>
      <c r="C79" s="14" t="s">
        <v>565</v>
      </c>
      <c r="D79" s="14">
        <v>3</v>
      </c>
      <c r="H79" s="3">
        <v>0</v>
      </c>
      <c r="K79" s="3">
        <v>1</v>
      </c>
      <c r="L79" s="3">
        <v>0</v>
      </c>
      <c r="M79" s="3">
        <v>0</v>
      </c>
      <c r="N79" s="12" t="s">
        <v>565</v>
      </c>
      <c r="P79" s="16">
        <v>1</v>
      </c>
    </row>
    <row r="80" spans="1:16" hidden="1">
      <c r="A80" s="5" t="s">
        <v>433</v>
      </c>
      <c r="B80" s="6" t="str">
        <f t="shared" si="2"/>
        <v>Enterococcus</v>
      </c>
      <c r="C80" s="14">
        <v>5</v>
      </c>
      <c r="D80" s="14">
        <v>10</v>
      </c>
      <c r="H80" s="3">
        <v>0</v>
      </c>
      <c r="K80" s="3">
        <v>1</v>
      </c>
      <c r="L80" s="3">
        <v>0</v>
      </c>
      <c r="M80" s="3">
        <v>0</v>
      </c>
      <c r="N80" s="12">
        <v>20</v>
      </c>
      <c r="P80" s="16">
        <v>1</v>
      </c>
    </row>
    <row r="81" spans="1:16" hidden="1">
      <c r="A81" s="5" t="s">
        <v>108</v>
      </c>
      <c r="B81" s="6" t="str">
        <f t="shared" si="2"/>
        <v>Enterococcus</v>
      </c>
      <c r="C81" s="14">
        <v>4</v>
      </c>
      <c r="D81" s="14">
        <v>8</v>
      </c>
      <c r="H81" s="3">
        <v>0</v>
      </c>
      <c r="K81" s="3">
        <v>1</v>
      </c>
      <c r="L81" s="3">
        <v>0</v>
      </c>
      <c r="M81" s="3">
        <v>0</v>
      </c>
      <c r="N81" s="12">
        <v>63</v>
      </c>
      <c r="P81" s="16">
        <v>1</v>
      </c>
    </row>
    <row r="82" spans="1:16" hidden="1">
      <c r="A82" s="5" t="s">
        <v>434</v>
      </c>
      <c r="B82" s="6" t="str">
        <f t="shared" si="2"/>
        <v>Enterococcus</v>
      </c>
      <c r="C82" s="14">
        <v>3</v>
      </c>
      <c r="D82" s="14">
        <v>3</v>
      </c>
      <c r="H82" s="3">
        <v>0</v>
      </c>
      <c r="K82" s="3">
        <v>1</v>
      </c>
      <c r="L82" s="3">
        <v>0</v>
      </c>
      <c r="M82" s="3">
        <v>0</v>
      </c>
      <c r="N82" s="12">
        <v>82</v>
      </c>
      <c r="P82" s="16">
        <v>1</v>
      </c>
    </row>
    <row r="83" spans="1:16">
      <c r="A83" s="5" t="s">
        <v>25</v>
      </c>
      <c r="B83" s="6" t="str">
        <f t="shared" si="2"/>
        <v>Proteus</v>
      </c>
      <c r="C83" s="14">
        <v>90</v>
      </c>
      <c r="D83" s="14">
        <v>109</v>
      </c>
      <c r="E83">
        <v>26617250</v>
      </c>
      <c r="F83" t="s">
        <v>181</v>
      </c>
      <c r="G83" t="s">
        <v>182</v>
      </c>
      <c r="H83" s="3">
        <v>1</v>
      </c>
      <c r="K83" s="3">
        <v>1</v>
      </c>
      <c r="L83" s="3">
        <v>0</v>
      </c>
      <c r="M83" s="3">
        <v>0</v>
      </c>
      <c r="N83" s="12">
        <v>61</v>
      </c>
      <c r="P83" s="16">
        <v>0</v>
      </c>
    </row>
    <row r="84" spans="1:16">
      <c r="A84" s="5" t="s">
        <v>26</v>
      </c>
      <c r="B84" s="6" t="str">
        <f t="shared" si="2"/>
        <v>Bacteroides</v>
      </c>
      <c r="C84" s="14">
        <v>88</v>
      </c>
      <c r="D84" s="14">
        <v>76</v>
      </c>
      <c r="E84">
        <v>9930080</v>
      </c>
      <c r="F84" t="s">
        <v>183</v>
      </c>
      <c r="G84" t="s">
        <v>184</v>
      </c>
      <c r="H84" s="3">
        <v>1</v>
      </c>
      <c r="K84" s="3">
        <v>1</v>
      </c>
      <c r="L84" s="3">
        <v>0</v>
      </c>
      <c r="M84" s="3">
        <v>1</v>
      </c>
      <c r="N84" s="12">
        <v>75</v>
      </c>
      <c r="P84" s="16">
        <v>0</v>
      </c>
    </row>
    <row r="85" spans="1:16">
      <c r="A85" s="5" t="s">
        <v>27</v>
      </c>
      <c r="B85" s="6" t="str">
        <f t="shared" si="2"/>
        <v>Klebsiella</v>
      </c>
      <c r="C85" s="14">
        <v>88</v>
      </c>
      <c r="D85" s="14">
        <v>91</v>
      </c>
      <c r="E85">
        <v>28992981</v>
      </c>
      <c r="F85" t="s">
        <v>185</v>
      </c>
      <c r="G85" t="s">
        <v>186</v>
      </c>
      <c r="H85" s="3">
        <v>1</v>
      </c>
      <c r="K85" s="3">
        <v>1</v>
      </c>
      <c r="L85" s="3">
        <v>1</v>
      </c>
      <c r="M85" s="3">
        <v>1</v>
      </c>
      <c r="N85" s="12">
        <v>191</v>
      </c>
      <c r="P85" s="16">
        <v>0</v>
      </c>
    </row>
    <row r="86" spans="1:16" hidden="1">
      <c r="A86" s="5" t="s">
        <v>99</v>
      </c>
      <c r="B86" s="6" t="str">
        <f t="shared" si="2"/>
        <v>Enterococcus</v>
      </c>
      <c r="C86" s="14">
        <v>6</v>
      </c>
      <c r="D86" s="14">
        <v>6</v>
      </c>
      <c r="E86">
        <v>22313539</v>
      </c>
      <c r="F86" t="s">
        <v>323</v>
      </c>
      <c r="G86" t="s">
        <v>324</v>
      </c>
      <c r="H86" s="3">
        <v>1</v>
      </c>
      <c r="K86" s="3">
        <v>1</v>
      </c>
      <c r="L86" s="3">
        <v>0</v>
      </c>
      <c r="M86" s="3">
        <v>0</v>
      </c>
      <c r="N86" s="12">
        <v>170</v>
      </c>
      <c r="P86" s="16">
        <v>1</v>
      </c>
    </row>
    <row r="87" spans="1:16">
      <c r="A87" s="5" t="s">
        <v>28</v>
      </c>
      <c r="B87" s="6" t="str">
        <f t="shared" si="2"/>
        <v>Ureaplasma</v>
      </c>
      <c r="C87" s="14">
        <v>83</v>
      </c>
      <c r="D87" s="14">
        <v>48</v>
      </c>
      <c r="E87">
        <v>27013259</v>
      </c>
      <c r="F87" t="s">
        <v>187</v>
      </c>
      <c r="G87" t="s">
        <v>188</v>
      </c>
      <c r="H87" s="3">
        <v>1</v>
      </c>
      <c r="K87" s="3">
        <v>0</v>
      </c>
      <c r="L87" s="3">
        <v>1</v>
      </c>
      <c r="M87" s="3">
        <v>0</v>
      </c>
      <c r="N87" s="12">
        <v>5</v>
      </c>
      <c r="P87" s="16">
        <v>0</v>
      </c>
    </row>
    <row r="88" spans="1:16" hidden="1">
      <c r="A88" s="5" t="s">
        <v>435</v>
      </c>
      <c r="B88" s="6" t="str">
        <f t="shared" si="2"/>
        <v>Escherichia</v>
      </c>
      <c r="C88" s="14">
        <v>5</v>
      </c>
      <c r="D88" s="14">
        <v>5</v>
      </c>
      <c r="H88" s="3">
        <v>0</v>
      </c>
      <c r="K88" s="3">
        <v>1</v>
      </c>
      <c r="L88" s="3">
        <v>0</v>
      </c>
      <c r="M88" s="3">
        <v>0</v>
      </c>
      <c r="N88" s="12">
        <v>56</v>
      </c>
      <c r="P88" s="16">
        <v>1</v>
      </c>
    </row>
    <row r="89" spans="1:16" hidden="1">
      <c r="A89" s="5" t="s">
        <v>436</v>
      </c>
      <c r="B89" s="6" t="str">
        <f t="shared" si="2"/>
        <v>Escherichia</v>
      </c>
      <c r="C89" s="14" t="s">
        <v>565</v>
      </c>
      <c r="D89" s="14">
        <v>2</v>
      </c>
      <c r="H89" s="3">
        <v>0</v>
      </c>
      <c r="K89" s="3">
        <v>1</v>
      </c>
      <c r="L89" s="3">
        <v>0</v>
      </c>
      <c r="M89" s="3">
        <v>0</v>
      </c>
      <c r="N89" s="12" t="s">
        <v>565</v>
      </c>
      <c r="P89" s="16">
        <v>1</v>
      </c>
    </row>
    <row r="90" spans="1:16" hidden="1">
      <c r="A90" s="5" t="s">
        <v>437</v>
      </c>
      <c r="B90" s="6" t="str">
        <f t="shared" si="2"/>
        <v>Escherichia</v>
      </c>
      <c r="C90" s="14" t="s">
        <v>565</v>
      </c>
      <c r="D90" s="14">
        <v>2</v>
      </c>
      <c r="H90" s="3">
        <v>0</v>
      </c>
      <c r="K90" s="3">
        <v>1</v>
      </c>
      <c r="L90" s="3">
        <v>0</v>
      </c>
      <c r="M90" s="3">
        <v>0</v>
      </c>
      <c r="N90" s="12" t="s">
        <v>565</v>
      </c>
      <c r="P90" s="16">
        <v>1</v>
      </c>
    </row>
    <row r="91" spans="1:16" hidden="1">
      <c r="A91" s="5" t="s">
        <v>72</v>
      </c>
      <c r="B91" s="6" t="str">
        <f t="shared" si="2"/>
        <v>Francisella</v>
      </c>
      <c r="C91" s="14">
        <v>11</v>
      </c>
      <c r="D91" s="14">
        <v>15</v>
      </c>
      <c r="E91">
        <v>6823614</v>
      </c>
      <c r="F91" t="s">
        <v>276</v>
      </c>
      <c r="G91" t="s">
        <v>277</v>
      </c>
      <c r="H91" s="3">
        <v>1</v>
      </c>
      <c r="J91" t="s">
        <v>374</v>
      </c>
      <c r="K91" s="3">
        <v>1</v>
      </c>
      <c r="L91" s="3">
        <v>0</v>
      </c>
      <c r="M91" s="3">
        <v>0</v>
      </c>
      <c r="N91" s="12">
        <v>17</v>
      </c>
      <c r="P91" s="16">
        <v>1</v>
      </c>
    </row>
    <row r="92" spans="1:16">
      <c r="A92" s="5" t="s">
        <v>29</v>
      </c>
      <c r="B92" s="6" t="str">
        <f t="shared" si="2"/>
        <v>Morganella</v>
      </c>
      <c r="C92" s="14">
        <v>79</v>
      </c>
      <c r="D92" s="14">
        <v>99</v>
      </c>
      <c r="E92">
        <v>26798544</v>
      </c>
      <c r="F92" t="s">
        <v>189</v>
      </c>
      <c r="G92" t="s">
        <v>190</v>
      </c>
      <c r="H92" s="3">
        <v>1</v>
      </c>
      <c r="K92" s="3">
        <v>1</v>
      </c>
      <c r="L92" s="3">
        <v>0</v>
      </c>
      <c r="M92" s="3">
        <v>1</v>
      </c>
      <c r="N92" s="12">
        <v>92</v>
      </c>
      <c r="P92" s="16">
        <v>0</v>
      </c>
    </row>
    <row r="93" spans="1:16">
      <c r="A93" s="5" t="s">
        <v>30</v>
      </c>
      <c r="B93" s="6" t="str">
        <f t="shared" si="2"/>
        <v>Corynebacterium</v>
      </c>
      <c r="C93" s="14">
        <v>68</v>
      </c>
      <c r="D93" s="14">
        <v>49</v>
      </c>
      <c r="E93">
        <v>25918192</v>
      </c>
      <c r="F93" t="s">
        <v>191</v>
      </c>
      <c r="G93" t="s">
        <v>192</v>
      </c>
      <c r="H93" s="3">
        <v>1</v>
      </c>
      <c r="K93" s="3">
        <v>1</v>
      </c>
      <c r="L93" s="3">
        <v>0</v>
      </c>
      <c r="M93" s="3">
        <v>1</v>
      </c>
      <c r="N93" s="12">
        <v>5</v>
      </c>
      <c r="P93" s="16">
        <v>0</v>
      </c>
    </row>
    <row r="94" spans="1:16" hidden="1">
      <c r="A94" s="5" t="s">
        <v>120</v>
      </c>
      <c r="B94" s="6" t="str">
        <f t="shared" si="2"/>
        <v>Fusobacterium</v>
      </c>
      <c r="C94" s="14">
        <v>1</v>
      </c>
      <c r="D94" s="14">
        <v>0</v>
      </c>
      <c r="E94">
        <v>7025153</v>
      </c>
      <c r="F94" t="s">
        <v>356</v>
      </c>
      <c r="G94" t="s">
        <v>357</v>
      </c>
      <c r="H94" s="3">
        <v>1</v>
      </c>
      <c r="K94" s="3">
        <v>0</v>
      </c>
      <c r="L94" s="3">
        <v>0</v>
      </c>
      <c r="M94" s="3">
        <v>0</v>
      </c>
      <c r="N94" s="12">
        <v>1</v>
      </c>
      <c r="P94" s="16">
        <v>1</v>
      </c>
    </row>
    <row r="95" spans="1:16">
      <c r="A95" s="5" t="s">
        <v>31</v>
      </c>
      <c r="B95" s="6" t="str">
        <f t="shared" si="2"/>
        <v>Haemophilus</v>
      </c>
      <c r="C95" s="14">
        <v>66</v>
      </c>
      <c r="D95" s="14">
        <v>61</v>
      </c>
      <c r="E95">
        <v>26139207</v>
      </c>
      <c r="F95" t="s">
        <v>193</v>
      </c>
      <c r="G95" t="s">
        <v>194</v>
      </c>
      <c r="H95" s="3">
        <v>1</v>
      </c>
      <c r="K95" s="3">
        <v>1</v>
      </c>
      <c r="L95" s="3">
        <v>0</v>
      </c>
      <c r="M95" s="3">
        <v>0</v>
      </c>
      <c r="N95" s="12">
        <v>17</v>
      </c>
      <c r="P95" s="16">
        <v>0</v>
      </c>
    </row>
    <row r="96" spans="1:16" hidden="1">
      <c r="A96" s="5" t="s">
        <v>438</v>
      </c>
      <c r="B96" s="6" t="str">
        <f t="shared" si="2"/>
        <v>Gemella</v>
      </c>
      <c r="C96" s="14">
        <v>4</v>
      </c>
      <c r="D96" s="14">
        <v>5</v>
      </c>
      <c r="H96" s="3">
        <v>0</v>
      </c>
      <c r="K96" s="3">
        <v>1</v>
      </c>
      <c r="L96" s="3">
        <v>0</v>
      </c>
      <c r="M96" s="3">
        <v>0</v>
      </c>
      <c r="N96" s="12">
        <v>7</v>
      </c>
      <c r="P96" s="16">
        <v>1</v>
      </c>
    </row>
    <row r="97" spans="1:16" hidden="1">
      <c r="A97" s="5" t="s">
        <v>439</v>
      </c>
      <c r="B97" s="6" t="str">
        <f t="shared" si="2"/>
        <v>Globicatella</v>
      </c>
      <c r="C97" s="14">
        <v>2</v>
      </c>
      <c r="D97" s="14">
        <v>3</v>
      </c>
      <c r="H97" s="3">
        <v>0</v>
      </c>
      <c r="K97" s="3">
        <v>1</v>
      </c>
      <c r="L97" s="3">
        <v>0</v>
      </c>
      <c r="M97" s="3">
        <v>0</v>
      </c>
      <c r="N97" s="12">
        <v>3</v>
      </c>
      <c r="P97" s="16">
        <v>1</v>
      </c>
    </row>
    <row r="98" spans="1:16" hidden="1">
      <c r="A98" s="5" t="s">
        <v>440</v>
      </c>
      <c r="B98" s="6" t="str">
        <f t="shared" si="2"/>
        <v>Gordonia</v>
      </c>
      <c r="C98" s="14">
        <v>0</v>
      </c>
      <c r="D98" s="14">
        <v>1</v>
      </c>
      <c r="H98" s="3">
        <v>0</v>
      </c>
      <c r="K98" s="3">
        <v>1</v>
      </c>
      <c r="L98" s="3">
        <v>0</v>
      </c>
      <c r="M98" s="3">
        <v>0</v>
      </c>
      <c r="N98" s="12">
        <v>30</v>
      </c>
      <c r="P98" s="16">
        <v>1</v>
      </c>
    </row>
    <row r="99" spans="1:16">
      <c r="A99" s="5" t="s">
        <v>32</v>
      </c>
      <c r="B99" s="6" t="str">
        <f t="shared" si="2"/>
        <v>Providencia</v>
      </c>
      <c r="C99" s="14">
        <v>64</v>
      </c>
      <c r="D99" s="14">
        <v>68</v>
      </c>
      <c r="E99">
        <v>27895127</v>
      </c>
      <c r="F99" t="s">
        <v>195</v>
      </c>
      <c r="G99" t="s">
        <v>196</v>
      </c>
      <c r="H99" s="3">
        <v>1</v>
      </c>
      <c r="K99" s="3">
        <v>1</v>
      </c>
      <c r="L99" s="3">
        <v>1</v>
      </c>
      <c r="M99" s="3">
        <v>1</v>
      </c>
      <c r="N99" s="12">
        <v>37</v>
      </c>
      <c r="P99" s="16">
        <v>0</v>
      </c>
    </row>
    <row r="100" spans="1:16">
      <c r="A100" s="5" t="s">
        <v>33</v>
      </c>
      <c r="B100" s="6" t="str">
        <f t="shared" si="2"/>
        <v>Aerococcus</v>
      </c>
      <c r="C100" s="14">
        <v>59</v>
      </c>
      <c r="D100" s="14">
        <v>47</v>
      </c>
      <c r="E100">
        <v>28943151</v>
      </c>
      <c r="F100" t="s">
        <v>197</v>
      </c>
      <c r="G100" t="s">
        <v>198</v>
      </c>
      <c r="H100" s="3">
        <v>1</v>
      </c>
      <c r="K100" s="3">
        <v>1</v>
      </c>
      <c r="L100" s="3">
        <v>0</v>
      </c>
      <c r="M100" s="3">
        <v>1</v>
      </c>
      <c r="N100" s="12">
        <v>13</v>
      </c>
      <c r="P100" s="16">
        <v>0</v>
      </c>
    </row>
    <row r="101" spans="1:16">
      <c r="A101" s="5" t="s">
        <v>34</v>
      </c>
      <c r="B101" s="6" t="str">
        <f t="shared" si="2"/>
        <v>Moraxella</v>
      </c>
      <c r="C101" s="14">
        <v>55</v>
      </c>
      <c r="D101" s="14">
        <v>62</v>
      </c>
      <c r="E101">
        <v>17686227</v>
      </c>
      <c r="F101" t="s">
        <v>199</v>
      </c>
      <c r="G101" t="s">
        <v>200</v>
      </c>
      <c r="H101" s="3">
        <v>1</v>
      </c>
      <c r="K101" s="3">
        <v>1</v>
      </c>
      <c r="L101" s="3">
        <v>0</v>
      </c>
      <c r="M101" s="3">
        <v>0</v>
      </c>
      <c r="N101" s="12">
        <v>18</v>
      </c>
      <c r="P101" s="16">
        <v>0</v>
      </c>
    </row>
    <row r="102" spans="1:16">
      <c r="A102" s="5" t="s">
        <v>35</v>
      </c>
      <c r="B102" s="6" t="str">
        <f t="shared" si="2"/>
        <v>Salmonella</v>
      </c>
      <c r="C102" s="14">
        <v>47</v>
      </c>
      <c r="D102" s="14">
        <v>324</v>
      </c>
      <c r="E102">
        <v>22510290</v>
      </c>
      <c r="F102" t="s">
        <v>201</v>
      </c>
      <c r="G102" t="s">
        <v>202</v>
      </c>
      <c r="H102" s="3">
        <v>1</v>
      </c>
      <c r="K102" s="3">
        <v>1</v>
      </c>
      <c r="L102" s="3">
        <v>0</v>
      </c>
      <c r="M102" s="3">
        <v>0</v>
      </c>
      <c r="N102" s="12">
        <v>65</v>
      </c>
      <c r="P102" s="16">
        <v>0</v>
      </c>
    </row>
    <row r="103" spans="1:16" hidden="1">
      <c r="A103" s="5" t="s">
        <v>441</v>
      </c>
      <c r="B103" s="6" t="str">
        <f t="shared" si="2"/>
        <v>Helicobacter</v>
      </c>
      <c r="C103" s="14">
        <v>1</v>
      </c>
      <c r="D103" s="14">
        <v>6</v>
      </c>
      <c r="H103" s="3">
        <v>0</v>
      </c>
      <c r="K103" s="3">
        <v>1</v>
      </c>
      <c r="L103" s="3">
        <v>0</v>
      </c>
      <c r="M103" s="3">
        <v>0</v>
      </c>
      <c r="N103" s="12">
        <v>14</v>
      </c>
      <c r="P103" s="16">
        <v>1</v>
      </c>
    </row>
    <row r="104" spans="1:16" hidden="1">
      <c r="A104" s="5" t="s">
        <v>442</v>
      </c>
      <c r="B104" s="6" t="str">
        <f t="shared" si="2"/>
        <v>Kerstersia</v>
      </c>
      <c r="C104" s="14">
        <v>1</v>
      </c>
      <c r="D104" s="14">
        <v>1</v>
      </c>
      <c r="H104" s="3">
        <v>0</v>
      </c>
      <c r="K104" s="3">
        <v>1</v>
      </c>
      <c r="L104" s="3">
        <v>0</v>
      </c>
      <c r="M104" s="3">
        <v>0</v>
      </c>
      <c r="N104" s="12">
        <v>5</v>
      </c>
      <c r="P104" s="16">
        <v>1</v>
      </c>
    </row>
    <row r="105" spans="1:16" hidden="1">
      <c r="A105" s="5" t="s">
        <v>443</v>
      </c>
      <c r="B105" s="6" t="str">
        <f t="shared" si="2"/>
        <v>Kingella</v>
      </c>
      <c r="C105" s="14">
        <v>2</v>
      </c>
      <c r="D105" s="14">
        <v>4</v>
      </c>
      <c r="H105" s="3">
        <v>0</v>
      </c>
      <c r="K105" s="3">
        <v>1</v>
      </c>
      <c r="L105" s="3">
        <v>0</v>
      </c>
      <c r="M105" s="3">
        <v>0</v>
      </c>
      <c r="N105" s="12">
        <v>7</v>
      </c>
      <c r="P105" s="16">
        <v>1</v>
      </c>
    </row>
    <row r="106" spans="1:16">
      <c r="A106" s="5" t="s">
        <v>36</v>
      </c>
      <c r="B106" s="6" t="str">
        <f t="shared" si="2"/>
        <v>Listeria</v>
      </c>
      <c r="C106" s="14">
        <v>40</v>
      </c>
      <c r="D106" s="14">
        <v>69</v>
      </c>
      <c r="E106">
        <v>27600175</v>
      </c>
      <c r="F106" t="s">
        <v>203</v>
      </c>
      <c r="G106" t="s">
        <v>204</v>
      </c>
      <c r="H106" s="3">
        <v>1</v>
      </c>
      <c r="J106" t="s">
        <v>376</v>
      </c>
      <c r="K106" s="3">
        <v>1</v>
      </c>
      <c r="L106" s="3">
        <v>0</v>
      </c>
      <c r="M106" s="3">
        <v>0</v>
      </c>
      <c r="N106" s="12">
        <v>114</v>
      </c>
      <c r="P106" s="16">
        <v>0</v>
      </c>
    </row>
    <row r="107" spans="1:16">
      <c r="A107" s="5" t="s">
        <v>37</v>
      </c>
      <c r="B107" s="6" t="str">
        <f t="shared" si="2"/>
        <v>Stenotrophomonas</v>
      </c>
      <c r="C107" s="14">
        <v>38</v>
      </c>
      <c r="D107" s="14">
        <v>72</v>
      </c>
      <c r="E107">
        <v>25789262</v>
      </c>
      <c r="F107" t="s">
        <v>205</v>
      </c>
      <c r="G107" t="s">
        <v>206</v>
      </c>
      <c r="H107" s="3">
        <v>1</v>
      </c>
      <c r="K107" s="3">
        <v>0</v>
      </c>
      <c r="L107" s="3">
        <v>0</v>
      </c>
      <c r="M107" s="3">
        <v>0</v>
      </c>
      <c r="N107" s="12">
        <v>580</v>
      </c>
      <c r="P107" s="16">
        <v>0</v>
      </c>
    </row>
    <row r="108" spans="1:16" hidden="1">
      <c r="A108" s="5" t="s">
        <v>444</v>
      </c>
      <c r="B108" s="6" t="str">
        <f t="shared" si="2"/>
        <v>Klebsiella</v>
      </c>
      <c r="C108" s="14" t="s">
        <v>565</v>
      </c>
      <c r="D108" s="14">
        <v>5</v>
      </c>
      <c r="H108" s="3">
        <v>0</v>
      </c>
      <c r="K108" s="3">
        <v>1</v>
      </c>
      <c r="L108" s="3">
        <v>0</v>
      </c>
      <c r="M108" s="3">
        <v>0</v>
      </c>
      <c r="N108" s="12" t="s">
        <v>565</v>
      </c>
      <c r="P108" s="16">
        <v>1</v>
      </c>
    </row>
    <row r="109" spans="1:16">
      <c r="A109" s="5" t="s">
        <v>39</v>
      </c>
      <c r="B109" s="6" t="str">
        <f t="shared" si="2"/>
        <v>Treponema</v>
      </c>
      <c r="C109" s="14">
        <v>36</v>
      </c>
      <c r="D109" s="14">
        <v>52</v>
      </c>
      <c r="E109">
        <v>10214412</v>
      </c>
      <c r="F109" t="s">
        <v>209</v>
      </c>
      <c r="G109" t="s">
        <v>210</v>
      </c>
      <c r="H109" s="3">
        <v>1</v>
      </c>
      <c r="K109" s="3">
        <v>0</v>
      </c>
      <c r="L109" s="3">
        <v>0</v>
      </c>
      <c r="M109" s="3">
        <v>0</v>
      </c>
      <c r="N109" s="12">
        <v>1</v>
      </c>
      <c r="P109" s="16">
        <v>0</v>
      </c>
    </row>
    <row r="110" spans="1:16">
      <c r="A110" s="5" t="s">
        <v>42</v>
      </c>
      <c r="B110" s="6" t="str">
        <f t="shared" si="2"/>
        <v>Corynebacterium</v>
      </c>
      <c r="C110" s="14">
        <v>32</v>
      </c>
      <c r="D110" s="14">
        <v>4</v>
      </c>
      <c r="E110">
        <v>1529815</v>
      </c>
      <c r="F110" t="s">
        <v>215</v>
      </c>
      <c r="G110" t="s">
        <v>216</v>
      </c>
      <c r="H110" s="3">
        <v>1</v>
      </c>
      <c r="J110" t="s">
        <v>372</v>
      </c>
      <c r="K110" s="3">
        <v>0</v>
      </c>
      <c r="L110" s="3">
        <v>0</v>
      </c>
      <c r="M110" s="3">
        <v>0</v>
      </c>
      <c r="N110" s="12">
        <v>7</v>
      </c>
      <c r="P110" s="16">
        <v>0</v>
      </c>
    </row>
    <row r="111" spans="1:16" hidden="1">
      <c r="A111" s="5" t="s">
        <v>111</v>
      </c>
      <c r="B111" s="6" t="str">
        <f t="shared" si="2"/>
        <v>Kluyvera</v>
      </c>
      <c r="C111" s="14">
        <v>3</v>
      </c>
      <c r="D111" s="14">
        <v>4</v>
      </c>
      <c r="E111">
        <v>11060050</v>
      </c>
      <c r="F111" t="s">
        <v>340</v>
      </c>
      <c r="G111" t="s">
        <v>341</v>
      </c>
      <c r="H111" s="3">
        <v>1</v>
      </c>
      <c r="K111" s="3">
        <v>0</v>
      </c>
      <c r="L111" s="3">
        <v>0</v>
      </c>
      <c r="M111" s="3">
        <v>0</v>
      </c>
      <c r="N111" s="12">
        <v>15</v>
      </c>
      <c r="P111" s="16">
        <v>1</v>
      </c>
    </row>
    <row r="112" spans="1:16" hidden="1">
      <c r="A112" s="5" t="s">
        <v>445</v>
      </c>
      <c r="B112" s="6" t="str">
        <f t="shared" si="2"/>
        <v>Kluyvera</v>
      </c>
      <c r="C112" s="14">
        <v>0</v>
      </c>
      <c r="D112" s="14">
        <v>0</v>
      </c>
      <c r="H112" s="3">
        <v>0</v>
      </c>
      <c r="K112" s="3">
        <v>1</v>
      </c>
      <c r="L112" s="3">
        <v>0</v>
      </c>
      <c r="M112" s="3">
        <v>0</v>
      </c>
      <c r="N112" s="12">
        <v>15</v>
      </c>
      <c r="P112" s="16">
        <v>1</v>
      </c>
    </row>
    <row r="113" spans="1:16" hidden="1">
      <c r="A113" s="5" t="s">
        <v>79</v>
      </c>
      <c r="B113" s="6" t="str">
        <f t="shared" si="2"/>
        <v>Lactobacillus</v>
      </c>
      <c r="C113" s="14">
        <v>10</v>
      </c>
      <c r="D113" s="14">
        <v>6</v>
      </c>
      <c r="E113">
        <v>30554950</v>
      </c>
      <c r="F113" t="s">
        <v>289</v>
      </c>
      <c r="G113" t="s">
        <v>132</v>
      </c>
      <c r="H113" s="3">
        <v>1</v>
      </c>
      <c r="K113" s="3">
        <v>0</v>
      </c>
      <c r="L113" s="3">
        <v>0</v>
      </c>
      <c r="M113" s="3">
        <v>1</v>
      </c>
      <c r="N113" s="12">
        <v>65</v>
      </c>
      <c r="P113" s="16">
        <v>1</v>
      </c>
    </row>
    <row r="114" spans="1:16" hidden="1">
      <c r="A114" s="5" t="s">
        <v>67</v>
      </c>
      <c r="B114" s="6" t="str">
        <f t="shared" si="2"/>
        <v>Lactobacillus</v>
      </c>
      <c r="C114" s="14">
        <v>12</v>
      </c>
      <c r="D114" s="14">
        <v>8</v>
      </c>
      <c r="E114">
        <v>6323318</v>
      </c>
      <c r="F114" t="s">
        <v>267</v>
      </c>
      <c r="G114" t="s">
        <v>268</v>
      </c>
      <c r="H114" s="3">
        <v>1</v>
      </c>
      <c r="K114" s="3">
        <v>0</v>
      </c>
      <c r="L114" s="3">
        <v>0</v>
      </c>
      <c r="M114" s="3">
        <v>1</v>
      </c>
      <c r="N114" s="12">
        <v>48</v>
      </c>
      <c r="P114" s="16">
        <v>1</v>
      </c>
    </row>
    <row r="115" spans="1:16" hidden="1">
      <c r="A115" s="5" t="s">
        <v>75</v>
      </c>
      <c r="B115" s="6" t="str">
        <f t="shared" si="2"/>
        <v>Lactobacillus</v>
      </c>
      <c r="C115" s="14">
        <v>11</v>
      </c>
      <c r="D115" s="14">
        <v>6</v>
      </c>
      <c r="E115">
        <v>18432039</v>
      </c>
      <c r="F115" t="s">
        <v>282</v>
      </c>
      <c r="G115" t="s">
        <v>132</v>
      </c>
      <c r="H115" s="3">
        <v>1</v>
      </c>
      <c r="K115" s="3">
        <v>0</v>
      </c>
      <c r="L115" s="3">
        <v>0</v>
      </c>
      <c r="M115" s="3">
        <v>1</v>
      </c>
      <c r="N115" s="12">
        <v>18</v>
      </c>
      <c r="P115" s="16">
        <v>1</v>
      </c>
    </row>
    <row r="116" spans="1:16" hidden="1">
      <c r="A116" s="5" t="s">
        <v>399</v>
      </c>
      <c r="B116" s="6" t="str">
        <f t="shared" si="2"/>
        <v>Lactobacillus</v>
      </c>
      <c r="C116" s="14" t="s">
        <v>565</v>
      </c>
      <c r="D116" s="14" t="s">
        <v>565</v>
      </c>
      <c r="H116" s="3">
        <v>0</v>
      </c>
      <c r="K116" s="3">
        <v>0</v>
      </c>
      <c r="L116" s="3">
        <v>0</v>
      </c>
      <c r="M116" s="3">
        <v>1</v>
      </c>
      <c r="N116" s="12" t="s">
        <v>565</v>
      </c>
      <c r="P116" s="16">
        <v>1</v>
      </c>
    </row>
    <row r="117" spans="1:16" hidden="1">
      <c r="A117" s="5" t="s">
        <v>100</v>
      </c>
      <c r="B117" s="6" t="str">
        <f t="shared" si="2"/>
        <v>Lactococcus</v>
      </c>
      <c r="C117" s="14">
        <v>6</v>
      </c>
      <c r="D117" s="14">
        <v>6</v>
      </c>
      <c r="E117">
        <v>25548404</v>
      </c>
      <c r="F117" t="s">
        <v>325</v>
      </c>
      <c r="G117" t="s">
        <v>132</v>
      </c>
      <c r="H117" s="3">
        <v>1</v>
      </c>
      <c r="K117" s="3">
        <v>0</v>
      </c>
      <c r="L117" s="3">
        <v>0</v>
      </c>
      <c r="M117" s="3">
        <v>0</v>
      </c>
      <c r="N117" s="12">
        <v>211</v>
      </c>
      <c r="P117" s="16">
        <v>1</v>
      </c>
    </row>
    <row r="118" spans="1:16" hidden="1">
      <c r="A118" s="5" t="s">
        <v>446</v>
      </c>
      <c r="B118" s="6" t="str">
        <f t="shared" si="2"/>
        <v>Leclercia</v>
      </c>
      <c r="C118" s="14">
        <v>4</v>
      </c>
      <c r="D118" s="14">
        <v>6</v>
      </c>
      <c r="H118" s="3">
        <v>0</v>
      </c>
      <c r="K118" s="3">
        <v>1</v>
      </c>
      <c r="L118" s="3">
        <v>0</v>
      </c>
      <c r="M118" s="3">
        <v>0</v>
      </c>
      <c r="N118" s="12">
        <v>37</v>
      </c>
      <c r="P118" s="16">
        <v>1</v>
      </c>
    </row>
    <row r="119" spans="1:16" hidden="1">
      <c r="A119" s="5" t="s">
        <v>40</v>
      </c>
      <c r="B119" s="6" t="str">
        <f t="shared" si="2"/>
        <v>Legionella</v>
      </c>
      <c r="C119" s="14">
        <v>35</v>
      </c>
      <c r="D119" s="14">
        <v>225</v>
      </c>
      <c r="E119">
        <v>7447190</v>
      </c>
      <c r="F119" t="s">
        <v>211</v>
      </c>
      <c r="G119" t="s">
        <v>212</v>
      </c>
      <c r="H119" s="3">
        <v>1</v>
      </c>
      <c r="K119" s="3">
        <v>0</v>
      </c>
      <c r="L119" s="3">
        <v>0</v>
      </c>
      <c r="M119" s="3">
        <v>0</v>
      </c>
      <c r="N119" s="12">
        <v>36</v>
      </c>
      <c r="P119" s="16">
        <v>1</v>
      </c>
    </row>
    <row r="120" spans="1:16" hidden="1">
      <c r="A120" s="5" t="s">
        <v>121</v>
      </c>
      <c r="B120" s="6" t="str">
        <f t="shared" si="2"/>
        <v>Leminorella</v>
      </c>
      <c r="C120" s="14">
        <v>1</v>
      </c>
      <c r="D120" s="14">
        <v>1</v>
      </c>
      <c r="E120">
        <v>27279269</v>
      </c>
      <c r="F120" t="s">
        <v>358</v>
      </c>
      <c r="G120" t="s">
        <v>359</v>
      </c>
      <c r="H120" s="3">
        <v>1</v>
      </c>
      <c r="K120" s="3">
        <v>0</v>
      </c>
      <c r="L120" s="3">
        <v>0</v>
      </c>
      <c r="M120" s="3">
        <v>0</v>
      </c>
      <c r="N120" s="12">
        <v>2</v>
      </c>
      <c r="P120" s="16">
        <v>1</v>
      </c>
    </row>
    <row r="121" spans="1:16" hidden="1">
      <c r="A121" s="5" t="s">
        <v>114</v>
      </c>
      <c r="B121" s="6" t="str">
        <f t="shared" si="2"/>
        <v>Leptospira</v>
      </c>
      <c r="C121" s="14">
        <v>2</v>
      </c>
      <c r="D121" s="14">
        <v>12</v>
      </c>
      <c r="E121">
        <v>9398130</v>
      </c>
      <c r="F121" t="s">
        <v>344</v>
      </c>
      <c r="G121" t="s">
        <v>345</v>
      </c>
      <c r="H121" s="3">
        <v>1</v>
      </c>
      <c r="J121" t="s">
        <v>395</v>
      </c>
      <c r="K121" s="3">
        <v>0</v>
      </c>
      <c r="L121" s="3">
        <v>0</v>
      </c>
      <c r="M121" s="3">
        <v>0</v>
      </c>
      <c r="N121" s="12">
        <v>4</v>
      </c>
      <c r="P121" s="16">
        <v>1</v>
      </c>
    </row>
    <row r="122" spans="1:16" hidden="1">
      <c r="A122" s="5" t="s">
        <v>112</v>
      </c>
      <c r="B122" s="6" t="str">
        <f t="shared" si="2"/>
        <v>Leptospira</v>
      </c>
      <c r="C122" s="14">
        <v>3</v>
      </c>
      <c r="D122" s="14">
        <v>5</v>
      </c>
      <c r="E122">
        <v>15334844</v>
      </c>
      <c r="F122" t="s">
        <v>342</v>
      </c>
      <c r="G122" t="s">
        <v>343</v>
      </c>
      <c r="H122" s="3">
        <v>1</v>
      </c>
      <c r="J122" t="s">
        <v>375</v>
      </c>
      <c r="K122" s="3">
        <v>0</v>
      </c>
      <c r="L122" s="3">
        <v>0</v>
      </c>
      <c r="M122" s="3">
        <v>0</v>
      </c>
      <c r="N122" s="12">
        <v>3</v>
      </c>
      <c r="P122" s="16">
        <v>1</v>
      </c>
    </row>
    <row r="123" spans="1:16">
      <c r="A123" s="5" t="s">
        <v>43</v>
      </c>
      <c r="B123" s="6" t="str">
        <f t="shared" si="2"/>
        <v>Staphylococcus</v>
      </c>
      <c r="C123" s="14">
        <v>30</v>
      </c>
      <c r="D123" s="14">
        <v>40</v>
      </c>
      <c r="E123">
        <v>7889974</v>
      </c>
      <c r="F123" t="s">
        <v>217</v>
      </c>
      <c r="G123" t="s">
        <v>218</v>
      </c>
      <c r="H123" s="3">
        <v>1</v>
      </c>
      <c r="K123" s="3">
        <v>1</v>
      </c>
      <c r="L123" s="3">
        <v>1</v>
      </c>
      <c r="M123" s="3">
        <v>0</v>
      </c>
      <c r="N123" s="12">
        <v>96</v>
      </c>
      <c r="P123" s="16">
        <v>0</v>
      </c>
    </row>
    <row r="124" spans="1:16" hidden="1">
      <c r="A124" s="5" t="s">
        <v>447</v>
      </c>
      <c r="B124" s="6" t="str">
        <f t="shared" si="2"/>
        <v>Mannheimia</v>
      </c>
      <c r="C124" s="14">
        <v>1</v>
      </c>
      <c r="D124" s="14">
        <v>1</v>
      </c>
      <c r="H124" s="3">
        <v>0</v>
      </c>
      <c r="K124" s="3">
        <v>1</v>
      </c>
      <c r="L124" s="3">
        <v>0</v>
      </c>
      <c r="M124" s="3">
        <v>0</v>
      </c>
      <c r="N124" s="12">
        <v>17</v>
      </c>
      <c r="P124" s="16">
        <v>1</v>
      </c>
    </row>
    <row r="125" spans="1:16" hidden="1">
      <c r="A125" s="5" t="s">
        <v>448</v>
      </c>
      <c r="B125" s="6" t="str">
        <f t="shared" si="2"/>
        <v>Megasphaera</v>
      </c>
      <c r="C125" s="14" t="s">
        <v>565</v>
      </c>
      <c r="D125" s="14" t="s">
        <v>565</v>
      </c>
      <c r="H125" s="3">
        <v>0</v>
      </c>
      <c r="K125" s="3">
        <v>0</v>
      </c>
      <c r="L125" s="3">
        <v>0</v>
      </c>
      <c r="M125" s="3">
        <v>1</v>
      </c>
      <c r="N125" s="12" t="s">
        <v>565</v>
      </c>
      <c r="P125" s="16">
        <v>1</v>
      </c>
    </row>
    <row r="126" spans="1:16" hidden="1">
      <c r="A126" s="5" t="s">
        <v>381</v>
      </c>
      <c r="B126" s="6" t="str">
        <f t="shared" si="2"/>
        <v>Mobiluncus</v>
      </c>
      <c r="C126" s="14">
        <v>2</v>
      </c>
      <c r="D126" s="14">
        <v>2</v>
      </c>
      <c r="H126" s="3">
        <v>0</v>
      </c>
      <c r="K126" s="3">
        <v>0</v>
      </c>
      <c r="L126" s="3">
        <v>1</v>
      </c>
      <c r="M126" s="3">
        <v>0</v>
      </c>
      <c r="N126" s="12">
        <v>10</v>
      </c>
      <c r="P126" s="16">
        <v>1</v>
      </c>
    </row>
    <row r="127" spans="1:16" hidden="1">
      <c r="A127" s="5" t="s">
        <v>382</v>
      </c>
      <c r="B127" s="6" t="str">
        <f t="shared" si="2"/>
        <v>Mobiluncus</v>
      </c>
      <c r="C127" s="14">
        <v>1</v>
      </c>
      <c r="D127" s="14">
        <v>1</v>
      </c>
      <c r="H127" s="3">
        <v>0</v>
      </c>
      <c r="K127" s="3">
        <v>0</v>
      </c>
      <c r="L127" s="3">
        <v>1</v>
      </c>
      <c r="M127" s="3">
        <v>0</v>
      </c>
      <c r="N127" s="12">
        <v>6</v>
      </c>
      <c r="P127" s="16">
        <v>1</v>
      </c>
    </row>
    <row r="128" spans="1:16">
      <c r="A128" s="5" t="s">
        <v>44</v>
      </c>
      <c r="B128" s="6" t="str">
        <f t="shared" si="2"/>
        <v>Burkholderia</v>
      </c>
      <c r="C128" s="14">
        <v>29</v>
      </c>
      <c r="D128" s="14">
        <v>38</v>
      </c>
      <c r="E128">
        <v>18237375</v>
      </c>
      <c r="F128" t="s">
        <v>219</v>
      </c>
      <c r="G128" t="s">
        <v>220</v>
      </c>
      <c r="H128" s="3">
        <v>1</v>
      </c>
      <c r="K128" s="3">
        <v>0</v>
      </c>
      <c r="L128" s="3">
        <v>0</v>
      </c>
      <c r="M128" s="3">
        <v>0</v>
      </c>
      <c r="N128" s="12">
        <v>145</v>
      </c>
      <c r="P128" s="16">
        <v>0</v>
      </c>
    </row>
    <row r="129" spans="1:16" hidden="1">
      <c r="A129" s="5" t="s">
        <v>449</v>
      </c>
      <c r="B129" s="6" t="str">
        <f t="shared" si="2"/>
        <v>Moraxella</v>
      </c>
      <c r="C129" s="14">
        <v>1</v>
      </c>
      <c r="D129" s="14">
        <v>3</v>
      </c>
      <c r="H129" s="3">
        <v>0</v>
      </c>
      <c r="K129" s="3">
        <v>1</v>
      </c>
      <c r="L129" s="3">
        <v>0</v>
      </c>
      <c r="M129" s="3">
        <v>0</v>
      </c>
      <c r="N129" s="12">
        <v>17</v>
      </c>
      <c r="P129" s="16">
        <v>1</v>
      </c>
    </row>
    <row r="130" spans="1:16">
      <c r="A130" s="5" t="s">
        <v>46</v>
      </c>
      <c r="B130" s="6" t="str">
        <f t="shared" si="2"/>
        <v>Pasteurella</v>
      </c>
      <c r="C130" s="14">
        <v>28</v>
      </c>
      <c r="D130" s="14">
        <v>19</v>
      </c>
      <c r="E130">
        <v>12567321</v>
      </c>
      <c r="F130" t="s">
        <v>223</v>
      </c>
      <c r="G130" t="s">
        <v>224</v>
      </c>
      <c r="H130" s="3">
        <v>1</v>
      </c>
      <c r="K130" s="3">
        <v>1</v>
      </c>
      <c r="L130" s="3">
        <v>0</v>
      </c>
      <c r="M130" s="3">
        <v>0</v>
      </c>
      <c r="N130" s="12">
        <v>41</v>
      </c>
      <c r="P130" s="16">
        <v>0</v>
      </c>
    </row>
    <row r="131" spans="1:16">
      <c r="A131" s="5" t="s">
        <v>48</v>
      </c>
      <c r="B131" s="6" t="str">
        <f t="shared" si="2"/>
        <v>Acinetobacter</v>
      </c>
      <c r="C131" s="14">
        <v>26</v>
      </c>
      <c r="D131" s="14">
        <v>26</v>
      </c>
      <c r="E131">
        <v>7130359</v>
      </c>
      <c r="F131" t="s">
        <v>227</v>
      </c>
      <c r="G131" t="s">
        <v>228</v>
      </c>
      <c r="H131" s="3">
        <v>1</v>
      </c>
      <c r="K131" s="3">
        <v>0</v>
      </c>
      <c r="L131" s="3">
        <v>0</v>
      </c>
      <c r="M131" s="3">
        <v>0</v>
      </c>
      <c r="N131" s="12">
        <v>156</v>
      </c>
      <c r="P131" s="16">
        <v>0</v>
      </c>
    </row>
    <row r="132" spans="1:16" hidden="1">
      <c r="A132" s="5" t="s">
        <v>450</v>
      </c>
      <c r="B132" s="6" t="str">
        <f t="shared" si="2"/>
        <v>Mycobacterium</v>
      </c>
      <c r="C132" s="14" t="s">
        <v>565</v>
      </c>
      <c r="D132" s="14">
        <v>176</v>
      </c>
      <c r="H132" s="3">
        <v>0</v>
      </c>
      <c r="K132" s="3">
        <v>1</v>
      </c>
      <c r="L132" s="3">
        <v>0</v>
      </c>
      <c r="M132" s="3">
        <v>0</v>
      </c>
      <c r="N132" s="12" t="s">
        <v>565</v>
      </c>
      <c r="P132" s="16">
        <v>1</v>
      </c>
    </row>
    <row r="133" spans="1:16">
      <c r="A133" s="5" t="s">
        <v>49</v>
      </c>
      <c r="B133" s="6" t="str">
        <f t="shared" ref="B133:B196" si="3">IF(ISERR(FIND(" ",A133)),"",LEFT(A133,FIND(" ",A133)-1))</f>
        <v>Providencia</v>
      </c>
      <c r="C133" s="14">
        <v>26</v>
      </c>
      <c r="D133" s="14">
        <v>44</v>
      </c>
      <c r="E133">
        <v>21459904</v>
      </c>
      <c r="F133" t="s">
        <v>229</v>
      </c>
      <c r="G133" t="s">
        <v>230</v>
      </c>
      <c r="H133" s="3">
        <v>1</v>
      </c>
      <c r="K133" s="3">
        <v>1</v>
      </c>
      <c r="L133" s="3">
        <v>0</v>
      </c>
      <c r="M133" s="3">
        <v>0</v>
      </c>
      <c r="N133" s="12">
        <v>58</v>
      </c>
      <c r="P133" s="16">
        <v>0</v>
      </c>
    </row>
    <row r="134" spans="1:16" hidden="1">
      <c r="A134" s="5" t="s">
        <v>451</v>
      </c>
      <c r="B134" s="6" t="str">
        <f t="shared" si="3"/>
        <v>Mycobacterium</v>
      </c>
      <c r="C134" s="14" t="s">
        <v>565</v>
      </c>
      <c r="D134" s="14">
        <v>30</v>
      </c>
      <c r="H134" s="3">
        <v>0</v>
      </c>
      <c r="K134" s="3">
        <v>1</v>
      </c>
      <c r="L134" s="3">
        <v>0</v>
      </c>
      <c r="M134" s="3">
        <v>0</v>
      </c>
      <c r="N134" s="12" t="s">
        <v>565</v>
      </c>
      <c r="P134" s="16">
        <v>1</v>
      </c>
    </row>
    <row r="135" spans="1:16">
      <c r="A135" s="5" t="s">
        <v>50</v>
      </c>
      <c r="B135" s="6" t="str">
        <f t="shared" si="3"/>
        <v>Yersinia</v>
      </c>
      <c r="C135" s="14">
        <v>25</v>
      </c>
      <c r="D135" s="14">
        <v>30</v>
      </c>
      <c r="E135">
        <v>6843029</v>
      </c>
      <c r="F135" t="s">
        <v>231</v>
      </c>
      <c r="G135" t="s">
        <v>232</v>
      </c>
      <c r="H135" s="3">
        <v>1</v>
      </c>
      <c r="K135" s="3">
        <v>0</v>
      </c>
      <c r="L135" s="3">
        <v>0</v>
      </c>
      <c r="M135" s="3">
        <v>0</v>
      </c>
      <c r="N135" s="12">
        <v>77</v>
      </c>
      <c r="P135" s="16">
        <v>0</v>
      </c>
    </row>
    <row r="136" spans="1:16">
      <c r="A136" s="5" t="s">
        <v>51</v>
      </c>
      <c r="B136" s="6" t="str">
        <f t="shared" si="3"/>
        <v>Campylobacter</v>
      </c>
      <c r="C136" s="14">
        <v>22</v>
      </c>
      <c r="D136" s="14">
        <v>41</v>
      </c>
      <c r="E136">
        <v>6751959</v>
      </c>
      <c r="F136" t="s">
        <v>233</v>
      </c>
      <c r="G136" t="s">
        <v>234</v>
      </c>
      <c r="H136" s="3">
        <v>1</v>
      </c>
      <c r="K136" s="3">
        <v>1</v>
      </c>
      <c r="L136" s="3">
        <v>0</v>
      </c>
      <c r="M136" s="3">
        <v>0</v>
      </c>
      <c r="N136" s="12">
        <v>49</v>
      </c>
      <c r="P136" s="16">
        <v>0</v>
      </c>
    </row>
    <row r="137" spans="1:16">
      <c r="A137" s="5" t="s">
        <v>52</v>
      </c>
      <c r="B137" s="6" t="str">
        <f t="shared" si="3"/>
        <v>Haemophilus</v>
      </c>
      <c r="C137" s="14">
        <v>22</v>
      </c>
      <c r="D137" s="14">
        <v>13</v>
      </c>
      <c r="E137">
        <v>3258676</v>
      </c>
      <c r="F137" t="s">
        <v>235</v>
      </c>
      <c r="G137" t="s">
        <v>236</v>
      </c>
      <c r="H137" s="3">
        <v>1</v>
      </c>
      <c r="K137" s="3">
        <v>0</v>
      </c>
      <c r="L137" s="3">
        <v>0</v>
      </c>
      <c r="M137" s="3">
        <v>0</v>
      </c>
      <c r="N137" s="12">
        <v>2</v>
      </c>
      <c r="P137" s="16">
        <v>0</v>
      </c>
    </row>
    <row r="138" spans="1:16">
      <c r="A138" s="5" t="s">
        <v>55</v>
      </c>
      <c r="B138" s="6" t="str">
        <f t="shared" si="3"/>
        <v>Streptococcus</v>
      </c>
      <c r="C138" s="14">
        <v>18</v>
      </c>
      <c r="D138" s="14">
        <v>6</v>
      </c>
      <c r="E138">
        <v>7537057</v>
      </c>
      <c r="F138" t="s">
        <v>241</v>
      </c>
      <c r="G138" t="s">
        <v>242</v>
      </c>
      <c r="H138" s="3">
        <v>1</v>
      </c>
      <c r="K138" s="3">
        <v>1</v>
      </c>
      <c r="L138" s="3">
        <v>0</v>
      </c>
      <c r="M138" s="3">
        <v>0</v>
      </c>
      <c r="N138" s="12">
        <v>80</v>
      </c>
      <c r="P138" s="16">
        <v>0</v>
      </c>
    </row>
    <row r="139" spans="1:16" hidden="1">
      <c r="A139" s="5" t="s">
        <v>455</v>
      </c>
      <c r="B139" s="6" t="str">
        <f t="shared" si="3"/>
        <v>Mycobacterium</v>
      </c>
      <c r="C139" s="14" t="s">
        <v>565</v>
      </c>
      <c r="D139" s="14">
        <v>3</v>
      </c>
      <c r="H139" s="3">
        <v>0</v>
      </c>
      <c r="K139" s="3">
        <v>1</v>
      </c>
      <c r="L139" s="3">
        <v>0</v>
      </c>
      <c r="M139" s="3">
        <v>0</v>
      </c>
      <c r="N139" s="12" t="s">
        <v>565</v>
      </c>
      <c r="P139" s="16">
        <v>1</v>
      </c>
    </row>
    <row r="140" spans="1:16">
      <c r="A140" s="5" t="s">
        <v>56</v>
      </c>
      <c r="B140" s="6" t="str">
        <f t="shared" si="3"/>
        <v>Citrobacter</v>
      </c>
      <c r="C140" s="14">
        <v>17</v>
      </c>
      <c r="D140" s="14">
        <v>42</v>
      </c>
      <c r="E140">
        <v>30814836</v>
      </c>
      <c r="F140" t="s">
        <v>243</v>
      </c>
      <c r="G140" t="s">
        <v>244</v>
      </c>
      <c r="H140" s="3">
        <v>1</v>
      </c>
      <c r="K140" s="3">
        <v>1</v>
      </c>
      <c r="L140" s="3">
        <v>0</v>
      </c>
      <c r="M140" s="3">
        <v>1</v>
      </c>
      <c r="N140" s="12">
        <v>57</v>
      </c>
      <c r="P140" s="16">
        <v>0</v>
      </c>
    </row>
    <row r="141" spans="1:16">
      <c r="A141" s="5" t="s">
        <v>497</v>
      </c>
      <c r="B141" s="6" t="str">
        <f t="shared" si="3"/>
        <v>Klebsiella</v>
      </c>
      <c r="C141" s="14">
        <v>17</v>
      </c>
      <c r="D141" s="14">
        <v>74</v>
      </c>
      <c r="E141">
        <v>2504948</v>
      </c>
      <c r="F141" t="s">
        <v>245</v>
      </c>
      <c r="G141" t="s">
        <v>246</v>
      </c>
      <c r="H141" s="3">
        <v>1</v>
      </c>
      <c r="K141" s="3">
        <v>1</v>
      </c>
      <c r="L141" s="3">
        <v>1</v>
      </c>
      <c r="M141" s="3">
        <v>1</v>
      </c>
      <c r="N141" s="12">
        <v>130</v>
      </c>
      <c r="O141" t="s">
        <v>571</v>
      </c>
      <c r="P141" s="16">
        <v>0</v>
      </c>
    </row>
    <row r="142" spans="1:16">
      <c r="A142" s="5" t="s">
        <v>58</v>
      </c>
      <c r="B142" s="6" t="str">
        <f t="shared" si="3"/>
        <v>Vibrio</v>
      </c>
      <c r="C142" s="14">
        <v>17</v>
      </c>
      <c r="D142" s="14">
        <v>41</v>
      </c>
      <c r="E142">
        <v>2768474</v>
      </c>
      <c r="F142" t="s">
        <v>249</v>
      </c>
      <c r="G142" t="s">
        <v>250</v>
      </c>
      <c r="H142" s="3">
        <v>1</v>
      </c>
      <c r="K142" s="3">
        <v>1</v>
      </c>
      <c r="L142" s="3">
        <v>0</v>
      </c>
      <c r="M142" s="3">
        <v>0</v>
      </c>
      <c r="N142" s="12">
        <v>101</v>
      </c>
      <c r="P142" s="16">
        <v>0</v>
      </c>
    </row>
    <row r="143" spans="1:16" hidden="1">
      <c r="A143" s="5" t="s">
        <v>459</v>
      </c>
      <c r="B143" s="6" t="str">
        <f t="shared" si="3"/>
        <v>Mycobacterium</v>
      </c>
      <c r="C143" s="14" t="s">
        <v>565</v>
      </c>
      <c r="D143" s="14">
        <v>94</v>
      </c>
      <c r="H143" s="3">
        <v>0</v>
      </c>
      <c r="K143" s="3">
        <v>1</v>
      </c>
      <c r="L143" s="3">
        <v>0</v>
      </c>
      <c r="M143" s="3">
        <v>0</v>
      </c>
      <c r="N143" s="12" t="s">
        <v>565</v>
      </c>
      <c r="P143" s="16">
        <v>1</v>
      </c>
    </row>
    <row r="144" spans="1:16">
      <c r="A144" s="5" t="s">
        <v>60</v>
      </c>
      <c r="B144" s="6" t="str">
        <f t="shared" si="3"/>
        <v>Aerococcus</v>
      </c>
      <c r="C144" s="14">
        <v>15</v>
      </c>
      <c r="D144" s="14">
        <v>10</v>
      </c>
      <c r="E144">
        <v>23277106</v>
      </c>
      <c r="F144" t="s">
        <v>253</v>
      </c>
      <c r="G144" t="s">
        <v>254</v>
      </c>
      <c r="H144" s="3">
        <v>1</v>
      </c>
      <c r="K144" s="3">
        <v>0</v>
      </c>
      <c r="L144" s="3">
        <v>0</v>
      </c>
      <c r="M144" s="3">
        <v>1</v>
      </c>
      <c r="N144" s="12">
        <v>7</v>
      </c>
      <c r="P144" s="16">
        <v>0</v>
      </c>
    </row>
    <row r="145" spans="1:16">
      <c r="A145" s="5" t="s">
        <v>61</v>
      </c>
      <c r="B145" s="6" t="str">
        <f t="shared" si="3"/>
        <v>Proteus</v>
      </c>
      <c r="C145" s="14">
        <v>15</v>
      </c>
      <c r="D145" s="14">
        <v>22</v>
      </c>
      <c r="E145">
        <v>3571463</v>
      </c>
      <c r="F145" t="s">
        <v>255</v>
      </c>
      <c r="G145" t="s">
        <v>256</v>
      </c>
      <c r="H145" s="3">
        <v>1</v>
      </c>
      <c r="K145" s="3">
        <v>1</v>
      </c>
      <c r="L145" s="3">
        <v>1</v>
      </c>
      <c r="M145" s="3">
        <v>0</v>
      </c>
      <c r="N145" s="12">
        <v>26</v>
      </c>
      <c r="P145" s="16">
        <v>0</v>
      </c>
    </row>
    <row r="146" spans="1:16" hidden="1">
      <c r="A146" s="5" t="s">
        <v>54</v>
      </c>
      <c r="B146" s="6" t="str">
        <f t="shared" si="3"/>
        <v>Mycoplasma</v>
      </c>
      <c r="C146" s="14">
        <v>18</v>
      </c>
      <c r="D146" s="14">
        <v>18</v>
      </c>
      <c r="E146">
        <v>8548067</v>
      </c>
      <c r="F146" t="s">
        <v>239</v>
      </c>
      <c r="G146" t="s">
        <v>240</v>
      </c>
      <c r="H146" s="3">
        <v>1</v>
      </c>
      <c r="K146" s="3">
        <v>1</v>
      </c>
      <c r="L146" s="3">
        <v>0</v>
      </c>
      <c r="M146" s="3">
        <v>0</v>
      </c>
      <c r="N146" s="12">
        <v>3</v>
      </c>
      <c r="P146" s="16">
        <v>1</v>
      </c>
    </row>
    <row r="147" spans="1:16">
      <c r="A147" s="5" t="s">
        <v>62</v>
      </c>
      <c r="B147" s="6" t="str">
        <f t="shared" si="3"/>
        <v>Shigella</v>
      </c>
      <c r="C147" s="14">
        <v>15</v>
      </c>
      <c r="D147" s="14">
        <v>29</v>
      </c>
      <c r="E147">
        <v>17587005</v>
      </c>
      <c r="F147" t="s">
        <v>257</v>
      </c>
      <c r="G147" t="s">
        <v>132</v>
      </c>
      <c r="H147" s="3">
        <v>1</v>
      </c>
      <c r="K147" s="3">
        <v>1</v>
      </c>
      <c r="L147" s="3">
        <v>0</v>
      </c>
      <c r="M147" s="3">
        <v>0</v>
      </c>
      <c r="N147" s="12">
        <v>42</v>
      </c>
      <c r="P147" s="16">
        <v>0</v>
      </c>
    </row>
    <row r="148" spans="1:16">
      <c r="A148" s="5" t="s">
        <v>64</v>
      </c>
      <c r="B148" s="6" t="str">
        <f t="shared" si="3"/>
        <v>Kluyvera</v>
      </c>
      <c r="C148" s="14">
        <v>13</v>
      </c>
      <c r="D148" s="14">
        <v>11</v>
      </c>
      <c r="E148">
        <v>15716228</v>
      </c>
      <c r="F148" t="s">
        <v>260</v>
      </c>
      <c r="G148" t="s">
        <v>261</v>
      </c>
      <c r="H148" s="3">
        <v>1</v>
      </c>
      <c r="K148" s="3">
        <v>1</v>
      </c>
      <c r="L148" s="3">
        <v>0</v>
      </c>
      <c r="M148" s="3">
        <v>0</v>
      </c>
      <c r="N148" s="12">
        <v>25</v>
      </c>
      <c r="P148" s="16">
        <v>0</v>
      </c>
    </row>
    <row r="149" spans="1:16" hidden="1">
      <c r="A149" s="5" t="s">
        <v>65</v>
      </c>
      <c r="B149" s="6" t="str">
        <f t="shared" si="3"/>
        <v>Mycoplasma</v>
      </c>
      <c r="C149" s="14">
        <v>13</v>
      </c>
      <c r="D149" s="14">
        <v>13</v>
      </c>
      <c r="E149">
        <v>16512684</v>
      </c>
      <c r="F149" t="s">
        <v>262</v>
      </c>
      <c r="G149" t="s">
        <v>263</v>
      </c>
      <c r="H149" s="3">
        <v>1</v>
      </c>
      <c r="K149" s="3">
        <v>1</v>
      </c>
      <c r="L149" s="3">
        <v>0</v>
      </c>
      <c r="M149" s="3">
        <v>0</v>
      </c>
      <c r="N149" s="12">
        <v>3</v>
      </c>
      <c r="P149" s="16">
        <v>1</v>
      </c>
    </row>
    <row r="150" spans="1:16" hidden="1">
      <c r="A150" s="5" t="s">
        <v>84</v>
      </c>
      <c r="B150" s="6" t="str">
        <f t="shared" si="3"/>
        <v>Myroides</v>
      </c>
      <c r="C150" s="14">
        <v>9</v>
      </c>
      <c r="D150" s="14">
        <v>7</v>
      </c>
      <c r="E150">
        <v>27765000</v>
      </c>
      <c r="F150" t="s">
        <v>297</v>
      </c>
      <c r="G150" t="s">
        <v>298</v>
      </c>
      <c r="H150" s="3">
        <v>1</v>
      </c>
      <c r="K150" s="3">
        <v>1</v>
      </c>
      <c r="L150" s="3">
        <v>0</v>
      </c>
      <c r="M150" s="3">
        <v>0</v>
      </c>
      <c r="N150" s="12">
        <v>24</v>
      </c>
      <c r="P150" s="16">
        <v>1</v>
      </c>
    </row>
    <row r="151" spans="1:16" hidden="1">
      <c r="A151" s="5" t="s">
        <v>461</v>
      </c>
      <c r="B151" s="6" t="str">
        <f t="shared" si="3"/>
        <v>Neisseria</v>
      </c>
      <c r="C151" s="14">
        <v>4</v>
      </c>
      <c r="D151" s="14">
        <v>5</v>
      </c>
      <c r="H151" s="3">
        <v>0</v>
      </c>
      <c r="K151" s="3">
        <v>1</v>
      </c>
      <c r="L151" s="3">
        <v>0</v>
      </c>
      <c r="M151" s="3">
        <v>0</v>
      </c>
      <c r="N151" s="12">
        <v>6</v>
      </c>
      <c r="P151" s="16">
        <v>1</v>
      </c>
    </row>
    <row r="152" spans="1:16">
      <c r="A152" s="5" t="s">
        <v>66</v>
      </c>
      <c r="B152" s="6" t="str">
        <f t="shared" si="3"/>
        <v>Shigella</v>
      </c>
      <c r="C152" s="14">
        <v>13</v>
      </c>
      <c r="D152" s="14">
        <v>23</v>
      </c>
      <c r="E152">
        <v>12781123</v>
      </c>
      <c r="F152" t="s">
        <v>264</v>
      </c>
      <c r="G152" t="s">
        <v>132</v>
      </c>
      <c r="H152" s="3">
        <v>1</v>
      </c>
      <c r="K152" s="3">
        <v>1</v>
      </c>
      <c r="L152" s="3">
        <v>0</v>
      </c>
      <c r="M152" s="3">
        <v>0</v>
      </c>
      <c r="N152" s="12">
        <v>75</v>
      </c>
      <c r="P152" s="16">
        <v>0</v>
      </c>
    </row>
    <row r="153" spans="1:16" hidden="1">
      <c r="A153" s="5" t="s">
        <v>23</v>
      </c>
      <c r="B153" s="6" t="str">
        <f t="shared" si="3"/>
        <v>Neisseria</v>
      </c>
      <c r="C153" s="14">
        <v>106</v>
      </c>
      <c r="D153" s="14">
        <v>117</v>
      </c>
      <c r="E153">
        <v>28904187</v>
      </c>
      <c r="F153" t="s">
        <v>177</v>
      </c>
      <c r="G153" t="s">
        <v>178</v>
      </c>
      <c r="H153" s="3">
        <v>1</v>
      </c>
      <c r="K153" s="3">
        <v>1</v>
      </c>
      <c r="L153" s="3">
        <v>0</v>
      </c>
      <c r="M153" s="3">
        <v>0</v>
      </c>
      <c r="N153" s="12">
        <v>227</v>
      </c>
      <c r="P153" s="16">
        <v>1</v>
      </c>
    </row>
    <row r="154" spans="1:16" hidden="1">
      <c r="A154" s="5" t="s">
        <v>462</v>
      </c>
      <c r="B154" s="6" t="str">
        <f t="shared" si="3"/>
        <v>Neisseria</v>
      </c>
      <c r="C154" s="14">
        <v>2</v>
      </c>
      <c r="D154" s="14">
        <v>3</v>
      </c>
      <c r="H154" s="3">
        <v>0</v>
      </c>
      <c r="K154" s="3">
        <v>1</v>
      </c>
      <c r="L154" s="3">
        <v>0</v>
      </c>
      <c r="M154" s="3">
        <v>0</v>
      </c>
      <c r="N154" s="12">
        <v>27</v>
      </c>
      <c r="P154" s="16">
        <v>1</v>
      </c>
    </row>
    <row r="155" spans="1:16" hidden="1">
      <c r="A155" s="5" t="s">
        <v>122</v>
      </c>
      <c r="B155" s="6" t="str">
        <f t="shared" si="3"/>
        <v>Neisseria</v>
      </c>
      <c r="C155" s="14">
        <v>1</v>
      </c>
      <c r="D155" s="14">
        <v>0</v>
      </c>
      <c r="E155">
        <v>27889997</v>
      </c>
      <c r="F155" t="s">
        <v>360</v>
      </c>
      <c r="G155" t="s">
        <v>361</v>
      </c>
      <c r="H155" s="3">
        <v>1</v>
      </c>
      <c r="K155" s="3">
        <v>0</v>
      </c>
      <c r="L155" s="3">
        <v>0</v>
      </c>
      <c r="M155" s="3">
        <v>0</v>
      </c>
      <c r="N155" s="12">
        <v>6</v>
      </c>
      <c r="P155" s="16">
        <v>1</v>
      </c>
    </row>
    <row r="156" spans="1:16" hidden="1">
      <c r="A156" s="5" t="s">
        <v>463</v>
      </c>
      <c r="B156" s="6" t="str">
        <f t="shared" si="3"/>
        <v>Neisseria</v>
      </c>
      <c r="C156" s="14">
        <v>1</v>
      </c>
      <c r="D156" s="14">
        <v>1</v>
      </c>
      <c r="H156" s="3">
        <v>0</v>
      </c>
      <c r="K156" s="3">
        <v>1</v>
      </c>
      <c r="L156" s="3">
        <v>0</v>
      </c>
      <c r="M156" s="3">
        <v>0</v>
      </c>
      <c r="N156" s="12">
        <v>3</v>
      </c>
      <c r="P156" s="16">
        <v>1</v>
      </c>
    </row>
    <row r="157" spans="1:16" hidden="1">
      <c r="A157" s="5" t="s">
        <v>87</v>
      </c>
      <c r="B157" s="6" t="str">
        <f t="shared" si="3"/>
        <v>Nocardia</v>
      </c>
      <c r="C157" s="14">
        <v>8</v>
      </c>
      <c r="D157" s="14">
        <v>20</v>
      </c>
      <c r="E157">
        <v>8558694</v>
      </c>
      <c r="F157" t="s">
        <v>303</v>
      </c>
      <c r="G157" t="s">
        <v>132</v>
      </c>
      <c r="H157" s="3">
        <v>1</v>
      </c>
      <c r="K157" s="3">
        <v>1</v>
      </c>
      <c r="L157" s="3">
        <v>0</v>
      </c>
      <c r="M157" s="3">
        <v>0</v>
      </c>
      <c r="N157" s="12">
        <v>14</v>
      </c>
      <c r="P157" s="16">
        <v>1</v>
      </c>
    </row>
    <row r="158" spans="1:16" hidden="1">
      <c r="A158" s="5" t="s">
        <v>464</v>
      </c>
      <c r="B158" s="6" t="str">
        <f t="shared" si="3"/>
        <v>Nocardia</v>
      </c>
      <c r="C158" s="14">
        <v>2</v>
      </c>
      <c r="D158" s="14">
        <v>12</v>
      </c>
      <c r="H158" s="3">
        <v>0</v>
      </c>
      <c r="K158" s="3">
        <v>1</v>
      </c>
      <c r="L158" s="3">
        <v>0</v>
      </c>
      <c r="M158" s="3">
        <v>0</v>
      </c>
      <c r="N158" s="12">
        <v>19</v>
      </c>
      <c r="P158" s="16">
        <v>1</v>
      </c>
    </row>
    <row r="159" spans="1:16" hidden="1">
      <c r="A159" s="5" t="s">
        <v>465</v>
      </c>
      <c r="B159" s="6" t="str">
        <f t="shared" si="3"/>
        <v>Nocardia</v>
      </c>
      <c r="C159" s="14">
        <v>0</v>
      </c>
      <c r="D159" s="14">
        <v>3</v>
      </c>
      <c r="H159" s="3">
        <v>0</v>
      </c>
      <c r="K159" s="3">
        <v>1</v>
      </c>
      <c r="L159" s="3">
        <v>0</v>
      </c>
      <c r="M159" s="3">
        <v>0</v>
      </c>
      <c r="N159" s="12">
        <v>15</v>
      </c>
      <c r="P159" s="16">
        <v>1</v>
      </c>
    </row>
    <row r="160" spans="1:16" hidden="1">
      <c r="A160" s="5" t="s">
        <v>123</v>
      </c>
      <c r="B160" s="6" t="str">
        <f t="shared" si="3"/>
        <v>Nocardia</v>
      </c>
      <c r="C160" s="14">
        <v>1</v>
      </c>
      <c r="D160" s="14">
        <v>1</v>
      </c>
      <c r="E160">
        <v>25636185</v>
      </c>
      <c r="F160" t="s">
        <v>362</v>
      </c>
      <c r="G160" t="s">
        <v>363</v>
      </c>
      <c r="H160" s="3">
        <v>1</v>
      </c>
      <c r="K160" s="3">
        <v>1</v>
      </c>
      <c r="L160" s="3">
        <v>0</v>
      </c>
      <c r="M160" s="3">
        <v>0</v>
      </c>
      <c r="N160" s="12">
        <v>10</v>
      </c>
      <c r="P160" s="16">
        <v>1</v>
      </c>
    </row>
    <row r="161" spans="1:16" hidden="1">
      <c r="A161" s="5" t="s">
        <v>109</v>
      </c>
      <c r="B161" s="6" t="str">
        <f t="shared" si="3"/>
        <v>Oligella</v>
      </c>
      <c r="C161" s="14">
        <v>4</v>
      </c>
      <c r="D161" s="14">
        <v>3</v>
      </c>
      <c r="H161" s="3">
        <v>0</v>
      </c>
      <c r="K161" s="3">
        <v>1</v>
      </c>
      <c r="L161" s="3">
        <v>0</v>
      </c>
      <c r="M161" s="3">
        <v>0</v>
      </c>
      <c r="N161" s="12">
        <v>3</v>
      </c>
      <c r="P161" s="16">
        <v>1</v>
      </c>
    </row>
    <row r="162" spans="1:16">
      <c r="A162" s="5" t="s">
        <v>568</v>
      </c>
      <c r="B162" s="6" t="str">
        <f t="shared" si="3"/>
        <v>Actinotignum</v>
      </c>
      <c r="C162" s="14">
        <v>12</v>
      </c>
      <c r="D162" s="14">
        <v>43</v>
      </c>
      <c r="E162">
        <v>29026619</v>
      </c>
      <c r="F162" t="s">
        <v>265</v>
      </c>
      <c r="G162" t="s">
        <v>266</v>
      </c>
      <c r="H162" s="3">
        <v>1</v>
      </c>
      <c r="K162" s="3">
        <v>1</v>
      </c>
      <c r="L162" s="3">
        <v>0</v>
      </c>
      <c r="M162" s="3">
        <v>1</v>
      </c>
      <c r="N162" s="12">
        <v>16</v>
      </c>
      <c r="O162" t="s">
        <v>571</v>
      </c>
      <c r="P162" s="16">
        <v>0</v>
      </c>
    </row>
    <row r="163" spans="1:16" hidden="1">
      <c r="A163" s="5" t="s">
        <v>466</v>
      </c>
      <c r="B163" s="6" t="str">
        <f t="shared" si="3"/>
        <v>Pantoea</v>
      </c>
      <c r="C163" s="14">
        <v>5</v>
      </c>
      <c r="D163" s="14">
        <v>15</v>
      </c>
      <c r="H163" s="3">
        <v>0</v>
      </c>
      <c r="K163" s="3">
        <v>1</v>
      </c>
      <c r="L163" s="3">
        <v>0</v>
      </c>
      <c r="M163" s="3">
        <v>0</v>
      </c>
      <c r="N163" s="12">
        <v>279</v>
      </c>
      <c r="P163" s="16">
        <v>1</v>
      </c>
    </row>
    <row r="164" spans="1:16" hidden="1">
      <c r="A164" s="5" t="s">
        <v>467</v>
      </c>
      <c r="B164" s="6" t="str">
        <f t="shared" si="3"/>
        <v>Pasteurella</v>
      </c>
      <c r="C164" s="14">
        <v>1</v>
      </c>
      <c r="D164" s="14">
        <v>1</v>
      </c>
      <c r="H164" s="3">
        <v>0</v>
      </c>
      <c r="K164" s="3">
        <v>1</v>
      </c>
      <c r="L164" s="3">
        <v>0</v>
      </c>
      <c r="M164" s="3">
        <v>0</v>
      </c>
      <c r="N164" s="12">
        <v>2</v>
      </c>
      <c r="P164" s="16">
        <v>1</v>
      </c>
    </row>
    <row r="165" spans="1:16">
      <c r="A165" s="5" t="s">
        <v>70</v>
      </c>
      <c r="B165" s="6" t="str">
        <f t="shared" si="3"/>
        <v>Aerococcus</v>
      </c>
      <c r="C165" s="14">
        <v>11</v>
      </c>
      <c r="D165" s="14">
        <v>12</v>
      </c>
      <c r="E165">
        <v>15507858</v>
      </c>
      <c r="F165" t="s">
        <v>272</v>
      </c>
      <c r="G165" t="s">
        <v>273</v>
      </c>
      <c r="H165" s="3">
        <v>1</v>
      </c>
      <c r="K165" s="3">
        <v>1</v>
      </c>
      <c r="L165" s="3">
        <v>0</v>
      </c>
      <c r="M165" s="3">
        <v>1</v>
      </c>
      <c r="N165" s="12">
        <v>21</v>
      </c>
      <c r="P165" s="16">
        <v>0</v>
      </c>
    </row>
    <row r="166" spans="1:16" hidden="1">
      <c r="A166" s="5" t="s">
        <v>468</v>
      </c>
      <c r="B166" s="6" t="str">
        <f t="shared" si="3"/>
        <v>Peptoniphilus</v>
      </c>
      <c r="C166" s="14">
        <v>0</v>
      </c>
      <c r="D166" s="14">
        <v>5</v>
      </c>
      <c r="H166" s="3">
        <v>0</v>
      </c>
      <c r="K166" s="3">
        <v>1</v>
      </c>
      <c r="L166" s="3">
        <v>0</v>
      </c>
      <c r="M166" s="3">
        <v>0</v>
      </c>
      <c r="N166" s="12">
        <v>8</v>
      </c>
      <c r="P166" s="16">
        <v>1</v>
      </c>
    </row>
    <row r="167" spans="1:16" hidden="1">
      <c r="A167" s="5" t="s">
        <v>390</v>
      </c>
      <c r="B167" s="6" t="str">
        <f t="shared" si="3"/>
        <v>Peptoniphilus</v>
      </c>
      <c r="C167" s="14" t="s">
        <v>565</v>
      </c>
      <c r="D167" s="14" t="s">
        <v>565</v>
      </c>
      <c r="H167" s="3">
        <v>0</v>
      </c>
      <c r="K167" s="3">
        <v>0</v>
      </c>
      <c r="L167" s="3">
        <v>0</v>
      </c>
      <c r="M167" s="3">
        <v>1</v>
      </c>
      <c r="N167" s="12" t="s">
        <v>565</v>
      </c>
      <c r="P167" s="16">
        <v>1</v>
      </c>
    </row>
    <row r="168" spans="1:16" hidden="1">
      <c r="A168" s="5" t="s">
        <v>388</v>
      </c>
      <c r="B168" s="6" t="str">
        <f t="shared" si="3"/>
        <v>Peptostreptococcus</v>
      </c>
      <c r="C168" s="14" t="s">
        <v>565</v>
      </c>
      <c r="D168" s="14">
        <v>5</v>
      </c>
      <c r="H168" s="3">
        <v>0</v>
      </c>
      <c r="K168" s="3">
        <v>0</v>
      </c>
      <c r="L168" s="3">
        <v>0</v>
      </c>
      <c r="M168" s="3">
        <v>1</v>
      </c>
      <c r="N168" s="12" t="s">
        <v>565</v>
      </c>
      <c r="P168" s="16">
        <v>1</v>
      </c>
    </row>
    <row r="169" spans="1:16" hidden="1">
      <c r="A169" s="5" t="s">
        <v>469</v>
      </c>
      <c r="B169" s="6" t="str">
        <f t="shared" si="3"/>
        <v>Photobacterium</v>
      </c>
      <c r="C169" s="14">
        <v>0</v>
      </c>
      <c r="D169" s="14">
        <v>3</v>
      </c>
      <c r="H169" s="3">
        <v>0</v>
      </c>
      <c r="K169" s="3">
        <v>1</v>
      </c>
      <c r="L169" s="3">
        <v>0</v>
      </c>
      <c r="M169" s="3">
        <v>0</v>
      </c>
      <c r="N169" s="12">
        <v>23</v>
      </c>
      <c r="P169" s="16">
        <v>1</v>
      </c>
    </row>
    <row r="170" spans="1:16" hidden="1">
      <c r="A170" s="5" t="s">
        <v>470</v>
      </c>
      <c r="B170" s="6" t="str">
        <f t="shared" si="3"/>
        <v>Porphyromonas</v>
      </c>
      <c r="C170" s="14">
        <v>0</v>
      </c>
      <c r="D170" s="14">
        <v>0</v>
      </c>
      <c r="H170" s="3">
        <v>0</v>
      </c>
      <c r="K170" s="3">
        <v>1</v>
      </c>
      <c r="L170" s="3">
        <v>0</v>
      </c>
      <c r="M170" s="3">
        <v>0</v>
      </c>
      <c r="N170" s="12">
        <v>4</v>
      </c>
      <c r="P170" s="16">
        <v>1</v>
      </c>
    </row>
    <row r="171" spans="1:16" hidden="1">
      <c r="A171" s="5" t="s">
        <v>391</v>
      </c>
      <c r="B171" s="6" t="str">
        <f t="shared" si="3"/>
        <v>Porphyromonas</v>
      </c>
      <c r="C171" s="14" t="s">
        <v>565</v>
      </c>
      <c r="D171" s="14" t="s">
        <v>565</v>
      </c>
      <c r="H171" s="3">
        <v>0</v>
      </c>
      <c r="K171" s="3">
        <v>0</v>
      </c>
      <c r="L171" s="3">
        <v>0</v>
      </c>
      <c r="M171" s="3">
        <v>1</v>
      </c>
      <c r="N171" s="12" t="s">
        <v>565</v>
      </c>
      <c r="P171" s="16">
        <v>1</v>
      </c>
    </row>
    <row r="172" spans="1:16" hidden="1">
      <c r="A172" s="5" t="s">
        <v>389</v>
      </c>
      <c r="B172" s="6" t="str">
        <f t="shared" si="3"/>
        <v>Prevotella</v>
      </c>
      <c r="C172" s="14">
        <v>3</v>
      </c>
      <c r="D172" s="14">
        <v>4</v>
      </c>
      <c r="H172" s="3">
        <v>0</v>
      </c>
      <c r="K172" s="3">
        <v>0</v>
      </c>
      <c r="L172" s="3">
        <v>0</v>
      </c>
      <c r="M172" s="3">
        <v>1</v>
      </c>
      <c r="N172" s="12">
        <v>28</v>
      </c>
      <c r="P172" s="16">
        <v>1</v>
      </c>
    </row>
    <row r="173" spans="1:16" hidden="1">
      <c r="A173" s="5" t="s">
        <v>471</v>
      </c>
      <c r="B173" s="6" t="str">
        <f t="shared" si="3"/>
        <v>Prevotella</v>
      </c>
      <c r="C173" s="14">
        <v>1</v>
      </c>
      <c r="D173" s="14">
        <v>1</v>
      </c>
      <c r="H173" s="3">
        <v>0</v>
      </c>
      <c r="K173" s="3">
        <v>1</v>
      </c>
      <c r="L173" s="3">
        <v>0</v>
      </c>
      <c r="M173" s="3">
        <v>0</v>
      </c>
      <c r="N173" s="12">
        <v>2</v>
      </c>
      <c r="P173" s="16">
        <v>1</v>
      </c>
    </row>
    <row r="174" spans="1:16" hidden="1">
      <c r="A174" s="5" t="s">
        <v>472</v>
      </c>
      <c r="B174" s="6" t="str">
        <f t="shared" si="3"/>
        <v>Prevotella</v>
      </c>
      <c r="C174" s="14">
        <v>4</v>
      </c>
      <c r="D174" s="14">
        <v>6</v>
      </c>
      <c r="H174" s="3">
        <v>0</v>
      </c>
      <c r="K174" s="3">
        <v>1</v>
      </c>
      <c r="L174" s="3">
        <v>0</v>
      </c>
      <c r="M174" s="3">
        <v>1</v>
      </c>
      <c r="N174" s="12">
        <v>16</v>
      </c>
      <c r="P174" s="16">
        <v>1</v>
      </c>
    </row>
    <row r="175" spans="1:16" hidden="1">
      <c r="A175" s="5" t="s">
        <v>473</v>
      </c>
      <c r="B175" s="6" t="str">
        <f t="shared" si="3"/>
        <v>Prevotella</v>
      </c>
      <c r="C175" s="14">
        <v>4</v>
      </c>
      <c r="D175" s="14">
        <v>6</v>
      </c>
      <c r="H175" s="3">
        <v>0</v>
      </c>
      <c r="K175" s="3">
        <v>1</v>
      </c>
      <c r="L175" s="3">
        <v>0</v>
      </c>
      <c r="M175" s="3">
        <v>1</v>
      </c>
      <c r="N175" s="12">
        <v>16</v>
      </c>
      <c r="P175" s="16">
        <v>1</v>
      </c>
    </row>
    <row r="176" spans="1:16" hidden="1">
      <c r="A176" s="5" t="s">
        <v>474</v>
      </c>
      <c r="B176" s="6" t="str">
        <f t="shared" si="3"/>
        <v>Prevotella</v>
      </c>
      <c r="C176" s="14">
        <v>1</v>
      </c>
      <c r="D176" s="14">
        <v>2</v>
      </c>
      <c r="H176" s="3">
        <v>0</v>
      </c>
      <c r="K176" s="3">
        <v>1</v>
      </c>
      <c r="L176" s="3">
        <v>0</v>
      </c>
      <c r="M176" s="3">
        <v>0</v>
      </c>
      <c r="N176" s="12">
        <v>38</v>
      </c>
      <c r="P176" s="16">
        <v>1</v>
      </c>
    </row>
    <row r="177" spans="1:16" hidden="1">
      <c r="A177" s="5" t="s">
        <v>475</v>
      </c>
      <c r="B177" s="6" t="str">
        <f t="shared" si="3"/>
        <v>Propionimicrobium</v>
      </c>
      <c r="C177" s="14">
        <v>2</v>
      </c>
      <c r="D177" s="14">
        <v>2</v>
      </c>
      <c r="H177" s="3">
        <v>0</v>
      </c>
      <c r="K177" s="3">
        <v>1</v>
      </c>
      <c r="L177" s="3">
        <v>0</v>
      </c>
      <c r="M177" s="3">
        <v>0</v>
      </c>
      <c r="N177" s="12">
        <v>5</v>
      </c>
      <c r="P177" s="16">
        <v>1</v>
      </c>
    </row>
    <row r="178" spans="1:16">
      <c r="A178" s="5" t="s">
        <v>71</v>
      </c>
      <c r="B178" s="6" t="str">
        <f t="shared" si="3"/>
        <v>Chromobacterium</v>
      </c>
      <c r="C178" s="14">
        <v>11</v>
      </c>
      <c r="D178" s="14">
        <v>2</v>
      </c>
      <c r="E178">
        <v>27747113</v>
      </c>
      <c r="F178" t="s">
        <v>274</v>
      </c>
      <c r="G178" t="s">
        <v>275</v>
      </c>
      <c r="H178" s="3">
        <v>1</v>
      </c>
      <c r="K178" s="3">
        <v>1</v>
      </c>
      <c r="L178" s="3">
        <v>0</v>
      </c>
      <c r="M178" s="3">
        <v>0</v>
      </c>
      <c r="N178" s="12">
        <v>20</v>
      </c>
      <c r="P178" s="16">
        <v>0</v>
      </c>
    </row>
    <row r="179" spans="1:16">
      <c r="A179" s="5" t="s">
        <v>73</v>
      </c>
      <c r="B179" s="6" t="str">
        <f t="shared" si="3"/>
        <v>Fusobacterium</v>
      </c>
      <c r="C179" s="14">
        <v>11</v>
      </c>
      <c r="D179" s="14">
        <v>10</v>
      </c>
      <c r="E179">
        <v>7321142</v>
      </c>
      <c r="F179" t="s">
        <v>278</v>
      </c>
      <c r="G179" t="s">
        <v>279</v>
      </c>
      <c r="H179" s="3">
        <v>1</v>
      </c>
      <c r="K179" s="3">
        <v>1</v>
      </c>
      <c r="L179" s="3">
        <v>0</v>
      </c>
      <c r="M179" s="3">
        <v>0</v>
      </c>
      <c r="N179" s="12">
        <v>57</v>
      </c>
      <c r="P179" s="16">
        <v>0</v>
      </c>
    </row>
    <row r="180" spans="1:16">
      <c r="A180" s="5" t="s">
        <v>74</v>
      </c>
      <c r="B180" s="6" t="str">
        <f t="shared" si="3"/>
        <v>Hafnia</v>
      </c>
      <c r="C180" s="14">
        <v>11</v>
      </c>
      <c r="D180" s="14">
        <v>12</v>
      </c>
      <c r="E180">
        <v>17493908</v>
      </c>
      <c r="F180" t="s">
        <v>280</v>
      </c>
      <c r="G180" t="s">
        <v>281</v>
      </c>
      <c r="H180" s="3">
        <v>1</v>
      </c>
      <c r="K180" s="3">
        <v>1</v>
      </c>
      <c r="L180" s="3">
        <v>0</v>
      </c>
      <c r="M180" s="3">
        <v>0</v>
      </c>
      <c r="N180" s="12">
        <v>33</v>
      </c>
      <c r="P180" s="16">
        <v>0</v>
      </c>
    </row>
    <row r="181" spans="1:16" hidden="1">
      <c r="A181" s="5" t="s">
        <v>476</v>
      </c>
      <c r="B181" s="6" t="str">
        <f t="shared" si="3"/>
        <v>Providencia</v>
      </c>
      <c r="C181" s="14">
        <v>4</v>
      </c>
      <c r="D181" s="14">
        <v>2</v>
      </c>
      <c r="H181" s="3">
        <v>0</v>
      </c>
      <c r="K181" s="3">
        <v>1</v>
      </c>
      <c r="L181" s="3">
        <v>0</v>
      </c>
      <c r="M181" s="3">
        <v>0</v>
      </c>
      <c r="N181" s="12">
        <v>20</v>
      </c>
      <c r="P181" s="16">
        <v>1</v>
      </c>
    </row>
    <row r="182" spans="1:16">
      <c r="A182" s="5" t="s">
        <v>76</v>
      </c>
      <c r="B182" s="6" t="str">
        <f t="shared" si="3"/>
        <v>Mycobacterium</v>
      </c>
      <c r="C182" s="14">
        <v>11</v>
      </c>
      <c r="D182" s="14">
        <v>60</v>
      </c>
      <c r="E182">
        <v>1554847</v>
      </c>
      <c r="F182" t="s">
        <v>283</v>
      </c>
      <c r="G182" t="s">
        <v>284</v>
      </c>
      <c r="H182" s="3">
        <v>1</v>
      </c>
      <c r="J182" t="s">
        <v>377</v>
      </c>
      <c r="K182" s="3">
        <v>1</v>
      </c>
      <c r="L182" s="3">
        <v>0</v>
      </c>
      <c r="M182" s="3">
        <v>0</v>
      </c>
      <c r="N182" s="12">
        <v>18</v>
      </c>
      <c r="P182" s="16">
        <v>0</v>
      </c>
    </row>
    <row r="183" spans="1:16">
      <c r="A183" s="5" t="s">
        <v>77</v>
      </c>
      <c r="B183" s="6" t="str">
        <f t="shared" si="3"/>
        <v>Aeromonas</v>
      </c>
      <c r="C183" s="14">
        <v>10</v>
      </c>
      <c r="D183" s="14">
        <v>30</v>
      </c>
      <c r="E183">
        <v>17386217</v>
      </c>
      <c r="F183" t="s">
        <v>285</v>
      </c>
      <c r="G183" t="s">
        <v>286</v>
      </c>
      <c r="H183" s="3">
        <v>1</v>
      </c>
      <c r="K183" s="3">
        <v>1</v>
      </c>
      <c r="L183" s="3">
        <v>0</v>
      </c>
      <c r="M183" s="3">
        <v>0</v>
      </c>
      <c r="N183" s="12">
        <v>254</v>
      </c>
      <c r="P183" s="16">
        <v>0</v>
      </c>
    </row>
    <row r="184" spans="1:16">
      <c r="A184" s="5" t="s">
        <v>78</v>
      </c>
      <c r="B184" s="6" t="str">
        <f t="shared" si="3"/>
        <v>Enterococcus</v>
      </c>
      <c r="C184" s="14">
        <v>10</v>
      </c>
      <c r="D184" s="14">
        <v>10</v>
      </c>
      <c r="E184">
        <v>29396199</v>
      </c>
      <c r="F184" t="s">
        <v>287</v>
      </c>
      <c r="G184" t="s">
        <v>288</v>
      </c>
      <c r="H184" s="3">
        <v>1</v>
      </c>
      <c r="K184" s="3">
        <v>1</v>
      </c>
      <c r="L184" s="3">
        <v>0</v>
      </c>
      <c r="M184" s="3">
        <v>0</v>
      </c>
      <c r="N184" s="12">
        <v>49</v>
      </c>
      <c r="P184" s="16">
        <v>0</v>
      </c>
    </row>
    <row r="185" spans="1:16" hidden="1">
      <c r="A185" s="5" t="s">
        <v>94</v>
      </c>
      <c r="B185" s="6" t="str">
        <f t="shared" si="3"/>
        <v>Pseudomonas</v>
      </c>
      <c r="C185" s="14">
        <v>7</v>
      </c>
      <c r="D185" s="14">
        <v>11</v>
      </c>
      <c r="E185">
        <v>28250336</v>
      </c>
      <c r="F185" t="s">
        <v>313</v>
      </c>
      <c r="G185" t="s">
        <v>314</v>
      </c>
      <c r="H185" s="3">
        <v>1</v>
      </c>
      <c r="K185" s="3">
        <v>1</v>
      </c>
      <c r="L185" s="3">
        <v>0</v>
      </c>
      <c r="M185" s="3">
        <v>0</v>
      </c>
      <c r="N185" s="12">
        <v>474</v>
      </c>
      <c r="P185" s="16">
        <v>1</v>
      </c>
    </row>
    <row r="186" spans="1:16" hidden="1">
      <c r="A186" s="5" t="s">
        <v>477</v>
      </c>
      <c r="B186" s="6" t="str">
        <f t="shared" si="3"/>
        <v>Pseudomonas</v>
      </c>
      <c r="C186" s="14">
        <v>0</v>
      </c>
      <c r="D186" s="14">
        <v>3</v>
      </c>
      <c r="H186" s="3">
        <v>0</v>
      </c>
      <c r="K186" s="3">
        <v>1</v>
      </c>
      <c r="L186" s="3">
        <v>0</v>
      </c>
      <c r="M186" s="3">
        <v>0</v>
      </c>
      <c r="N186" s="12">
        <v>8</v>
      </c>
      <c r="P186" s="16">
        <v>1</v>
      </c>
    </row>
    <row r="187" spans="1:16" hidden="1">
      <c r="A187" s="5" t="s">
        <v>115</v>
      </c>
      <c r="B187" s="6" t="str">
        <f t="shared" si="3"/>
        <v>Pseudomonas</v>
      </c>
      <c r="C187" s="14">
        <v>2</v>
      </c>
      <c r="D187" s="14">
        <v>4</v>
      </c>
      <c r="E187">
        <v>23853437</v>
      </c>
      <c r="F187" t="s">
        <v>346</v>
      </c>
      <c r="G187" t="s">
        <v>347</v>
      </c>
      <c r="H187" s="3">
        <v>1</v>
      </c>
      <c r="K187" s="3">
        <v>1</v>
      </c>
      <c r="L187" s="3">
        <v>0</v>
      </c>
      <c r="M187" s="3">
        <v>0</v>
      </c>
      <c r="N187" s="12">
        <v>47</v>
      </c>
      <c r="P187" s="16">
        <v>1</v>
      </c>
    </row>
    <row r="188" spans="1:16">
      <c r="A188" s="5" t="s">
        <v>80</v>
      </c>
      <c r="B188" s="6" t="str">
        <f t="shared" si="3"/>
        <v>Pseudomonas</v>
      </c>
      <c r="C188" s="14">
        <v>10</v>
      </c>
      <c r="D188" s="14">
        <v>19</v>
      </c>
      <c r="E188">
        <v>12409373</v>
      </c>
      <c r="F188" t="s">
        <v>290</v>
      </c>
      <c r="G188" t="s">
        <v>291</v>
      </c>
      <c r="H188" s="3">
        <v>1</v>
      </c>
      <c r="K188" s="3">
        <v>0</v>
      </c>
      <c r="L188" s="3">
        <v>0</v>
      </c>
      <c r="M188" s="3">
        <v>0</v>
      </c>
      <c r="N188" s="12">
        <v>610</v>
      </c>
      <c r="P188" s="16">
        <v>0</v>
      </c>
    </row>
    <row r="189" spans="1:16" hidden="1">
      <c r="A189" s="5" t="s">
        <v>113</v>
      </c>
      <c r="B189" s="6" t="str">
        <f t="shared" si="3"/>
        <v>Pseudomonas</v>
      </c>
      <c r="C189" s="14">
        <v>3</v>
      </c>
      <c r="D189" s="14">
        <v>6</v>
      </c>
      <c r="H189" s="3">
        <v>0</v>
      </c>
      <c r="K189" s="3">
        <v>1</v>
      </c>
      <c r="L189" s="3">
        <v>0</v>
      </c>
      <c r="M189" s="3">
        <v>0</v>
      </c>
      <c r="N189" s="12">
        <v>357</v>
      </c>
      <c r="P189" s="16">
        <v>1</v>
      </c>
    </row>
    <row r="190" spans="1:16" hidden="1">
      <c r="A190" s="5" t="s">
        <v>478</v>
      </c>
      <c r="B190" s="6" t="str">
        <f t="shared" si="3"/>
        <v>Raoultella</v>
      </c>
      <c r="C190" s="14">
        <v>5</v>
      </c>
      <c r="D190" s="14">
        <v>5</v>
      </c>
      <c r="H190" s="3">
        <v>0</v>
      </c>
      <c r="K190" s="3">
        <v>1</v>
      </c>
      <c r="L190" s="3">
        <v>0</v>
      </c>
      <c r="M190" s="3">
        <v>0</v>
      </c>
      <c r="N190" s="12">
        <v>47</v>
      </c>
      <c r="P190" s="16">
        <v>1</v>
      </c>
    </row>
    <row r="191" spans="1:16" hidden="1">
      <c r="A191" s="5" t="s">
        <v>57</v>
      </c>
      <c r="B191" s="6" t="str">
        <f t="shared" si="3"/>
        <v>Raoultella</v>
      </c>
      <c r="C191" s="14">
        <v>17</v>
      </c>
      <c r="D191" s="14">
        <v>9</v>
      </c>
      <c r="E191">
        <v>30083555</v>
      </c>
      <c r="F191" t="s">
        <v>247</v>
      </c>
      <c r="G191" t="s">
        <v>248</v>
      </c>
      <c r="H191" s="3">
        <v>1</v>
      </c>
      <c r="K191" s="3">
        <v>0</v>
      </c>
      <c r="L191" s="3">
        <v>0</v>
      </c>
      <c r="M191" s="3">
        <v>0</v>
      </c>
      <c r="N191" s="12">
        <v>29</v>
      </c>
      <c r="P191" s="16">
        <v>1</v>
      </c>
    </row>
    <row r="192" spans="1:16" hidden="1">
      <c r="A192" s="5" t="s">
        <v>479</v>
      </c>
      <c r="B192" s="6" t="str">
        <f t="shared" si="3"/>
        <v>Rothia</v>
      </c>
      <c r="C192" s="14">
        <v>2</v>
      </c>
      <c r="D192" s="14">
        <v>5</v>
      </c>
      <c r="H192" s="3">
        <v>0</v>
      </c>
      <c r="K192" s="3">
        <v>1</v>
      </c>
      <c r="L192" s="3">
        <v>0</v>
      </c>
      <c r="M192" s="3">
        <v>0</v>
      </c>
      <c r="N192" s="12">
        <v>20</v>
      </c>
      <c r="P192" s="16">
        <v>1</v>
      </c>
    </row>
    <row r="193" spans="1:16">
      <c r="A193" s="5" t="s">
        <v>81</v>
      </c>
      <c r="B193" s="6" t="str">
        <f t="shared" si="3"/>
        <v>Staphylococcus</v>
      </c>
      <c r="C193" s="14">
        <v>10</v>
      </c>
      <c r="D193" s="14">
        <v>6</v>
      </c>
      <c r="E193">
        <v>17645298</v>
      </c>
      <c r="F193" t="s">
        <v>292</v>
      </c>
      <c r="G193" t="s">
        <v>293</v>
      </c>
      <c r="H193" s="3">
        <v>1</v>
      </c>
      <c r="J193" t="s">
        <v>378</v>
      </c>
      <c r="K193" s="3">
        <v>0</v>
      </c>
      <c r="L193" s="3">
        <v>0</v>
      </c>
      <c r="M193" s="3">
        <v>0</v>
      </c>
      <c r="N193" s="12">
        <v>4</v>
      </c>
      <c r="P193" s="16">
        <v>0</v>
      </c>
    </row>
    <row r="194" spans="1:16" hidden="1">
      <c r="A194" s="5" t="s">
        <v>480</v>
      </c>
      <c r="B194" s="6" t="str">
        <f t="shared" si="3"/>
        <v>Salmonella</v>
      </c>
      <c r="C194" s="14" t="s">
        <v>565</v>
      </c>
      <c r="D194" s="14" t="s">
        <v>565</v>
      </c>
      <c r="H194" s="3">
        <v>0</v>
      </c>
      <c r="K194" s="3">
        <v>1</v>
      </c>
      <c r="L194" s="3">
        <v>0</v>
      </c>
      <c r="M194" s="3">
        <v>0</v>
      </c>
      <c r="N194" s="12" t="s">
        <v>565</v>
      </c>
      <c r="P194" s="16">
        <v>1</v>
      </c>
    </row>
    <row r="195" spans="1:16" hidden="1">
      <c r="A195" s="5" t="s">
        <v>481</v>
      </c>
      <c r="B195" s="6" t="str">
        <f t="shared" si="3"/>
        <v>Salmonella</v>
      </c>
      <c r="C195" s="14" t="s">
        <v>565</v>
      </c>
      <c r="D195" s="14">
        <v>139</v>
      </c>
      <c r="H195" s="3">
        <v>0</v>
      </c>
      <c r="K195" s="3">
        <v>1</v>
      </c>
      <c r="L195" s="3">
        <v>0</v>
      </c>
      <c r="M195" s="3">
        <v>0</v>
      </c>
      <c r="N195" s="12" t="s">
        <v>565</v>
      </c>
      <c r="P195" s="16">
        <v>1</v>
      </c>
    </row>
    <row r="196" spans="1:16">
      <c r="A196" s="5" t="s">
        <v>82</v>
      </c>
      <c r="B196" s="6" t="str">
        <f t="shared" si="3"/>
        <v>Chryseobacterium</v>
      </c>
      <c r="C196" s="14">
        <v>9</v>
      </c>
      <c r="D196" s="14">
        <v>10</v>
      </c>
      <c r="E196">
        <v>22885214</v>
      </c>
      <c r="F196" t="s">
        <v>294</v>
      </c>
      <c r="G196" t="s">
        <v>295</v>
      </c>
      <c r="H196" s="3">
        <v>1</v>
      </c>
      <c r="K196" s="3">
        <v>1</v>
      </c>
      <c r="L196" s="3">
        <v>0</v>
      </c>
      <c r="M196" s="3">
        <v>0</v>
      </c>
      <c r="N196" s="12">
        <v>21</v>
      </c>
      <c r="P196" s="16">
        <v>0</v>
      </c>
    </row>
    <row r="197" spans="1:16" hidden="1">
      <c r="A197" s="5" t="s">
        <v>482</v>
      </c>
      <c r="B197" s="6" t="str">
        <f t="shared" ref="B197:B236" si="4">IF(ISERR(FIND(" ",A197)),"",LEFT(A197,FIND(" ",A197)-1))</f>
        <v>Shigella</v>
      </c>
      <c r="C197" s="14">
        <v>5</v>
      </c>
      <c r="D197" s="14">
        <v>58</v>
      </c>
      <c r="H197" s="3">
        <v>0</v>
      </c>
      <c r="K197" s="3">
        <v>1</v>
      </c>
      <c r="L197" s="3">
        <v>0</v>
      </c>
      <c r="M197" s="3">
        <v>0</v>
      </c>
      <c r="N197" s="12">
        <v>22</v>
      </c>
      <c r="P197" s="16">
        <v>1</v>
      </c>
    </row>
    <row r="198" spans="1:16">
      <c r="A198" s="5" t="s">
        <v>83</v>
      </c>
      <c r="B198" s="6" t="str">
        <f t="shared" si="4"/>
        <v>Corynebacterium</v>
      </c>
      <c r="C198" s="14">
        <v>9</v>
      </c>
      <c r="D198" s="14">
        <v>5</v>
      </c>
      <c r="E198">
        <v>19100198</v>
      </c>
      <c r="F198" t="s">
        <v>296</v>
      </c>
      <c r="G198" t="s">
        <v>132</v>
      </c>
      <c r="H198" s="3">
        <v>1</v>
      </c>
      <c r="K198" s="3">
        <v>1</v>
      </c>
      <c r="L198" s="3">
        <v>0</v>
      </c>
      <c r="M198" s="3">
        <v>0</v>
      </c>
      <c r="N198" s="12">
        <v>7</v>
      </c>
      <c r="P198" s="16">
        <v>0</v>
      </c>
    </row>
    <row r="199" spans="1:16">
      <c r="A199" s="5" t="s">
        <v>85</v>
      </c>
      <c r="B199" s="6" t="str">
        <f t="shared" si="4"/>
        <v>Corynebacterium</v>
      </c>
      <c r="C199" s="14">
        <v>8</v>
      </c>
      <c r="D199" s="14">
        <v>7</v>
      </c>
      <c r="E199">
        <v>26793456</v>
      </c>
      <c r="F199" t="s">
        <v>299</v>
      </c>
      <c r="G199" t="s">
        <v>300</v>
      </c>
      <c r="H199" s="3">
        <v>1</v>
      </c>
      <c r="K199" s="3">
        <v>1</v>
      </c>
      <c r="L199" s="3">
        <v>0</v>
      </c>
      <c r="M199" s="3">
        <v>0</v>
      </c>
      <c r="N199" s="12">
        <v>6</v>
      </c>
      <c r="P199" s="16">
        <v>0</v>
      </c>
    </row>
    <row r="200" spans="1:16" hidden="1">
      <c r="A200" s="5" t="s">
        <v>124</v>
      </c>
      <c r="B200" s="6" t="str">
        <f t="shared" si="4"/>
        <v>Solobacterium</v>
      </c>
      <c r="C200" s="14">
        <v>1</v>
      </c>
      <c r="D200" s="14">
        <v>0</v>
      </c>
      <c r="E200">
        <v>17605768</v>
      </c>
      <c r="F200" t="s">
        <v>364</v>
      </c>
      <c r="G200" t="s">
        <v>365</v>
      </c>
      <c r="H200" s="3">
        <v>1</v>
      </c>
      <c r="K200" s="3">
        <v>0</v>
      </c>
      <c r="L200" s="3">
        <v>0</v>
      </c>
      <c r="M200" s="3">
        <v>0</v>
      </c>
      <c r="N200" s="12">
        <v>8</v>
      </c>
      <c r="P200" s="16">
        <v>1</v>
      </c>
    </row>
    <row r="201" spans="1:16" hidden="1">
      <c r="A201" s="5" t="s">
        <v>95</v>
      </c>
      <c r="B201" s="6" t="str">
        <f t="shared" si="4"/>
        <v>Sphingomonas</v>
      </c>
      <c r="C201" s="14">
        <v>7</v>
      </c>
      <c r="D201" s="14">
        <v>10</v>
      </c>
      <c r="E201">
        <v>27668907</v>
      </c>
      <c r="F201" t="s">
        <v>315</v>
      </c>
      <c r="G201" t="s">
        <v>316</v>
      </c>
      <c r="H201" s="3">
        <v>1</v>
      </c>
      <c r="K201" s="3">
        <v>1</v>
      </c>
      <c r="L201" s="3">
        <v>0</v>
      </c>
      <c r="M201" s="3">
        <v>0</v>
      </c>
      <c r="N201" s="12">
        <v>20</v>
      </c>
      <c r="P201" s="16">
        <v>1</v>
      </c>
    </row>
    <row r="202" spans="1:16">
      <c r="A202" s="5" t="s">
        <v>86</v>
      </c>
      <c r="B202" s="6" t="str">
        <f t="shared" si="4"/>
        <v>Fusobacterium</v>
      </c>
      <c r="C202" s="14">
        <v>8</v>
      </c>
      <c r="D202" s="14">
        <v>11</v>
      </c>
      <c r="E202">
        <v>29573596</v>
      </c>
      <c r="F202" t="s">
        <v>301</v>
      </c>
      <c r="G202" t="s">
        <v>302</v>
      </c>
      <c r="H202" s="3">
        <v>1</v>
      </c>
      <c r="K202" s="3">
        <v>0</v>
      </c>
      <c r="L202" s="3">
        <v>0</v>
      </c>
      <c r="M202" s="3">
        <v>0</v>
      </c>
      <c r="N202" s="12">
        <v>10</v>
      </c>
      <c r="P202" s="16">
        <v>0</v>
      </c>
    </row>
    <row r="203" spans="1:16" hidden="1">
      <c r="A203" s="5" t="s">
        <v>483</v>
      </c>
      <c r="B203" s="6" t="str">
        <f t="shared" si="4"/>
        <v>Staphylococcus</v>
      </c>
      <c r="C203" s="14">
        <v>1</v>
      </c>
      <c r="D203" s="14">
        <v>2</v>
      </c>
      <c r="H203" s="3">
        <v>0</v>
      </c>
      <c r="K203" s="3">
        <v>1</v>
      </c>
      <c r="L203" s="3">
        <v>0</v>
      </c>
      <c r="M203" s="3">
        <v>0</v>
      </c>
      <c r="N203" s="12">
        <v>16</v>
      </c>
      <c r="P203" s="16">
        <v>1</v>
      </c>
    </row>
    <row r="204" spans="1:16">
      <c r="A204" s="5" t="s">
        <v>88</v>
      </c>
      <c r="B204" s="6" t="str">
        <f t="shared" si="4"/>
        <v>Staphylococcus</v>
      </c>
      <c r="C204" s="14">
        <v>8</v>
      </c>
      <c r="D204" s="14">
        <v>15</v>
      </c>
      <c r="E204">
        <v>26177232</v>
      </c>
      <c r="F204" t="s">
        <v>304</v>
      </c>
      <c r="G204" t="s">
        <v>305</v>
      </c>
      <c r="H204" s="3">
        <v>1</v>
      </c>
      <c r="K204" s="3">
        <v>1</v>
      </c>
      <c r="L204" s="3">
        <v>1</v>
      </c>
      <c r="M204" s="3">
        <v>0</v>
      </c>
      <c r="N204" s="12">
        <v>27</v>
      </c>
      <c r="P204" s="16">
        <v>0</v>
      </c>
    </row>
    <row r="205" spans="1:16">
      <c r="A205" s="5" t="s">
        <v>89</v>
      </c>
      <c r="B205" s="6" t="str">
        <f t="shared" si="4"/>
        <v>Streptococcus</v>
      </c>
      <c r="C205" s="14">
        <v>8</v>
      </c>
      <c r="D205" s="14">
        <v>5</v>
      </c>
      <c r="E205">
        <v>29050796</v>
      </c>
      <c r="F205" t="s">
        <v>306</v>
      </c>
      <c r="G205" t="s">
        <v>307</v>
      </c>
      <c r="H205" s="3">
        <v>1</v>
      </c>
      <c r="K205" s="3">
        <v>0</v>
      </c>
      <c r="L205" s="3">
        <v>0</v>
      </c>
      <c r="M205" s="3">
        <v>0</v>
      </c>
      <c r="N205" s="12">
        <v>20</v>
      </c>
      <c r="P205" s="16">
        <v>0</v>
      </c>
    </row>
    <row r="206" spans="1:16">
      <c r="A206" s="5" t="s">
        <v>90</v>
      </c>
      <c r="B206" s="6" t="str">
        <f t="shared" si="4"/>
        <v>Yersinia</v>
      </c>
      <c r="C206" s="14">
        <v>8</v>
      </c>
      <c r="D206" s="14">
        <v>13</v>
      </c>
      <c r="E206">
        <v>4711744</v>
      </c>
      <c r="F206" t="s">
        <v>308</v>
      </c>
      <c r="G206" t="s">
        <v>132</v>
      </c>
      <c r="H206" s="3">
        <v>1</v>
      </c>
      <c r="K206" s="3">
        <v>1</v>
      </c>
      <c r="L206" s="3">
        <v>0</v>
      </c>
      <c r="M206" s="3">
        <v>0</v>
      </c>
      <c r="N206" s="12">
        <v>45</v>
      </c>
      <c r="P206" s="16">
        <v>0</v>
      </c>
    </row>
    <row r="207" spans="1:16" hidden="1">
      <c r="A207" s="5" t="s">
        <v>484</v>
      </c>
      <c r="B207" s="6" t="str">
        <f t="shared" si="4"/>
        <v>Staphylococcus</v>
      </c>
      <c r="C207" s="14">
        <v>1</v>
      </c>
      <c r="D207" s="14">
        <v>0</v>
      </c>
      <c r="H207" s="3">
        <v>0</v>
      </c>
      <c r="K207" s="3">
        <v>1</v>
      </c>
      <c r="L207" s="3">
        <v>0</v>
      </c>
      <c r="M207" s="3">
        <v>0</v>
      </c>
      <c r="N207" s="12">
        <v>8</v>
      </c>
      <c r="P207" s="16">
        <v>1</v>
      </c>
    </row>
    <row r="208" spans="1:16">
      <c r="A208" s="5" t="s">
        <v>93</v>
      </c>
      <c r="B208" s="6" t="str">
        <f t="shared" si="4"/>
        <v>Corynebacterium</v>
      </c>
      <c r="C208" s="14">
        <v>7</v>
      </c>
      <c r="D208" s="14">
        <v>5</v>
      </c>
      <c r="E208">
        <v>30569695</v>
      </c>
      <c r="F208" t="s">
        <v>312</v>
      </c>
      <c r="G208" t="s">
        <v>132</v>
      </c>
      <c r="H208" s="3">
        <v>1</v>
      </c>
      <c r="K208" s="3">
        <v>0</v>
      </c>
      <c r="L208" s="3">
        <v>0</v>
      </c>
      <c r="M208" s="3">
        <v>0</v>
      </c>
      <c r="N208" s="12">
        <v>18</v>
      </c>
      <c r="P208" s="16">
        <v>0</v>
      </c>
    </row>
    <row r="209" spans="1:16">
      <c r="A209" s="5" t="s">
        <v>96</v>
      </c>
      <c r="B209" s="6" t="str">
        <f t="shared" si="4"/>
        <v>Streptococcus</v>
      </c>
      <c r="C209" s="14">
        <v>7</v>
      </c>
      <c r="D209" s="14">
        <v>5</v>
      </c>
      <c r="E209">
        <v>22391759</v>
      </c>
      <c r="F209" t="s">
        <v>317</v>
      </c>
      <c r="G209" t="s">
        <v>318</v>
      </c>
      <c r="H209" s="3">
        <v>1</v>
      </c>
      <c r="K209" s="3">
        <v>0</v>
      </c>
      <c r="L209" s="3">
        <v>0</v>
      </c>
      <c r="M209" s="3">
        <v>0</v>
      </c>
      <c r="N209" s="12">
        <v>32</v>
      </c>
      <c r="P209" s="16">
        <v>0</v>
      </c>
    </row>
    <row r="210" spans="1:16" hidden="1">
      <c r="A210" s="5" t="s">
        <v>63</v>
      </c>
      <c r="B210" s="6" t="str">
        <f t="shared" si="4"/>
        <v>Staphylococcus</v>
      </c>
      <c r="C210" s="14">
        <v>14</v>
      </c>
      <c r="D210" s="14">
        <v>2</v>
      </c>
      <c r="E210">
        <v>18714937</v>
      </c>
      <c r="F210" t="s">
        <v>258</v>
      </c>
      <c r="G210" t="s">
        <v>259</v>
      </c>
      <c r="H210" s="3">
        <v>1</v>
      </c>
      <c r="J210" t="s">
        <v>379</v>
      </c>
      <c r="K210" s="3">
        <v>0</v>
      </c>
      <c r="L210" s="3">
        <v>0</v>
      </c>
      <c r="M210" s="3">
        <v>0</v>
      </c>
      <c r="N210" s="12">
        <v>12</v>
      </c>
      <c r="P210" s="16">
        <v>1</v>
      </c>
    </row>
    <row r="211" spans="1:16">
      <c r="A211" s="5" t="s">
        <v>97</v>
      </c>
      <c r="B211" s="6" t="str">
        <f t="shared" si="4"/>
        <v>Corynebacterium</v>
      </c>
      <c r="C211" s="14">
        <v>6</v>
      </c>
      <c r="D211" s="14">
        <v>6</v>
      </c>
      <c r="E211">
        <v>357342</v>
      </c>
      <c r="F211" t="s">
        <v>319</v>
      </c>
      <c r="G211" t="s">
        <v>320</v>
      </c>
      <c r="H211" s="3">
        <v>1</v>
      </c>
      <c r="K211" s="3">
        <v>0</v>
      </c>
      <c r="L211" s="3">
        <v>0</v>
      </c>
      <c r="M211" s="3">
        <v>0</v>
      </c>
      <c r="N211" s="12">
        <v>6</v>
      </c>
      <c r="P211" s="16">
        <v>0</v>
      </c>
    </row>
    <row r="212" spans="1:16" hidden="1">
      <c r="A212" s="5" t="s">
        <v>485</v>
      </c>
      <c r="B212" s="6" t="str">
        <f t="shared" si="4"/>
        <v>Staphylococcus</v>
      </c>
      <c r="C212" s="14">
        <v>1</v>
      </c>
      <c r="D212" s="14">
        <v>1</v>
      </c>
      <c r="H212" s="3">
        <v>0</v>
      </c>
      <c r="K212" s="3">
        <v>1</v>
      </c>
      <c r="L212" s="3">
        <v>0</v>
      </c>
      <c r="M212" s="3">
        <v>0</v>
      </c>
      <c r="N212" s="12">
        <v>13</v>
      </c>
      <c r="P212" s="16">
        <v>1</v>
      </c>
    </row>
    <row r="213" spans="1:16">
      <c r="A213" s="5" t="s">
        <v>101</v>
      </c>
      <c r="B213" s="6" t="str">
        <f t="shared" si="4"/>
        <v>Mycobacterium</v>
      </c>
      <c r="C213" s="14">
        <v>6</v>
      </c>
      <c r="D213" s="14">
        <v>11</v>
      </c>
      <c r="E213">
        <v>7401239</v>
      </c>
      <c r="F213" t="s">
        <v>326</v>
      </c>
      <c r="G213" t="s">
        <v>327</v>
      </c>
      <c r="H213" s="3">
        <v>1</v>
      </c>
      <c r="K213" s="3">
        <v>1</v>
      </c>
      <c r="L213" s="3">
        <v>0</v>
      </c>
      <c r="M213" s="3">
        <v>0</v>
      </c>
      <c r="N213" s="12">
        <v>11</v>
      </c>
      <c r="P213" s="16">
        <v>0</v>
      </c>
    </row>
    <row r="214" spans="1:16">
      <c r="A214" s="5" t="s">
        <v>102</v>
      </c>
      <c r="B214" s="6" t="str">
        <f t="shared" si="4"/>
        <v>Oligella</v>
      </c>
      <c r="C214" s="14">
        <v>6</v>
      </c>
      <c r="D214" s="14">
        <v>5</v>
      </c>
      <c r="E214">
        <v>26552126</v>
      </c>
      <c r="F214" t="s">
        <v>328</v>
      </c>
      <c r="G214" t="s">
        <v>329</v>
      </c>
      <c r="H214" s="3">
        <v>1</v>
      </c>
      <c r="K214" s="3">
        <v>1</v>
      </c>
      <c r="L214" s="3">
        <v>0</v>
      </c>
      <c r="M214" s="3">
        <v>1</v>
      </c>
      <c r="N214" s="12">
        <v>9</v>
      </c>
      <c r="P214" s="16">
        <v>0</v>
      </c>
    </row>
    <row r="215" spans="1:16">
      <c r="A215" s="5" t="s">
        <v>103</v>
      </c>
      <c r="B215" s="6" t="str">
        <f t="shared" si="4"/>
        <v>Staphylococcus</v>
      </c>
      <c r="C215" s="14">
        <v>6</v>
      </c>
      <c r="D215" s="14">
        <v>12</v>
      </c>
      <c r="E215">
        <v>3940428</v>
      </c>
      <c r="F215" t="s">
        <v>330</v>
      </c>
      <c r="G215" t="s">
        <v>331</v>
      </c>
      <c r="H215" s="3">
        <v>1</v>
      </c>
      <c r="K215" s="3">
        <v>1</v>
      </c>
      <c r="L215" s="3">
        <v>1</v>
      </c>
      <c r="M215" s="3">
        <v>0</v>
      </c>
      <c r="N215" s="12">
        <v>87</v>
      </c>
      <c r="P215" s="16">
        <v>0</v>
      </c>
    </row>
    <row r="216" spans="1:16">
      <c r="A216" s="5" t="s">
        <v>384</v>
      </c>
      <c r="B216" s="6" t="str">
        <f t="shared" si="4"/>
        <v>Staphylococcus</v>
      </c>
      <c r="C216" s="14">
        <v>5</v>
      </c>
      <c r="D216" s="14">
        <v>13</v>
      </c>
      <c r="H216" s="3">
        <v>0</v>
      </c>
      <c r="K216" s="3">
        <v>1</v>
      </c>
      <c r="L216" s="3">
        <v>1</v>
      </c>
      <c r="M216" s="3">
        <v>0</v>
      </c>
      <c r="N216" s="12">
        <v>108</v>
      </c>
      <c r="P216" s="16">
        <v>0</v>
      </c>
    </row>
    <row r="217" spans="1:16">
      <c r="A217" s="5" t="s">
        <v>385</v>
      </c>
      <c r="B217" s="6" t="str">
        <f t="shared" si="4"/>
        <v>Staphylococcus</v>
      </c>
      <c r="C217" s="14">
        <v>5</v>
      </c>
      <c r="D217" s="14">
        <v>6</v>
      </c>
      <c r="H217" s="3">
        <v>0</v>
      </c>
      <c r="K217" s="3">
        <v>0</v>
      </c>
      <c r="L217" s="3">
        <v>1</v>
      </c>
      <c r="M217" s="3">
        <v>0</v>
      </c>
      <c r="N217" s="12">
        <v>13</v>
      </c>
      <c r="P217" s="16">
        <v>0</v>
      </c>
    </row>
    <row r="218" spans="1:16">
      <c r="A218" s="5" t="s">
        <v>452</v>
      </c>
      <c r="B218" s="6" t="str">
        <f t="shared" si="4"/>
        <v>Mycobacterium</v>
      </c>
      <c r="C218" s="14">
        <v>4</v>
      </c>
      <c r="D218" s="14">
        <v>9</v>
      </c>
      <c r="H218" s="3">
        <v>0</v>
      </c>
      <c r="K218" s="3">
        <v>1</v>
      </c>
      <c r="L218" s="3">
        <v>0</v>
      </c>
      <c r="M218" s="3">
        <v>0</v>
      </c>
      <c r="N218" s="12">
        <v>20</v>
      </c>
      <c r="P218" s="16">
        <v>0</v>
      </c>
    </row>
    <row r="219" spans="1:16" hidden="1">
      <c r="A219" s="5" t="s">
        <v>486</v>
      </c>
      <c r="B219" s="6" t="str">
        <f t="shared" si="4"/>
        <v>Streptococcus</v>
      </c>
      <c r="C219" s="14">
        <v>5</v>
      </c>
      <c r="D219" s="14">
        <v>5</v>
      </c>
      <c r="H219" s="3">
        <v>0</v>
      </c>
      <c r="K219" s="3">
        <v>1</v>
      </c>
      <c r="L219" s="3">
        <v>0</v>
      </c>
      <c r="M219" s="3">
        <v>0</v>
      </c>
      <c r="N219" s="12">
        <v>19</v>
      </c>
      <c r="P219" s="16">
        <v>1</v>
      </c>
    </row>
    <row r="220" spans="1:16" hidden="1">
      <c r="A220" s="5" t="s">
        <v>487</v>
      </c>
      <c r="B220" s="6" t="str">
        <f t="shared" si="4"/>
        <v>Streptococcus</v>
      </c>
      <c r="C220" s="14">
        <v>1</v>
      </c>
      <c r="D220" s="14">
        <v>17</v>
      </c>
      <c r="H220" s="3">
        <v>0</v>
      </c>
      <c r="K220" s="3">
        <v>1</v>
      </c>
      <c r="L220" s="3">
        <v>0</v>
      </c>
      <c r="M220" s="3">
        <v>0</v>
      </c>
      <c r="N220" s="12">
        <v>68</v>
      </c>
      <c r="P220" s="16">
        <v>1</v>
      </c>
    </row>
    <row r="221" spans="1:16" hidden="1">
      <c r="A221" s="5" t="s">
        <v>488</v>
      </c>
      <c r="B221" s="6" t="str">
        <f t="shared" si="4"/>
        <v>Streptococcus</v>
      </c>
      <c r="C221" s="14">
        <v>5</v>
      </c>
      <c r="D221" s="14">
        <v>5</v>
      </c>
      <c r="H221" s="3">
        <v>0</v>
      </c>
      <c r="K221" s="3">
        <v>1</v>
      </c>
      <c r="L221" s="3">
        <v>0</v>
      </c>
      <c r="M221" s="3">
        <v>0</v>
      </c>
      <c r="N221" s="12">
        <v>46</v>
      </c>
      <c r="P221" s="16">
        <v>1</v>
      </c>
    </row>
    <row r="222" spans="1:16">
      <c r="A222" s="5" t="s">
        <v>460</v>
      </c>
      <c r="B222" s="6" t="str">
        <f t="shared" si="4"/>
        <v>Mycobacterium</v>
      </c>
      <c r="C222" s="14">
        <v>2</v>
      </c>
      <c r="D222" s="14">
        <v>5</v>
      </c>
      <c r="H222" s="3">
        <v>0</v>
      </c>
      <c r="K222" s="3">
        <v>1</v>
      </c>
      <c r="L222" s="3">
        <v>0</v>
      </c>
      <c r="M222" s="3">
        <v>0</v>
      </c>
      <c r="N222" s="12">
        <v>4</v>
      </c>
      <c r="P222" s="16">
        <v>0</v>
      </c>
    </row>
    <row r="223" spans="1:16" hidden="1">
      <c r="A223" s="5" t="s">
        <v>68</v>
      </c>
      <c r="B223" s="6" t="str">
        <f t="shared" si="4"/>
        <v>Streptococcus</v>
      </c>
      <c r="C223" s="14">
        <v>12</v>
      </c>
      <c r="D223" s="14">
        <v>12</v>
      </c>
      <c r="E223">
        <v>24701115</v>
      </c>
      <c r="F223" t="s">
        <v>269</v>
      </c>
      <c r="G223" t="s">
        <v>132</v>
      </c>
      <c r="H223" s="3">
        <v>1</v>
      </c>
      <c r="K223" s="3">
        <v>1</v>
      </c>
      <c r="L223" s="3">
        <v>0</v>
      </c>
      <c r="M223" s="3">
        <v>0</v>
      </c>
      <c r="N223" s="12">
        <v>68</v>
      </c>
      <c r="P223" s="16">
        <v>1</v>
      </c>
    </row>
    <row r="224" spans="1:16" hidden="1">
      <c r="A224" s="5" t="s">
        <v>11</v>
      </c>
      <c r="B224" s="6" t="str">
        <f t="shared" si="4"/>
        <v>Streptococcus</v>
      </c>
      <c r="C224" s="14">
        <v>379</v>
      </c>
      <c r="D224" s="14">
        <v>635</v>
      </c>
      <c r="E224">
        <v>28540858</v>
      </c>
      <c r="F224" t="s">
        <v>153</v>
      </c>
      <c r="G224" t="s">
        <v>154</v>
      </c>
      <c r="H224" s="3">
        <v>1</v>
      </c>
      <c r="K224" s="3">
        <v>1</v>
      </c>
      <c r="L224" s="3">
        <v>0</v>
      </c>
      <c r="M224" s="3">
        <v>0</v>
      </c>
      <c r="N224" s="12">
        <v>622</v>
      </c>
      <c r="P224" s="16">
        <v>1</v>
      </c>
    </row>
    <row r="225" spans="1:16" hidden="1">
      <c r="A225" s="5" t="s">
        <v>489</v>
      </c>
      <c r="B225" s="6" t="str">
        <f t="shared" si="4"/>
        <v>Streptococcus</v>
      </c>
      <c r="C225" s="14">
        <v>3</v>
      </c>
      <c r="D225" s="14">
        <v>1</v>
      </c>
      <c r="H225" s="3">
        <v>0</v>
      </c>
      <c r="K225" s="3">
        <v>1</v>
      </c>
      <c r="L225" s="3">
        <v>0</v>
      </c>
      <c r="M225" s="3">
        <v>0</v>
      </c>
      <c r="N225" s="12">
        <v>11</v>
      </c>
      <c r="P225" s="16">
        <v>1</v>
      </c>
    </row>
    <row r="226" spans="1:16" hidden="1">
      <c r="A226" s="5" t="s">
        <v>21</v>
      </c>
      <c r="B226" s="6" t="str">
        <f t="shared" si="4"/>
        <v>Streptococcus</v>
      </c>
      <c r="C226" s="14">
        <v>130</v>
      </c>
      <c r="D226" s="14">
        <v>369</v>
      </c>
      <c r="E226">
        <v>16309875</v>
      </c>
      <c r="F226" t="s">
        <v>173</v>
      </c>
      <c r="G226" t="s">
        <v>174</v>
      </c>
      <c r="H226" s="3">
        <v>1</v>
      </c>
      <c r="K226" s="3">
        <v>1</v>
      </c>
      <c r="L226" s="3">
        <v>1</v>
      </c>
      <c r="M226" s="3">
        <v>0</v>
      </c>
      <c r="N226" s="12">
        <v>44</v>
      </c>
      <c r="P226" s="16">
        <v>1</v>
      </c>
    </row>
    <row r="227" spans="1:16" hidden="1">
      <c r="A227" s="5" t="s">
        <v>490</v>
      </c>
      <c r="B227" s="6" t="str">
        <f t="shared" si="4"/>
        <v>Streptococcus</v>
      </c>
      <c r="C227" s="14" t="s">
        <v>565</v>
      </c>
      <c r="D227" s="14">
        <v>16</v>
      </c>
      <c r="H227" s="3">
        <v>0</v>
      </c>
      <c r="K227" s="3">
        <v>1</v>
      </c>
      <c r="L227" s="3">
        <v>0</v>
      </c>
      <c r="M227" s="3">
        <v>0</v>
      </c>
      <c r="N227" s="12" t="s">
        <v>565</v>
      </c>
      <c r="P227" s="16">
        <v>1</v>
      </c>
    </row>
    <row r="228" spans="1:16">
      <c r="A228" s="5" t="s">
        <v>454</v>
      </c>
      <c r="B228" s="6" t="str">
        <f t="shared" si="4"/>
        <v>Mycobacterium</v>
      </c>
      <c r="C228" s="14">
        <v>1</v>
      </c>
      <c r="D228" s="14">
        <v>4</v>
      </c>
      <c r="H228" s="3">
        <v>0</v>
      </c>
      <c r="K228" s="3">
        <v>1</v>
      </c>
      <c r="L228" s="3">
        <v>0</v>
      </c>
      <c r="M228" s="3">
        <v>0</v>
      </c>
      <c r="N228" s="12">
        <v>13</v>
      </c>
      <c r="P228" s="16">
        <v>0</v>
      </c>
    </row>
    <row r="229" spans="1:16" hidden="1">
      <c r="A229" s="5" t="s">
        <v>383</v>
      </c>
      <c r="B229" s="6" t="str">
        <f t="shared" si="4"/>
        <v>Trichomonas</v>
      </c>
      <c r="C229" s="14" t="s">
        <v>565</v>
      </c>
      <c r="D229" s="14" t="s">
        <v>565</v>
      </c>
      <c r="H229" s="3">
        <v>0</v>
      </c>
      <c r="K229" s="3">
        <v>0</v>
      </c>
      <c r="L229" s="3">
        <v>1</v>
      </c>
      <c r="M229" s="3">
        <v>0</v>
      </c>
      <c r="N229" s="12" t="s">
        <v>565</v>
      </c>
      <c r="O229" t="s">
        <v>493</v>
      </c>
      <c r="P229" s="16">
        <v>1</v>
      </c>
    </row>
    <row r="230" spans="1:16">
      <c r="A230" s="5" t="s">
        <v>457</v>
      </c>
      <c r="B230" s="6" t="str">
        <f t="shared" si="4"/>
        <v>Mycobacterium</v>
      </c>
      <c r="C230" s="14">
        <v>1</v>
      </c>
      <c r="D230" s="14">
        <v>5</v>
      </c>
      <c r="H230" s="3">
        <v>0</v>
      </c>
      <c r="K230" s="3">
        <v>1</v>
      </c>
      <c r="L230" s="3">
        <v>0</v>
      </c>
      <c r="M230" s="3">
        <v>0</v>
      </c>
      <c r="N230" s="12">
        <v>6</v>
      </c>
      <c r="P230" s="16">
        <v>0</v>
      </c>
    </row>
    <row r="231" spans="1:16">
      <c r="A231" s="5" t="s">
        <v>458</v>
      </c>
      <c r="B231" s="6" t="str">
        <f t="shared" si="4"/>
        <v>Mycobacterium</v>
      </c>
      <c r="C231" s="14">
        <v>1</v>
      </c>
      <c r="D231" s="14">
        <v>95</v>
      </c>
      <c r="H231" s="3">
        <v>0</v>
      </c>
      <c r="K231" s="3">
        <v>1</v>
      </c>
      <c r="L231" s="3">
        <v>0</v>
      </c>
      <c r="M231" s="3">
        <v>0</v>
      </c>
      <c r="N231" s="12">
        <v>7</v>
      </c>
      <c r="P231" s="16">
        <v>0</v>
      </c>
    </row>
    <row r="232" spans="1:16" hidden="1">
      <c r="A232" s="5" t="s">
        <v>392</v>
      </c>
      <c r="B232" s="6" t="str">
        <f t="shared" si="4"/>
        <v>Varibaculum</v>
      </c>
      <c r="C232" s="14" t="s">
        <v>565</v>
      </c>
      <c r="D232" s="14" t="s">
        <v>565</v>
      </c>
      <c r="H232" s="3">
        <v>0</v>
      </c>
      <c r="K232" s="3">
        <v>0</v>
      </c>
      <c r="L232" s="3">
        <v>0</v>
      </c>
      <c r="M232" s="3">
        <v>1</v>
      </c>
      <c r="N232" s="12" t="s">
        <v>565</v>
      </c>
      <c r="P232" s="16">
        <v>1</v>
      </c>
    </row>
    <row r="233" spans="1:16" hidden="1">
      <c r="A233" s="5" t="s">
        <v>104</v>
      </c>
      <c r="B233" s="6" t="str">
        <f t="shared" si="4"/>
        <v>Veillonella</v>
      </c>
      <c r="C233" s="14">
        <v>6</v>
      </c>
      <c r="D233" s="14">
        <v>4</v>
      </c>
      <c r="E233">
        <v>26793452</v>
      </c>
      <c r="F233" t="s">
        <v>332</v>
      </c>
      <c r="G233" t="s">
        <v>333</v>
      </c>
      <c r="H233" s="3">
        <v>1</v>
      </c>
      <c r="K233" s="3">
        <v>1</v>
      </c>
      <c r="L233" s="3">
        <v>0</v>
      </c>
      <c r="M233" s="3">
        <v>1</v>
      </c>
      <c r="N233" s="12">
        <v>31</v>
      </c>
      <c r="P233" s="16">
        <v>1</v>
      </c>
    </row>
    <row r="234" spans="1:16">
      <c r="A234" s="5" t="s">
        <v>498</v>
      </c>
      <c r="B234" s="6" t="str">
        <f t="shared" si="4"/>
        <v>Mycobacteroides</v>
      </c>
      <c r="C234" s="14">
        <v>0</v>
      </c>
      <c r="D234" s="14">
        <v>12</v>
      </c>
      <c r="H234" s="3">
        <v>0</v>
      </c>
      <c r="K234" s="3">
        <v>1</v>
      </c>
      <c r="L234" s="3">
        <v>0</v>
      </c>
      <c r="M234" s="3">
        <v>0</v>
      </c>
      <c r="N234" s="12">
        <v>9</v>
      </c>
      <c r="O234" t="s">
        <v>571</v>
      </c>
      <c r="P234" s="16">
        <v>0</v>
      </c>
    </row>
    <row r="235" spans="1:16">
      <c r="A235" s="5" t="s">
        <v>453</v>
      </c>
      <c r="B235" s="6" t="str">
        <f t="shared" si="4"/>
        <v>Mycobacterium</v>
      </c>
      <c r="C235" s="14">
        <v>0</v>
      </c>
      <c r="D235" s="14">
        <v>3</v>
      </c>
      <c r="H235" s="3">
        <v>0</v>
      </c>
      <c r="K235" s="3">
        <v>1</v>
      </c>
      <c r="L235" s="3">
        <v>0</v>
      </c>
      <c r="M235" s="3">
        <v>0</v>
      </c>
      <c r="N235" s="12">
        <v>14</v>
      </c>
      <c r="P235" s="16">
        <v>0</v>
      </c>
    </row>
    <row r="236" spans="1:16">
      <c r="A236" s="5" t="s">
        <v>456</v>
      </c>
      <c r="B236" s="6" t="str">
        <f t="shared" si="4"/>
        <v>Mycobacterium</v>
      </c>
      <c r="C236" s="14">
        <v>0</v>
      </c>
      <c r="D236" s="14">
        <v>2</v>
      </c>
      <c r="H236" s="3">
        <v>0</v>
      </c>
      <c r="K236" s="3">
        <v>1</v>
      </c>
      <c r="L236" s="3">
        <v>0</v>
      </c>
      <c r="M236" s="3">
        <v>0</v>
      </c>
      <c r="N236" s="12">
        <v>8</v>
      </c>
      <c r="P236" s="16">
        <v>0</v>
      </c>
    </row>
  </sheetData>
  <autoFilter ref="A1:P236" xr:uid="{4BA0D038-2523-8D45-9180-C9C0AC821D7C}">
    <filterColumn colId="15">
      <filters>
        <filter val="0"/>
      </filters>
    </filterColumn>
    <sortState xmlns:xlrd2="http://schemas.microsoft.com/office/spreadsheetml/2017/richdata2" ref="A5:P236">
      <sortCondition descending="1" ref="C1:C236"/>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6335A-FF6C-A24C-B55F-7CB339A68199}">
  <sheetPr filterMode="1"/>
  <dimension ref="A1:N25"/>
  <sheetViews>
    <sheetView tabSelected="1" workbookViewId="0">
      <pane xSplit="1" ySplit="1" topLeftCell="F2" activePane="bottomRight" state="frozen"/>
      <selection pane="topRight" activeCell="B1" sqref="B1"/>
      <selection pane="bottomLeft" activeCell="A2" sqref="A2"/>
      <selection pane="bottomRight" activeCell="N2" sqref="N2:N25"/>
    </sheetView>
  </sheetViews>
  <sheetFormatPr baseColWidth="10" defaultRowHeight="16"/>
  <cols>
    <col min="1" max="1" width="37.83203125" style="1" customWidth="1"/>
    <col min="2" max="2" width="23.83203125" style="1" customWidth="1"/>
    <col min="3" max="3" width="21.1640625" customWidth="1"/>
    <col min="5" max="5" width="13" customWidth="1"/>
    <col min="9" max="9" width="15.1640625" customWidth="1"/>
    <col min="12" max="12" width="16.5" customWidth="1"/>
    <col min="13" max="13" width="15.33203125" customWidth="1"/>
    <col min="14" max="14" width="12" style="1" customWidth="1"/>
  </cols>
  <sheetData>
    <row r="1" spans="1:14">
      <c r="A1" s="1" t="s">
        <v>125</v>
      </c>
      <c r="B1" s="4" t="s">
        <v>492</v>
      </c>
      <c r="C1" s="1" t="s">
        <v>126</v>
      </c>
      <c r="D1" s="1" t="s">
        <v>127</v>
      </c>
      <c r="E1" s="1" t="s">
        <v>128</v>
      </c>
      <c r="F1" s="1" t="s">
        <v>129</v>
      </c>
      <c r="G1" s="1" t="s">
        <v>366</v>
      </c>
      <c r="H1" s="1" t="s">
        <v>496</v>
      </c>
      <c r="I1" s="1" t="s">
        <v>367</v>
      </c>
      <c r="J1" s="2" t="s">
        <v>380</v>
      </c>
      <c r="K1" s="2" t="s">
        <v>386</v>
      </c>
      <c r="L1" s="2" t="s">
        <v>564</v>
      </c>
      <c r="M1" s="2" t="s">
        <v>495</v>
      </c>
      <c r="N1" s="15" t="s">
        <v>494</v>
      </c>
    </row>
    <row r="2" spans="1:14">
      <c r="A2" s="11" t="s">
        <v>499</v>
      </c>
      <c r="B2" s="6" t="str">
        <f>IF(ISERR(FIND(" ",A2)),"",LEFT(A2,FIND(" ",A2)-1))</f>
        <v>Candida</v>
      </c>
      <c r="C2">
        <v>438</v>
      </c>
      <c r="D2">
        <v>29430718</v>
      </c>
      <c r="E2" t="s">
        <v>500</v>
      </c>
      <c r="F2" t="s">
        <v>501</v>
      </c>
      <c r="G2">
        <v>1</v>
      </c>
      <c r="J2">
        <v>1</v>
      </c>
      <c r="K2">
        <v>1</v>
      </c>
      <c r="L2" s="3">
        <v>8</v>
      </c>
      <c r="N2" s="15">
        <v>0</v>
      </c>
    </row>
    <row r="3" spans="1:14">
      <c r="A3" s="11" t="s">
        <v>502</v>
      </c>
      <c r="B3" s="6" t="str">
        <f t="shared" ref="B3:B25" si="0">IF(ISERR(FIND(" ",A3)),"",LEFT(A3,FIND(" ",A3)-1))</f>
        <v>Candida</v>
      </c>
      <c r="C3">
        <v>68</v>
      </c>
      <c r="D3">
        <v>29421775</v>
      </c>
      <c r="E3" t="s">
        <v>503</v>
      </c>
      <c r="F3" t="s">
        <v>504</v>
      </c>
      <c r="G3">
        <v>1</v>
      </c>
      <c r="J3">
        <v>1</v>
      </c>
      <c r="K3">
        <v>1</v>
      </c>
      <c r="L3" s="3">
        <v>6</v>
      </c>
      <c r="N3" s="15">
        <v>0</v>
      </c>
    </row>
    <row r="4" spans="1:14">
      <c r="A4" s="11" t="s">
        <v>507</v>
      </c>
      <c r="B4" s="6" t="str">
        <f t="shared" si="0"/>
        <v>Candida</v>
      </c>
      <c r="C4">
        <v>65</v>
      </c>
      <c r="D4">
        <v>24872653</v>
      </c>
      <c r="E4" t="s">
        <v>508</v>
      </c>
      <c r="F4" t="s">
        <v>509</v>
      </c>
      <c r="G4">
        <v>1</v>
      </c>
      <c r="J4">
        <v>1</v>
      </c>
      <c r="K4">
        <v>1</v>
      </c>
      <c r="L4" s="3">
        <v>18</v>
      </c>
      <c r="N4" s="15">
        <v>0</v>
      </c>
    </row>
    <row r="5" spans="1:14">
      <c r="A5" s="11" t="s">
        <v>510</v>
      </c>
      <c r="B5" s="6" t="str">
        <f t="shared" si="0"/>
        <v>Candida</v>
      </c>
      <c r="C5">
        <v>33</v>
      </c>
      <c r="D5">
        <v>20044935</v>
      </c>
      <c r="E5" t="s">
        <v>511</v>
      </c>
      <c r="F5" t="s">
        <v>512</v>
      </c>
      <c r="G5">
        <v>1</v>
      </c>
      <c r="J5">
        <v>1</v>
      </c>
      <c r="K5">
        <v>1</v>
      </c>
      <c r="L5" s="3">
        <v>19</v>
      </c>
      <c r="N5" s="15">
        <v>0</v>
      </c>
    </row>
    <row r="6" spans="1:14">
      <c r="A6" s="11" t="s">
        <v>513</v>
      </c>
      <c r="B6" s="6" t="str">
        <f t="shared" si="0"/>
        <v>Cryptococcus</v>
      </c>
      <c r="C6">
        <v>31</v>
      </c>
      <c r="D6">
        <v>16771744</v>
      </c>
      <c r="E6" t="s">
        <v>514</v>
      </c>
      <c r="F6" t="s">
        <v>515</v>
      </c>
      <c r="G6">
        <v>1</v>
      </c>
      <c r="J6">
        <v>0</v>
      </c>
      <c r="K6">
        <v>0</v>
      </c>
      <c r="L6" s="3">
        <v>7</v>
      </c>
      <c r="N6" s="15">
        <v>0</v>
      </c>
    </row>
    <row r="7" spans="1:14">
      <c r="A7" s="11" t="s">
        <v>516</v>
      </c>
      <c r="B7" s="6" t="str">
        <f t="shared" si="0"/>
        <v>Candida</v>
      </c>
      <c r="C7">
        <v>23</v>
      </c>
      <c r="D7">
        <v>3771746</v>
      </c>
      <c r="E7" t="s">
        <v>517</v>
      </c>
      <c r="F7" t="s">
        <v>518</v>
      </c>
      <c r="G7">
        <v>1</v>
      </c>
      <c r="J7">
        <v>1</v>
      </c>
      <c r="K7">
        <v>1</v>
      </c>
      <c r="L7" s="3">
        <v>12</v>
      </c>
      <c r="N7" s="15">
        <v>0</v>
      </c>
    </row>
    <row r="8" spans="1:14" hidden="1">
      <c r="A8" s="11" t="s">
        <v>519</v>
      </c>
      <c r="B8" s="6" t="str">
        <f t="shared" si="0"/>
        <v>Aspergillus</v>
      </c>
      <c r="C8">
        <v>20</v>
      </c>
      <c r="D8">
        <v>15365969</v>
      </c>
      <c r="E8" t="s">
        <v>520</v>
      </c>
      <c r="F8" t="s">
        <v>521</v>
      </c>
      <c r="G8">
        <v>1</v>
      </c>
      <c r="J8">
        <v>0</v>
      </c>
      <c r="K8">
        <v>0</v>
      </c>
      <c r="L8" s="3">
        <v>14</v>
      </c>
      <c r="N8" s="15">
        <v>1</v>
      </c>
    </row>
    <row r="9" spans="1:14">
      <c r="A9" s="11" t="s">
        <v>522</v>
      </c>
      <c r="B9" s="6" t="str">
        <f t="shared" si="0"/>
        <v>Trichosporon</v>
      </c>
      <c r="C9">
        <v>20</v>
      </c>
      <c r="D9">
        <v>22956749</v>
      </c>
      <c r="E9" t="s">
        <v>523</v>
      </c>
      <c r="F9" t="s">
        <v>524</v>
      </c>
      <c r="G9">
        <v>1</v>
      </c>
      <c r="J9">
        <v>0</v>
      </c>
      <c r="K9">
        <v>0</v>
      </c>
      <c r="L9" s="3">
        <v>1</v>
      </c>
      <c r="N9" s="15">
        <v>0</v>
      </c>
    </row>
    <row r="10" spans="1:14" hidden="1">
      <c r="A10" s="11" t="s">
        <v>525</v>
      </c>
      <c r="B10" s="6" t="str">
        <f t="shared" si="0"/>
        <v>Histoplasma</v>
      </c>
      <c r="C10">
        <v>11</v>
      </c>
      <c r="D10">
        <v>10074611</v>
      </c>
      <c r="E10" t="s">
        <v>526</v>
      </c>
      <c r="F10" t="s">
        <v>527</v>
      </c>
      <c r="G10">
        <v>1</v>
      </c>
      <c r="J10">
        <v>0</v>
      </c>
      <c r="K10">
        <v>0</v>
      </c>
      <c r="L10" s="3">
        <v>5</v>
      </c>
      <c r="N10" s="15">
        <v>1</v>
      </c>
    </row>
    <row r="11" spans="1:14">
      <c r="A11" s="11" t="s">
        <v>528</v>
      </c>
      <c r="B11" s="6" t="str">
        <f t="shared" si="0"/>
        <v>Aspergillus</v>
      </c>
      <c r="C11">
        <v>9</v>
      </c>
      <c r="D11">
        <v>7578735</v>
      </c>
      <c r="E11" t="s">
        <v>529</v>
      </c>
      <c r="F11" t="s">
        <v>530</v>
      </c>
      <c r="G11">
        <v>1</v>
      </c>
      <c r="J11">
        <v>0</v>
      </c>
      <c r="K11">
        <v>0</v>
      </c>
      <c r="L11" s="3">
        <v>3</v>
      </c>
      <c r="N11" s="15">
        <v>0</v>
      </c>
    </row>
    <row r="12" spans="1:14" hidden="1">
      <c r="A12" s="11" t="s">
        <v>531</v>
      </c>
      <c r="B12" s="6" t="str">
        <f t="shared" si="0"/>
        <v>Coccidioides</v>
      </c>
      <c r="C12">
        <v>8</v>
      </c>
      <c r="D12">
        <v>25306476</v>
      </c>
      <c r="E12" t="s">
        <v>532</v>
      </c>
      <c r="F12" t="s">
        <v>533</v>
      </c>
      <c r="G12">
        <v>1</v>
      </c>
      <c r="J12">
        <v>0</v>
      </c>
      <c r="K12">
        <v>0</v>
      </c>
      <c r="L12" s="3">
        <v>12</v>
      </c>
      <c r="N12" s="15">
        <v>1</v>
      </c>
    </row>
    <row r="13" spans="1:14">
      <c r="A13" s="11" t="s">
        <v>534</v>
      </c>
      <c r="B13" s="6" t="str">
        <f t="shared" si="0"/>
        <v>Trichosporon</v>
      </c>
      <c r="C13">
        <v>8</v>
      </c>
      <c r="D13">
        <v>3565191</v>
      </c>
      <c r="E13" t="s">
        <v>535</v>
      </c>
      <c r="F13" t="s">
        <v>536</v>
      </c>
      <c r="G13">
        <v>1</v>
      </c>
      <c r="J13">
        <v>0</v>
      </c>
      <c r="K13">
        <v>0</v>
      </c>
      <c r="L13" s="3">
        <v>1</v>
      </c>
      <c r="N13" s="15">
        <v>0</v>
      </c>
    </row>
    <row r="14" spans="1:14" hidden="1">
      <c r="A14" s="11" t="s">
        <v>537</v>
      </c>
      <c r="B14" s="6" t="str">
        <f t="shared" si="0"/>
        <v>Blastomyces</v>
      </c>
      <c r="C14">
        <v>5</v>
      </c>
      <c r="D14">
        <v>18591374</v>
      </c>
      <c r="E14" t="s">
        <v>538</v>
      </c>
      <c r="F14" t="s">
        <v>539</v>
      </c>
      <c r="G14">
        <v>1</v>
      </c>
      <c r="J14">
        <v>0</v>
      </c>
      <c r="K14">
        <v>0</v>
      </c>
      <c r="L14" s="3">
        <v>3</v>
      </c>
      <c r="N14" s="15">
        <v>1</v>
      </c>
    </row>
    <row r="15" spans="1:14">
      <c r="A15" s="11" t="s">
        <v>540</v>
      </c>
      <c r="B15" s="6" t="str">
        <f t="shared" si="0"/>
        <v>Candida</v>
      </c>
      <c r="C15">
        <v>4</v>
      </c>
      <c r="D15">
        <v>26064140</v>
      </c>
      <c r="E15" t="s">
        <v>505</v>
      </c>
      <c r="F15" t="s">
        <v>506</v>
      </c>
      <c r="G15">
        <v>1</v>
      </c>
      <c r="J15">
        <v>1</v>
      </c>
      <c r="K15">
        <v>1</v>
      </c>
      <c r="L15" s="3">
        <v>2</v>
      </c>
      <c r="N15" s="15">
        <v>0</v>
      </c>
    </row>
    <row r="16" spans="1:14" hidden="1">
      <c r="A16" s="11" t="s">
        <v>541</v>
      </c>
      <c r="B16" s="6" t="str">
        <f t="shared" si="0"/>
        <v>Fusarium</v>
      </c>
      <c r="C16">
        <v>3</v>
      </c>
      <c r="D16">
        <v>29569576</v>
      </c>
      <c r="E16" t="s">
        <v>542</v>
      </c>
      <c r="F16" t="s">
        <v>543</v>
      </c>
      <c r="G16">
        <v>1</v>
      </c>
      <c r="J16">
        <v>0</v>
      </c>
      <c r="K16">
        <v>0</v>
      </c>
      <c r="L16" s="3">
        <v>32</v>
      </c>
      <c r="N16" s="15">
        <v>1</v>
      </c>
    </row>
    <row r="17" spans="1:14" hidden="1">
      <c r="A17" s="11" t="s">
        <v>544</v>
      </c>
      <c r="B17" s="6" t="str">
        <f t="shared" si="0"/>
        <v>Scedosporium</v>
      </c>
      <c r="C17">
        <v>2</v>
      </c>
      <c r="D17">
        <v>29111602</v>
      </c>
      <c r="E17" t="s">
        <v>545</v>
      </c>
      <c r="F17" t="s">
        <v>546</v>
      </c>
      <c r="G17">
        <v>1</v>
      </c>
      <c r="J17">
        <v>0</v>
      </c>
      <c r="K17">
        <v>0</v>
      </c>
      <c r="L17" s="3">
        <v>1</v>
      </c>
      <c r="N17" s="15">
        <v>1</v>
      </c>
    </row>
    <row r="18" spans="1:14" hidden="1">
      <c r="A18" s="11" t="s">
        <v>547</v>
      </c>
      <c r="B18" s="6" t="str">
        <f t="shared" si="0"/>
        <v>Alternaria</v>
      </c>
      <c r="C18">
        <v>1</v>
      </c>
      <c r="D18">
        <v>25758886</v>
      </c>
      <c r="E18" t="s">
        <v>548</v>
      </c>
      <c r="F18" t="s">
        <v>549</v>
      </c>
      <c r="G18">
        <v>1</v>
      </c>
      <c r="J18">
        <v>0</v>
      </c>
      <c r="K18">
        <v>0</v>
      </c>
      <c r="L18" s="3">
        <v>2</v>
      </c>
      <c r="N18" s="15">
        <v>1</v>
      </c>
    </row>
    <row r="19" spans="1:14" hidden="1">
      <c r="A19" s="11" t="s">
        <v>550</v>
      </c>
      <c r="B19" s="6" t="str">
        <f t="shared" si="0"/>
        <v>Basidiobolus</v>
      </c>
      <c r="C19">
        <v>1</v>
      </c>
      <c r="D19">
        <v>28112037</v>
      </c>
      <c r="E19" t="s">
        <v>551</v>
      </c>
      <c r="F19" t="s">
        <v>552</v>
      </c>
      <c r="G19">
        <v>1</v>
      </c>
      <c r="J19">
        <v>0</v>
      </c>
      <c r="K19">
        <v>0</v>
      </c>
      <c r="L19" s="3">
        <v>3</v>
      </c>
      <c r="N19" s="15">
        <v>1</v>
      </c>
    </row>
    <row r="20" spans="1:14" hidden="1">
      <c r="A20" s="11" t="s">
        <v>553</v>
      </c>
      <c r="B20" s="6" t="str">
        <f t="shared" si="0"/>
        <v>Coccidioides</v>
      </c>
      <c r="C20">
        <v>1</v>
      </c>
      <c r="D20">
        <v>25306476</v>
      </c>
      <c r="E20" t="s">
        <v>532</v>
      </c>
      <c r="F20" t="s">
        <v>533</v>
      </c>
      <c r="G20">
        <v>1</v>
      </c>
      <c r="J20">
        <v>0</v>
      </c>
      <c r="K20">
        <v>0</v>
      </c>
      <c r="L20" s="19">
        <v>0</v>
      </c>
      <c r="N20" s="15">
        <v>1</v>
      </c>
    </row>
    <row r="21" spans="1:14" hidden="1">
      <c r="A21" s="11" t="s">
        <v>554</v>
      </c>
      <c r="B21" s="6" t="str">
        <f t="shared" si="0"/>
        <v>Cutaneotrichosporon</v>
      </c>
      <c r="C21">
        <v>1</v>
      </c>
      <c r="D21">
        <v>29196924</v>
      </c>
      <c r="E21" t="s">
        <v>555</v>
      </c>
      <c r="F21" t="s">
        <v>556</v>
      </c>
      <c r="G21">
        <v>1</v>
      </c>
      <c r="J21">
        <v>0</v>
      </c>
      <c r="K21">
        <v>0</v>
      </c>
      <c r="L21" s="3">
        <v>2</v>
      </c>
      <c r="N21" s="15">
        <v>1</v>
      </c>
    </row>
    <row r="22" spans="1:14" hidden="1">
      <c r="A22" s="11" t="s">
        <v>557</v>
      </c>
      <c r="B22" s="6" t="str">
        <f t="shared" si="0"/>
        <v>Fusarium</v>
      </c>
      <c r="C22">
        <v>1</v>
      </c>
      <c r="D22">
        <v>26346378</v>
      </c>
      <c r="E22" t="s">
        <v>558</v>
      </c>
      <c r="F22" t="s">
        <v>559</v>
      </c>
      <c r="G22">
        <v>1</v>
      </c>
      <c r="J22">
        <v>0</v>
      </c>
      <c r="K22">
        <v>0</v>
      </c>
      <c r="L22" s="3">
        <v>1</v>
      </c>
      <c r="N22" s="15">
        <v>1</v>
      </c>
    </row>
    <row r="23" spans="1:14" hidden="1">
      <c r="A23" s="11" t="s">
        <v>560</v>
      </c>
      <c r="B23" s="6" t="str">
        <f t="shared" si="0"/>
        <v>Mucor</v>
      </c>
      <c r="C23">
        <v>1</v>
      </c>
      <c r="D23">
        <v>9027697</v>
      </c>
      <c r="E23" t="s">
        <v>561</v>
      </c>
      <c r="F23" t="s">
        <v>562</v>
      </c>
      <c r="G23">
        <v>1</v>
      </c>
      <c r="I23" t="s">
        <v>563</v>
      </c>
      <c r="J23">
        <v>0</v>
      </c>
      <c r="K23">
        <v>0</v>
      </c>
      <c r="L23" s="3">
        <v>3</v>
      </c>
      <c r="N23" s="15">
        <v>1</v>
      </c>
    </row>
    <row r="24" spans="1:14">
      <c r="A24" s="11" t="s">
        <v>570</v>
      </c>
      <c r="B24" s="11" t="str">
        <f t="shared" si="0"/>
        <v>Candida</v>
      </c>
      <c r="C24">
        <v>0</v>
      </c>
      <c r="G24">
        <v>0</v>
      </c>
      <c r="J24">
        <v>1</v>
      </c>
      <c r="K24">
        <v>1</v>
      </c>
      <c r="L24" s="3">
        <v>1</v>
      </c>
      <c r="M24" t="s">
        <v>569</v>
      </c>
      <c r="N24" s="20">
        <v>0</v>
      </c>
    </row>
    <row r="25" spans="1:14">
      <c r="A25" s="11" t="s">
        <v>572</v>
      </c>
      <c r="B25" s="11" t="str">
        <f t="shared" si="0"/>
        <v>Candida</v>
      </c>
      <c r="C25">
        <v>0</v>
      </c>
      <c r="G25">
        <v>0</v>
      </c>
      <c r="J25">
        <v>1</v>
      </c>
      <c r="K25">
        <v>1</v>
      </c>
      <c r="L25" s="3">
        <v>1</v>
      </c>
      <c r="M25" t="s">
        <v>569</v>
      </c>
      <c r="N25" s="20">
        <v>0</v>
      </c>
    </row>
  </sheetData>
  <autoFilter ref="A1:N25" xr:uid="{25F25B6C-5E80-D84A-B657-E3CA975D3567}">
    <filterColumn colId="13">
      <filters>
        <filter val="0"/>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5F44A-9487-3445-B222-9EE824B19C7F}">
  <dimension ref="A1:B100"/>
  <sheetViews>
    <sheetView topLeftCell="A74" workbookViewId="0">
      <selection activeCell="D9" sqref="D9"/>
    </sheetView>
  </sheetViews>
  <sheetFormatPr baseColWidth="10" defaultRowHeight="16"/>
  <cols>
    <col min="1" max="1" width="46.1640625" bestFit="1" customWidth="1"/>
    <col min="2" max="2" width="18.33203125" customWidth="1"/>
  </cols>
  <sheetData>
    <row r="1" spans="1:2">
      <c r="A1" s="1" t="s">
        <v>573</v>
      </c>
      <c r="B1" s="1" t="s">
        <v>574</v>
      </c>
    </row>
    <row r="2" spans="1:2">
      <c r="A2" t="s">
        <v>0</v>
      </c>
      <c r="B2" t="s">
        <v>575</v>
      </c>
    </row>
    <row r="3" spans="1:2">
      <c r="A3" t="s">
        <v>1</v>
      </c>
      <c r="B3" t="s">
        <v>575</v>
      </c>
    </row>
    <row r="4" spans="1:2">
      <c r="A4" t="s">
        <v>2</v>
      </c>
      <c r="B4" t="s">
        <v>575</v>
      </c>
    </row>
    <row r="5" spans="1:2">
      <c r="A5" t="s">
        <v>3</v>
      </c>
      <c r="B5" t="s">
        <v>575</v>
      </c>
    </row>
    <row r="6" spans="1:2">
      <c r="A6" t="s">
        <v>4</v>
      </c>
      <c r="B6" t="s">
        <v>575</v>
      </c>
    </row>
    <row r="7" spans="1:2">
      <c r="A7" t="s">
        <v>5</v>
      </c>
      <c r="B7" t="s">
        <v>575</v>
      </c>
    </row>
    <row r="8" spans="1:2">
      <c r="A8" t="s">
        <v>6</v>
      </c>
      <c r="B8" t="s">
        <v>575</v>
      </c>
    </row>
    <row r="9" spans="1:2">
      <c r="A9" t="s">
        <v>7</v>
      </c>
      <c r="B9" t="s">
        <v>575</v>
      </c>
    </row>
    <row r="10" spans="1:2">
      <c r="A10" t="s">
        <v>8</v>
      </c>
      <c r="B10" t="s">
        <v>575</v>
      </c>
    </row>
    <row r="11" spans="1:2">
      <c r="A11" t="s">
        <v>9</v>
      </c>
      <c r="B11" t="s">
        <v>575</v>
      </c>
    </row>
    <row r="12" spans="1:2">
      <c r="A12" t="s">
        <v>10</v>
      </c>
      <c r="B12" t="s">
        <v>575</v>
      </c>
    </row>
    <row r="13" spans="1:2">
      <c r="A13" t="s">
        <v>12</v>
      </c>
      <c r="B13" t="s">
        <v>575</v>
      </c>
    </row>
    <row r="14" spans="1:2">
      <c r="A14" t="s">
        <v>13</v>
      </c>
      <c r="B14" t="s">
        <v>575</v>
      </c>
    </row>
    <row r="15" spans="1:2">
      <c r="A15" t="s">
        <v>14</v>
      </c>
      <c r="B15" t="s">
        <v>575</v>
      </c>
    </row>
    <row r="16" spans="1:2">
      <c r="A16" t="s">
        <v>15</v>
      </c>
      <c r="B16" t="s">
        <v>575</v>
      </c>
    </row>
    <row r="17" spans="1:2">
      <c r="A17" t="s">
        <v>16</v>
      </c>
      <c r="B17" t="s">
        <v>575</v>
      </c>
    </row>
    <row r="18" spans="1:2">
      <c r="A18" t="s">
        <v>17</v>
      </c>
      <c r="B18" t="s">
        <v>575</v>
      </c>
    </row>
    <row r="19" spans="1:2">
      <c r="A19" t="s">
        <v>18</v>
      </c>
      <c r="B19" t="s">
        <v>575</v>
      </c>
    </row>
    <row r="20" spans="1:2">
      <c r="A20" t="s">
        <v>19</v>
      </c>
      <c r="B20" t="s">
        <v>575</v>
      </c>
    </row>
    <row r="21" spans="1:2">
      <c r="A21" t="s">
        <v>20</v>
      </c>
      <c r="B21" t="s">
        <v>575</v>
      </c>
    </row>
    <row r="22" spans="1:2">
      <c r="A22" t="s">
        <v>22</v>
      </c>
      <c r="B22" t="s">
        <v>575</v>
      </c>
    </row>
    <row r="23" spans="1:2">
      <c r="A23" t="s">
        <v>24</v>
      </c>
      <c r="B23" t="s">
        <v>575</v>
      </c>
    </row>
    <row r="24" spans="1:2">
      <c r="A24" t="s">
        <v>25</v>
      </c>
      <c r="B24" t="s">
        <v>575</v>
      </c>
    </row>
    <row r="25" spans="1:2">
      <c r="A25" t="s">
        <v>26</v>
      </c>
      <c r="B25" t="s">
        <v>575</v>
      </c>
    </row>
    <row r="26" spans="1:2">
      <c r="A26" t="s">
        <v>27</v>
      </c>
      <c r="B26" t="s">
        <v>575</v>
      </c>
    </row>
    <row r="27" spans="1:2">
      <c r="A27" t="s">
        <v>28</v>
      </c>
      <c r="B27" t="s">
        <v>575</v>
      </c>
    </row>
    <row r="28" spans="1:2">
      <c r="A28" t="s">
        <v>29</v>
      </c>
      <c r="B28" t="s">
        <v>575</v>
      </c>
    </row>
    <row r="29" spans="1:2">
      <c r="A29" t="s">
        <v>30</v>
      </c>
      <c r="B29" t="s">
        <v>575</v>
      </c>
    </row>
    <row r="30" spans="1:2">
      <c r="A30" t="s">
        <v>31</v>
      </c>
      <c r="B30" t="s">
        <v>575</v>
      </c>
    </row>
    <row r="31" spans="1:2">
      <c r="A31" t="s">
        <v>32</v>
      </c>
      <c r="B31" t="s">
        <v>575</v>
      </c>
    </row>
    <row r="32" spans="1:2">
      <c r="A32" t="s">
        <v>33</v>
      </c>
      <c r="B32" t="s">
        <v>575</v>
      </c>
    </row>
    <row r="33" spans="1:2">
      <c r="A33" t="s">
        <v>34</v>
      </c>
      <c r="B33" t="s">
        <v>575</v>
      </c>
    </row>
    <row r="34" spans="1:2">
      <c r="A34" t="s">
        <v>35</v>
      </c>
      <c r="B34" t="s">
        <v>575</v>
      </c>
    </row>
    <row r="35" spans="1:2">
      <c r="A35" t="s">
        <v>36</v>
      </c>
      <c r="B35" t="s">
        <v>575</v>
      </c>
    </row>
    <row r="36" spans="1:2">
      <c r="A36" t="s">
        <v>37</v>
      </c>
      <c r="B36" t="s">
        <v>575</v>
      </c>
    </row>
    <row r="37" spans="1:2">
      <c r="A37" t="s">
        <v>39</v>
      </c>
      <c r="B37" t="s">
        <v>575</v>
      </c>
    </row>
    <row r="38" spans="1:2">
      <c r="A38" t="s">
        <v>42</v>
      </c>
      <c r="B38" t="s">
        <v>575</v>
      </c>
    </row>
    <row r="39" spans="1:2">
      <c r="A39" t="s">
        <v>43</v>
      </c>
      <c r="B39" t="s">
        <v>575</v>
      </c>
    </row>
    <row r="40" spans="1:2">
      <c r="A40" t="s">
        <v>44</v>
      </c>
      <c r="B40" t="s">
        <v>575</v>
      </c>
    </row>
    <row r="41" spans="1:2">
      <c r="A41" t="s">
        <v>46</v>
      </c>
      <c r="B41" t="s">
        <v>575</v>
      </c>
    </row>
    <row r="42" spans="1:2">
      <c r="A42" t="s">
        <v>48</v>
      </c>
      <c r="B42" t="s">
        <v>575</v>
      </c>
    </row>
    <row r="43" spans="1:2">
      <c r="A43" t="s">
        <v>49</v>
      </c>
      <c r="B43" t="s">
        <v>575</v>
      </c>
    </row>
    <row r="44" spans="1:2">
      <c r="A44" t="s">
        <v>50</v>
      </c>
      <c r="B44" t="s">
        <v>575</v>
      </c>
    </row>
    <row r="45" spans="1:2">
      <c r="A45" t="s">
        <v>51</v>
      </c>
      <c r="B45" t="s">
        <v>575</v>
      </c>
    </row>
    <row r="46" spans="1:2">
      <c r="A46" t="s">
        <v>52</v>
      </c>
      <c r="B46" t="s">
        <v>575</v>
      </c>
    </row>
    <row r="47" spans="1:2">
      <c r="A47" t="s">
        <v>55</v>
      </c>
      <c r="B47" t="s">
        <v>575</v>
      </c>
    </row>
    <row r="48" spans="1:2">
      <c r="A48" t="s">
        <v>56</v>
      </c>
      <c r="B48" t="s">
        <v>575</v>
      </c>
    </row>
    <row r="49" spans="1:2">
      <c r="A49" t="s">
        <v>497</v>
      </c>
      <c r="B49" t="s">
        <v>575</v>
      </c>
    </row>
    <row r="50" spans="1:2">
      <c r="A50" t="s">
        <v>58</v>
      </c>
      <c r="B50" t="s">
        <v>575</v>
      </c>
    </row>
    <row r="51" spans="1:2">
      <c r="A51" t="s">
        <v>60</v>
      </c>
      <c r="B51" t="s">
        <v>575</v>
      </c>
    </row>
    <row r="52" spans="1:2">
      <c r="A52" t="s">
        <v>61</v>
      </c>
      <c r="B52" t="s">
        <v>575</v>
      </c>
    </row>
    <row r="53" spans="1:2">
      <c r="A53" t="s">
        <v>62</v>
      </c>
      <c r="B53" t="s">
        <v>575</v>
      </c>
    </row>
    <row r="54" spans="1:2">
      <c r="A54" t="s">
        <v>64</v>
      </c>
      <c r="B54" t="s">
        <v>575</v>
      </c>
    </row>
    <row r="55" spans="1:2">
      <c r="A55" t="s">
        <v>66</v>
      </c>
      <c r="B55" t="s">
        <v>575</v>
      </c>
    </row>
    <row r="56" spans="1:2">
      <c r="A56" t="s">
        <v>568</v>
      </c>
      <c r="B56" t="s">
        <v>575</v>
      </c>
    </row>
    <row r="57" spans="1:2">
      <c r="A57" t="s">
        <v>70</v>
      </c>
      <c r="B57" t="s">
        <v>575</v>
      </c>
    </row>
    <row r="58" spans="1:2">
      <c r="A58" t="s">
        <v>71</v>
      </c>
      <c r="B58" t="s">
        <v>575</v>
      </c>
    </row>
    <row r="59" spans="1:2">
      <c r="A59" t="s">
        <v>73</v>
      </c>
      <c r="B59" t="s">
        <v>575</v>
      </c>
    </row>
    <row r="60" spans="1:2">
      <c r="A60" t="s">
        <v>74</v>
      </c>
      <c r="B60" t="s">
        <v>575</v>
      </c>
    </row>
    <row r="61" spans="1:2">
      <c r="A61" t="s">
        <v>76</v>
      </c>
      <c r="B61" t="s">
        <v>575</v>
      </c>
    </row>
    <row r="62" spans="1:2">
      <c r="A62" t="s">
        <v>77</v>
      </c>
      <c r="B62" t="s">
        <v>575</v>
      </c>
    </row>
    <row r="63" spans="1:2">
      <c r="A63" t="s">
        <v>78</v>
      </c>
      <c r="B63" t="s">
        <v>575</v>
      </c>
    </row>
    <row r="64" spans="1:2">
      <c r="A64" t="s">
        <v>80</v>
      </c>
      <c r="B64" t="s">
        <v>575</v>
      </c>
    </row>
    <row r="65" spans="1:2">
      <c r="A65" t="s">
        <v>81</v>
      </c>
      <c r="B65" t="s">
        <v>575</v>
      </c>
    </row>
    <row r="66" spans="1:2">
      <c r="A66" t="s">
        <v>82</v>
      </c>
      <c r="B66" t="s">
        <v>575</v>
      </c>
    </row>
    <row r="67" spans="1:2">
      <c r="A67" t="s">
        <v>83</v>
      </c>
      <c r="B67" t="s">
        <v>575</v>
      </c>
    </row>
    <row r="68" spans="1:2">
      <c r="A68" t="s">
        <v>85</v>
      </c>
      <c r="B68" t="s">
        <v>575</v>
      </c>
    </row>
    <row r="69" spans="1:2">
      <c r="A69" t="s">
        <v>86</v>
      </c>
      <c r="B69" t="s">
        <v>575</v>
      </c>
    </row>
    <row r="70" spans="1:2">
      <c r="A70" t="s">
        <v>88</v>
      </c>
      <c r="B70" t="s">
        <v>575</v>
      </c>
    </row>
    <row r="71" spans="1:2">
      <c r="A71" t="s">
        <v>89</v>
      </c>
      <c r="B71" t="s">
        <v>575</v>
      </c>
    </row>
    <row r="72" spans="1:2">
      <c r="A72" t="s">
        <v>90</v>
      </c>
      <c r="B72" t="s">
        <v>575</v>
      </c>
    </row>
    <row r="73" spans="1:2">
      <c r="A73" t="s">
        <v>93</v>
      </c>
      <c r="B73" t="s">
        <v>575</v>
      </c>
    </row>
    <row r="74" spans="1:2">
      <c r="A74" t="s">
        <v>96</v>
      </c>
      <c r="B74" t="s">
        <v>575</v>
      </c>
    </row>
    <row r="75" spans="1:2">
      <c r="A75" t="s">
        <v>97</v>
      </c>
      <c r="B75" t="s">
        <v>575</v>
      </c>
    </row>
    <row r="76" spans="1:2">
      <c r="A76" t="s">
        <v>101</v>
      </c>
      <c r="B76" t="s">
        <v>575</v>
      </c>
    </row>
    <row r="77" spans="1:2">
      <c r="A77" t="s">
        <v>102</v>
      </c>
      <c r="B77" t="s">
        <v>575</v>
      </c>
    </row>
    <row r="78" spans="1:2">
      <c r="A78" t="s">
        <v>103</v>
      </c>
      <c r="B78" t="s">
        <v>575</v>
      </c>
    </row>
    <row r="79" spans="1:2">
      <c r="A79" t="s">
        <v>384</v>
      </c>
      <c r="B79" t="s">
        <v>575</v>
      </c>
    </row>
    <row r="80" spans="1:2">
      <c r="A80" t="s">
        <v>385</v>
      </c>
      <c r="B80" t="s">
        <v>575</v>
      </c>
    </row>
    <row r="81" spans="1:2">
      <c r="A81" t="s">
        <v>452</v>
      </c>
      <c r="B81" t="s">
        <v>575</v>
      </c>
    </row>
    <row r="82" spans="1:2">
      <c r="A82" t="s">
        <v>460</v>
      </c>
      <c r="B82" t="s">
        <v>575</v>
      </c>
    </row>
    <row r="83" spans="1:2">
      <c r="A83" t="s">
        <v>454</v>
      </c>
      <c r="B83" t="s">
        <v>575</v>
      </c>
    </row>
    <row r="84" spans="1:2">
      <c r="A84" t="s">
        <v>457</v>
      </c>
      <c r="B84" t="s">
        <v>575</v>
      </c>
    </row>
    <row r="85" spans="1:2">
      <c r="A85" t="s">
        <v>458</v>
      </c>
      <c r="B85" t="s">
        <v>575</v>
      </c>
    </row>
    <row r="86" spans="1:2">
      <c r="A86" t="s">
        <v>498</v>
      </c>
      <c r="B86" t="s">
        <v>575</v>
      </c>
    </row>
    <row r="87" spans="1:2">
      <c r="A87" t="s">
        <v>453</v>
      </c>
      <c r="B87" t="s">
        <v>575</v>
      </c>
    </row>
    <row r="88" spans="1:2">
      <c r="A88" t="s">
        <v>456</v>
      </c>
      <c r="B88" t="s">
        <v>575</v>
      </c>
    </row>
    <row r="89" spans="1:2">
      <c r="A89" t="s">
        <v>499</v>
      </c>
      <c r="B89" t="s">
        <v>576</v>
      </c>
    </row>
    <row r="90" spans="1:2">
      <c r="A90" t="s">
        <v>502</v>
      </c>
      <c r="B90" t="s">
        <v>576</v>
      </c>
    </row>
    <row r="91" spans="1:2">
      <c r="A91" t="s">
        <v>507</v>
      </c>
      <c r="B91" t="s">
        <v>576</v>
      </c>
    </row>
    <row r="92" spans="1:2">
      <c r="A92" t="s">
        <v>510</v>
      </c>
      <c r="B92" t="s">
        <v>576</v>
      </c>
    </row>
    <row r="93" spans="1:2">
      <c r="A93" t="s">
        <v>513</v>
      </c>
      <c r="B93" t="s">
        <v>576</v>
      </c>
    </row>
    <row r="94" spans="1:2">
      <c r="A94" t="s">
        <v>516</v>
      </c>
      <c r="B94" t="s">
        <v>576</v>
      </c>
    </row>
    <row r="95" spans="1:2">
      <c r="A95" t="s">
        <v>522</v>
      </c>
      <c r="B95" t="s">
        <v>576</v>
      </c>
    </row>
    <row r="96" spans="1:2">
      <c r="A96" t="s">
        <v>528</v>
      </c>
      <c r="B96" t="s">
        <v>576</v>
      </c>
    </row>
    <row r="97" spans="1:2">
      <c r="A97" t="s">
        <v>534</v>
      </c>
      <c r="B97" t="s">
        <v>576</v>
      </c>
    </row>
    <row r="98" spans="1:2">
      <c r="A98" t="s">
        <v>540</v>
      </c>
      <c r="B98" t="s">
        <v>576</v>
      </c>
    </row>
    <row r="99" spans="1:2">
      <c r="A99" t="s">
        <v>570</v>
      </c>
      <c r="B99" t="s">
        <v>576</v>
      </c>
    </row>
    <row r="100" spans="1:2">
      <c r="A100" t="s">
        <v>572</v>
      </c>
      <c r="B100" t="s">
        <v>576</v>
      </c>
    </row>
  </sheetData>
  <autoFilter ref="A1:B1" xr:uid="{726734EB-3682-814F-B48F-C72CAAB7092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bacteria</vt:lpstr>
      <vt:lpstr>fungi</vt:lpstr>
      <vt:lpstr>profile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2019-07-23T18:26:55Z</dcterms:created>
  <dcterms:modified xsi:type="dcterms:W3CDTF">2019-07-25T22:24:27Z</dcterms:modified>
</cp:coreProperties>
</file>