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Liceo Compu-Market\Desktop\Refuerzoo\"/>
    </mc:Choice>
  </mc:AlternateContent>
  <bookViews>
    <workbookView minimized="1" xWindow="0" yWindow="0" windowWidth="19200" windowHeight="11505" activeTab="2"/>
  </bookViews>
  <sheets>
    <sheet name="Hoja1" sheetId="1" r:id="rId1"/>
    <sheet name="menu" sheetId="2" r:id="rId2"/>
    <sheet name="Hoja3" sheetId="3" r:id="rId3"/>
    <sheet name="Hoja2"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4" l="1"/>
  <c r="E11" i="4"/>
  <c r="E10" i="4"/>
  <c r="E2"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1"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2" i="3"/>
  <c r="E14" i="4" l="1"/>
  <c r="E13" i="4"/>
  <c r="E102" i="3"/>
  <c r="E100" i="3"/>
</calcChain>
</file>

<file path=xl/sharedStrings.xml><?xml version="1.0" encoding="utf-8"?>
<sst xmlns="http://schemas.openxmlformats.org/spreadsheetml/2006/main" count="214" uniqueCount="160">
  <si>
    <t>numero</t>
  </si>
  <si>
    <t>cargo</t>
  </si>
  <si>
    <t>sueldo</t>
  </si>
  <si>
    <t>fecha inicial</t>
  </si>
  <si>
    <t>nombre completo</t>
  </si>
  <si>
    <t>edad</t>
  </si>
  <si>
    <t>jaqueline marleny lopez gonzales</t>
  </si>
  <si>
    <t>misley danely franco aguilar</t>
  </si>
  <si>
    <t>mildred stefany lima ramvito</t>
  </si>
  <si>
    <t>mildred mishel pellecer perez</t>
  </si>
  <si>
    <t>keyla abigail hernandez gomez</t>
  </si>
  <si>
    <t>ivo ademar suarez crus</t>
  </si>
  <si>
    <t>jonathan orlando martinez martinez</t>
  </si>
  <si>
    <t>jairo stiven argueta lima</t>
  </si>
  <si>
    <t>misley daniela palacio pelico</t>
  </si>
  <si>
    <t>mildred alicia palacios lima</t>
  </si>
  <si>
    <t>yendy carolina mencos mendes</t>
  </si>
  <si>
    <t>katerin mishel luna mendez</t>
  </si>
  <si>
    <t>karen rosario maldonado petroni</t>
  </si>
  <si>
    <t>kelsy marisol garcia gonzales</t>
  </si>
  <si>
    <t>edna marisol gonzales gracia</t>
  </si>
  <si>
    <t>donald alexander garcia gonzales</t>
  </si>
  <si>
    <t>erick rolando gonzales palacios</t>
  </si>
  <si>
    <t>jose david lemus santos</t>
  </si>
  <si>
    <t>nolverta cenaida gonzales rasique</t>
  </si>
  <si>
    <t>kevin emanuel lopez gonzales</t>
  </si>
  <si>
    <t>donal roberto garcia ariano</t>
  </si>
  <si>
    <t>marta lidia gonzales reyes</t>
  </si>
  <si>
    <t>sergio jose reyes alcaron</t>
  </si>
  <si>
    <t>melany gabriela arroyave herrera</t>
  </si>
  <si>
    <t>edgar orlando gonzales chun</t>
  </si>
  <si>
    <t>israel jose perez palacios</t>
  </si>
  <si>
    <t>carlos ignacio lopez mejia</t>
  </si>
  <si>
    <t>emanuel lopez calva</t>
  </si>
  <si>
    <t>elena corina calva cristales</t>
  </si>
  <si>
    <t>jorge hector cristales pelico</t>
  </si>
  <si>
    <t>luis angel garcia reyes</t>
  </si>
  <si>
    <t>marta maria perez bucley</t>
  </si>
  <si>
    <t>paola marcela castro reyes</t>
  </si>
  <si>
    <t>jesus luis peres lima</t>
  </si>
  <si>
    <t>ricardo pedro lima jopez</t>
  </si>
  <si>
    <t>jose jose lima lima</t>
  </si>
  <si>
    <t>dayana maria cristal monte</t>
  </si>
  <si>
    <t>Alberto Boj Garcia</t>
  </si>
  <si>
    <t>Amparo Ramos Torres</t>
  </si>
  <si>
    <t>Amparo Hernandez Ñiguez</t>
  </si>
  <si>
    <t>Ana Mª Almira Rodríguez</t>
  </si>
  <si>
    <t>Angel Aldeguer</t>
  </si>
  <si>
    <t>Angel Andreu Serrano</t>
  </si>
  <si>
    <t>Angel Luis Garcia Chazarra</t>
  </si>
  <si>
    <t>Antonia Maria Ortiz Macia</t>
  </si>
  <si>
    <t>Antonio Box Alonso</t>
  </si>
  <si>
    <t>Antonio Espuch Alarcon</t>
  </si>
  <si>
    <t>Antonio Parada Amores</t>
  </si>
  <si>
    <t>Antonio Vidal Arevalo</t>
  </si>
  <si>
    <t>Armin Osterreich</t>
  </si>
  <si>
    <t>Asun Fructuoso amiga de Raquel</t>
  </si>
  <si>
    <t>Berta Walther Monteliu</t>
  </si>
  <si>
    <t>Carmen Dols Montesinos</t>
  </si>
  <si>
    <t>Cecilia</t>
  </si>
  <si>
    <t>Clara Isabel Imbernon Lorente</t>
  </si>
  <si>
    <t>Conchita</t>
  </si>
  <si>
    <t>Cristian</t>
  </si>
  <si>
    <t>Cristina de la fuente Sanchez</t>
  </si>
  <si>
    <t>Cristina Martine Herrera</t>
  </si>
  <si>
    <t>Eduardo Albaladejo Garcia</t>
  </si>
  <si>
    <t>Javier Torregrosa Manzanaro</t>
  </si>
  <si>
    <t>Emilio Albaladejo</t>
  </si>
  <si>
    <t>Emilio Argueso</t>
  </si>
  <si>
    <t>Enrique Auñon Maldonado</t>
  </si>
  <si>
    <t>Encarna Garres Peregrin</t>
  </si>
  <si>
    <t>Encarnita</t>
  </si>
  <si>
    <t>Esther Andreu Martinez</t>
  </si>
  <si>
    <t>Esther Fernandez Mendez</t>
  </si>
  <si>
    <t>Felipe</t>
  </si>
  <si>
    <t>Fernanda Fructuoso Grau</t>
  </si>
  <si>
    <t>Fernando Albaladejo</t>
  </si>
  <si>
    <t>Fernando Garcia</t>
  </si>
  <si>
    <t>Finin Gutierrez Torres</t>
  </si>
  <si>
    <t>Fulgencio Almira</t>
  </si>
  <si>
    <t>Gerardo</t>
  </si>
  <si>
    <t>Gracia Martinez Albaladejo</t>
  </si>
  <si>
    <t>Guzman Ballesta Gonzalez</t>
  </si>
  <si>
    <t>Helena Griñan</t>
  </si>
  <si>
    <t>Irene Tejuelo Tormes</t>
  </si>
  <si>
    <t>Iris Jung</t>
  </si>
  <si>
    <t>Isabel Martinez Andreu</t>
  </si>
  <si>
    <t>Ivan</t>
  </si>
  <si>
    <t>Jaime Garcia Sala</t>
  </si>
  <si>
    <t>Jaqueline Guillamon Paredes</t>
  </si>
  <si>
    <t>Jens Blaum</t>
  </si>
  <si>
    <t>Joan</t>
  </si>
  <si>
    <t>Joaquin Saez Fulgencio</t>
  </si>
  <si>
    <t>Joaquin Perez Vidal</t>
  </si>
  <si>
    <t>Jose Antonio Gonzalez Gonzalez</t>
  </si>
  <si>
    <t>Jose Antonio Miñano Gonzalez</t>
  </si>
  <si>
    <t>Jose Antonio Minguez Suarez</t>
  </si>
  <si>
    <t>Jose Luis Sanchez Barredo</t>
  </si>
  <si>
    <t>Jose Manuel Juan Tomas</t>
  </si>
  <si>
    <t>Jose Manuel Penades Cambra</t>
  </si>
  <si>
    <t>Jose Miguel Aniorte Canovas</t>
  </si>
  <si>
    <t>Jose Vicente Canales Sanchez</t>
  </si>
  <si>
    <t xml:space="preserve">Jose Ramon Ruiz Espinosa </t>
  </si>
  <si>
    <t xml:space="preserve">Jose Maria Macia </t>
  </si>
  <si>
    <t>jose david pelico linares</t>
  </si>
  <si>
    <t>Asun Martinez Fructuoso  </t>
  </si>
  <si>
    <t>Gerente Financiero y Administrativo</t>
  </si>
  <si>
    <t>Supervisor Administrativo/ Operaciones</t>
  </si>
  <si>
    <t>Auxiliar Administrativo</t>
  </si>
  <si>
    <t>Gerente Departamental/ Sucursal</t>
  </si>
  <si>
    <t>Operador de Garantías Post Venta</t>
  </si>
  <si>
    <t>Contador General</t>
  </si>
  <si>
    <t>Supervisor de Contabilidad</t>
  </si>
  <si>
    <t>Analista de Impuestos</t>
  </si>
  <si>
    <t>Asistente de Impuestos</t>
  </si>
  <si>
    <t>Analista de Costos</t>
  </si>
  <si>
    <t>Encargado de Cuentas a Pagar</t>
  </si>
  <si>
    <t>Gerente Financiero</t>
  </si>
  <si>
    <t>Supervisor de Finanzas</t>
  </si>
  <si>
    <t>Analista de Finanzas</t>
  </si>
  <si>
    <t>Analista de Finanzas Junior</t>
  </si>
  <si>
    <t>Auxiliar de Facturación y/o Cuentas Corrientes</t>
  </si>
  <si>
    <t>Encargado de Facturación y/o Cuentas Corrientes</t>
  </si>
  <si>
    <t>Auxiliar de Créditos</t>
  </si>
  <si>
    <t>gerente auxiliar</t>
  </si>
  <si>
    <t>Supervisor de Cobranzas/ Telecobranzas</t>
  </si>
  <si>
    <t>Encargado/ Agente de Cobranzas/ Telecobranzas</t>
  </si>
  <si>
    <t>Auxiliar de Cobranzas/ Telecobranzas</t>
  </si>
  <si>
    <t>.Analista de Créditos y Riesgos</t>
  </si>
  <si>
    <t>Analista de Créditos y Riesgos Junior</t>
  </si>
  <si>
    <t>Tesorero</t>
  </si>
  <si>
    <t>Director de riesgos</t>
  </si>
  <si>
    <t>Director de seguridad</t>
  </si>
  <si>
    <t>Director de sistemas de información</t>
  </si>
  <si>
    <t>Director de tecnología</t>
  </si>
  <si>
    <t>Director digital</t>
  </si>
  <si>
    <t>Director ejecutivo</t>
  </si>
  <si>
    <t>Director general</t>
  </si>
  <si>
    <t>Director técnico</t>
  </si>
  <si>
    <t>Almacenero</t>
  </si>
  <si>
    <t>Asistente personal</t>
  </si>
  <si>
    <t>Auxiliar de servicios</t>
  </si>
  <si>
    <t>Gerente</t>
  </si>
  <si>
    <t>Gerente de producto</t>
  </si>
  <si>
    <t>Gerente general</t>
  </si>
  <si>
    <t>Gestión deportiva</t>
  </si>
  <si>
    <t>Gerente Administrativo/ Operacional</t>
  </si>
  <si>
    <t>Analista de Control de Gestión</t>
  </si>
  <si>
    <t>Encargado/ Auxiliar de Patrimonio</t>
  </si>
  <si>
    <t>Auxiliar Contable</t>
  </si>
  <si>
    <t>Analista de Créditos y Riesgos</t>
  </si>
  <si>
    <t>nombre:</t>
  </si>
  <si>
    <t>edad:</t>
  </si>
  <si>
    <t>cargo:</t>
  </si>
  <si>
    <t>sueldo:</t>
  </si>
  <si>
    <t>fecha:</t>
  </si>
  <si>
    <t>id:</t>
  </si>
  <si>
    <t>BUSQUEDA</t>
  </si>
  <si>
    <t>TOTAL SUELDO MENSUAL</t>
  </si>
  <si>
    <t>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productosubgerenteGerente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productoGerente de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</si>
</sst>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quot;#,##0.00"/>
  </numFmts>
  <fonts count="6" x14ac:knownFonts="1">
    <font>
      <sz val="11"/>
      <color theme="1"/>
      <name val="Calibri"/>
      <family val="2"/>
      <scheme val="minor"/>
    </font>
    <font>
      <sz val="11"/>
      <color theme="1"/>
      <name val="Calibri"/>
      <family val="2"/>
      <scheme val="minor"/>
    </font>
    <font>
      <sz val="10"/>
      <color rgb="FF333333"/>
      <name val="Verdana"/>
      <family val="2"/>
    </font>
    <font>
      <sz val="11"/>
      <color rgb="FF9C0006"/>
      <name val="Calibri"/>
      <family val="2"/>
      <scheme val="minor"/>
    </font>
    <font>
      <b/>
      <sz val="11"/>
      <color theme="0"/>
      <name val="Calibri"/>
      <family val="2"/>
      <scheme val="minor"/>
    </font>
    <font>
      <sz val="9"/>
      <color rgb="FF9C0006"/>
      <name val="Adobe Caslon Pro Bold"/>
      <family val="1"/>
    </font>
  </fonts>
  <fills count="10">
    <fill>
      <patternFill patternType="none"/>
    </fill>
    <fill>
      <patternFill patternType="gray125"/>
    </fill>
    <fill>
      <patternFill patternType="solid">
        <fgColor rgb="FFFFC7CE"/>
      </patternFill>
    </fill>
    <fill>
      <patternFill patternType="solid">
        <fgColor rgb="FFA5A5A5"/>
      </patternFill>
    </fill>
    <fill>
      <patternFill patternType="solid">
        <fgColor theme="4" tint="0.59999389629810485"/>
        <bgColor indexed="65"/>
      </patternFill>
    </fill>
    <fill>
      <patternFill patternType="solid">
        <fgColor rgb="FFFF99FF"/>
        <bgColor indexed="64"/>
      </patternFill>
    </fill>
    <fill>
      <patternFill patternType="solid">
        <fgColor rgb="FF00FFFF"/>
        <bgColor indexed="64"/>
      </patternFill>
    </fill>
    <fill>
      <patternFill patternType="solid">
        <fgColor rgb="FFCC99FF"/>
        <bgColor indexed="64"/>
      </patternFill>
    </fill>
    <fill>
      <patternFill patternType="solid">
        <fgColor rgb="FFFFCCFF"/>
        <bgColor indexed="64"/>
      </patternFill>
    </fill>
    <fill>
      <patternFill patternType="solid">
        <fgColor rgb="FF00B0F0"/>
        <bgColor indexed="64"/>
      </patternFill>
    </fill>
  </fills>
  <borders count="4">
    <border>
      <left/>
      <right/>
      <top/>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right/>
      <top/>
      <bottom style="double">
        <color rgb="FF3F3F3F"/>
      </bottom>
      <diagonal/>
    </border>
  </borders>
  <cellStyleXfs count="4">
    <xf numFmtId="0" fontId="0" fillId="0" borderId="0"/>
    <xf numFmtId="0" fontId="3" fillId="2" borderId="0" applyNumberFormat="0" applyBorder="0" applyAlignment="0" applyProtection="0"/>
    <xf numFmtId="0" fontId="4" fillId="3" borderId="2" applyNumberFormat="0" applyAlignment="0" applyProtection="0"/>
    <xf numFmtId="0" fontId="1" fillId="4" borderId="0" applyNumberFormat="0" applyBorder="0" applyAlignment="0" applyProtection="0"/>
  </cellStyleXfs>
  <cellXfs count="24">
    <xf numFmtId="0" fontId="0" fillId="0" borderId="0" xfId="0"/>
    <xf numFmtId="0" fontId="2" fillId="0" borderId="0" xfId="0" applyFont="1"/>
    <xf numFmtId="0" fontId="0" fillId="0" borderId="0" xfId="0" applyAlignment="1">
      <alignment horizontal="center"/>
    </xf>
    <xf numFmtId="164" fontId="0" fillId="0" borderId="0" xfId="0" applyNumberFormat="1"/>
    <xf numFmtId="2" fontId="0" fillId="0" borderId="0" xfId="0" applyNumberFormat="1"/>
    <xf numFmtId="2" fontId="4" fillId="3" borderId="2" xfId="2" applyNumberFormat="1" applyAlignment="1">
      <alignment horizontal="center"/>
    </xf>
    <xf numFmtId="14" fontId="4" fillId="3" borderId="2" xfId="2" applyNumberFormat="1" applyAlignment="1">
      <alignment horizontal="center"/>
    </xf>
    <xf numFmtId="1" fontId="1" fillId="4" borderId="1" xfId="3" applyNumberFormat="1" applyBorder="1" applyAlignment="1">
      <alignment horizontal="center"/>
    </xf>
    <xf numFmtId="14" fontId="1" fillId="4" borderId="1" xfId="3" applyNumberFormat="1" applyBorder="1" applyAlignment="1">
      <alignment horizontal="center"/>
    </xf>
    <xf numFmtId="2" fontId="4" fillId="5" borderId="2" xfId="2" applyNumberFormat="1" applyFill="1" applyAlignment="1">
      <alignment horizontal="center"/>
    </xf>
    <xf numFmtId="1" fontId="1" fillId="5" borderId="1" xfId="3" applyNumberFormat="1" applyFill="1" applyBorder="1" applyAlignment="1">
      <alignment horizontal="center"/>
    </xf>
    <xf numFmtId="49" fontId="4" fillId="6" borderId="2" xfId="2" applyNumberFormat="1" applyFill="1" applyAlignment="1">
      <alignment horizontal="center"/>
    </xf>
    <xf numFmtId="49" fontId="1" fillId="6" borderId="1" xfId="3" applyNumberFormat="1" applyFill="1" applyBorder="1" applyAlignment="1">
      <alignment horizontal="center"/>
    </xf>
    <xf numFmtId="49" fontId="1" fillId="6" borderId="1" xfId="3" applyNumberFormat="1" applyFill="1" applyBorder="1" applyAlignment="1">
      <alignment horizontal="center" vertical="center" wrapText="1"/>
    </xf>
    <xf numFmtId="49" fontId="4" fillId="7" borderId="2" xfId="2" applyNumberFormat="1" applyFill="1" applyAlignment="1">
      <alignment horizontal="center"/>
    </xf>
    <xf numFmtId="49" fontId="1" fillId="7" borderId="1" xfId="3" applyNumberFormat="1" applyFill="1" applyBorder="1" applyAlignment="1">
      <alignment horizontal="center"/>
    </xf>
    <xf numFmtId="164" fontId="4" fillId="8" borderId="2" xfId="2" applyNumberFormat="1" applyFill="1" applyAlignment="1">
      <alignment horizontal="center"/>
    </xf>
    <xf numFmtId="164" fontId="1" fillId="8" borderId="1" xfId="3" applyNumberFormat="1" applyFill="1" applyBorder="1" applyAlignment="1">
      <alignment horizontal="center"/>
    </xf>
    <xf numFmtId="0" fontId="4" fillId="5" borderId="2" xfId="2" applyFill="1"/>
    <xf numFmtId="0" fontId="5" fillId="9" borderId="3" xfId="1" applyFont="1" applyFill="1" applyBorder="1" applyAlignment="1">
      <alignment horizontal="center"/>
    </xf>
    <xf numFmtId="0" fontId="4" fillId="8" borderId="2" xfId="2" applyFill="1"/>
    <xf numFmtId="164" fontId="4" fillId="8" borderId="2" xfId="2" applyNumberFormat="1" applyFill="1"/>
    <xf numFmtId="14" fontId="4" fillId="8" borderId="2" xfId="2" applyNumberFormat="1" applyFill="1"/>
    <xf numFmtId="49" fontId="1" fillId="6" borderId="0" xfId="3" applyNumberFormat="1" applyFill="1" applyBorder="1" applyAlignment="1">
      <alignment horizontal="center" vertical="center" wrapText="1"/>
    </xf>
  </cellXfs>
  <cellStyles count="4">
    <cellStyle name="40% - Énfasis1" xfId="3" builtinId="31"/>
    <cellStyle name="Celda de comprobación" xfId="2" builtinId="23"/>
    <cellStyle name="Incorrecto" xfId="1" builtinId="27"/>
    <cellStyle name="Normal" xfId="0" builtinId="0"/>
  </cellStyles>
  <dxfs count="0"/>
  <tableStyles count="0" defaultTableStyle="TableStyleMedium2" defaultPivotStyle="PivotStyleLight16"/>
  <colors>
    <mruColors>
      <color rgb="FFFFCCFF"/>
      <color rgb="FFFF99FF"/>
      <color rgb="FFCC99FF"/>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Spin" dx="22" fmlaLink="$E$9" max="100" min="1" page="10" val="4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1533525</xdr:colOff>
          <xdr:row>103</xdr:row>
          <xdr:rowOff>85725</xdr:rowOff>
        </xdr:from>
        <xdr:to>
          <xdr:col>3</xdr:col>
          <xdr:colOff>2667000</xdr:colOff>
          <xdr:row>107</xdr:row>
          <xdr:rowOff>28575</xdr:rowOff>
        </xdr:to>
        <xdr:sp macro="" textlink="">
          <xdr:nvSpPr>
            <xdr:cNvPr id="3073" name="Button 1" hidden="1">
              <a:extLst>
                <a:ext uri="{63B3BB69-23CF-44E3-9099-C40C66FF867C}">
                  <a14:compatExt spid="_x0000_s3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GT" sz="1100" b="0" i="0" u="none" strike="noStrike" baseline="0">
                  <a:solidFill>
                    <a:srgbClr val="000000"/>
                  </a:solidFill>
                  <a:latin typeface="Calibri"/>
                  <a:cs typeface="Calibri"/>
                </a:rPr>
                <a:t>Botón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438150</xdr:colOff>
          <xdr:row>102</xdr:row>
          <xdr:rowOff>123825</xdr:rowOff>
        </xdr:from>
        <xdr:to>
          <xdr:col>7</xdr:col>
          <xdr:colOff>28575</xdr:colOff>
          <xdr:row>105</xdr:row>
          <xdr:rowOff>142875</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GT" sz="1100" b="0" i="0" u="none" strike="noStrike" baseline="0">
                  <a:solidFill>
                    <a:srgbClr val="000000"/>
                  </a:solidFill>
                  <a:latin typeface="Calibri"/>
                  <a:cs typeface="Calibri"/>
                </a:rPr>
                <a:t>Botón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466725</xdr:colOff>
          <xdr:row>83</xdr:row>
          <xdr:rowOff>76200</xdr:rowOff>
        </xdr:from>
        <xdr:to>
          <xdr:col>8</xdr:col>
          <xdr:colOff>666750</xdr:colOff>
          <xdr:row>88</xdr:row>
          <xdr:rowOff>133350</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GT" sz="1100" b="0" i="0" u="none" strike="noStrike" baseline="0">
                  <a:solidFill>
                    <a:srgbClr val="000000"/>
                  </a:solidFill>
                  <a:latin typeface="Calibri"/>
                  <a:cs typeface="Calibri"/>
                </a:rPr>
                <a:t>Botón 3</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571500</xdr:colOff>
          <xdr:row>1</xdr:row>
          <xdr:rowOff>85725</xdr:rowOff>
        </xdr:from>
        <xdr:to>
          <xdr:col>6</xdr:col>
          <xdr:colOff>942975</xdr:colOff>
          <xdr:row>3</xdr:row>
          <xdr:rowOff>85725</xdr:rowOff>
        </xdr:to>
        <xdr:sp macro="" textlink="">
          <xdr:nvSpPr>
            <xdr:cNvPr id="4099" name="Spinner 3" hidden="1">
              <a:extLst>
                <a:ext uri="{63B3BB69-23CF-44E3-9099-C40C66FF867C}">
                  <a14:compatExt spid="_x0000_s409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E100"/>
  <sheetViews>
    <sheetView workbookViewId="0">
      <selection activeCell="F11" sqref="F11"/>
    </sheetView>
  </sheetViews>
  <sheetFormatPr baseColWidth="10" defaultRowHeight="15" x14ac:dyDescent="0.25"/>
  <sheetData>
    <row r="1" spans="1:5" x14ac:dyDescent="0.25">
      <c r="A1">
        <v>1</v>
      </c>
      <c r="B1">
        <v>2</v>
      </c>
      <c r="C1">
        <v>3</v>
      </c>
      <c r="D1">
        <v>4</v>
      </c>
      <c r="E1">
        <v>5</v>
      </c>
    </row>
    <row r="2" spans="1:5" x14ac:dyDescent="0.25">
      <c r="A2">
        <v>2</v>
      </c>
      <c r="B2">
        <v>4</v>
      </c>
      <c r="C2">
        <v>6</v>
      </c>
      <c r="D2">
        <v>8</v>
      </c>
      <c r="E2">
        <v>10</v>
      </c>
    </row>
    <row r="3" spans="1:5" x14ac:dyDescent="0.25">
      <c r="A3">
        <v>3</v>
      </c>
      <c r="B3">
        <v>6</v>
      </c>
      <c r="C3">
        <v>9</v>
      </c>
      <c r="D3">
        <v>12</v>
      </c>
      <c r="E3">
        <v>15</v>
      </c>
    </row>
    <row r="4" spans="1:5" x14ac:dyDescent="0.25">
      <c r="A4">
        <v>4</v>
      </c>
      <c r="B4">
        <v>8</v>
      </c>
      <c r="C4">
        <v>12</v>
      </c>
      <c r="D4">
        <v>16</v>
      </c>
      <c r="E4">
        <v>20</v>
      </c>
    </row>
    <row r="5" spans="1:5" x14ac:dyDescent="0.25">
      <c r="A5">
        <v>5</v>
      </c>
      <c r="B5">
        <v>10</v>
      </c>
      <c r="C5">
        <v>15</v>
      </c>
      <c r="D5">
        <v>20</v>
      </c>
      <c r="E5">
        <v>25</v>
      </c>
    </row>
    <row r="6" spans="1:5" x14ac:dyDescent="0.25">
      <c r="A6">
        <v>6</v>
      </c>
      <c r="B6">
        <v>12</v>
      </c>
      <c r="C6">
        <v>18</v>
      </c>
      <c r="D6">
        <v>24</v>
      </c>
      <c r="E6">
        <v>30</v>
      </c>
    </row>
    <row r="7" spans="1:5" x14ac:dyDescent="0.25">
      <c r="A7">
        <v>7</v>
      </c>
      <c r="B7">
        <v>14</v>
      </c>
      <c r="C7">
        <v>21</v>
      </c>
      <c r="D7">
        <v>28</v>
      </c>
      <c r="E7">
        <v>35</v>
      </c>
    </row>
    <row r="8" spans="1:5" x14ac:dyDescent="0.25">
      <c r="A8">
        <v>8</v>
      </c>
      <c r="B8">
        <v>16</v>
      </c>
      <c r="C8">
        <v>24</v>
      </c>
      <c r="D8">
        <v>32</v>
      </c>
      <c r="E8">
        <v>40</v>
      </c>
    </row>
    <row r="9" spans="1:5" x14ac:dyDescent="0.25">
      <c r="A9">
        <v>9</v>
      </c>
      <c r="B9">
        <v>18</v>
      </c>
      <c r="C9">
        <v>27</v>
      </c>
      <c r="D9">
        <v>36</v>
      </c>
      <c r="E9">
        <v>45</v>
      </c>
    </row>
    <row r="10" spans="1:5" x14ac:dyDescent="0.25">
      <c r="A10">
        <v>10</v>
      </c>
      <c r="B10">
        <v>20</v>
      </c>
      <c r="C10">
        <v>30</v>
      </c>
      <c r="D10">
        <v>40</v>
      </c>
      <c r="E10">
        <v>50</v>
      </c>
    </row>
    <row r="11" spans="1:5" x14ac:dyDescent="0.25">
      <c r="A11">
        <v>11</v>
      </c>
      <c r="B11">
        <v>22</v>
      </c>
      <c r="C11">
        <v>33</v>
      </c>
      <c r="D11">
        <v>44</v>
      </c>
      <c r="E11">
        <v>55</v>
      </c>
    </row>
    <row r="12" spans="1:5" x14ac:dyDescent="0.25">
      <c r="A12">
        <v>12</v>
      </c>
      <c r="B12">
        <v>24</v>
      </c>
      <c r="C12">
        <v>36</v>
      </c>
      <c r="D12">
        <v>48</v>
      </c>
      <c r="E12">
        <v>60</v>
      </c>
    </row>
    <row r="13" spans="1:5" x14ac:dyDescent="0.25">
      <c r="A13">
        <v>13</v>
      </c>
      <c r="B13">
        <v>26</v>
      </c>
      <c r="C13">
        <v>39</v>
      </c>
      <c r="D13">
        <v>52</v>
      </c>
      <c r="E13">
        <v>65</v>
      </c>
    </row>
    <row r="14" spans="1:5" x14ac:dyDescent="0.25">
      <c r="A14">
        <v>14</v>
      </c>
      <c r="B14">
        <v>28</v>
      </c>
      <c r="C14">
        <v>42</v>
      </c>
      <c r="D14">
        <v>56</v>
      </c>
      <c r="E14">
        <v>70</v>
      </c>
    </row>
    <row r="15" spans="1:5" x14ac:dyDescent="0.25">
      <c r="A15">
        <v>15</v>
      </c>
      <c r="B15">
        <v>30</v>
      </c>
      <c r="C15">
        <v>45</v>
      </c>
      <c r="D15">
        <v>60</v>
      </c>
      <c r="E15">
        <v>75</v>
      </c>
    </row>
    <row r="16" spans="1:5" x14ac:dyDescent="0.25">
      <c r="A16">
        <v>16</v>
      </c>
      <c r="B16">
        <v>32</v>
      </c>
      <c r="C16">
        <v>48</v>
      </c>
      <c r="D16">
        <v>64</v>
      </c>
      <c r="E16">
        <v>80</v>
      </c>
    </row>
    <row r="17" spans="1:5" x14ac:dyDescent="0.25">
      <c r="A17">
        <v>17</v>
      </c>
      <c r="B17">
        <v>34</v>
      </c>
      <c r="C17">
        <v>51</v>
      </c>
      <c r="D17">
        <v>68</v>
      </c>
      <c r="E17">
        <v>85</v>
      </c>
    </row>
    <row r="18" spans="1:5" x14ac:dyDescent="0.25">
      <c r="A18">
        <v>18</v>
      </c>
      <c r="B18">
        <v>36</v>
      </c>
      <c r="C18">
        <v>54</v>
      </c>
      <c r="D18">
        <v>72</v>
      </c>
      <c r="E18">
        <v>90</v>
      </c>
    </row>
    <row r="19" spans="1:5" x14ac:dyDescent="0.25">
      <c r="A19">
        <v>19</v>
      </c>
      <c r="B19">
        <v>38</v>
      </c>
      <c r="C19">
        <v>57</v>
      </c>
      <c r="D19">
        <v>76</v>
      </c>
      <c r="E19">
        <v>95</v>
      </c>
    </row>
    <row r="20" spans="1:5" x14ac:dyDescent="0.25">
      <c r="A20">
        <v>20</v>
      </c>
      <c r="B20">
        <v>40</v>
      </c>
      <c r="C20">
        <v>60</v>
      </c>
      <c r="D20">
        <v>80</v>
      </c>
      <c r="E20">
        <v>100</v>
      </c>
    </row>
    <row r="21" spans="1:5" x14ac:dyDescent="0.25">
      <c r="A21">
        <v>21</v>
      </c>
      <c r="B21">
        <v>42</v>
      </c>
      <c r="C21">
        <v>63</v>
      </c>
      <c r="D21">
        <v>84</v>
      </c>
      <c r="E21">
        <v>105</v>
      </c>
    </row>
    <row r="22" spans="1:5" x14ac:dyDescent="0.25">
      <c r="A22">
        <v>22</v>
      </c>
      <c r="B22">
        <v>44</v>
      </c>
      <c r="C22">
        <v>66</v>
      </c>
      <c r="D22">
        <v>88</v>
      </c>
      <c r="E22">
        <v>110</v>
      </c>
    </row>
    <row r="23" spans="1:5" x14ac:dyDescent="0.25">
      <c r="A23">
        <v>23</v>
      </c>
      <c r="B23">
        <v>46</v>
      </c>
      <c r="C23">
        <v>69</v>
      </c>
      <c r="D23">
        <v>92</v>
      </c>
      <c r="E23">
        <v>115</v>
      </c>
    </row>
    <row r="24" spans="1:5" x14ac:dyDescent="0.25">
      <c r="A24">
        <v>24</v>
      </c>
      <c r="B24">
        <v>48</v>
      </c>
      <c r="C24">
        <v>72</v>
      </c>
      <c r="D24">
        <v>96</v>
      </c>
      <c r="E24">
        <v>120</v>
      </c>
    </row>
    <row r="25" spans="1:5" x14ac:dyDescent="0.25">
      <c r="A25">
        <v>25</v>
      </c>
      <c r="B25">
        <v>50</v>
      </c>
      <c r="C25">
        <v>75</v>
      </c>
      <c r="D25">
        <v>100</v>
      </c>
      <c r="E25">
        <v>125</v>
      </c>
    </row>
    <row r="26" spans="1:5" x14ac:dyDescent="0.25">
      <c r="A26">
        <v>26</v>
      </c>
      <c r="B26">
        <v>52</v>
      </c>
      <c r="C26">
        <v>78</v>
      </c>
      <c r="D26">
        <v>104</v>
      </c>
      <c r="E26">
        <v>130</v>
      </c>
    </row>
    <row r="27" spans="1:5" x14ac:dyDescent="0.25">
      <c r="A27">
        <v>27</v>
      </c>
      <c r="B27">
        <v>54</v>
      </c>
      <c r="C27">
        <v>81</v>
      </c>
      <c r="D27">
        <v>108</v>
      </c>
      <c r="E27">
        <v>135</v>
      </c>
    </row>
    <row r="28" spans="1:5" x14ac:dyDescent="0.25">
      <c r="A28">
        <v>28</v>
      </c>
      <c r="B28">
        <v>56</v>
      </c>
      <c r="C28">
        <v>84</v>
      </c>
      <c r="D28">
        <v>112</v>
      </c>
      <c r="E28">
        <v>140</v>
      </c>
    </row>
    <row r="29" spans="1:5" x14ac:dyDescent="0.25">
      <c r="A29">
        <v>29</v>
      </c>
      <c r="B29">
        <v>58</v>
      </c>
      <c r="C29">
        <v>87</v>
      </c>
      <c r="D29">
        <v>116</v>
      </c>
      <c r="E29">
        <v>145</v>
      </c>
    </row>
    <row r="30" spans="1:5" x14ac:dyDescent="0.25">
      <c r="A30">
        <v>30</v>
      </c>
      <c r="B30">
        <v>60</v>
      </c>
      <c r="C30">
        <v>90</v>
      </c>
      <c r="D30">
        <v>120</v>
      </c>
      <c r="E30">
        <v>150</v>
      </c>
    </row>
    <row r="31" spans="1:5" x14ac:dyDescent="0.25">
      <c r="A31">
        <v>31</v>
      </c>
      <c r="B31">
        <v>62</v>
      </c>
      <c r="C31">
        <v>93</v>
      </c>
      <c r="D31">
        <v>124</v>
      </c>
      <c r="E31">
        <v>155</v>
      </c>
    </row>
    <row r="32" spans="1:5" x14ac:dyDescent="0.25">
      <c r="A32">
        <v>32</v>
      </c>
      <c r="B32">
        <v>64</v>
      </c>
      <c r="C32">
        <v>96</v>
      </c>
      <c r="D32">
        <v>128</v>
      </c>
      <c r="E32">
        <v>160</v>
      </c>
    </row>
    <row r="33" spans="1:5" x14ac:dyDescent="0.25">
      <c r="A33">
        <v>33</v>
      </c>
      <c r="B33">
        <v>66</v>
      </c>
      <c r="C33">
        <v>99</v>
      </c>
      <c r="D33">
        <v>132</v>
      </c>
      <c r="E33">
        <v>165</v>
      </c>
    </row>
    <row r="34" spans="1:5" x14ac:dyDescent="0.25">
      <c r="A34">
        <v>34</v>
      </c>
      <c r="B34">
        <v>68</v>
      </c>
      <c r="C34">
        <v>102</v>
      </c>
      <c r="D34">
        <v>136</v>
      </c>
      <c r="E34">
        <v>170</v>
      </c>
    </row>
    <row r="35" spans="1:5" x14ac:dyDescent="0.25">
      <c r="A35">
        <v>35</v>
      </c>
      <c r="B35">
        <v>70</v>
      </c>
      <c r="C35">
        <v>105</v>
      </c>
      <c r="D35">
        <v>140</v>
      </c>
      <c r="E35">
        <v>175</v>
      </c>
    </row>
    <row r="36" spans="1:5" x14ac:dyDescent="0.25">
      <c r="A36">
        <v>36</v>
      </c>
      <c r="B36">
        <v>72</v>
      </c>
      <c r="C36">
        <v>108</v>
      </c>
      <c r="D36">
        <v>144</v>
      </c>
      <c r="E36">
        <v>180</v>
      </c>
    </row>
    <row r="37" spans="1:5" x14ac:dyDescent="0.25">
      <c r="A37">
        <v>37</v>
      </c>
      <c r="B37">
        <v>74</v>
      </c>
      <c r="C37">
        <v>111</v>
      </c>
      <c r="D37">
        <v>148</v>
      </c>
      <c r="E37">
        <v>185</v>
      </c>
    </row>
    <row r="38" spans="1:5" x14ac:dyDescent="0.25">
      <c r="A38">
        <v>38</v>
      </c>
      <c r="B38">
        <v>76</v>
      </c>
      <c r="C38">
        <v>114</v>
      </c>
      <c r="D38">
        <v>152</v>
      </c>
      <c r="E38">
        <v>190</v>
      </c>
    </row>
    <row r="39" spans="1:5" x14ac:dyDescent="0.25">
      <c r="A39">
        <v>39</v>
      </c>
      <c r="B39">
        <v>78</v>
      </c>
      <c r="C39">
        <v>117</v>
      </c>
      <c r="D39">
        <v>156</v>
      </c>
      <c r="E39">
        <v>195</v>
      </c>
    </row>
    <row r="40" spans="1:5" x14ac:dyDescent="0.25">
      <c r="A40">
        <v>40</v>
      </c>
      <c r="B40">
        <v>80</v>
      </c>
      <c r="C40">
        <v>120</v>
      </c>
      <c r="D40">
        <v>160</v>
      </c>
      <c r="E40">
        <v>200</v>
      </c>
    </row>
    <row r="41" spans="1:5" x14ac:dyDescent="0.25">
      <c r="A41">
        <v>41</v>
      </c>
      <c r="B41">
        <v>82</v>
      </c>
      <c r="C41">
        <v>123</v>
      </c>
      <c r="D41">
        <v>164</v>
      </c>
      <c r="E41">
        <v>205</v>
      </c>
    </row>
    <row r="42" spans="1:5" x14ac:dyDescent="0.25">
      <c r="A42">
        <v>42</v>
      </c>
      <c r="B42">
        <v>84</v>
      </c>
      <c r="C42">
        <v>126</v>
      </c>
      <c r="D42">
        <v>168</v>
      </c>
      <c r="E42">
        <v>210</v>
      </c>
    </row>
    <row r="43" spans="1:5" x14ac:dyDescent="0.25">
      <c r="A43">
        <v>43</v>
      </c>
      <c r="B43">
        <v>86</v>
      </c>
      <c r="C43">
        <v>129</v>
      </c>
      <c r="D43">
        <v>172</v>
      </c>
      <c r="E43">
        <v>215</v>
      </c>
    </row>
    <row r="44" spans="1:5" x14ac:dyDescent="0.25">
      <c r="A44">
        <v>44</v>
      </c>
      <c r="B44">
        <v>88</v>
      </c>
      <c r="C44">
        <v>132</v>
      </c>
      <c r="D44">
        <v>176</v>
      </c>
      <c r="E44">
        <v>220</v>
      </c>
    </row>
    <row r="45" spans="1:5" x14ac:dyDescent="0.25">
      <c r="A45">
        <v>45</v>
      </c>
      <c r="B45">
        <v>90</v>
      </c>
      <c r="C45">
        <v>135</v>
      </c>
      <c r="D45">
        <v>180</v>
      </c>
      <c r="E45">
        <v>225</v>
      </c>
    </row>
    <row r="46" spans="1:5" x14ac:dyDescent="0.25">
      <c r="A46">
        <v>46</v>
      </c>
      <c r="B46">
        <v>92</v>
      </c>
      <c r="C46">
        <v>138</v>
      </c>
      <c r="D46">
        <v>184</v>
      </c>
      <c r="E46">
        <v>230</v>
      </c>
    </row>
    <row r="47" spans="1:5" x14ac:dyDescent="0.25">
      <c r="A47">
        <v>47</v>
      </c>
      <c r="B47">
        <v>94</v>
      </c>
      <c r="C47">
        <v>141</v>
      </c>
      <c r="D47">
        <v>188</v>
      </c>
      <c r="E47">
        <v>235</v>
      </c>
    </row>
    <row r="48" spans="1:5" x14ac:dyDescent="0.25">
      <c r="A48">
        <v>48</v>
      </c>
      <c r="B48">
        <v>96</v>
      </c>
      <c r="C48">
        <v>144</v>
      </c>
      <c r="D48">
        <v>192</v>
      </c>
      <c r="E48">
        <v>240</v>
      </c>
    </row>
    <row r="49" spans="1:5" x14ac:dyDescent="0.25">
      <c r="A49">
        <v>49</v>
      </c>
      <c r="B49">
        <v>98</v>
      </c>
      <c r="C49">
        <v>147</v>
      </c>
      <c r="D49">
        <v>196</v>
      </c>
      <c r="E49">
        <v>245</v>
      </c>
    </row>
    <row r="50" spans="1:5" x14ac:dyDescent="0.25">
      <c r="A50">
        <v>50</v>
      </c>
      <c r="B50">
        <v>100</v>
      </c>
      <c r="C50">
        <v>150</v>
      </c>
      <c r="D50">
        <v>200</v>
      </c>
      <c r="E50">
        <v>250</v>
      </c>
    </row>
    <row r="51" spans="1:5" x14ac:dyDescent="0.25">
      <c r="A51">
        <v>51</v>
      </c>
      <c r="B51">
        <v>102</v>
      </c>
      <c r="C51">
        <v>153</v>
      </c>
      <c r="D51">
        <v>204</v>
      </c>
      <c r="E51">
        <v>255</v>
      </c>
    </row>
    <row r="52" spans="1:5" x14ac:dyDescent="0.25">
      <c r="A52">
        <v>52</v>
      </c>
      <c r="B52">
        <v>104</v>
      </c>
      <c r="C52">
        <v>156</v>
      </c>
      <c r="D52">
        <v>208</v>
      </c>
      <c r="E52">
        <v>260</v>
      </c>
    </row>
    <row r="53" spans="1:5" x14ac:dyDescent="0.25">
      <c r="A53">
        <v>53</v>
      </c>
      <c r="B53">
        <v>106</v>
      </c>
      <c r="C53">
        <v>159</v>
      </c>
      <c r="D53">
        <v>212</v>
      </c>
      <c r="E53">
        <v>265</v>
      </c>
    </row>
    <row r="54" spans="1:5" x14ac:dyDescent="0.25">
      <c r="A54">
        <v>54</v>
      </c>
      <c r="B54">
        <v>108</v>
      </c>
      <c r="C54">
        <v>162</v>
      </c>
      <c r="D54">
        <v>216</v>
      </c>
      <c r="E54">
        <v>270</v>
      </c>
    </row>
    <row r="55" spans="1:5" x14ac:dyDescent="0.25">
      <c r="A55">
        <v>55</v>
      </c>
      <c r="B55">
        <v>110</v>
      </c>
      <c r="C55">
        <v>165</v>
      </c>
      <c r="D55">
        <v>220</v>
      </c>
      <c r="E55">
        <v>275</v>
      </c>
    </row>
    <row r="56" spans="1:5" x14ac:dyDescent="0.25">
      <c r="A56">
        <v>56</v>
      </c>
      <c r="B56">
        <v>112</v>
      </c>
      <c r="C56">
        <v>168</v>
      </c>
      <c r="D56">
        <v>224</v>
      </c>
      <c r="E56">
        <v>280</v>
      </c>
    </row>
    <row r="57" spans="1:5" x14ac:dyDescent="0.25">
      <c r="A57">
        <v>57</v>
      </c>
      <c r="B57">
        <v>114</v>
      </c>
      <c r="C57">
        <v>171</v>
      </c>
      <c r="D57">
        <v>228</v>
      </c>
      <c r="E57">
        <v>285</v>
      </c>
    </row>
    <row r="58" spans="1:5" x14ac:dyDescent="0.25">
      <c r="A58">
        <v>58</v>
      </c>
      <c r="B58">
        <v>116</v>
      </c>
      <c r="C58">
        <v>174</v>
      </c>
      <c r="D58">
        <v>232</v>
      </c>
      <c r="E58">
        <v>290</v>
      </c>
    </row>
    <row r="59" spans="1:5" x14ac:dyDescent="0.25">
      <c r="A59">
        <v>59</v>
      </c>
      <c r="B59">
        <v>118</v>
      </c>
      <c r="C59">
        <v>177</v>
      </c>
      <c r="D59">
        <v>236</v>
      </c>
      <c r="E59">
        <v>295</v>
      </c>
    </row>
    <row r="60" spans="1:5" x14ac:dyDescent="0.25">
      <c r="A60">
        <v>60</v>
      </c>
      <c r="B60">
        <v>120</v>
      </c>
      <c r="C60">
        <v>180</v>
      </c>
      <c r="D60">
        <v>240</v>
      </c>
      <c r="E60">
        <v>300</v>
      </c>
    </row>
    <row r="61" spans="1:5" x14ac:dyDescent="0.25">
      <c r="A61">
        <v>61</v>
      </c>
      <c r="B61">
        <v>122</v>
      </c>
      <c r="C61">
        <v>183</v>
      </c>
      <c r="D61">
        <v>244</v>
      </c>
      <c r="E61">
        <v>305</v>
      </c>
    </row>
    <row r="62" spans="1:5" x14ac:dyDescent="0.25">
      <c r="A62">
        <v>62</v>
      </c>
      <c r="B62">
        <v>124</v>
      </c>
      <c r="C62">
        <v>186</v>
      </c>
      <c r="D62">
        <v>248</v>
      </c>
      <c r="E62">
        <v>310</v>
      </c>
    </row>
    <row r="63" spans="1:5" x14ac:dyDescent="0.25">
      <c r="A63">
        <v>63</v>
      </c>
      <c r="B63">
        <v>126</v>
      </c>
      <c r="C63">
        <v>189</v>
      </c>
      <c r="D63">
        <v>252</v>
      </c>
      <c r="E63">
        <v>315</v>
      </c>
    </row>
    <row r="64" spans="1:5" x14ac:dyDescent="0.25">
      <c r="A64">
        <v>64</v>
      </c>
      <c r="B64">
        <v>128</v>
      </c>
      <c r="C64">
        <v>192</v>
      </c>
      <c r="D64">
        <v>256</v>
      </c>
      <c r="E64">
        <v>320</v>
      </c>
    </row>
    <row r="65" spans="1:5" x14ac:dyDescent="0.25">
      <c r="A65">
        <v>65</v>
      </c>
      <c r="B65">
        <v>130</v>
      </c>
      <c r="C65">
        <v>195</v>
      </c>
      <c r="D65">
        <v>260</v>
      </c>
      <c r="E65">
        <v>325</v>
      </c>
    </row>
    <row r="66" spans="1:5" x14ac:dyDescent="0.25">
      <c r="A66">
        <v>66</v>
      </c>
      <c r="B66">
        <v>132</v>
      </c>
      <c r="C66">
        <v>198</v>
      </c>
      <c r="D66">
        <v>264</v>
      </c>
      <c r="E66">
        <v>330</v>
      </c>
    </row>
    <row r="67" spans="1:5" x14ac:dyDescent="0.25">
      <c r="A67">
        <v>67</v>
      </c>
      <c r="B67">
        <v>134</v>
      </c>
      <c r="C67">
        <v>201</v>
      </c>
      <c r="D67">
        <v>268</v>
      </c>
      <c r="E67">
        <v>335</v>
      </c>
    </row>
    <row r="68" spans="1:5" x14ac:dyDescent="0.25">
      <c r="A68">
        <v>68</v>
      </c>
      <c r="B68">
        <v>136</v>
      </c>
      <c r="C68">
        <v>204</v>
      </c>
      <c r="D68">
        <v>272</v>
      </c>
      <c r="E68">
        <v>340</v>
      </c>
    </row>
    <row r="69" spans="1:5" x14ac:dyDescent="0.25">
      <c r="A69">
        <v>69</v>
      </c>
      <c r="B69">
        <v>138</v>
      </c>
      <c r="C69">
        <v>207</v>
      </c>
      <c r="D69">
        <v>276</v>
      </c>
      <c r="E69">
        <v>345</v>
      </c>
    </row>
    <row r="70" spans="1:5" x14ac:dyDescent="0.25">
      <c r="A70">
        <v>70</v>
      </c>
      <c r="B70">
        <v>140</v>
      </c>
      <c r="C70">
        <v>210</v>
      </c>
      <c r="D70">
        <v>280</v>
      </c>
      <c r="E70">
        <v>350</v>
      </c>
    </row>
    <row r="71" spans="1:5" x14ac:dyDescent="0.25">
      <c r="A71">
        <v>71</v>
      </c>
      <c r="B71">
        <v>142</v>
      </c>
      <c r="C71">
        <v>213</v>
      </c>
      <c r="D71">
        <v>284</v>
      </c>
      <c r="E71">
        <v>355</v>
      </c>
    </row>
    <row r="72" spans="1:5" x14ac:dyDescent="0.25">
      <c r="A72">
        <v>72</v>
      </c>
      <c r="B72">
        <v>144</v>
      </c>
      <c r="C72">
        <v>216</v>
      </c>
      <c r="D72">
        <v>288</v>
      </c>
      <c r="E72">
        <v>360</v>
      </c>
    </row>
    <row r="73" spans="1:5" x14ac:dyDescent="0.25">
      <c r="A73">
        <v>73</v>
      </c>
      <c r="B73">
        <v>146</v>
      </c>
      <c r="C73">
        <v>219</v>
      </c>
      <c r="D73">
        <v>292</v>
      </c>
      <c r="E73">
        <v>365</v>
      </c>
    </row>
    <row r="74" spans="1:5" x14ac:dyDescent="0.25">
      <c r="A74">
        <v>74</v>
      </c>
      <c r="B74">
        <v>148</v>
      </c>
      <c r="C74">
        <v>222</v>
      </c>
      <c r="D74">
        <v>296</v>
      </c>
      <c r="E74">
        <v>370</v>
      </c>
    </row>
    <row r="75" spans="1:5" x14ac:dyDescent="0.25">
      <c r="A75">
        <v>75</v>
      </c>
      <c r="B75">
        <v>150</v>
      </c>
      <c r="C75">
        <v>225</v>
      </c>
      <c r="D75">
        <v>300</v>
      </c>
      <c r="E75">
        <v>375</v>
      </c>
    </row>
    <row r="76" spans="1:5" x14ac:dyDescent="0.25">
      <c r="A76">
        <v>76</v>
      </c>
      <c r="B76">
        <v>152</v>
      </c>
      <c r="C76">
        <v>228</v>
      </c>
      <c r="D76">
        <v>304</v>
      </c>
      <c r="E76">
        <v>380</v>
      </c>
    </row>
    <row r="77" spans="1:5" x14ac:dyDescent="0.25">
      <c r="A77">
        <v>77</v>
      </c>
      <c r="B77">
        <v>154</v>
      </c>
      <c r="C77">
        <v>231</v>
      </c>
      <c r="D77">
        <v>308</v>
      </c>
      <c r="E77">
        <v>385</v>
      </c>
    </row>
    <row r="78" spans="1:5" x14ac:dyDescent="0.25">
      <c r="A78">
        <v>78</v>
      </c>
      <c r="B78">
        <v>156</v>
      </c>
      <c r="C78">
        <v>234</v>
      </c>
      <c r="D78">
        <v>312</v>
      </c>
      <c r="E78">
        <v>390</v>
      </c>
    </row>
    <row r="79" spans="1:5" x14ac:dyDescent="0.25">
      <c r="A79">
        <v>79</v>
      </c>
      <c r="B79">
        <v>158</v>
      </c>
      <c r="C79">
        <v>237</v>
      </c>
      <c r="D79">
        <v>316</v>
      </c>
      <c r="E79">
        <v>395</v>
      </c>
    </row>
    <row r="80" spans="1:5" x14ac:dyDescent="0.25">
      <c r="A80">
        <v>80</v>
      </c>
      <c r="B80">
        <v>160</v>
      </c>
      <c r="C80">
        <v>240</v>
      </c>
      <c r="D80">
        <v>320</v>
      </c>
      <c r="E80">
        <v>400</v>
      </c>
    </row>
    <row r="81" spans="1:5" x14ac:dyDescent="0.25">
      <c r="A81">
        <v>81</v>
      </c>
      <c r="B81">
        <v>162</v>
      </c>
      <c r="C81">
        <v>243</v>
      </c>
      <c r="D81">
        <v>324</v>
      </c>
      <c r="E81">
        <v>405</v>
      </c>
    </row>
    <row r="82" spans="1:5" x14ac:dyDescent="0.25">
      <c r="A82">
        <v>82</v>
      </c>
      <c r="B82">
        <v>164</v>
      </c>
      <c r="C82">
        <v>246</v>
      </c>
      <c r="D82">
        <v>328</v>
      </c>
      <c r="E82">
        <v>410</v>
      </c>
    </row>
    <row r="83" spans="1:5" x14ac:dyDescent="0.25">
      <c r="A83">
        <v>83</v>
      </c>
      <c r="B83">
        <v>166</v>
      </c>
      <c r="C83">
        <v>249</v>
      </c>
      <c r="D83">
        <v>332</v>
      </c>
      <c r="E83">
        <v>415</v>
      </c>
    </row>
    <row r="84" spans="1:5" x14ac:dyDescent="0.25">
      <c r="A84">
        <v>84</v>
      </c>
      <c r="B84">
        <v>168</v>
      </c>
      <c r="C84">
        <v>252</v>
      </c>
      <c r="D84">
        <v>336</v>
      </c>
      <c r="E84">
        <v>420</v>
      </c>
    </row>
    <row r="85" spans="1:5" x14ac:dyDescent="0.25">
      <c r="A85">
        <v>85</v>
      </c>
      <c r="B85">
        <v>170</v>
      </c>
      <c r="C85">
        <v>255</v>
      </c>
      <c r="D85">
        <v>340</v>
      </c>
      <c r="E85">
        <v>425</v>
      </c>
    </row>
    <row r="86" spans="1:5" x14ac:dyDescent="0.25">
      <c r="A86">
        <v>86</v>
      </c>
      <c r="B86">
        <v>172</v>
      </c>
      <c r="C86">
        <v>258</v>
      </c>
      <c r="D86">
        <v>344</v>
      </c>
      <c r="E86">
        <v>430</v>
      </c>
    </row>
    <row r="87" spans="1:5" x14ac:dyDescent="0.25">
      <c r="A87">
        <v>87</v>
      </c>
      <c r="B87">
        <v>174</v>
      </c>
      <c r="C87">
        <v>261</v>
      </c>
      <c r="D87">
        <v>348</v>
      </c>
      <c r="E87">
        <v>435</v>
      </c>
    </row>
    <row r="88" spans="1:5" x14ac:dyDescent="0.25">
      <c r="A88">
        <v>88</v>
      </c>
      <c r="B88">
        <v>176</v>
      </c>
      <c r="C88">
        <v>264</v>
      </c>
      <c r="D88">
        <v>352</v>
      </c>
      <c r="E88">
        <v>440</v>
      </c>
    </row>
    <row r="89" spans="1:5" x14ac:dyDescent="0.25">
      <c r="A89">
        <v>89</v>
      </c>
      <c r="B89">
        <v>178</v>
      </c>
      <c r="C89">
        <v>267</v>
      </c>
      <c r="D89">
        <v>356</v>
      </c>
      <c r="E89">
        <v>445</v>
      </c>
    </row>
    <row r="90" spans="1:5" x14ac:dyDescent="0.25">
      <c r="A90">
        <v>90</v>
      </c>
      <c r="B90">
        <v>180</v>
      </c>
      <c r="C90">
        <v>270</v>
      </c>
      <c r="D90">
        <v>360</v>
      </c>
      <c r="E90">
        <v>450</v>
      </c>
    </row>
    <row r="91" spans="1:5" x14ac:dyDescent="0.25">
      <c r="A91">
        <v>91</v>
      </c>
      <c r="B91">
        <v>182</v>
      </c>
      <c r="C91">
        <v>273</v>
      </c>
      <c r="D91">
        <v>364</v>
      </c>
      <c r="E91">
        <v>455</v>
      </c>
    </row>
    <row r="92" spans="1:5" x14ac:dyDescent="0.25">
      <c r="A92">
        <v>92</v>
      </c>
      <c r="B92">
        <v>184</v>
      </c>
      <c r="C92">
        <v>276</v>
      </c>
      <c r="D92">
        <v>368</v>
      </c>
      <c r="E92">
        <v>460</v>
      </c>
    </row>
    <row r="93" spans="1:5" x14ac:dyDescent="0.25">
      <c r="A93">
        <v>93</v>
      </c>
      <c r="B93">
        <v>186</v>
      </c>
      <c r="C93">
        <v>279</v>
      </c>
      <c r="D93">
        <v>372</v>
      </c>
      <c r="E93">
        <v>465</v>
      </c>
    </row>
    <row r="94" spans="1:5" x14ac:dyDescent="0.25">
      <c r="A94">
        <v>94</v>
      </c>
      <c r="B94">
        <v>188</v>
      </c>
      <c r="C94">
        <v>282</v>
      </c>
      <c r="D94">
        <v>376</v>
      </c>
      <c r="E94">
        <v>470</v>
      </c>
    </row>
    <row r="95" spans="1:5" x14ac:dyDescent="0.25">
      <c r="A95">
        <v>95</v>
      </c>
      <c r="B95">
        <v>190</v>
      </c>
      <c r="C95">
        <v>285</v>
      </c>
      <c r="D95">
        <v>380</v>
      </c>
      <c r="E95">
        <v>475</v>
      </c>
    </row>
    <row r="96" spans="1:5" x14ac:dyDescent="0.25">
      <c r="A96">
        <v>96</v>
      </c>
      <c r="B96">
        <v>192</v>
      </c>
      <c r="C96">
        <v>288</v>
      </c>
      <c r="D96">
        <v>384</v>
      </c>
      <c r="E96">
        <v>480</v>
      </c>
    </row>
    <row r="97" spans="1:5" x14ac:dyDescent="0.25">
      <c r="A97">
        <v>97</v>
      </c>
      <c r="B97">
        <v>194</v>
      </c>
      <c r="C97">
        <v>291</v>
      </c>
      <c r="D97">
        <v>388</v>
      </c>
      <c r="E97">
        <v>485</v>
      </c>
    </row>
    <row r="98" spans="1:5" x14ac:dyDescent="0.25">
      <c r="A98">
        <v>98</v>
      </c>
      <c r="B98">
        <v>196</v>
      </c>
      <c r="C98">
        <v>294</v>
      </c>
      <c r="D98">
        <v>392</v>
      </c>
      <c r="E98">
        <v>490</v>
      </c>
    </row>
    <row r="99" spans="1:5" x14ac:dyDescent="0.25">
      <c r="A99">
        <v>99</v>
      </c>
      <c r="B99">
        <v>198</v>
      </c>
      <c r="C99">
        <v>297</v>
      </c>
      <c r="D99">
        <v>396</v>
      </c>
      <c r="E99">
        <v>495</v>
      </c>
    </row>
    <row r="100" spans="1:5" x14ac:dyDescent="0.25">
      <c r="A100">
        <v>100</v>
      </c>
      <c r="B100">
        <v>200</v>
      </c>
      <c r="C100">
        <v>300</v>
      </c>
      <c r="D100">
        <v>400</v>
      </c>
      <c r="E100">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FFC000"/>
  </sheetPr>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H111"/>
  <sheetViews>
    <sheetView tabSelected="1" topLeftCell="A79" workbookViewId="0">
      <selection activeCell="I85" sqref="I85:J89"/>
    </sheetView>
  </sheetViews>
  <sheetFormatPr baseColWidth="10" defaultRowHeight="15" x14ac:dyDescent="0.25"/>
  <cols>
    <col min="1" max="1" width="11.5703125" bestFit="1" customWidth="1"/>
    <col min="2" max="2" width="7.28515625" customWidth="1"/>
    <col min="3" max="3" width="38.5703125" customWidth="1"/>
    <col min="4" max="4" width="42.28515625" customWidth="1"/>
    <col min="5" max="5" width="13.28515625" bestFit="1" customWidth="1"/>
    <col min="6" max="6" width="15.28515625" bestFit="1" customWidth="1"/>
  </cols>
  <sheetData>
    <row r="1" spans="1:8" ht="16.5" thickTop="1" thickBot="1" x14ac:dyDescent="0.3">
      <c r="A1" s="5" t="s">
        <v>0</v>
      </c>
      <c r="B1" s="9" t="s">
        <v>5</v>
      </c>
      <c r="C1" s="14" t="s">
        <v>4</v>
      </c>
      <c r="D1" s="11" t="s">
        <v>1</v>
      </c>
      <c r="E1" s="16" t="s">
        <v>2</v>
      </c>
      <c r="F1" s="6" t="s">
        <v>3</v>
      </c>
      <c r="G1" s="2"/>
      <c r="H1" s="2"/>
    </row>
    <row r="2" spans="1:8" ht="16.5" thickTop="1" thickBot="1" x14ac:dyDescent="0.3">
      <c r="A2" s="7">
        <v>1</v>
      </c>
      <c r="B2" s="10">
        <v>25</v>
      </c>
      <c r="C2" s="15" t="s">
        <v>6</v>
      </c>
      <c r="D2" s="12" t="s">
        <v>159</v>
      </c>
      <c r="E2" s="17">
        <f ca="1">RANDBETWEEN(2700,5000)</f>
        <v>4057</v>
      </c>
      <c r="F2" s="8">
        <f ca="1">RANDBETWEEN(DATE(2019,1,10),DATE(2019,5,4))</f>
        <v>43539</v>
      </c>
      <c r="G2" s="2"/>
      <c r="H2" s="2"/>
    </row>
    <row r="3" spans="1:8" ht="16.5" thickTop="1" thickBot="1" x14ac:dyDescent="0.3">
      <c r="A3" s="7">
        <v>2</v>
      </c>
      <c r="B3" s="10">
        <v>26</v>
      </c>
      <c r="C3" s="15" t="s">
        <v>7</v>
      </c>
      <c r="D3" s="12" t="s">
        <v>146</v>
      </c>
      <c r="E3" s="17">
        <v>1256</v>
      </c>
      <c r="F3" s="8">
        <f t="shared" ref="F3:F66" ca="1" si="0">RANDBETWEEN(DATE(2019,1,10),DATE(2019,5,4))</f>
        <v>43587</v>
      </c>
      <c r="G3" s="2"/>
      <c r="H3" s="2"/>
    </row>
    <row r="4" spans="1:8" ht="16.5" thickTop="1" thickBot="1" x14ac:dyDescent="0.3">
      <c r="A4" s="7">
        <v>3</v>
      </c>
      <c r="B4" s="10">
        <v>28</v>
      </c>
      <c r="C4" s="15" t="s">
        <v>8</v>
      </c>
      <c r="D4" s="12" t="s">
        <v>107</v>
      </c>
      <c r="E4" s="17">
        <f t="shared" ref="E4:E66" ca="1" si="1">RANDBETWEEN(2700,5000)</f>
        <v>4705</v>
      </c>
      <c r="F4" s="8">
        <f t="shared" ca="1" si="0"/>
        <v>43542</v>
      </c>
      <c r="G4" s="2"/>
      <c r="H4" s="2"/>
    </row>
    <row r="5" spans="1:8" ht="16.5" thickTop="1" thickBot="1" x14ac:dyDescent="0.3">
      <c r="A5" s="7">
        <v>4</v>
      </c>
      <c r="B5" s="10">
        <v>29</v>
      </c>
      <c r="C5" s="15" t="s">
        <v>9</v>
      </c>
      <c r="D5" s="12" t="s">
        <v>108</v>
      </c>
      <c r="E5" s="17">
        <f t="shared" ca="1" si="1"/>
        <v>4019</v>
      </c>
      <c r="F5" s="8">
        <f t="shared" ca="1" si="0"/>
        <v>43544</v>
      </c>
      <c r="G5" s="2"/>
      <c r="H5" s="2"/>
    </row>
    <row r="6" spans="1:8" ht="16.5" thickTop="1" thickBot="1" x14ac:dyDescent="0.3">
      <c r="A6" s="7">
        <v>5</v>
      </c>
      <c r="B6" s="10">
        <v>31</v>
      </c>
      <c r="C6" s="15" t="s">
        <v>10</v>
      </c>
      <c r="D6" s="12" t="s">
        <v>109</v>
      </c>
      <c r="E6" s="17">
        <f t="shared" ca="1" si="1"/>
        <v>3104</v>
      </c>
      <c r="F6" s="8">
        <f t="shared" ca="1" si="0"/>
        <v>43568</v>
      </c>
      <c r="G6" s="2"/>
      <c r="H6" s="2"/>
    </row>
    <row r="7" spans="1:8" ht="16.5" thickTop="1" thickBot="1" x14ac:dyDescent="0.3">
      <c r="A7" s="7">
        <v>6</v>
      </c>
      <c r="B7" s="10">
        <v>33</v>
      </c>
      <c r="C7" s="15" t="s">
        <v>11</v>
      </c>
      <c r="D7" s="12" t="s">
        <v>147</v>
      </c>
      <c r="E7" s="17">
        <f t="shared" ca="1" si="1"/>
        <v>4020</v>
      </c>
      <c r="F7" s="8">
        <f t="shared" ca="1" si="0"/>
        <v>43491</v>
      </c>
      <c r="G7" s="2"/>
      <c r="H7" s="2"/>
    </row>
    <row r="8" spans="1:8" ht="16.5" thickTop="1" thickBot="1" x14ac:dyDescent="0.3">
      <c r="A8" s="7">
        <v>7</v>
      </c>
      <c r="B8" s="10">
        <v>34</v>
      </c>
      <c r="C8" s="15" t="s">
        <v>12</v>
      </c>
      <c r="D8" s="12" t="s">
        <v>110</v>
      </c>
      <c r="E8" s="17">
        <f t="shared" ca="1" si="1"/>
        <v>2971</v>
      </c>
      <c r="F8" s="8">
        <f t="shared" ca="1" si="0"/>
        <v>43526</v>
      </c>
      <c r="G8" s="2"/>
      <c r="H8" s="2"/>
    </row>
    <row r="9" spans="1:8" ht="16.5" thickTop="1" thickBot="1" x14ac:dyDescent="0.3">
      <c r="A9" s="7">
        <v>8</v>
      </c>
      <c r="B9" s="10">
        <v>35</v>
      </c>
      <c r="C9" s="15" t="s">
        <v>13</v>
      </c>
      <c r="D9" s="12" t="s">
        <v>111</v>
      </c>
      <c r="E9" s="17">
        <f t="shared" ca="1" si="1"/>
        <v>3265</v>
      </c>
      <c r="F9" s="8">
        <f t="shared" ca="1" si="0"/>
        <v>43520</v>
      </c>
      <c r="G9" s="2"/>
      <c r="H9" s="2"/>
    </row>
    <row r="10" spans="1:8" ht="16.5" thickTop="1" thickBot="1" x14ac:dyDescent="0.3">
      <c r="A10" s="7">
        <v>9</v>
      </c>
      <c r="B10" s="10">
        <v>37</v>
      </c>
      <c r="C10" s="15" t="s">
        <v>14</v>
      </c>
      <c r="D10" s="12" t="s">
        <v>112</v>
      </c>
      <c r="E10" s="17">
        <f t="shared" ca="1" si="1"/>
        <v>4504</v>
      </c>
      <c r="F10" s="8">
        <f t="shared" ca="1" si="0"/>
        <v>43494</v>
      </c>
      <c r="G10" s="2"/>
      <c r="H10" s="2"/>
    </row>
    <row r="11" spans="1:8" ht="16.5" thickTop="1" thickBot="1" x14ac:dyDescent="0.3">
      <c r="A11" s="7">
        <v>10</v>
      </c>
      <c r="B11" s="10">
        <v>39</v>
      </c>
      <c r="C11" s="15" t="s">
        <v>15</v>
      </c>
      <c r="D11" s="12" t="s">
        <v>149</v>
      </c>
      <c r="E11" s="17">
        <f t="shared" ca="1" si="1"/>
        <v>2758</v>
      </c>
      <c r="F11" s="8">
        <f t="shared" ca="1" si="0"/>
        <v>43525</v>
      </c>
      <c r="G11" s="2"/>
      <c r="H11" s="2"/>
    </row>
    <row r="12" spans="1:8" ht="16.5" thickTop="1" thickBot="1" x14ac:dyDescent="0.3">
      <c r="A12" s="7">
        <v>11</v>
      </c>
      <c r="B12" s="10">
        <v>41</v>
      </c>
      <c r="C12" s="15" t="s">
        <v>16</v>
      </c>
      <c r="D12" s="12" t="s">
        <v>113</v>
      </c>
      <c r="E12" s="17">
        <f t="shared" ca="1" si="1"/>
        <v>4120</v>
      </c>
      <c r="F12" s="8">
        <f t="shared" ca="1" si="0"/>
        <v>43589</v>
      </c>
      <c r="G12" s="2"/>
      <c r="H12" s="2"/>
    </row>
    <row r="13" spans="1:8" ht="16.5" thickTop="1" thickBot="1" x14ac:dyDescent="0.3">
      <c r="A13" s="7">
        <v>12</v>
      </c>
      <c r="B13" s="10">
        <v>43</v>
      </c>
      <c r="C13" s="15" t="s">
        <v>17</v>
      </c>
      <c r="D13" s="12" t="s">
        <v>114</v>
      </c>
      <c r="E13" s="17">
        <f t="shared" ca="1" si="1"/>
        <v>3943</v>
      </c>
      <c r="F13" s="8">
        <f t="shared" ca="1" si="0"/>
        <v>43539</v>
      </c>
      <c r="G13" s="2"/>
      <c r="H13" s="2"/>
    </row>
    <row r="14" spans="1:8" ht="16.5" thickTop="1" thickBot="1" x14ac:dyDescent="0.3">
      <c r="A14" s="7">
        <v>13</v>
      </c>
      <c r="B14" s="10">
        <v>45</v>
      </c>
      <c r="C14" s="15" t="s">
        <v>18</v>
      </c>
      <c r="D14" s="12" t="s">
        <v>115</v>
      </c>
      <c r="E14" s="17">
        <f t="shared" ca="1" si="1"/>
        <v>4831</v>
      </c>
      <c r="F14" s="8">
        <f t="shared" ca="1" si="0"/>
        <v>43499</v>
      </c>
      <c r="G14" s="2"/>
      <c r="H14" s="2"/>
    </row>
    <row r="15" spans="1:8" ht="16.5" thickTop="1" thickBot="1" x14ac:dyDescent="0.3">
      <c r="A15" s="7">
        <v>14</v>
      </c>
      <c r="B15" s="10">
        <v>49</v>
      </c>
      <c r="C15" s="15" t="s">
        <v>19</v>
      </c>
      <c r="D15" s="12" t="s">
        <v>116</v>
      </c>
      <c r="E15" s="17">
        <f t="shared" ca="1" si="1"/>
        <v>3259</v>
      </c>
      <c r="F15" s="8">
        <f t="shared" ca="1" si="0"/>
        <v>43542</v>
      </c>
      <c r="G15" s="2"/>
      <c r="H15" s="2"/>
    </row>
    <row r="16" spans="1:8" ht="16.5" thickTop="1" thickBot="1" x14ac:dyDescent="0.3">
      <c r="A16" s="7">
        <v>15</v>
      </c>
      <c r="B16" s="10">
        <v>35</v>
      </c>
      <c r="C16" s="15" t="s">
        <v>20</v>
      </c>
      <c r="D16" s="12" t="s">
        <v>148</v>
      </c>
      <c r="E16" s="17">
        <f t="shared" ca="1" si="1"/>
        <v>4243</v>
      </c>
      <c r="F16" s="8">
        <f t="shared" ca="1" si="0"/>
        <v>43512</v>
      </c>
      <c r="G16" s="2"/>
      <c r="H16" s="2"/>
    </row>
    <row r="17" spans="1:8" ht="16.5" thickTop="1" thickBot="1" x14ac:dyDescent="0.3">
      <c r="A17" s="7">
        <v>16</v>
      </c>
      <c r="B17" s="10">
        <v>41</v>
      </c>
      <c r="C17" s="15" t="s">
        <v>21</v>
      </c>
      <c r="D17" s="12" t="s">
        <v>106</v>
      </c>
      <c r="E17" s="17">
        <f t="shared" ca="1" si="1"/>
        <v>4174</v>
      </c>
      <c r="F17" s="8">
        <f t="shared" ca="1" si="0"/>
        <v>43527</v>
      </c>
      <c r="G17" s="2"/>
      <c r="H17" s="2"/>
    </row>
    <row r="18" spans="1:8" ht="16.5" thickTop="1" thickBot="1" x14ac:dyDescent="0.3">
      <c r="A18" s="7">
        <v>17</v>
      </c>
      <c r="B18" s="10">
        <v>43</v>
      </c>
      <c r="C18" s="15" t="s">
        <v>22</v>
      </c>
      <c r="D18" s="12" t="s">
        <v>117</v>
      </c>
      <c r="E18" s="17">
        <f t="shared" ca="1" si="1"/>
        <v>4852</v>
      </c>
      <c r="F18" s="8">
        <f t="shared" ca="1" si="0"/>
        <v>43508</v>
      </c>
      <c r="G18" s="2"/>
      <c r="H18" s="2"/>
    </row>
    <row r="19" spans="1:8" ht="16.5" thickTop="1" thickBot="1" x14ac:dyDescent="0.3">
      <c r="A19" s="7">
        <v>18</v>
      </c>
      <c r="B19" s="10">
        <v>45</v>
      </c>
      <c r="C19" s="15" t="s">
        <v>23</v>
      </c>
      <c r="D19" s="12" t="s">
        <v>118</v>
      </c>
      <c r="E19" s="17">
        <f t="shared" ca="1" si="1"/>
        <v>3430</v>
      </c>
      <c r="F19" s="8">
        <f t="shared" ca="1" si="0"/>
        <v>43562</v>
      </c>
      <c r="G19" s="2"/>
      <c r="H19" s="2"/>
    </row>
    <row r="20" spans="1:8" ht="16.5" thickTop="1" thickBot="1" x14ac:dyDescent="0.3">
      <c r="A20" s="7">
        <v>19</v>
      </c>
      <c r="B20" s="10">
        <v>47</v>
      </c>
      <c r="C20" s="15" t="s">
        <v>24</v>
      </c>
      <c r="D20" s="12" t="s">
        <v>119</v>
      </c>
      <c r="E20" s="17">
        <f t="shared" ca="1" si="1"/>
        <v>3621</v>
      </c>
      <c r="F20" s="8">
        <f t="shared" ca="1" si="0"/>
        <v>43480</v>
      </c>
      <c r="G20" s="2"/>
      <c r="H20" s="2"/>
    </row>
    <row r="21" spans="1:8" ht="16.5" thickTop="1" thickBot="1" x14ac:dyDescent="0.3">
      <c r="A21" s="7">
        <v>20</v>
      </c>
      <c r="B21" s="10">
        <v>46</v>
      </c>
      <c r="C21" s="15" t="s">
        <v>25</v>
      </c>
      <c r="D21" s="12" t="s">
        <v>120</v>
      </c>
      <c r="E21" s="17">
        <f t="shared" ca="1" si="1"/>
        <v>3555</v>
      </c>
      <c r="F21" s="8">
        <f t="shared" ca="1" si="0"/>
        <v>43582</v>
      </c>
      <c r="G21" s="2"/>
      <c r="H21" s="2"/>
    </row>
    <row r="22" spans="1:8" ht="16.5" thickTop="1" thickBot="1" x14ac:dyDescent="0.3">
      <c r="A22" s="7">
        <v>21</v>
      </c>
      <c r="B22" s="10">
        <v>28</v>
      </c>
      <c r="C22" s="15" t="s">
        <v>26</v>
      </c>
      <c r="D22" s="12" t="s">
        <v>122</v>
      </c>
      <c r="E22" s="17">
        <f t="shared" ca="1" si="1"/>
        <v>4625</v>
      </c>
      <c r="F22" s="8">
        <f t="shared" ca="1" si="0"/>
        <v>43518</v>
      </c>
      <c r="G22" s="2"/>
      <c r="H22" s="2"/>
    </row>
    <row r="23" spans="1:8" ht="16.5" thickTop="1" thickBot="1" x14ac:dyDescent="0.3">
      <c r="A23" s="7">
        <v>22</v>
      </c>
      <c r="B23" s="10">
        <v>25</v>
      </c>
      <c r="C23" s="15" t="s">
        <v>27</v>
      </c>
      <c r="D23" s="12" t="s">
        <v>121</v>
      </c>
      <c r="E23" s="17">
        <f t="shared" ca="1" si="1"/>
        <v>2822</v>
      </c>
      <c r="F23" s="8">
        <f t="shared" ca="1" si="0"/>
        <v>43477</v>
      </c>
      <c r="G23" s="2"/>
      <c r="H23" s="2"/>
    </row>
    <row r="24" spans="1:8" ht="16.5" thickTop="1" thickBot="1" x14ac:dyDescent="0.3">
      <c r="A24" s="7">
        <v>23</v>
      </c>
      <c r="B24" s="10">
        <v>27</v>
      </c>
      <c r="C24" s="15" t="s">
        <v>28</v>
      </c>
      <c r="D24" s="12" t="s">
        <v>124</v>
      </c>
      <c r="E24" s="17">
        <f t="shared" ca="1" si="1"/>
        <v>3643</v>
      </c>
      <c r="F24" s="8">
        <f t="shared" ca="1" si="0"/>
        <v>43553</v>
      </c>
      <c r="G24" s="2"/>
      <c r="H24" s="2"/>
    </row>
    <row r="25" spans="1:8" ht="16.5" thickTop="1" thickBot="1" x14ac:dyDescent="0.3">
      <c r="A25" s="7">
        <v>24</v>
      </c>
      <c r="B25" s="10">
        <v>29</v>
      </c>
      <c r="C25" s="15" t="s">
        <v>29</v>
      </c>
      <c r="D25" s="12" t="s">
        <v>123</v>
      </c>
      <c r="E25" s="17">
        <f t="shared" ca="1" si="1"/>
        <v>2928</v>
      </c>
      <c r="F25" s="8">
        <f t="shared" ca="1" si="0"/>
        <v>43565</v>
      </c>
      <c r="G25" s="2"/>
      <c r="H25" s="2"/>
    </row>
    <row r="26" spans="1:8" ht="16.5" thickTop="1" thickBot="1" x14ac:dyDescent="0.3">
      <c r="A26" s="7">
        <v>25</v>
      </c>
      <c r="B26" s="10">
        <v>31</v>
      </c>
      <c r="C26" s="15" t="s">
        <v>30</v>
      </c>
      <c r="D26" s="12" t="s">
        <v>125</v>
      </c>
      <c r="E26" s="17">
        <f t="shared" ca="1" si="1"/>
        <v>4482</v>
      </c>
      <c r="F26" s="8">
        <f t="shared" ca="1" si="0"/>
        <v>43476</v>
      </c>
      <c r="G26" s="2"/>
      <c r="H26" s="2"/>
    </row>
    <row r="27" spans="1:8" ht="16.5" thickTop="1" thickBot="1" x14ac:dyDescent="0.3">
      <c r="A27" s="7">
        <v>26</v>
      </c>
      <c r="B27" s="10">
        <v>33</v>
      </c>
      <c r="C27" s="15" t="s">
        <v>31</v>
      </c>
      <c r="D27" s="12" t="s">
        <v>126</v>
      </c>
      <c r="E27" s="17">
        <f t="shared" ca="1" si="1"/>
        <v>4690</v>
      </c>
      <c r="F27" s="8">
        <f t="shared" ca="1" si="0"/>
        <v>43486</v>
      </c>
      <c r="G27" s="2"/>
      <c r="H27" s="2"/>
    </row>
    <row r="28" spans="1:8" ht="16.5" thickTop="1" thickBot="1" x14ac:dyDescent="0.3">
      <c r="A28" s="7">
        <v>27</v>
      </c>
      <c r="B28" s="10">
        <v>34</v>
      </c>
      <c r="C28" s="15" t="s">
        <v>32</v>
      </c>
      <c r="D28" s="12" t="s">
        <v>127</v>
      </c>
      <c r="E28" s="17">
        <f t="shared" ca="1" si="1"/>
        <v>3651</v>
      </c>
      <c r="F28" s="8">
        <f t="shared" ca="1" si="0"/>
        <v>43499</v>
      </c>
      <c r="G28" s="2"/>
      <c r="H28" s="2"/>
    </row>
    <row r="29" spans="1:8" ht="16.5" thickTop="1" thickBot="1" x14ac:dyDescent="0.3">
      <c r="A29" s="7">
        <v>28</v>
      </c>
      <c r="B29" s="10">
        <v>36</v>
      </c>
      <c r="C29" s="15" t="s">
        <v>33</v>
      </c>
      <c r="D29" s="12" t="s">
        <v>150</v>
      </c>
      <c r="E29" s="17">
        <f t="shared" ca="1" si="1"/>
        <v>3062</v>
      </c>
      <c r="F29" s="8">
        <f t="shared" ca="1" si="0"/>
        <v>43566</v>
      </c>
      <c r="G29" s="2"/>
      <c r="H29" s="2"/>
    </row>
    <row r="30" spans="1:8" ht="16.5" thickTop="1" thickBot="1" x14ac:dyDescent="0.3">
      <c r="A30" s="7">
        <v>29</v>
      </c>
      <c r="B30" s="10">
        <v>37</v>
      </c>
      <c r="C30" s="15" t="s">
        <v>34</v>
      </c>
      <c r="D30" s="12" t="s">
        <v>129</v>
      </c>
      <c r="E30" s="17">
        <f t="shared" ca="1" si="1"/>
        <v>4216</v>
      </c>
      <c r="F30" s="8">
        <f t="shared" ca="1" si="0"/>
        <v>43561</v>
      </c>
      <c r="G30" s="2"/>
      <c r="H30" s="2"/>
    </row>
    <row r="31" spans="1:8" ht="16.5" thickTop="1" thickBot="1" x14ac:dyDescent="0.3">
      <c r="A31" s="7">
        <v>30</v>
      </c>
      <c r="B31" s="10">
        <v>39</v>
      </c>
      <c r="C31" s="15" t="s">
        <v>35</v>
      </c>
      <c r="D31" s="12" t="s">
        <v>130</v>
      </c>
      <c r="E31" s="17">
        <f t="shared" ca="1" si="1"/>
        <v>3753</v>
      </c>
      <c r="F31" s="8">
        <f t="shared" ca="1" si="0"/>
        <v>43503</v>
      </c>
      <c r="G31" s="2"/>
      <c r="H31" s="2"/>
    </row>
    <row r="32" spans="1:8" ht="16.5" thickTop="1" thickBot="1" x14ac:dyDescent="0.3">
      <c r="A32" s="7">
        <v>31</v>
      </c>
      <c r="B32" s="10">
        <v>40</v>
      </c>
      <c r="C32" s="15" t="s">
        <v>36</v>
      </c>
      <c r="D32" s="12" t="s">
        <v>150</v>
      </c>
      <c r="E32" s="17">
        <f t="shared" ca="1" si="1"/>
        <v>4759</v>
      </c>
      <c r="F32" s="8">
        <f t="shared" ca="1" si="0"/>
        <v>43488</v>
      </c>
      <c r="G32" s="2"/>
      <c r="H32" s="2"/>
    </row>
    <row r="33" spans="1:8" ht="16.5" thickTop="1" thickBot="1" x14ac:dyDescent="0.3">
      <c r="A33" s="7">
        <v>32</v>
      </c>
      <c r="B33" s="10">
        <v>42</v>
      </c>
      <c r="C33" s="15" t="s">
        <v>37</v>
      </c>
      <c r="D33" s="12" t="s">
        <v>129</v>
      </c>
      <c r="E33" s="17">
        <f t="shared" ca="1" si="1"/>
        <v>3954</v>
      </c>
      <c r="F33" s="8">
        <f t="shared" ca="1" si="0"/>
        <v>43571</v>
      </c>
      <c r="G33" s="2"/>
      <c r="H33" s="2"/>
    </row>
    <row r="34" spans="1:8" ht="16.5" thickTop="1" thickBot="1" x14ac:dyDescent="0.3">
      <c r="A34" s="7">
        <v>33</v>
      </c>
      <c r="B34" s="10">
        <v>44</v>
      </c>
      <c r="C34" s="15" t="s">
        <v>38</v>
      </c>
      <c r="D34" s="12" t="s">
        <v>130</v>
      </c>
      <c r="E34" s="17">
        <f t="shared" ca="1" si="1"/>
        <v>2960</v>
      </c>
      <c r="F34" s="8">
        <f t="shared" ca="1" si="0"/>
        <v>43479</v>
      </c>
      <c r="G34" s="2"/>
      <c r="H34" s="2"/>
    </row>
    <row r="35" spans="1:8" ht="16.5" thickTop="1" thickBot="1" x14ac:dyDescent="0.3">
      <c r="A35" s="7">
        <v>34</v>
      </c>
      <c r="B35" s="10">
        <v>46</v>
      </c>
      <c r="C35" s="15" t="s">
        <v>39</v>
      </c>
      <c r="D35" s="12" t="s">
        <v>150</v>
      </c>
      <c r="E35" s="17">
        <f t="shared" ca="1" si="1"/>
        <v>3880</v>
      </c>
      <c r="F35" s="8">
        <f t="shared" ca="1" si="0"/>
        <v>43574</v>
      </c>
      <c r="G35" s="2"/>
      <c r="H35" s="2"/>
    </row>
    <row r="36" spans="1:8" ht="16.5" thickTop="1" thickBot="1" x14ac:dyDescent="0.3">
      <c r="A36" s="7">
        <v>35</v>
      </c>
      <c r="B36" s="10">
        <v>48</v>
      </c>
      <c r="C36" s="15" t="s">
        <v>40</v>
      </c>
      <c r="D36" s="12" t="s">
        <v>129</v>
      </c>
      <c r="E36" s="17">
        <f t="shared" ca="1" si="1"/>
        <v>3778</v>
      </c>
      <c r="F36" s="8">
        <f t="shared" ca="1" si="0"/>
        <v>43558</v>
      </c>
      <c r="G36" s="2"/>
      <c r="H36" s="2"/>
    </row>
    <row r="37" spans="1:8" ht="16.5" thickTop="1" thickBot="1" x14ac:dyDescent="0.3">
      <c r="A37" s="7">
        <v>36</v>
      </c>
      <c r="B37" s="10">
        <v>49</v>
      </c>
      <c r="C37" s="15" t="s">
        <v>41</v>
      </c>
      <c r="D37" s="12" t="s">
        <v>130</v>
      </c>
      <c r="E37" s="17">
        <f t="shared" ca="1" si="1"/>
        <v>4021</v>
      </c>
      <c r="F37" s="8">
        <f t="shared" ca="1" si="0"/>
        <v>43581</v>
      </c>
      <c r="G37" s="2"/>
      <c r="H37" s="2"/>
    </row>
    <row r="38" spans="1:8" ht="16.5" thickTop="1" thickBot="1" x14ac:dyDescent="0.3">
      <c r="A38" s="7">
        <v>37</v>
      </c>
      <c r="B38" s="10">
        <v>50</v>
      </c>
      <c r="C38" s="15" t="s">
        <v>42</v>
      </c>
      <c r="D38" s="12" t="s">
        <v>150</v>
      </c>
      <c r="E38" s="17">
        <f t="shared" ca="1" si="1"/>
        <v>3098</v>
      </c>
      <c r="F38" s="8">
        <f t="shared" ca="1" si="0"/>
        <v>43527</v>
      </c>
      <c r="G38" s="2"/>
      <c r="H38" s="2"/>
    </row>
    <row r="39" spans="1:8" ht="16.5" thickTop="1" thickBot="1" x14ac:dyDescent="0.3">
      <c r="A39" s="7">
        <v>38</v>
      </c>
      <c r="B39" s="10">
        <v>64</v>
      </c>
      <c r="C39" s="15" t="s">
        <v>43</v>
      </c>
      <c r="D39" s="12" t="s">
        <v>129</v>
      </c>
      <c r="E39" s="17">
        <f t="shared" ca="1" si="1"/>
        <v>4975</v>
      </c>
      <c r="F39" s="8">
        <f t="shared" ca="1" si="0"/>
        <v>43481</v>
      </c>
      <c r="G39" s="2"/>
      <c r="H39" s="2"/>
    </row>
    <row r="40" spans="1:8" ht="16.5" thickTop="1" thickBot="1" x14ac:dyDescent="0.3">
      <c r="A40" s="7">
        <v>39</v>
      </c>
      <c r="B40" s="10">
        <v>16</v>
      </c>
      <c r="C40" s="15" t="s">
        <v>44</v>
      </c>
      <c r="D40" s="12" t="s">
        <v>130</v>
      </c>
      <c r="E40" s="17">
        <f t="shared" ca="1" si="1"/>
        <v>4463</v>
      </c>
      <c r="F40" s="8">
        <f t="shared" ca="1" si="0"/>
        <v>43521</v>
      </c>
      <c r="G40" s="2"/>
      <c r="H40" s="2"/>
    </row>
    <row r="41" spans="1:8" ht="16.5" thickTop="1" thickBot="1" x14ac:dyDescent="0.3">
      <c r="A41" s="7">
        <v>40</v>
      </c>
      <c r="B41" s="10">
        <v>45</v>
      </c>
      <c r="C41" s="15" t="s">
        <v>45</v>
      </c>
      <c r="D41" s="12" t="s">
        <v>150</v>
      </c>
      <c r="E41" s="17">
        <f t="shared" ca="1" si="1"/>
        <v>2871</v>
      </c>
      <c r="F41" s="8">
        <f t="shared" ca="1" si="0"/>
        <v>43508</v>
      </c>
      <c r="G41" s="2"/>
      <c r="H41" s="2"/>
    </row>
    <row r="42" spans="1:8" ht="16.5" thickTop="1" thickBot="1" x14ac:dyDescent="0.3">
      <c r="A42" s="7">
        <v>41</v>
      </c>
      <c r="B42" s="10">
        <v>16</v>
      </c>
      <c r="C42" s="15" t="s">
        <v>46</v>
      </c>
      <c r="D42" s="12" t="s">
        <v>129</v>
      </c>
      <c r="E42" s="17">
        <f t="shared" ca="1" si="1"/>
        <v>2770</v>
      </c>
      <c r="F42" s="8">
        <f t="shared" ca="1" si="0"/>
        <v>43500</v>
      </c>
      <c r="G42" s="2"/>
      <c r="H42" s="2"/>
    </row>
    <row r="43" spans="1:8" ht="16.5" thickTop="1" thickBot="1" x14ac:dyDescent="0.3">
      <c r="A43" s="7">
        <v>42</v>
      </c>
      <c r="B43" s="10">
        <v>25</v>
      </c>
      <c r="C43" s="15" t="s">
        <v>47</v>
      </c>
      <c r="D43" s="12" t="s">
        <v>130</v>
      </c>
      <c r="E43" s="17">
        <f t="shared" ca="1" si="1"/>
        <v>3443</v>
      </c>
      <c r="F43" s="8">
        <f t="shared" ca="1" si="0"/>
        <v>43481</v>
      </c>
      <c r="G43" s="2"/>
      <c r="H43" s="2"/>
    </row>
    <row r="44" spans="1:8" ht="16.5" thickTop="1" thickBot="1" x14ac:dyDescent="0.3">
      <c r="A44" s="7">
        <v>43</v>
      </c>
      <c r="B44" s="10">
        <v>56</v>
      </c>
      <c r="C44" s="15" t="s">
        <v>48</v>
      </c>
      <c r="D44" s="12" t="s">
        <v>150</v>
      </c>
      <c r="E44" s="17">
        <f t="shared" ca="1" si="1"/>
        <v>3478</v>
      </c>
      <c r="F44" s="8">
        <f t="shared" ca="1" si="0"/>
        <v>43564</v>
      </c>
      <c r="G44" s="2"/>
      <c r="H44" s="2"/>
    </row>
    <row r="45" spans="1:8" ht="16.5" thickTop="1" thickBot="1" x14ac:dyDescent="0.3">
      <c r="A45" s="7">
        <v>44</v>
      </c>
      <c r="B45" s="10">
        <v>45</v>
      </c>
      <c r="C45" s="15" t="s">
        <v>49</v>
      </c>
      <c r="D45" s="12" t="s">
        <v>129</v>
      </c>
      <c r="E45" s="17">
        <f t="shared" ca="1" si="1"/>
        <v>3686</v>
      </c>
      <c r="F45" s="8">
        <f t="shared" ca="1" si="0"/>
        <v>43513</v>
      </c>
      <c r="G45" s="2"/>
      <c r="H45" s="2"/>
    </row>
    <row r="46" spans="1:8" ht="16.5" thickTop="1" thickBot="1" x14ac:dyDescent="0.3">
      <c r="A46" s="7">
        <v>45</v>
      </c>
      <c r="B46" s="10">
        <v>35</v>
      </c>
      <c r="C46" s="15" t="s">
        <v>50</v>
      </c>
      <c r="D46" s="12" t="s">
        <v>130</v>
      </c>
      <c r="E46" s="17">
        <f t="shared" ca="1" si="1"/>
        <v>4615</v>
      </c>
      <c r="F46" s="8">
        <f t="shared" ca="1" si="0"/>
        <v>43533</v>
      </c>
      <c r="G46" s="2"/>
      <c r="H46" s="2"/>
    </row>
    <row r="47" spans="1:8" ht="16.5" thickTop="1" thickBot="1" x14ac:dyDescent="0.3">
      <c r="A47" s="7">
        <v>46</v>
      </c>
      <c r="B47" s="10">
        <v>42</v>
      </c>
      <c r="C47" s="15" t="s">
        <v>51</v>
      </c>
      <c r="D47" s="12" t="s">
        <v>150</v>
      </c>
      <c r="E47" s="17">
        <f t="shared" ca="1" si="1"/>
        <v>4392</v>
      </c>
      <c r="F47" s="8">
        <f t="shared" ca="1" si="0"/>
        <v>43491</v>
      </c>
      <c r="G47" s="2"/>
      <c r="H47" s="2"/>
    </row>
    <row r="48" spans="1:8" ht="16.5" thickTop="1" thickBot="1" x14ac:dyDescent="0.3">
      <c r="A48" s="7">
        <v>47</v>
      </c>
      <c r="B48" s="10">
        <v>45</v>
      </c>
      <c r="C48" s="15" t="s">
        <v>52</v>
      </c>
      <c r="D48" s="12" t="s">
        <v>129</v>
      </c>
      <c r="E48" s="17">
        <f t="shared" ca="1" si="1"/>
        <v>3610</v>
      </c>
      <c r="F48" s="8">
        <f t="shared" ca="1" si="0"/>
        <v>43494</v>
      </c>
      <c r="G48" s="2"/>
      <c r="H48" s="2"/>
    </row>
    <row r="49" spans="1:8" ht="16.5" thickTop="1" thickBot="1" x14ac:dyDescent="0.3">
      <c r="A49" s="7">
        <v>48</v>
      </c>
      <c r="B49" s="10">
        <v>38</v>
      </c>
      <c r="C49" s="15" t="s">
        <v>53</v>
      </c>
      <c r="D49" s="12" t="s">
        <v>130</v>
      </c>
      <c r="E49" s="17">
        <f t="shared" ca="1" si="1"/>
        <v>4118</v>
      </c>
      <c r="F49" s="8">
        <f t="shared" ca="1" si="0"/>
        <v>43578</v>
      </c>
      <c r="G49" s="2"/>
      <c r="H49" s="2"/>
    </row>
    <row r="50" spans="1:8" ht="16.5" thickTop="1" thickBot="1" x14ac:dyDescent="0.3">
      <c r="A50" s="7">
        <v>49</v>
      </c>
      <c r="B50" s="10">
        <v>347</v>
      </c>
      <c r="C50" s="15" t="s">
        <v>54</v>
      </c>
      <c r="D50" s="12" t="s">
        <v>150</v>
      </c>
      <c r="E50" s="17">
        <f t="shared" ca="1" si="1"/>
        <v>3993</v>
      </c>
      <c r="F50" s="8">
        <f t="shared" ca="1" si="0"/>
        <v>43526</v>
      </c>
      <c r="G50" s="2"/>
      <c r="H50" s="2"/>
    </row>
    <row r="51" spans="1:8" ht="16.5" thickTop="1" thickBot="1" x14ac:dyDescent="0.3">
      <c r="A51" s="7">
        <v>50</v>
      </c>
      <c r="B51" s="10">
        <v>39</v>
      </c>
      <c r="C51" s="15" t="s">
        <v>55</v>
      </c>
      <c r="D51" s="12" t="s">
        <v>129</v>
      </c>
      <c r="E51" s="17">
        <f t="shared" ca="1" si="1"/>
        <v>3712</v>
      </c>
      <c r="F51" s="8">
        <f t="shared" ca="1" si="0"/>
        <v>43504</v>
      </c>
      <c r="G51" s="2"/>
      <c r="H51" s="2"/>
    </row>
    <row r="52" spans="1:8" ht="16.5" thickTop="1" thickBot="1" x14ac:dyDescent="0.3">
      <c r="A52" s="7">
        <v>51</v>
      </c>
      <c r="B52" s="10">
        <v>46</v>
      </c>
      <c r="C52" s="15" t="s">
        <v>105</v>
      </c>
      <c r="D52" s="12" t="s">
        <v>130</v>
      </c>
      <c r="E52" s="17">
        <f t="shared" ca="1" si="1"/>
        <v>4822</v>
      </c>
      <c r="F52" s="8">
        <f t="shared" ca="1" si="0"/>
        <v>43537</v>
      </c>
      <c r="G52" s="2"/>
      <c r="H52" s="2"/>
    </row>
    <row r="53" spans="1:8" ht="16.5" thickTop="1" thickBot="1" x14ac:dyDescent="0.3">
      <c r="A53" s="7">
        <v>52</v>
      </c>
      <c r="B53" s="10">
        <v>45</v>
      </c>
      <c r="C53" s="15" t="s">
        <v>56</v>
      </c>
      <c r="D53" s="12" t="s">
        <v>150</v>
      </c>
      <c r="E53" s="17">
        <f t="shared" ca="1" si="1"/>
        <v>4104</v>
      </c>
      <c r="F53" s="8">
        <f t="shared" ca="1" si="0"/>
        <v>43518</v>
      </c>
      <c r="G53" s="2"/>
      <c r="H53" s="2"/>
    </row>
    <row r="54" spans="1:8" ht="16.5" thickTop="1" thickBot="1" x14ac:dyDescent="0.3">
      <c r="A54" s="7">
        <v>53</v>
      </c>
      <c r="B54" s="10">
        <v>45</v>
      </c>
      <c r="C54" s="15" t="s">
        <v>57</v>
      </c>
      <c r="D54" s="12" t="s">
        <v>129</v>
      </c>
      <c r="E54" s="17">
        <f t="shared" ca="1" si="1"/>
        <v>4765</v>
      </c>
      <c r="F54" s="8">
        <f t="shared" ca="1" si="0"/>
        <v>43547</v>
      </c>
      <c r="G54" s="2"/>
      <c r="H54" s="2"/>
    </row>
    <row r="55" spans="1:8" ht="16.5" thickTop="1" thickBot="1" x14ac:dyDescent="0.3">
      <c r="A55" s="7">
        <v>54</v>
      </c>
      <c r="B55" s="10">
        <v>15</v>
      </c>
      <c r="C55" s="15" t="s">
        <v>58</v>
      </c>
      <c r="D55" s="12" t="s">
        <v>130</v>
      </c>
      <c r="E55" s="17">
        <f t="shared" ca="1" si="1"/>
        <v>2858</v>
      </c>
      <c r="F55" s="8">
        <f t="shared" ca="1" si="0"/>
        <v>43477</v>
      </c>
      <c r="G55" s="2"/>
      <c r="H55" s="2"/>
    </row>
    <row r="56" spans="1:8" ht="16.5" thickTop="1" thickBot="1" x14ac:dyDescent="0.3">
      <c r="A56" s="7">
        <v>55</v>
      </c>
      <c r="B56" s="10">
        <v>23</v>
      </c>
      <c r="C56" s="15" t="s">
        <v>59</v>
      </c>
      <c r="D56" s="12" t="s">
        <v>128</v>
      </c>
      <c r="E56" s="17">
        <f t="shared" ca="1" si="1"/>
        <v>3851</v>
      </c>
      <c r="F56" s="8">
        <f t="shared" ca="1" si="0"/>
        <v>43532</v>
      </c>
      <c r="G56" s="2"/>
      <c r="H56" s="2"/>
    </row>
    <row r="57" spans="1:8" ht="16.5" thickTop="1" thickBot="1" x14ac:dyDescent="0.3">
      <c r="A57" s="7">
        <v>56</v>
      </c>
      <c r="B57" s="10">
        <v>25</v>
      </c>
      <c r="C57" s="15" t="s">
        <v>60</v>
      </c>
      <c r="D57" s="12" t="s">
        <v>129</v>
      </c>
      <c r="E57" s="17">
        <f t="shared" ca="1" si="1"/>
        <v>2941</v>
      </c>
      <c r="F57" s="8">
        <f t="shared" ca="1" si="0"/>
        <v>43536</v>
      </c>
      <c r="G57" s="2"/>
      <c r="H57" s="2"/>
    </row>
    <row r="58" spans="1:8" ht="16.5" thickTop="1" thickBot="1" x14ac:dyDescent="0.3">
      <c r="A58" s="7">
        <v>57</v>
      </c>
      <c r="B58" s="10">
        <v>29</v>
      </c>
      <c r="C58" s="15" t="s">
        <v>61</v>
      </c>
      <c r="D58" s="12" t="s">
        <v>130</v>
      </c>
      <c r="E58" s="17">
        <f t="shared" ca="1" si="1"/>
        <v>3373</v>
      </c>
      <c r="F58" s="8">
        <f t="shared" ca="1" si="0"/>
        <v>43505</v>
      </c>
      <c r="G58" s="2"/>
      <c r="H58" s="2"/>
    </row>
    <row r="59" spans="1:8" ht="16.5" thickTop="1" thickBot="1" x14ac:dyDescent="0.3">
      <c r="A59" s="7">
        <v>58</v>
      </c>
      <c r="B59" s="10">
        <v>31</v>
      </c>
      <c r="C59" s="15" t="s">
        <v>62</v>
      </c>
      <c r="D59" s="12" t="s">
        <v>150</v>
      </c>
      <c r="E59" s="17">
        <f t="shared" ca="1" si="1"/>
        <v>4566</v>
      </c>
      <c r="F59" s="8">
        <f t="shared" ca="1" si="0"/>
        <v>43552</v>
      </c>
      <c r="G59" s="2"/>
      <c r="H59" s="2"/>
    </row>
    <row r="60" spans="1:8" ht="16.5" thickTop="1" thickBot="1" x14ac:dyDescent="0.3">
      <c r="A60" s="7">
        <v>59</v>
      </c>
      <c r="B60" s="10">
        <v>33</v>
      </c>
      <c r="C60" s="15" t="s">
        <v>63</v>
      </c>
      <c r="D60" s="12" t="s">
        <v>129</v>
      </c>
      <c r="E60" s="17">
        <f t="shared" ca="1" si="1"/>
        <v>2707</v>
      </c>
      <c r="F60" s="8">
        <f t="shared" ca="1" si="0"/>
        <v>43506</v>
      </c>
      <c r="G60" s="2"/>
      <c r="H60" s="2"/>
    </row>
    <row r="61" spans="1:8" ht="16.5" thickTop="1" thickBot="1" x14ac:dyDescent="0.3">
      <c r="A61" s="7">
        <v>60</v>
      </c>
      <c r="B61" s="10">
        <v>36</v>
      </c>
      <c r="C61" s="15" t="s">
        <v>64</v>
      </c>
      <c r="D61" s="12" t="s">
        <v>130</v>
      </c>
      <c r="E61" s="17">
        <f t="shared" ca="1" si="1"/>
        <v>3988</v>
      </c>
      <c r="F61" s="8">
        <f t="shared" ca="1" si="0"/>
        <v>43527</v>
      </c>
      <c r="G61" s="2"/>
      <c r="H61" s="2"/>
    </row>
    <row r="62" spans="1:8" ht="16.5" thickTop="1" thickBot="1" x14ac:dyDescent="0.3">
      <c r="A62" s="7">
        <v>61</v>
      </c>
      <c r="B62" s="10">
        <v>35</v>
      </c>
      <c r="C62" s="15" t="s">
        <v>65</v>
      </c>
      <c r="D62" s="12" t="s">
        <v>150</v>
      </c>
      <c r="E62" s="17">
        <f t="shared" ca="1" si="1"/>
        <v>3817</v>
      </c>
      <c r="F62" s="8">
        <f t="shared" ca="1" si="0"/>
        <v>43585</v>
      </c>
      <c r="G62" s="2"/>
      <c r="H62" s="2"/>
    </row>
    <row r="63" spans="1:8" ht="16.5" thickTop="1" thickBot="1" x14ac:dyDescent="0.3">
      <c r="A63" s="7">
        <v>62</v>
      </c>
      <c r="B63" s="10">
        <v>32</v>
      </c>
      <c r="C63" s="15" t="s">
        <v>66</v>
      </c>
      <c r="D63" s="12" t="s">
        <v>129</v>
      </c>
      <c r="E63" s="17">
        <f t="shared" ca="1" si="1"/>
        <v>4618</v>
      </c>
      <c r="F63" s="8">
        <f t="shared" ca="1" si="0"/>
        <v>43480</v>
      </c>
      <c r="G63" s="2"/>
      <c r="H63" s="2"/>
    </row>
    <row r="64" spans="1:8" ht="16.5" thickTop="1" thickBot="1" x14ac:dyDescent="0.3">
      <c r="A64" s="7">
        <v>63</v>
      </c>
      <c r="B64" s="10">
        <v>45</v>
      </c>
      <c r="C64" s="15" t="s">
        <v>67</v>
      </c>
      <c r="D64" s="12" t="s">
        <v>130</v>
      </c>
      <c r="E64" s="17">
        <f t="shared" ca="1" si="1"/>
        <v>4960</v>
      </c>
      <c r="F64" s="8">
        <f t="shared" ca="1" si="0"/>
        <v>43522</v>
      </c>
      <c r="G64" s="2"/>
      <c r="H64" s="2"/>
    </row>
    <row r="65" spans="1:8" ht="16.5" thickTop="1" thickBot="1" x14ac:dyDescent="0.3">
      <c r="A65" s="7">
        <v>64</v>
      </c>
      <c r="B65" s="10">
        <v>49</v>
      </c>
      <c r="C65" s="15" t="s">
        <v>68</v>
      </c>
      <c r="D65" s="12" t="s">
        <v>128</v>
      </c>
      <c r="E65" s="17">
        <f t="shared" ca="1" si="1"/>
        <v>4229</v>
      </c>
      <c r="F65" s="8">
        <f t="shared" ca="1" si="0"/>
        <v>43479</v>
      </c>
      <c r="G65" s="2"/>
      <c r="H65" s="2"/>
    </row>
    <row r="66" spans="1:8" ht="16.5" thickTop="1" thickBot="1" x14ac:dyDescent="0.3">
      <c r="A66" s="7">
        <v>65</v>
      </c>
      <c r="B66" s="10">
        <v>45</v>
      </c>
      <c r="C66" s="15" t="s">
        <v>69</v>
      </c>
      <c r="D66" s="12" t="s">
        <v>129</v>
      </c>
      <c r="E66" s="17">
        <f t="shared" ca="1" si="1"/>
        <v>2718</v>
      </c>
      <c r="F66" s="8">
        <f t="shared" ca="1" si="0"/>
        <v>43569</v>
      </c>
      <c r="G66" s="2"/>
      <c r="H66" s="2"/>
    </row>
    <row r="67" spans="1:8" ht="16.5" thickTop="1" thickBot="1" x14ac:dyDescent="0.3">
      <c r="A67" s="7">
        <v>66</v>
      </c>
      <c r="B67" s="10">
        <v>25</v>
      </c>
      <c r="C67" s="15" t="s">
        <v>70</v>
      </c>
      <c r="D67" s="12" t="s">
        <v>130</v>
      </c>
      <c r="E67" s="17">
        <f t="shared" ref="E67:E101" ca="1" si="2">RANDBETWEEN(2700,5000)</f>
        <v>4342</v>
      </c>
      <c r="F67" s="8">
        <f t="shared" ref="F67:F101" ca="1" si="3">RANDBETWEEN(DATE(2019,1,10),DATE(2019,5,4))</f>
        <v>43546</v>
      </c>
      <c r="G67" s="2"/>
      <c r="H67" s="2"/>
    </row>
    <row r="68" spans="1:8" ht="16.5" thickTop="1" thickBot="1" x14ac:dyDescent="0.3">
      <c r="A68" s="7">
        <v>67</v>
      </c>
      <c r="B68" s="10">
        <v>18</v>
      </c>
      <c r="C68" s="15" t="s">
        <v>71</v>
      </c>
      <c r="D68" s="12" t="s">
        <v>128</v>
      </c>
      <c r="E68" s="17">
        <f t="shared" ca="1" si="2"/>
        <v>2824</v>
      </c>
      <c r="F68" s="8">
        <f t="shared" ca="1" si="3"/>
        <v>43566</v>
      </c>
      <c r="G68" s="2"/>
      <c r="H68" s="2"/>
    </row>
    <row r="69" spans="1:8" ht="16.5" thickTop="1" thickBot="1" x14ac:dyDescent="0.3">
      <c r="A69" s="7">
        <v>68</v>
      </c>
      <c r="B69" s="10">
        <v>19</v>
      </c>
      <c r="C69" s="15" t="s">
        <v>72</v>
      </c>
      <c r="D69" s="12" t="s">
        <v>129</v>
      </c>
      <c r="E69" s="17">
        <f t="shared" ca="1" si="2"/>
        <v>4983</v>
      </c>
      <c r="F69" s="8">
        <f t="shared" ca="1" si="3"/>
        <v>43514</v>
      </c>
      <c r="G69" s="2"/>
      <c r="H69" s="2"/>
    </row>
    <row r="70" spans="1:8" ht="16.5" thickTop="1" thickBot="1" x14ac:dyDescent="0.3">
      <c r="A70" s="7">
        <v>69</v>
      </c>
      <c r="B70" s="10">
        <v>20</v>
      </c>
      <c r="C70" s="15" t="s">
        <v>73</v>
      </c>
      <c r="D70" s="12" t="s">
        <v>130</v>
      </c>
      <c r="E70" s="17">
        <f t="shared" ca="1" si="2"/>
        <v>3717</v>
      </c>
      <c r="F70" s="8">
        <f t="shared" ca="1" si="3"/>
        <v>43485</v>
      </c>
      <c r="G70" s="2"/>
      <c r="H70" s="2"/>
    </row>
    <row r="71" spans="1:8" ht="16.5" thickTop="1" thickBot="1" x14ac:dyDescent="0.3">
      <c r="A71" s="7">
        <v>70</v>
      </c>
      <c r="B71" s="10">
        <v>24</v>
      </c>
      <c r="C71" s="15" t="s">
        <v>74</v>
      </c>
      <c r="D71" s="12" t="s">
        <v>150</v>
      </c>
      <c r="E71" s="17">
        <f t="shared" ca="1" si="2"/>
        <v>4864</v>
      </c>
      <c r="F71" s="8">
        <f t="shared" ca="1" si="3"/>
        <v>43555</v>
      </c>
      <c r="G71" s="2"/>
      <c r="H71" s="2"/>
    </row>
    <row r="72" spans="1:8" ht="16.5" thickTop="1" thickBot="1" x14ac:dyDescent="0.3">
      <c r="A72" s="7">
        <v>71</v>
      </c>
      <c r="B72" s="10">
        <v>26</v>
      </c>
      <c r="C72" s="15" t="s">
        <v>75</v>
      </c>
      <c r="D72" s="12" t="s">
        <v>129</v>
      </c>
      <c r="E72" s="17">
        <f t="shared" ca="1" si="2"/>
        <v>3418</v>
      </c>
      <c r="F72" s="8">
        <f t="shared" ca="1" si="3"/>
        <v>43548</v>
      </c>
      <c r="G72" s="2"/>
      <c r="H72" s="2"/>
    </row>
    <row r="73" spans="1:8" ht="16.5" thickTop="1" thickBot="1" x14ac:dyDescent="0.3">
      <c r="A73" s="7">
        <v>72</v>
      </c>
      <c r="B73" s="10">
        <v>25</v>
      </c>
      <c r="C73" s="15" t="s">
        <v>76</v>
      </c>
      <c r="D73" s="12" t="s">
        <v>139</v>
      </c>
      <c r="E73" s="17">
        <f t="shared" ca="1" si="2"/>
        <v>2711</v>
      </c>
      <c r="F73" s="8">
        <f t="shared" ca="1" si="3"/>
        <v>43582</v>
      </c>
      <c r="G73" s="2"/>
      <c r="H73" s="2"/>
    </row>
    <row r="74" spans="1:8" ht="16.5" thickTop="1" thickBot="1" x14ac:dyDescent="0.3">
      <c r="A74" s="7">
        <v>73</v>
      </c>
      <c r="B74" s="10">
        <v>29</v>
      </c>
      <c r="C74" s="15" t="s">
        <v>77</v>
      </c>
      <c r="D74" s="12" t="s">
        <v>140</v>
      </c>
      <c r="E74" s="17">
        <f t="shared" ca="1" si="2"/>
        <v>3216</v>
      </c>
      <c r="F74" s="8">
        <f t="shared" ca="1" si="3"/>
        <v>43589</v>
      </c>
      <c r="G74" s="2"/>
      <c r="H74" s="2"/>
    </row>
    <row r="75" spans="1:8" ht="16.5" thickTop="1" thickBot="1" x14ac:dyDescent="0.3">
      <c r="A75" s="7">
        <v>74</v>
      </c>
      <c r="B75" s="10">
        <v>31</v>
      </c>
      <c r="C75" s="15" t="s">
        <v>78</v>
      </c>
      <c r="D75" s="12" t="s">
        <v>141</v>
      </c>
      <c r="E75" s="17">
        <f t="shared" ca="1" si="2"/>
        <v>4007</v>
      </c>
      <c r="F75" s="8">
        <f t="shared" ca="1" si="3"/>
        <v>43568</v>
      </c>
      <c r="G75" s="2"/>
      <c r="H75" s="2"/>
    </row>
    <row r="76" spans="1:8" ht="16.5" thickTop="1" thickBot="1" x14ac:dyDescent="0.3">
      <c r="A76" s="7">
        <v>75</v>
      </c>
      <c r="B76" s="10">
        <v>33</v>
      </c>
      <c r="C76" s="15" t="s">
        <v>79</v>
      </c>
      <c r="D76" s="12" t="s">
        <v>131</v>
      </c>
      <c r="E76" s="17">
        <f t="shared" ca="1" si="2"/>
        <v>4969</v>
      </c>
      <c r="F76" s="8">
        <f t="shared" ca="1" si="3"/>
        <v>43511</v>
      </c>
      <c r="G76" s="2"/>
      <c r="H76" s="2"/>
    </row>
    <row r="77" spans="1:8" ht="16.5" thickTop="1" thickBot="1" x14ac:dyDescent="0.3">
      <c r="A77" s="7">
        <v>76</v>
      </c>
      <c r="B77" s="10">
        <v>35</v>
      </c>
      <c r="C77" s="15" t="s">
        <v>80</v>
      </c>
      <c r="D77" s="12" t="s">
        <v>132</v>
      </c>
      <c r="E77" s="17">
        <f t="shared" ca="1" si="2"/>
        <v>3804</v>
      </c>
      <c r="F77" s="8">
        <f t="shared" ca="1" si="3"/>
        <v>43585</v>
      </c>
      <c r="G77" s="2"/>
      <c r="H77" s="2"/>
    </row>
    <row r="78" spans="1:8" ht="16.5" thickTop="1" thickBot="1" x14ac:dyDescent="0.3">
      <c r="A78" s="7">
        <v>77</v>
      </c>
      <c r="B78" s="10">
        <v>31</v>
      </c>
      <c r="C78" s="15" t="s">
        <v>81</v>
      </c>
      <c r="D78" s="12" t="s">
        <v>133</v>
      </c>
      <c r="E78" s="17">
        <f t="shared" ca="1" si="2"/>
        <v>4135</v>
      </c>
      <c r="F78" s="8">
        <f t="shared" ca="1" si="3"/>
        <v>43511</v>
      </c>
      <c r="G78" s="2"/>
      <c r="H78" s="2"/>
    </row>
    <row r="79" spans="1:8" ht="16.5" thickTop="1" thickBot="1" x14ac:dyDescent="0.3">
      <c r="A79" s="7">
        <v>78</v>
      </c>
      <c r="B79" s="10">
        <v>37</v>
      </c>
      <c r="C79" s="15" t="s">
        <v>82</v>
      </c>
      <c r="D79" s="12" t="s">
        <v>134</v>
      </c>
      <c r="E79" s="17">
        <f t="shared" ca="1" si="2"/>
        <v>3516</v>
      </c>
      <c r="F79" s="8">
        <f t="shared" ca="1" si="3"/>
        <v>43560</v>
      </c>
      <c r="G79" s="2"/>
      <c r="H79" s="2"/>
    </row>
    <row r="80" spans="1:8" ht="16.5" thickTop="1" thickBot="1" x14ac:dyDescent="0.3">
      <c r="A80" s="7">
        <v>79</v>
      </c>
      <c r="B80" s="10">
        <v>39</v>
      </c>
      <c r="C80" s="15" t="s">
        <v>83</v>
      </c>
      <c r="D80" s="12" t="s">
        <v>135</v>
      </c>
      <c r="E80" s="17">
        <f t="shared" ca="1" si="2"/>
        <v>4362</v>
      </c>
      <c r="F80" s="8">
        <f t="shared" ca="1" si="3"/>
        <v>43480</v>
      </c>
      <c r="G80" s="2"/>
      <c r="H80" s="2"/>
    </row>
    <row r="81" spans="1:8" ht="16.5" thickTop="1" thickBot="1" x14ac:dyDescent="0.3">
      <c r="A81" s="7">
        <v>80</v>
      </c>
      <c r="B81" s="10">
        <v>40</v>
      </c>
      <c r="C81" s="15" t="s">
        <v>84</v>
      </c>
      <c r="D81" s="12" t="s">
        <v>136</v>
      </c>
      <c r="E81" s="17">
        <f t="shared" ca="1" si="2"/>
        <v>3590</v>
      </c>
      <c r="F81" s="8">
        <f t="shared" ca="1" si="3"/>
        <v>43489</v>
      </c>
      <c r="G81" s="2"/>
      <c r="H81" s="2"/>
    </row>
    <row r="82" spans="1:8" ht="16.5" thickTop="1" thickBot="1" x14ac:dyDescent="0.3">
      <c r="A82" s="7">
        <v>81</v>
      </c>
      <c r="B82" s="10">
        <v>45</v>
      </c>
      <c r="C82" s="15" t="s">
        <v>85</v>
      </c>
      <c r="D82" s="12" t="s">
        <v>137</v>
      </c>
      <c r="E82" s="17">
        <f t="shared" ca="1" si="2"/>
        <v>4792</v>
      </c>
      <c r="F82" s="8">
        <f t="shared" ca="1" si="3"/>
        <v>43527</v>
      </c>
      <c r="G82" s="2"/>
      <c r="H82" s="2"/>
    </row>
    <row r="83" spans="1:8" ht="16.5" thickTop="1" thickBot="1" x14ac:dyDescent="0.3">
      <c r="A83" s="7">
        <v>82</v>
      </c>
      <c r="B83" s="10">
        <v>44</v>
      </c>
      <c r="C83" s="15" t="s">
        <v>86</v>
      </c>
      <c r="D83" s="12" t="s">
        <v>138</v>
      </c>
      <c r="E83" s="17">
        <f t="shared" ca="1" si="2"/>
        <v>3367</v>
      </c>
      <c r="F83" s="8">
        <f t="shared" ca="1" si="3"/>
        <v>43528</v>
      </c>
      <c r="G83" s="2"/>
      <c r="H83" s="2"/>
    </row>
    <row r="84" spans="1:8" ht="16.5" thickTop="1" thickBot="1" x14ac:dyDescent="0.3">
      <c r="A84" s="7">
        <v>83</v>
      </c>
      <c r="B84" s="10">
        <v>46</v>
      </c>
      <c r="C84" s="15" t="s">
        <v>87</v>
      </c>
      <c r="D84" s="13" t="s">
        <v>142</v>
      </c>
      <c r="E84" s="17">
        <f t="shared" ca="1" si="2"/>
        <v>3302</v>
      </c>
      <c r="F84" s="8">
        <f t="shared" ca="1" si="3"/>
        <v>43556</v>
      </c>
      <c r="G84" s="2"/>
      <c r="H84" s="2"/>
    </row>
    <row r="85" spans="1:8" ht="16.5" thickTop="1" thickBot="1" x14ac:dyDescent="0.3">
      <c r="A85" s="7">
        <v>84</v>
      </c>
      <c r="B85" s="10">
        <v>48</v>
      </c>
      <c r="C85" s="15" t="s">
        <v>88</v>
      </c>
      <c r="D85" s="13" t="s">
        <v>143</v>
      </c>
      <c r="E85" s="17">
        <f t="shared" ca="1" si="2"/>
        <v>2759</v>
      </c>
      <c r="F85" s="8">
        <f t="shared" ca="1" si="3"/>
        <v>43573</v>
      </c>
      <c r="G85" s="2"/>
      <c r="H85" s="2"/>
    </row>
    <row r="86" spans="1:8" ht="16.5" thickTop="1" thickBot="1" x14ac:dyDescent="0.3">
      <c r="A86" s="7">
        <v>85</v>
      </c>
      <c r="B86" s="10">
        <v>49</v>
      </c>
      <c r="C86" s="15" t="s">
        <v>89</v>
      </c>
      <c r="D86" s="13" t="s">
        <v>144</v>
      </c>
      <c r="E86" s="17">
        <f t="shared" ca="1" si="2"/>
        <v>4511</v>
      </c>
      <c r="F86" s="8">
        <f t="shared" ca="1" si="3"/>
        <v>43557</v>
      </c>
      <c r="G86" s="2"/>
      <c r="H86" s="2"/>
    </row>
    <row r="87" spans="1:8" ht="16.5" thickTop="1" thickBot="1" x14ac:dyDescent="0.3">
      <c r="A87" s="7">
        <v>86</v>
      </c>
      <c r="B87" s="10">
        <v>50</v>
      </c>
      <c r="C87" s="15" t="s">
        <v>90</v>
      </c>
      <c r="D87" s="13" t="s">
        <v>145</v>
      </c>
      <c r="E87" s="17">
        <f t="shared" ca="1" si="2"/>
        <v>3910</v>
      </c>
      <c r="F87" s="8">
        <f t="shared" ca="1" si="3"/>
        <v>43568</v>
      </c>
      <c r="G87" s="2"/>
      <c r="H87" s="2"/>
    </row>
    <row r="88" spans="1:8" ht="16.5" thickTop="1" thickBot="1" x14ac:dyDescent="0.3">
      <c r="A88" s="7">
        <v>87</v>
      </c>
      <c r="B88" s="10">
        <v>52</v>
      </c>
      <c r="C88" s="15" t="s">
        <v>91</v>
      </c>
      <c r="D88" s="13" t="s">
        <v>143</v>
      </c>
      <c r="E88" s="17">
        <f t="shared" ca="1" si="2"/>
        <v>4798</v>
      </c>
      <c r="F88" s="8">
        <f t="shared" ca="1" si="3"/>
        <v>43582</v>
      </c>
      <c r="G88" s="2"/>
      <c r="H88" s="2"/>
    </row>
    <row r="89" spans="1:8" ht="16.5" thickTop="1" thickBot="1" x14ac:dyDescent="0.3">
      <c r="A89" s="7">
        <v>88</v>
      </c>
      <c r="B89" s="10">
        <v>54</v>
      </c>
      <c r="C89" s="15" t="s">
        <v>92</v>
      </c>
      <c r="D89" s="13" t="s">
        <v>144</v>
      </c>
      <c r="E89" s="17">
        <f t="shared" ca="1" si="2"/>
        <v>4918</v>
      </c>
      <c r="F89" s="8">
        <f t="shared" ca="1" si="3"/>
        <v>43518</v>
      </c>
      <c r="G89" s="2"/>
      <c r="H89" s="2"/>
    </row>
    <row r="90" spans="1:8" ht="16.5" thickTop="1" thickBot="1" x14ac:dyDescent="0.3">
      <c r="A90" s="7">
        <v>89</v>
      </c>
      <c r="B90" s="10">
        <v>56</v>
      </c>
      <c r="C90" s="15" t="s">
        <v>93</v>
      </c>
      <c r="D90" s="13" t="s">
        <v>145</v>
      </c>
      <c r="E90" s="17">
        <f t="shared" ca="1" si="2"/>
        <v>2765</v>
      </c>
      <c r="F90" s="8">
        <f t="shared" ca="1" si="3"/>
        <v>43506</v>
      </c>
      <c r="G90" s="2"/>
      <c r="H90" s="2"/>
    </row>
    <row r="91" spans="1:8" ht="16.5" thickTop="1" thickBot="1" x14ac:dyDescent="0.3">
      <c r="A91" s="7">
        <v>90</v>
      </c>
      <c r="B91" s="10">
        <v>58</v>
      </c>
      <c r="C91" s="15" t="s">
        <v>94</v>
      </c>
      <c r="D91" s="13" t="s">
        <v>143</v>
      </c>
      <c r="E91" s="17">
        <f t="shared" ca="1" si="2"/>
        <v>4374</v>
      </c>
      <c r="F91" s="8">
        <f t="shared" ca="1" si="3"/>
        <v>43513</v>
      </c>
      <c r="G91" s="2"/>
      <c r="H91" s="2"/>
    </row>
    <row r="92" spans="1:8" ht="16.5" thickTop="1" thickBot="1" x14ac:dyDescent="0.3">
      <c r="A92" s="7">
        <v>91</v>
      </c>
      <c r="B92" s="10">
        <v>59</v>
      </c>
      <c r="C92" s="15" t="s">
        <v>95</v>
      </c>
      <c r="D92" s="13" t="s">
        <v>144</v>
      </c>
      <c r="E92" s="17">
        <f t="shared" ca="1" si="2"/>
        <v>4087</v>
      </c>
      <c r="F92" s="8">
        <f t="shared" ca="1" si="3"/>
        <v>43535</v>
      </c>
      <c r="G92" s="2"/>
      <c r="H92" s="2"/>
    </row>
    <row r="93" spans="1:8" ht="16.5" thickTop="1" thickBot="1" x14ac:dyDescent="0.3">
      <c r="A93" s="7">
        <v>92</v>
      </c>
      <c r="B93" s="10">
        <v>25</v>
      </c>
      <c r="C93" s="15" t="s">
        <v>96</v>
      </c>
      <c r="D93" s="13" t="s">
        <v>145</v>
      </c>
      <c r="E93" s="17">
        <f t="shared" ca="1" si="2"/>
        <v>3915</v>
      </c>
      <c r="F93" s="8">
        <f t="shared" ca="1" si="3"/>
        <v>43513</v>
      </c>
      <c r="G93" s="2"/>
      <c r="H93" s="2"/>
    </row>
    <row r="94" spans="1:8" ht="16.5" thickTop="1" thickBot="1" x14ac:dyDescent="0.3">
      <c r="A94" s="7">
        <v>93</v>
      </c>
      <c r="B94" s="10">
        <v>15</v>
      </c>
      <c r="C94" s="15" t="s">
        <v>97</v>
      </c>
      <c r="D94" s="13" t="s">
        <v>143</v>
      </c>
      <c r="E94" s="17">
        <f t="shared" ca="1" si="2"/>
        <v>4599</v>
      </c>
      <c r="F94" s="8">
        <f t="shared" ca="1" si="3"/>
        <v>43511</v>
      </c>
      <c r="G94" s="2"/>
      <c r="H94" s="2"/>
    </row>
    <row r="95" spans="1:8" ht="16.5" thickTop="1" thickBot="1" x14ac:dyDescent="0.3">
      <c r="A95" s="7">
        <v>94</v>
      </c>
      <c r="B95" s="10">
        <v>33</v>
      </c>
      <c r="C95" s="15" t="s">
        <v>98</v>
      </c>
      <c r="D95" s="13" t="s">
        <v>144</v>
      </c>
      <c r="E95" s="17">
        <f t="shared" ca="1" si="2"/>
        <v>4153</v>
      </c>
      <c r="F95" s="8">
        <f t="shared" ca="1" si="3"/>
        <v>43517</v>
      </c>
      <c r="G95" s="2"/>
      <c r="H95" s="2"/>
    </row>
    <row r="96" spans="1:8" ht="16.5" thickTop="1" thickBot="1" x14ac:dyDescent="0.3">
      <c r="A96" s="7">
        <v>95</v>
      </c>
      <c r="B96" s="10">
        <v>34</v>
      </c>
      <c r="C96" s="15" t="s">
        <v>99</v>
      </c>
      <c r="D96" s="13" t="s">
        <v>145</v>
      </c>
      <c r="E96" s="17">
        <f t="shared" ca="1" si="2"/>
        <v>3395</v>
      </c>
      <c r="F96" s="8">
        <f t="shared" ca="1" si="3"/>
        <v>43490</v>
      </c>
      <c r="G96" s="2"/>
      <c r="H96" s="2"/>
    </row>
    <row r="97" spans="1:8" ht="16.5" thickTop="1" thickBot="1" x14ac:dyDescent="0.3">
      <c r="A97" s="7">
        <v>96</v>
      </c>
      <c r="B97" s="10">
        <v>25</v>
      </c>
      <c r="C97" s="15" t="s">
        <v>103</v>
      </c>
      <c r="D97" s="13" t="s">
        <v>143</v>
      </c>
      <c r="E97" s="17">
        <f t="shared" ca="1" si="2"/>
        <v>4452</v>
      </c>
      <c r="F97" s="8">
        <f t="shared" ca="1" si="3"/>
        <v>43475</v>
      </c>
      <c r="G97" s="2"/>
      <c r="H97" s="2"/>
    </row>
    <row r="98" spans="1:8" ht="16.5" thickTop="1" thickBot="1" x14ac:dyDescent="0.3">
      <c r="A98" s="7">
        <v>97</v>
      </c>
      <c r="B98" s="10">
        <v>24</v>
      </c>
      <c r="C98" s="15" t="s">
        <v>100</v>
      </c>
      <c r="D98" s="13" t="s">
        <v>144</v>
      </c>
      <c r="E98" s="17">
        <f t="shared" ca="1" si="2"/>
        <v>4928</v>
      </c>
      <c r="F98" s="8">
        <f t="shared" ca="1" si="3"/>
        <v>43552</v>
      </c>
      <c r="G98" s="2"/>
      <c r="H98" s="2"/>
    </row>
    <row r="99" spans="1:8" ht="16.5" thickTop="1" thickBot="1" x14ac:dyDescent="0.3">
      <c r="A99" s="7">
        <v>98</v>
      </c>
      <c r="B99" s="10">
        <v>28</v>
      </c>
      <c r="C99" s="15" t="s">
        <v>102</v>
      </c>
      <c r="D99" s="13" t="s">
        <v>145</v>
      </c>
      <c r="E99" s="17">
        <f t="shared" ca="1" si="2"/>
        <v>3204</v>
      </c>
      <c r="F99" s="8">
        <f t="shared" ca="1" si="3"/>
        <v>43571</v>
      </c>
      <c r="G99" s="2"/>
      <c r="H99" s="2"/>
    </row>
    <row r="100" spans="1:8" ht="16.5" thickTop="1" thickBot="1" x14ac:dyDescent="0.3">
      <c r="A100" s="7">
        <v>99</v>
      </c>
      <c r="B100" s="10">
        <v>26</v>
      </c>
      <c r="C100" s="15" t="s">
        <v>101</v>
      </c>
      <c r="D100" s="13" t="s">
        <v>143</v>
      </c>
      <c r="E100" s="17">
        <f ca="1">SUM(E2:E100)</f>
        <v>0</v>
      </c>
      <c r="F100" s="8">
        <f t="shared" ca="1" si="3"/>
        <v>43477</v>
      </c>
      <c r="G100" s="2"/>
      <c r="H100" s="2"/>
    </row>
    <row r="101" spans="1:8" ht="16.5" thickTop="1" thickBot="1" x14ac:dyDescent="0.3">
      <c r="A101" s="7">
        <v>100</v>
      </c>
      <c r="B101" s="10">
        <v>21</v>
      </c>
      <c r="C101" s="15" t="s">
        <v>104</v>
      </c>
      <c r="D101" s="13" t="s">
        <v>144</v>
      </c>
      <c r="E101" s="17">
        <f t="shared" ca="1" si="2"/>
        <v>3634</v>
      </c>
      <c r="F101" s="8">
        <f t="shared" ca="1" si="3"/>
        <v>43508</v>
      </c>
      <c r="G101" s="2"/>
      <c r="H101" s="2"/>
    </row>
    <row r="102" spans="1:8" ht="15.75" thickTop="1" x14ac:dyDescent="0.25">
      <c r="A102" s="4"/>
      <c r="B102" s="4"/>
      <c r="C102" s="1"/>
      <c r="D102" s="23" t="s">
        <v>158</v>
      </c>
      <c r="E102" s="3">
        <f ca="1">SUM(E2:E101)</f>
        <v>381014</v>
      </c>
    </row>
    <row r="103" spans="1:8" x14ac:dyDescent="0.25">
      <c r="B103" s="4"/>
      <c r="C103" s="1"/>
    </row>
    <row r="104" spans="1:8" x14ac:dyDescent="0.25">
      <c r="B104" s="4"/>
      <c r="C104" s="1"/>
    </row>
    <row r="105" spans="1:8" x14ac:dyDescent="0.25">
      <c r="B105" s="4"/>
      <c r="C105" s="1"/>
    </row>
    <row r="106" spans="1:8" x14ac:dyDescent="0.25">
      <c r="B106" s="4"/>
      <c r="C106" s="1"/>
    </row>
    <row r="107" spans="1:8" x14ac:dyDescent="0.25">
      <c r="B107" s="4"/>
      <c r="C107" s="1"/>
    </row>
    <row r="108" spans="1:8" x14ac:dyDescent="0.25">
      <c r="C108" s="1"/>
    </row>
    <row r="109" spans="1:8" x14ac:dyDescent="0.25">
      <c r="C109" s="1"/>
    </row>
    <row r="110" spans="1:8" x14ac:dyDescent="0.25">
      <c r="C110" s="1"/>
    </row>
    <row r="111" spans="1:8" x14ac:dyDescent="0.25">
      <c r="C111" s="1"/>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Button 1">
              <controlPr defaultSize="0" print="0" autoFill="0" autoPict="0" macro="[0]!Botón1_Haga_clic_en">
                <anchor moveWithCells="1" sizeWithCells="1">
                  <from>
                    <xdr:col>3</xdr:col>
                    <xdr:colOff>1533525</xdr:colOff>
                    <xdr:row>103</xdr:row>
                    <xdr:rowOff>85725</xdr:rowOff>
                  </from>
                  <to>
                    <xdr:col>3</xdr:col>
                    <xdr:colOff>2667000</xdr:colOff>
                    <xdr:row>107</xdr:row>
                    <xdr:rowOff>28575</xdr:rowOff>
                  </to>
                </anchor>
              </controlPr>
            </control>
          </mc:Choice>
        </mc:AlternateContent>
        <mc:AlternateContent xmlns:mc="http://schemas.openxmlformats.org/markup-compatibility/2006">
          <mc:Choice Requires="x14">
            <control shapeId="3074" r:id="rId5" name="Button 2">
              <controlPr defaultSize="0" print="0" autoFill="0" autoPict="0" macro="[0]!PATA">
                <anchor moveWithCells="1" sizeWithCells="1">
                  <from>
                    <xdr:col>5</xdr:col>
                    <xdr:colOff>438150</xdr:colOff>
                    <xdr:row>102</xdr:row>
                    <xdr:rowOff>123825</xdr:rowOff>
                  </from>
                  <to>
                    <xdr:col>7</xdr:col>
                    <xdr:colOff>28575</xdr:colOff>
                    <xdr:row>105</xdr:row>
                    <xdr:rowOff>142875</xdr:rowOff>
                  </to>
                </anchor>
              </controlPr>
            </control>
          </mc:Choice>
        </mc:AlternateContent>
        <mc:AlternateContent xmlns:mc="http://schemas.openxmlformats.org/markup-compatibility/2006">
          <mc:Choice Requires="x14">
            <control shapeId="3075" r:id="rId6" name="Button 3">
              <controlPr defaultSize="0" print="0" autoFill="0" autoPict="0" macro="[0]!SUMA">
                <anchor moveWithCells="1" sizeWithCells="1">
                  <from>
                    <xdr:col>7</xdr:col>
                    <xdr:colOff>466725</xdr:colOff>
                    <xdr:row>83</xdr:row>
                    <xdr:rowOff>76200</xdr:rowOff>
                  </from>
                  <to>
                    <xdr:col>8</xdr:col>
                    <xdr:colOff>666750</xdr:colOff>
                    <xdr:row>88</xdr:row>
                    <xdr:rowOff>133350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D8:E21"/>
  <sheetViews>
    <sheetView workbookViewId="0">
      <selection activeCell="E6" sqref="E6"/>
    </sheetView>
  </sheetViews>
  <sheetFormatPr baseColWidth="10" defaultRowHeight="15" x14ac:dyDescent="0.25"/>
  <cols>
    <col min="4" max="4" width="20.7109375" customWidth="1"/>
    <col min="5" max="5" width="29.85546875" customWidth="1"/>
    <col min="7" max="7" width="15.42578125" customWidth="1"/>
  </cols>
  <sheetData>
    <row r="8" spans="4:5" ht="18.75" thickBot="1" x14ac:dyDescent="0.5">
      <c r="D8" s="19" t="s">
        <v>157</v>
      </c>
      <c r="E8" s="19"/>
    </row>
    <row r="9" spans="4:5" ht="16.5" thickTop="1" thickBot="1" x14ac:dyDescent="0.3">
      <c r="D9" s="18" t="s">
        <v>156</v>
      </c>
      <c r="E9" s="20">
        <v>46</v>
      </c>
    </row>
    <row r="10" spans="4:5" ht="16.5" thickTop="1" thickBot="1" x14ac:dyDescent="0.3">
      <c r="D10" s="18" t="s">
        <v>151</v>
      </c>
      <c r="E10" s="20" t="str">
        <f>VLOOKUP(Hoja2!E9,Hoja3!A2:I101,3,FALSE)</f>
        <v>Antonio Box Alonso</v>
      </c>
    </row>
    <row r="11" spans="4:5" ht="16.5" thickTop="1" thickBot="1" x14ac:dyDescent="0.3">
      <c r="D11" s="18" t="s">
        <v>152</v>
      </c>
      <c r="E11" s="20">
        <f>VLOOKUP(E9,Hoja3!A2:F101,2,FALSE)</f>
        <v>42</v>
      </c>
    </row>
    <row r="12" spans="4:5" ht="16.5" thickTop="1" thickBot="1" x14ac:dyDescent="0.3">
      <c r="D12" s="18" t="s">
        <v>153</v>
      </c>
      <c r="E12" s="20" t="str">
        <f>VLOOKUP(E9,Hoja3!A2:F101,4,FALSE)</f>
        <v>Analista de Créditos y Riesgos</v>
      </c>
    </row>
    <row r="13" spans="4:5" ht="16.5" thickTop="1" thickBot="1" x14ac:dyDescent="0.3">
      <c r="D13" s="18" t="s">
        <v>154</v>
      </c>
      <c r="E13" s="21">
        <f ca="1">VLOOKUP(E9,Hoja3!A2:F101,5,FALSE)</f>
        <v>4392</v>
      </c>
    </row>
    <row r="14" spans="4:5" ht="16.5" thickTop="1" thickBot="1" x14ac:dyDescent="0.3">
      <c r="D14" s="18" t="s">
        <v>155</v>
      </c>
      <c r="E14" s="22">
        <f ca="1">VLOOKUP(E9,Hoja3!A2:F101,6,FALSE)</f>
        <v>43491</v>
      </c>
    </row>
    <row r="15" spans="4:5" ht="15.75" thickTop="1" x14ac:dyDescent="0.25"/>
    <row r="21" ht="15.75" customHeight="1" x14ac:dyDescent="0.25"/>
  </sheetData>
  <mergeCells count="1">
    <mergeCell ref="D8:E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Spinner 3">
              <controlPr defaultSize="0" autoPict="0">
                <anchor moveWithCells="1" sizeWithCells="1">
                  <from>
                    <xdr:col>5</xdr:col>
                    <xdr:colOff>571500</xdr:colOff>
                    <xdr:row>1</xdr:row>
                    <xdr:rowOff>85725</xdr:rowOff>
                  </from>
                  <to>
                    <xdr:col>6</xdr:col>
                    <xdr:colOff>942975</xdr:colOff>
                    <xdr:row>3</xdr:row>
                    <xdr:rowOff>85725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Hoja3!$A$2:$A$101</xm:f>
          </x14:formula1>
          <xm:sqref>J18 E9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menu</vt:lpstr>
      <vt:lpstr>Hoja3</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Liceo Compu-Market</dc:creator>
  <cp:lastModifiedBy>Liceo Compu-Market</cp:lastModifiedBy>
  <dcterms:created xsi:type="dcterms:W3CDTF">2019-05-04T21:55:37Z</dcterms:created>
  <dcterms:modified xsi:type="dcterms:W3CDTF">2019-05-12T00:06:54Z</dcterms:modified>
</cp:coreProperties>
</file>