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armonogram 2015" sheetId="6" r:id="rId1"/>
    <sheet name="Zakres" sheetId="2" r:id="rId2"/>
  </sheets>
  <calcPr calcId="125725"/>
</workbook>
</file>

<file path=xl/calcChain.xml><?xml version="1.0" encoding="utf-8"?>
<calcChain xmlns="http://schemas.openxmlformats.org/spreadsheetml/2006/main">
  <c r="C46" i="6"/>
  <c r="C47" s="1"/>
  <c r="C32"/>
  <c r="C27"/>
  <c r="C11"/>
</calcChain>
</file>

<file path=xl/comments1.xml><?xml version="1.0" encoding="utf-8"?>
<comments xmlns="http://schemas.openxmlformats.org/spreadsheetml/2006/main">
  <authors>
    <author>Rad</author>
    <author>Łukasz Torzyński</author>
  </authors>
  <commentList>
    <comment ref="B2" authorId="0">
      <text>
        <r>
          <rPr>
            <sz val="9"/>
            <color indexed="81"/>
            <rFont val="Tahoma"/>
            <charset val="1"/>
          </rPr>
          <t>Comarch Technologies, tematy organizacyjne, krótka prezentacja projektów i osób prowadzących szkolenia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Rad:</t>
        </r>
        <r>
          <rPr>
            <sz val="9"/>
            <color indexed="81"/>
            <rFont val="Tahoma"/>
            <charset val="1"/>
          </rPr>
          <t xml:space="preserve">
Komputery, jdk, eclipse, maven, sql-developer</t>
        </r>
      </text>
    </comment>
    <comment ref="D2" authorId="0">
      <text>
        <r>
          <rPr>
            <b/>
            <sz val="9"/>
            <color indexed="81"/>
            <rFont val="Tahoma"/>
            <charset val="1"/>
          </rPr>
          <t>Rad:</t>
        </r>
        <r>
          <rPr>
            <sz val="9"/>
            <color indexed="81"/>
            <rFont val="Tahoma"/>
            <charset val="1"/>
          </rPr>
          <t xml:space="preserve">
Komputery, jdk, eclipse, maven, sql-developer</t>
        </r>
      </text>
    </comment>
    <comment ref="G2" authorId="0">
      <text>
        <r>
          <rPr>
            <sz val="9"/>
            <color indexed="81"/>
            <rFont val="Tahoma"/>
            <charset val="1"/>
          </rPr>
          <t xml:space="preserve">m.in. Debugger z breakpointami warunkowymi etc.
skróty klawiszowe, widoki, wszystko co przyjdzie do głowy i przydatne
</t>
        </r>
      </text>
    </comment>
    <comment ref="H2" authorId="0">
      <text>
        <r>
          <rPr>
            <b/>
            <sz val="9"/>
            <color indexed="81"/>
            <rFont val="Tahoma"/>
            <charset val="1"/>
          </rPr>
          <t>Rad:</t>
        </r>
        <r>
          <rPr>
            <sz val="9"/>
            <color indexed="81"/>
            <rFont val="Tahoma"/>
            <charset val="1"/>
          </rPr>
          <t xml:space="preserve">
Głównie debugger !!! Z breakpointami warunkowymi etc.
skróty klawiszowe, widoki, wszystko co przyjdzie do głowy i przydatne
</t>
        </r>
      </text>
    </comment>
    <comment ref="F3" authorId="0">
      <text>
        <r>
          <rPr>
            <b/>
            <sz val="9"/>
            <color indexed="81"/>
            <rFont val="Tahoma"/>
            <charset val="1"/>
          </rPr>
          <t>Rad:</t>
        </r>
        <r>
          <rPr>
            <sz val="9"/>
            <color indexed="81"/>
            <rFont val="Tahoma"/>
            <charset val="1"/>
          </rPr>
          <t xml:space="preserve">
Maven raw + Maven eclipse</t>
        </r>
      </text>
    </comment>
    <comment ref="G3" authorId="0">
      <text>
        <r>
          <rPr>
            <b/>
            <sz val="9"/>
            <color indexed="81"/>
            <rFont val="Tahoma"/>
            <charset val="1"/>
          </rPr>
          <t>Rad:</t>
        </r>
        <r>
          <rPr>
            <sz val="9"/>
            <color indexed="81"/>
            <rFont val="Tahoma"/>
            <charset val="1"/>
          </rPr>
          <t xml:space="preserve">
Maven raw + Maven eclipse</t>
        </r>
      </text>
    </comment>
    <comment ref="D29" authorId="1">
      <text>
        <r>
          <rPr>
            <b/>
            <sz val="9"/>
            <color indexed="81"/>
            <rFont val="Tahoma"/>
            <charset val="1"/>
          </rPr>
          <t>Łukasz Torzyński:</t>
        </r>
        <r>
          <rPr>
            <sz val="9"/>
            <color indexed="81"/>
            <rFont val="Tahoma"/>
            <charset val="1"/>
          </rPr>
          <t xml:space="preserve">
Teoria (whitebox, blackbox itd.) - narzedzia np.. Mercury, Loadrunner itd..
</t>
        </r>
      </text>
    </comment>
    <comment ref="F29" authorId="1">
      <text>
        <r>
          <rPr>
            <b/>
            <sz val="9"/>
            <color indexed="81"/>
            <rFont val="Tahoma"/>
            <charset val="1"/>
          </rPr>
          <t>Łukasz Torzyński:</t>
        </r>
        <r>
          <rPr>
            <sz val="9"/>
            <color indexed="81"/>
            <rFont val="Tahoma"/>
            <charset val="1"/>
          </rPr>
          <t xml:space="preserve">
Teoria (whitebox, blackbox itd.) - narzedzia np.. Mercury, Loadrunner itd..
</t>
        </r>
      </text>
    </comment>
    <comment ref="H29" authorId="1">
      <text>
        <r>
          <rPr>
            <b/>
            <sz val="9"/>
            <color indexed="81"/>
            <rFont val="Tahoma"/>
            <charset val="1"/>
          </rPr>
          <t>Łukasz Torzyński:</t>
        </r>
        <r>
          <rPr>
            <sz val="9"/>
            <color indexed="81"/>
            <rFont val="Tahoma"/>
            <charset val="1"/>
          </rPr>
          <t xml:space="preserve">
Teoria (whitebox, blackbox itd.) - narzedzia np.. Mercury, Loadrunner itd..
</t>
        </r>
      </text>
    </comment>
  </commentList>
</comments>
</file>

<file path=xl/sharedStrings.xml><?xml version="1.0" encoding="utf-8"?>
<sst xmlns="http://schemas.openxmlformats.org/spreadsheetml/2006/main" count="165" uniqueCount="75">
  <si>
    <t>Data \ godzina</t>
  </si>
  <si>
    <t>Konfiguracja środowiska</t>
  </si>
  <si>
    <t>Eclipse</t>
  </si>
  <si>
    <t>Paweł</t>
  </si>
  <si>
    <t>Java prag.</t>
  </si>
  <si>
    <t>Testy podejście</t>
  </si>
  <si>
    <t>Junit</t>
  </si>
  <si>
    <t>Wzorce projektowe</t>
  </si>
  <si>
    <t>Spring</t>
  </si>
  <si>
    <t>Bazy danych</t>
  </si>
  <si>
    <t>Hibernate</t>
  </si>
  <si>
    <t>Hibernate Java prag.</t>
  </si>
  <si>
    <t>Narzędzia testowe</t>
  </si>
  <si>
    <t>Web</t>
  </si>
  <si>
    <t>JEE</t>
  </si>
  <si>
    <t>JPA</t>
  </si>
  <si>
    <t>EJB 3</t>
  </si>
  <si>
    <t>JMS</t>
  </si>
  <si>
    <t>JTA</t>
  </si>
  <si>
    <t>Temat</t>
  </si>
  <si>
    <t>Zakres</t>
  </si>
  <si>
    <t>1. Instalacja JDK
- ustawienie zminnej środowiskowej</t>
  </si>
  <si>
    <t>SVN</t>
  </si>
  <si>
    <t>1. Co to jest system kontroli wersji
2. SVN, teoria
 - Repozytorium / Serwer / Klient 
 - Podejście Copy-Modify-Merge
   - Kopia robocza 
   - Rewizja
   - Konflikty
2. Instalacja SVN, wersja konsolowa (później ew. Tortoise)
3. Przypadek użycia
 - Layout repozytorium
 - Podstawowy cykl pracy
  - Import
  - Checkout
  - Update
  - Status
  - Revert / Commit
  - Conflict resolvement
  - History
  - Cleanup
4. Gałęzie
 - Po co je się stosuje
 - Merge
5. Tagi
6. Biblia SVN'a http://svnbook.red-bean.com/</t>
  </si>
  <si>
    <t>Maven Nexus Sonar Luntbuild</t>
  </si>
  <si>
    <t>Maven: instalacja, archetypy, pom, zależności, scope, pluginy (eclipse)
Nexus: co to jest i po co ? Jak wyszukiwać zależności
Luntbuild: co to jest i po co ? Omówienie całego cyklu wytwarzania oprogramowania (buildy release, nightly, instalacja na nexus itd.)
Sonar: co to jest statyczna analiza kodu, co jest w stanie pokazać sonar, prezentacja Sonara na przykładowym projekcie który pisaliśmy w centrum.</t>
  </si>
  <si>
    <t>Java pragmatic</t>
  </si>
  <si>
    <t>1. Po co testujemy
2. Rodzaje testów (funkcjonalne, niefunkcjonalne)
3. Rodzaje testów funkcjonalnych
4. Krótko o niefunkcjonalnych
5. Automatyzacja testów
6. Dokumentacja testowa (głównie o scenariuszach testowych)
7. Metody projektowania przypadków testowych
8. Krótki przegląd najważniejszych miar, najlepszych praktyk</t>
  </si>
  <si>
    <t>Wprowadzenie
Testy jednostkowe
Implementacja testów JUnit
Warunki brzegowe
Narzędzia do testowania
Podejście TDD
Przykład</t>
  </si>
  <si>
    <t>1. Co to są wzorce i czemu powinno się ich używać 
2. Klasyfikacja wzorców
 wg. "tego co robi"
  - konstrukcyjne
  - strukturalne
  - czynnościowe
 wg. zakresu
  - klasowe
  - obiektowe
3. Wybrane wzorce
 - Fabryka abstrakcyjna
 - Singleton
 - Adapter
 - Dekorator
 - Fasada
 - Kompozyt
 - Iterator
 - Metoda szablonowa
 - Obserwator
 - Odwiedzający
 - Strategia</t>
  </si>
  <si>
    <t>Spring / Java pragmatic</t>
  </si>
  <si>
    <t>1. Krótki przegląd najpopularniejszych DBMS
2. Postacie normalne, teoria projektowania struktur
3. Narzędzia klienckie
4. SQL:
- DDL - tabele, widoki, klucze, indeksy
- DML - crud itd
5. Best practice w SQL
6. Ćwiczenia</t>
  </si>
  <si>
    <t>1. Testlink - repozytorium
2. JIRA - bugtracking, może też bugzilla
3. Wzmianka o SOAP UI/Jmeter - więcej będzie u Pawła
4. Mercury QuickTest</t>
  </si>
  <si>
    <t>Web services</t>
  </si>
  <si>
    <t>SOAP UI/ Jmeter</t>
  </si>
  <si>
    <t>Logowanie</t>
  </si>
  <si>
    <t>Log4j
Slf4j</t>
  </si>
  <si>
    <t>Tomcat/Web</t>
  </si>
  <si>
    <t>Instalacje</t>
  </si>
  <si>
    <t>Maven</t>
  </si>
  <si>
    <t>Junit/Mockito</t>
  </si>
  <si>
    <t>Maciek</t>
  </si>
  <si>
    <t>Podsumowanie</t>
  </si>
  <si>
    <t>Wzorce projektowe GoF</t>
  </si>
  <si>
    <t>Rafał</t>
  </si>
  <si>
    <t>przerwa obiadowa</t>
  </si>
  <si>
    <t>Eclipse:
1. Architektura oparta o wtyczki
2. Workspace
 - Perspektywy
 - Widoki
3. Konfiguracja JDK
4. Nowy projekt
 - Natura projektu
 - Build path
5. Możliwości wtyczki JDT (Java Development Tools)
 - Refactor
 - Source generator
 - Quick fix
6. Skróty klawiszowe
 - Możliwość definiowana własnych
7. Debuger
 - Pułapki warunkowe
 - Pułapki "na wyjątek"
 - Debugowanie zdalne
8. Wytczki
 - Instalacja nowej wtyczki</t>
  </si>
  <si>
    <t>SVN / GIT</t>
  </si>
  <si>
    <t>Wstęp</t>
  </si>
  <si>
    <t>Kto</t>
  </si>
  <si>
    <t>ile h</t>
  </si>
  <si>
    <t>Michał</t>
  </si>
  <si>
    <t>Łukasz</t>
  </si>
  <si>
    <t>Logowanie slf4j, log4j</t>
  </si>
  <si>
    <t>Podejście do testów, narzędzia testowe
SOAP UI / Jmeter</t>
  </si>
  <si>
    <t>Podstawy JS / CSS / Ajax / Jquery</t>
  </si>
  <si>
    <t>Nexus, Hudson/ Jenkins, JIRA</t>
  </si>
  <si>
    <t>Dominik</t>
  </si>
  <si>
    <t>Sposoby dostęp do DB z Java (czyste JDBC, Spring template</t>
  </si>
  <si>
    <t>Liquibase</t>
  </si>
  <si>
    <t>Kuba</t>
  </si>
  <si>
    <t>Jarek</t>
  </si>
  <si>
    <t>WS SOAP vs REST</t>
  </si>
  <si>
    <t>Kuba &amp; Rafał</t>
  </si>
  <si>
    <t>Łukasz &amp; Kuba</t>
  </si>
  <si>
    <t>Konrad</t>
  </si>
  <si>
    <t>Kasia lub Tomek</t>
  </si>
  <si>
    <t>przerwa</t>
  </si>
  <si>
    <t>Kasia/Tomek</t>
  </si>
  <si>
    <t xml:space="preserve">Paweł </t>
  </si>
  <si>
    <t>Razem</t>
  </si>
  <si>
    <t>Łącznie (dni):</t>
  </si>
  <si>
    <t>Łącznie (h):</t>
  </si>
  <si>
    <t>CO QA</t>
  </si>
  <si>
    <t>Ktoś z CO QA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</si>
</sst>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yyyy\-mm\-dd"/>
    <numFmt numFmtId="165" formatCode="#,##0_ ;\-#,##0\ "/>
  </numFmts>
  <fonts count="11">
    <font>
      <sz val="10"/>
      <name val="Arial"/>
      <family val="2"/>
    </font>
    <font>
      <sz val="10"/>
      <name val="Arial"/>
    </font>
    <font>
      <b/>
      <sz val="11"/>
      <color indexed="55"/>
      <name val="Czcionka tekstu podstawowego"/>
      <charset val="238"/>
    </font>
    <font>
      <sz val="11"/>
      <color indexed="55"/>
      <name val="Czcionka tekstu podstawowego"/>
      <family val="2"/>
      <charset val="238"/>
    </font>
    <font>
      <sz val="11"/>
      <name val="Czcionka tekstu podstawowego"/>
      <charset val="1"/>
    </font>
    <font>
      <sz val="1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55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indexed="55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44"/>
      </patternFill>
    </fill>
    <fill>
      <patternFill patternType="solid">
        <fgColor indexed="36"/>
        <bgColor indexed="16"/>
      </patternFill>
    </fill>
    <fill>
      <patternFill patternType="solid">
        <fgColor indexed="47"/>
        <bgColor indexed="1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44"/>
      </patternFill>
    </fill>
    <fill>
      <patternFill patternType="solid">
        <fgColor theme="0" tint="-0.249977111117893"/>
        <bgColor indexed="16"/>
      </patternFill>
    </fill>
    <fill>
      <patternFill patternType="solid">
        <fgColor theme="0" tint="-0.249977111117893"/>
        <bgColor indexed="4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68">
    <xf numFmtId="0" fontId="0" fillId="0" borderId="0" xfId="0"/>
    <xf numFmtId="43" fontId="1" fillId="0" borderId="0" xfId="1" applyBorder="1" applyAlignment="1" applyProtection="1"/>
    <xf numFmtId="0" fontId="1" fillId="0" borderId="0" xfId="1" applyNumberFormat="1" applyBorder="1" applyAlignment="1" applyProtection="1"/>
    <xf numFmtId="43" fontId="2" fillId="0" borderId="1" xfId="1" applyFont="1" applyBorder="1" applyAlignment="1" applyProtection="1">
      <alignment horizontal="center"/>
    </xf>
    <xf numFmtId="0" fontId="2" fillId="0" borderId="1" xfId="1" applyNumberFormat="1" applyFont="1" applyBorder="1" applyAlignment="1" applyProtection="1">
      <alignment horizontal="center"/>
    </xf>
    <xf numFmtId="43" fontId="3" fillId="4" borderId="1" xfId="1" applyFont="1" applyFill="1" applyBorder="1" applyAlignment="1" applyProtection="1">
      <alignment horizontal="left" vertical="center" wrapText="1"/>
    </xf>
    <xf numFmtId="0" fontId="3" fillId="0" borderId="1" xfId="1" applyNumberFormat="1" applyFont="1" applyBorder="1" applyAlignment="1" applyProtection="1">
      <alignment wrapText="1"/>
    </xf>
    <xf numFmtId="0" fontId="4" fillId="0" borderId="0" xfId="0" applyNumberFormat="1" applyFont="1" applyFill="1" applyBorder="1" applyAlignment="1">
      <alignment wrapText="1"/>
    </xf>
    <xf numFmtId="43" fontId="3" fillId="4" borderId="1" xfId="1" applyFont="1" applyFill="1" applyBorder="1" applyAlignment="1" applyProtection="1">
      <alignment horizontal="left" wrapText="1"/>
    </xf>
    <xf numFmtId="0" fontId="1" fillId="0" borderId="1" xfId="1" applyNumberFormat="1" applyBorder="1" applyAlignment="1" applyProtection="1">
      <alignment wrapText="1"/>
    </xf>
    <xf numFmtId="43" fontId="2" fillId="0" borderId="0" xfId="1" applyFont="1" applyBorder="1" applyAlignment="1" applyProtection="1">
      <alignment horizontal="center"/>
    </xf>
    <xf numFmtId="43" fontId="1" fillId="0" borderId="6" xfId="1" applyBorder="1" applyAlignment="1" applyProtection="1"/>
    <xf numFmtId="43" fontId="8" fillId="2" borderId="1" xfId="1" applyFont="1" applyFill="1" applyBorder="1" applyAlignment="1" applyProtection="1">
      <alignment horizontal="center" vertical="center" wrapText="1"/>
    </xf>
    <xf numFmtId="43" fontId="8" fillId="0" borderId="1" xfId="1" applyFont="1" applyFill="1" applyBorder="1" applyAlignment="1" applyProtection="1">
      <alignment horizontal="center" vertical="center" wrapText="1"/>
    </xf>
    <xf numFmtId="43" fontId="8" fillId="0" borderId="0" xfId="1" applyFont="1" applyFill="1" applyBorder="1" applyAlignment="1" applyProtection="1">
      <alignment horizontal="center" vertical="center" wrapText="1"/>
    </xf>
    <xf numFmtId="43" fontId="9" fillId="0" borderId="0" xfId="1" applyFont="1" applyFill="1" applyBorder="1" applyAlignment="1" applyProtection="1">
      <alignment horizontal="center" vertical="center" wrapText="1"/>
    </xf>
    <xf numFmtId="43" fontId="9" fillId="0" borderId="0" xfId="1" applyFont="1" applyBorder="1" applyAlignment="1" applyProtection="1">
      <alignment horizontal="center" vertical="center"/>
    </xf>
    <xf numFmtId="43" fontId="8" fillId="3" borderId="1" xfId="1" applyFont="1" applyFill="1" applyBorder="1" applyAlignment="1" applyProtection="1">
      <alignment horizontal="center" vertical="center" wrapText="1"/>
    </xf>
    <xf numFmtId="43" fontId="9" fillId="0" borderId="0" xfId="1" applyFont="1" applyFill="1" applyBorder="1" applyAlignment="1" applyProtection="1">
      <alignment horizontal="center" vertical="center"/>
    </xf>
    <xf numFmtId="43" fontId="9" fillId="5" borderId="1" xfId="1" applyFont="1" applyFill="1" applyBorder="1" applyAlignment="1" applyProtection="1">
      <alignment horizontal="center" vertical="center"/>
    </xf>
    <xf numFmtId="164" fontId="9" fillId="0" borderId="0" xfId="1" applyNumberFormat="1" applyFont="1" applyBorder="1" applyAlignment="1" applyProtection="1">
      <alignment horizontal="center" vertical="center" wrapText="1"/>
    </xf>
    <xf numFmtId="164" fontId="9" fillId="0" borderId="7" xfId="1" applyNumberFormat="1" applyFont="1" applyBorder="1" applyAlignment="1" applyProtection="1">
      <alignment horizontal="center" vertical="center" wrapText="1"/>
    </xf>
    <xf numFmtId="43" fontId="8" fillId="0" borderId="2" xfId="1" applyFont="1" applyFill="1" applyBorder="1" applyAlignment="1" applyProtection="1">
      <alignment horizontal="center" vertical="center" wrapText="1"/>
    </xf>
    <xf numFmtId="43" fontId="8" fillId="0" borderId="3" xfId="1" applyFont="1" applyFill="1" applyBorder="1" applyAlignment="1" applyProtection="1">
      <alignment horizontal="center" vertical="center" wrapText="1"/>
    </xf>
    <xf numFmtId="43" fontId="8" fillId="0" borderId="4" xfId="1" applyFont="1" applyFill="1" applyBorder="1" applyAlignment="1" applyProtection="1">
      <alignment horizontal="center" vertical="center" wrapText="1"/>
    </xf>
    <xf numFmtId="43" fontId="8" fillId="0" borderId="5" xfId="1" applyFont="1" applyFill="1" applyBorder="1" applyAlignment="1" applyProtection="1">
      <alignment horizontal="center" vertical="center" wrapText="1"/>
    </xf>
    <xf numFmtId="43" fontId="9" fillId="5" borderId="1" xfId="1" applyFont="1" applyFill="1" applyBorder="1" applyAlignment="1" applyProtection="1">
      <alignment horizontal="center" vertical="center" wrapText="1"/>
    </xf>
    <xf numFmtId="164" fontId="9" fillId="0" borderId="8" xfId="1" applyNumberFormat="1" applyFont="1" applyBorder="1" applyAlignment="1" applyProtection="1">
      <alignment horizontal="center" vertical="center" wrapText="1"/>
    </xf>
    <xf numFmtId="165" fontId="2" fillId="0" borderId="9" xfId="1" applyNumberFormat="1" applyFont="1" applyBorder="1" applyAlignment="1" applyProtection="1">
      <alignment horizontal="center"/>
    </xf>
    <xf numFmtId="43" fontId="8" fillId="8" borderId="1" xfId="1" applyFont="1" applyFill="1" applyBorder="1" applyAlignment="1" applyProtection="1">
      <alignment horizontal="center" vertical="center" wrapText="1"/>
    </xf>
    <xf numFmtId="43" fontId="8" fillId="9" borderId="1" xfId="1" applyFont="1" applyFill="1" applyBorder="1" applyAlignment="1" applyProtection="1">
      <alignment horizontal="center" vertical="center" wrapText="1"/>
    </xf>
    <xf numFmtId="43" fontId="8" fillId="2" borderId="10" xfId="1" applyFont="1" applyFill="1" applyBorder="1" applyAlignment="1" applyProtection="1">
      <alignment horizontal="center" vertical="center" wrapText="1"/>
    </xf>
    <xf numFmtId="43" fontId="8" fillId="3" borderId="10" xfId="1" applyFont="1" applyFill="1" applyBorder="1" applyAlignment="1" applyProtection="1">
      <alignment horizontal="center" vertical="center" wrapText="1"/>
    </xf>
    <xf numFmtId="43" fontId="9" fillId="6" borderId="10" xfId="1" applyFont="1" applyFill="1" applyBorder="1" applyAlignment="1" applyProtection="1">
      <alignment horizontal="center" vertical="center"/>
    </xf>
    <xf numFmtId="43" fontId="9" fillId="5" borderId="10" xfId="1" applyFont="1" applyFill="1" applyBorder="1" applyAlignment="1" applyProtection="1">
      <alignment horizontal="center" vertical="center"/>
    </xf>
    <xf numFmtId="43" fontId="5" fillId="0" borderId="0" xfId="1" applyFont="1" applyBorder="1" applyAlignment="1" applyProtection="1"/>
    <xf numFmtId="0" fontId="0" fillId="0" borderId="0" xfId="0" applyAlignment="1">
      <alignment horizontal="center" vertical="center"/>
    </xf>
    <xf numFmtId="43" fontId="8" fillId="10" borderId="1" xfId="1" applyFont="1" applyFill="1" applyBorder="1" applyAlignment="1" applyProtection="1">
      <alignment horizontal="center" vertical="center" wrapText="1"/>
    </xf>
    <xf numFmtId="43" fontId="8" fillId="11" borderId="1" xfId="1" applyFont="1" applyFill="1" applyBorder="1" applyAlignment="1" applyProtection="1">
      <alignment horizontal="center" vertical="center" wrapText="1"/>
    </xf>
    <xf numFmtId="43" fontId="8" fillId="12" borderId="1" xfId="1" applyFont="1" applyFill="1" applyBorder="1" applyAlignment="1" applyProtection="1">
      <alignment horizontal="center" vertical="center" wrapText="1"/>
    </xf>
    <xf numFmtId="0" fontId="9" fillId="7" borderId="1" xfId="1" applyNumberFormat="1" applyFont="1" applyFill="1" applyBorder="1" applyAlignment="1" applyProtection="1">
      <alignment horizontal="center" vertical="center" wrapText="1"/>
    </xf>
    <xf numFmtId="43" fontId="9" fillId="15" borderId="1" xfId="1" applyFont="1" applyFill="1" applyBorder="1" applyAlignment="1" applyProtection="1">
      <alignment horizontal="center" vertical="center" wrapText="1"/>
    </xf>
    <xf numFmtId="43" fontId="1" fillId="0" borderId="7" xfId="1" applyBorder="1" applyAlignment="1" applyProtection="1"/>
    <xf numFmtId="43" fontId="8" fillId="2" borderId="0" xfId="1" applyFont="1" applyFill="1" applyBorder="1" applyAlignment="1" applyProtection="1">
      <alignment horizontal="center" vertical="center" wrapText="1"/>
    </xf>
    <xf numFmtId="43" fontId="8" fillId="3" borderId="0" xfId="1" applyFont="1" applyFill="1" applyBorder="1" applyAlignment="1" applyProtection="1">
      <alignment horizontal="center" vertical="center" wrapText="1"/>
    </xf>
    <xf numFmtId="43" fontId="9" fillId="5" borderId="0" xfId="1" applyFont="1" applyFill="1" applyBorder="1" applyAlignment="1" applyProtection="1">
      <alignment horizontal="center" vertical="center"/>
    </xf>
    <xf numFmtId="43" fontId="8" fillId="10" borderId="0" xfId="1" applyFont="1" applyFill="1" applyBorder="1" applyAlignment="1" applyProtection="1">
      <alignment horizontal="center" vertical="center" wrapText="1"/>
    </xf>
    <xf numFmtId="43" fontId="8" fillId="11" borderId="0" xfId="1" applyFont="1" applyFill="1" applyBorder="1" applyAlignment="1" applyProtection="1">
      <alignment horizontal="center" vertical="center" wrapText="1"/>
    </xf>
    <xf numFmtId="0" fontId="0" fillId="0" borderId="0" xfId="0" applyBorder="1"/>
    <xf numFmtId="165" fontId="2" fillId="0" borderId="13" xfId="1" applyNumberFormat="1" applyFont="1" applyBorder="1" applyAlignment="1" applyProtection="1">
      <alignment horizontal="center"/>
    </xf>
    <xf numFmtId="165" fontId="2" fillId="0" borderId="14" xfId="1" applyNumberFormat="1" applyFont="1" applyBorder="1" applyAlignment="1" applyProtection="1">
      <alignment horizontal="center"/>
    </xf>
    <xf numFmtId="165" fontId="2" fillId="0" borderId="15" xfId="1" applyNumberFormat="1" applyFont="1" applyBorder="1" applyAlignment="1" applyProtection="1">
      <alignment horizontal="center"/>
    </xf>
    <xf numFmtId="43" fontId="9" fillId="6" borderId="0" xfId="1" applyFont="1" applyFill="1" applyBorder="1" applyAlignment="1" applyProtection="1">
      <alignment horizontal="center" vertical="center"/>
    </xf>
    <xf numFmtId="43" fontId="9" fillId="13" borderId="0" xfId="1" applyFont="1" applyFill="1" applyBorder="1" applyAlignment="1" applyProtection="1">
      <alignment horizontal="center" vertical="center"/>
    </xf>
    <xf numFmtId="0" fontId="9" fillId="7" borderId="0" xfId="1" applyNumberFormat="1" applyFont="1" applyFill="1" applyBorder="1" applyAlignment="1" applyProtection="1">
      <alignment horizontal="center" vertical="center" wrapText="1"/>
    </xf>
    <xf numFmtId="0" fontId="0" fillId="14" borderId="0" xfId="0" applyFill="1" applyBorder="1" applyAlignment="1">
      <alignment horizontal="center" vertical="center"/>
    </xf>
    <xf numFmtId="43" fontId="9" fillId="15" borderId="0" xfId="1" applyFont="1" applyFill="1" applyBorder="1" applyAlignment="1" applyProtection="1">
      <alignment horizontal="center" vertical="center" wrapText="1"/>
    </xf>
    <xf numFmtId="43" fontId="8" fillId="0" borderId="16" xfId="1" applyFont="1" applyFill="1" applyBorder="1" applyAlignment="1" applyProtection="1">
      <alignment horizontal="center" vertical="center" wrapText="1"/>
    </xf>
    <xf numFmtId="43" fontId="8" fillId="0" borderId="17" xfId="1" applyFont="1" applyFill="1" applyBorder="1" applyAlignment="1" applyProtection="1">
      <alignment horizontal="center" vertical="center" wrapText="1"/>
    </xf>
    <xf numFmtId="43" fontId="8" fillId="0" borderId="11" xfId="1" applyFont="1" applyFill="1" applyBorder="1" applyAlignment="1" applyProtection="1">
      <alignment horizontal="center" vertical="center" wrapText="1"/>
    </xf>
    <xf numFmtId="43" fontId="8" fillId="0" borderId="12" xfId="1" applyFont="1" applyFill="1" applyBorder="1" applyAlignment="1" applyProtection="1">
      <alignment horizontal="center" vertical="center" wrapText="1"/>
    </xf>
    <xf numFmtId="43" fontId="10" fillId="0" borderId="11" xfId="1" applyFont="1" applyFill="1" applyBorder="1" applyAlignment="1" applyProtection="1">
      <alignment horizontal="center" vertical="center" wrapText="1"/>
    </xf>
    <xf numFmtId="43" fontId="10" fillId="0" borderId="12" xfId="1" applyFont="1" applyFill="1" applyBorder="1" applyAlignment="1" applyProtection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43" fontId="10" fillId="0" borderId="0" xfId="1" applyFont="1" applyFill="1" applyBorder="1" applyAlignment="1" applyProtection="1">
      <alignment horizontal="center" vertical="center" wrapText="1"/>
    </xf>
    <xf numFmtId="43" fontId="0" fillId="0" borderId="0" xfId="0" applyNumberFormat="1"/>
    <xf numFmtId="43" fontId="10" fillId="0" borderId="13" xfId="1" applyFont="1" applyFill="1" applyBorder="1" applyAlignment="1" applyProtection="1">
      <alignment horizontal="center" vertical="center" wrapText="1"/>
    </xf>
    <xf numFmtId="43" fontId="10" fillId="0" borderId="15" xfId="1" applyFont="1" applyFill="1" applyBorder="1" applyAlignment="1" applyProtection="1">
      <alignment horizontal="center" vertical="center" wrapText="1"/>
    </xf>
  </cellXfs>
  <cellStyles count="3">
    <cellStyle name="Dziesiętny" xfId="1" builtinId="3"/>
    <cellStyle name="Normalny" xfId="0" builtinId="0"/>
    <cellStyle name="TableStyleLight1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EB4E3"/>
      <rgbColor rgb="00FF99CC"/>
      <rgbColor rgb="00CC99FF"/>
      <rgbColor rgb="00E6B9B8"/>
      <rgbColor rgb="003366FF"/>
      <rgbColor rgb="0033CCCC"/>
      <rgbColor rgb="0092D05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workbookViewId="0">
      <selection activeCell="K8" sqref="K8"/>
    </sheetView>
  </sheetViews>
  <sheetFormatPr defaultRowHeight="12.75"/>
  <cols>
    <col min="1" max="1" width="17.5703125" customWidth="1"/>
    <col min="2" max="4" width="14.85546875" bestFit="1" customWidth="1"/>
    <col min="5" max="5" width="9.7109375" bestFit="1" customWidth="1"/>
    <col min="6" max="9" width="12.28515625" bestFit="1" customWidth="1"/>
    <col min="11" max="11" width="17.7109375" bestFit="1" customWidth="1"/>
    <col min="12" max="12" width="16.7109375" customWidth="1"/>
    <col min="13" max="13" width="20.28515625" customWidth="1"/>
    <col min="14" max="14" width="15.42578125" bestFit="1" customWidth="1"/>
    <col min="15" max="15" width="12.5703125" customWidth="1"/>
  </cols>
  <sheetData>
    <row r="1" spans="1:15" ht="15.75" thickBot="1">
      <c r="A1" s="42" t="s">
        <v>0</v>
      </c>
      <c r="B1" s="49">
        <v>1</v>
      </c>
      <c r="C1" s="50">
        <v>2</v>
      </c>
      <c r="D1" s="50">
        <v>3</v>
      </c>
      <c r="E1" s="50">
        <v>4</v>
      </c>
      <c r="F1" s="50">
        <v>5</v>
      </c>
      <c r="G1" s="50">
        <v>6</v>
      </c>
      <c r="H1" s="50">
        <v>7</v>
      </c>
      <c r="I1" s="51">
        <v>8</v>
      </c>
      <c r="J1" s="10"/>
      <c r="K1" s="1"/>
      <c r="L1" s="1"/>
      <c r="M1" s="1"/>
      <c r="N1" s="1"/>
      <c r="O1" s="1"/>
    </row>
    <row r="2" spans="1:15" ht="40.5" customHeight="1" thickBot="1">
      <c r="A2" s="27">
        <v>42186</v>
      </c>
      <c r="B2" s="12" t="s">
        <v>48</v>
      </c>
      <c r="C2" s="12" t="s">
        <v>38</v>
      </c>
      <c r="D2" s="12" t="s">
        <v>38</v>
      </c>
      <c r="E2" s="13" t="s">
        <v>67</v>
      </c>
      <c r="F2" s="12" t="s">
        <v>38</v>
      </c>
      <c r="G2" s="12" t="s">
        <v>2</v>
      </c>
      <c r="H2" s="12" t="s">
        <v>2</v>
      </c>
      <c r="I2" s="12" t="s">
        <v>2</v>
      </c>
      <c r="J2" s="16"/>
      <c r="K2" s="43" t="s">
        <v>51</v>
      </c>
      <c r="O2" s="35"/>
    </row>
    <row r="3" spans="1:15" ht="40.5" customHeight="1" thickBot="1">
      <c r="A3" s="27">
        <v>42187</v>
      </c>
      <c r="B3" s="19" t="s">
        <v>47</v>
      </c>
      <c r="C3" s="19" t="s">
        <v>47</v>
      </c>
      <c r="D3" s="19" t="s">
        <v>47</v>
      </c>
      <c r="E3" s="13" t="s">
        <v>67</v>
      </c>
      <c r="F3" s="17" t="s">
        <v>39</v>
      </c>
      <c r="G3" s="17" t="s">
        <v>39</v>
      </c>
      <c r="H3" s="17" t="s">
        <v>39</v>
      </c>
      <c r="I3" s="17" t="s">
        <v>39</v>
      </c>
      <c r="J3" s="16"/>
      <c r="K3" s="45" t="s">
        <v>57</v>
      </c>
      <c r="L3" s="44" t="s">
        <v>69</v>
      </c>
      <c r="M3" s="48"/>
    </row>
    <row r="4" spans="1:15" ht="45.75" thickBot="1">
      <c r="A4" s="21">
        <v>42188</v>
      </c>
      <c r="B4" s="12" t="s">
        <v>37</v>
      </c>
      <c r="C4" s="12" t="s">
        <v>37</v>
      </c>
      <c r="D4" s="37" t="s">
        <v>53</v>
      </c>
      <c r="E4" s="13" t="s">
        <v>67</v>
      </c>
      <c r="F4" s="37" t="s">
        <v>53</v>
      </c>
      <c r="G4" s="38" t="s">
        <v>43</v>
      </c>
      <c r="H4" s="38" t="s">
        <v>43</v>
      </c>
      <c r="I4" s="38" t="s">
        <v>43</v>
      </c>
      <c r="J4" s="14"/>
      <c r="K4" s="43" t="s">
        <v>51</v>
      </c>
      <c r="L4" s="46" t="s">
        <v>65</v>
      </c>
      <c r="M4" s="47" t="s">
        <v>41</v>
      </c>
    </row>
    <row r="5" spans="1:15" ht="15.75" thickBot="1">
      <c r="A5" s="21" t="s">
        <v>70</v>
      </c>
      <c r="B5" s="61" t="s">
        <v>49</v>
      </c>
      <c r="C5" s="62" t="s">
        <v>50</v>
      </c>
      <c r="D5" s="14"/>
      <c r="E5" s="15"/>
      <c r="F5" s="14"/>
      <c r="G5" s="14"/>
      <c r="H5" s="14"/>
      <c r="I5" s="14"/>
      <c r="J5" s="16"/>
    </row>
    <row r="6" spans="1:15" ht="15">
      <c r="A6" s="20"/>
      <c r="B6" s="57" t="s">
        <v>51</v>
      </c>
      <c r="C6" s="58">
        <v>9</v>
      </c>
      <c r="E6" s="15"/>
      <c r="J6" s="16"/>
    </row>
    <row r="7" spans="1:15" ht="15">
      <c r="A7" s="20"/>
      <c r="B7" s="22" t="s">
        <v>3</v>
      </c>
      <c r="C7" s="23">
        <v>4</v>
      </c>
      <c r="D7" s="14"/>
      <c r="E7" s="15"/>
      <c r="F7" s="14"/>
      <c r="G7" s="14"/>
      <c r="H7" s="14"/>
      <c r="I7" s="14"/>
      <c r="J7" s="16"/>
    </row>
    <row r="8" spans="1:15" ht="15">
      <c r="A8" s="20"/>
      <c r="B8" s="22" t="s">
        <v>57</v>
      </c>
      <c r="C8" s="23">
        <v>3</v>
      </c>
      <c r="D8" s="14"/>
      <c r="E8" s="15"/>
      <c r="F8" s="14"/>
      <c r="G8" s="14"/>
      <c r="H8" s="14"/>
      <c r="I8" s="14"/>
      <c r="J8" s="16"/>
    </row>
    <row r="9" spans="1:15" ht="15">
      <c r="A9" s="20"/>
      <c r="B9" s="22" t="s">
        <v>41</v>
      </c>
      <c r="C9" s="23">
        <v>3</v>
      </c>
      <c r="D9" s="14"/>
      <c r="E9" s="15"/>
      <c r="F9" s="14"/>
      <c r="G9" s="14"/>
      <c r="H9" s="14"/>
      <c r="I9" s="14"/>
      <c r="J9" s="16"/>
    </row>
    <row r="10" spans="1:15" ht="15.75" thickBot="1">
      <c r="A10" s="20"/>
      <c r="B10" s="24" t="s">
        <v>65</v>
      </c>
      <c r="C10" s="25">
        <v>2</v>
      </c>
      <c r="D10" s="14"/>
      <c r="E10" s="15"/>
      <c r="F10" s="14"/>
      <c r="G10" s="14"/>
      <c r="H10" s="14"/>
      <c r="I10" s="14"/>
      <c r="J10" s="16"/>
    </row>
    <row r="11" spans="1:15" ht="15">
      <c r="A11" s="20"/>
      <c r="B11" s="64" t="s">
        <v>72</v>
      </c>
      <c r="C11" s="14">
        <f>SUM(C6:C10)</f>
        <v>21</v>
      </c>
      <c r="D11" s="14"/>
      <c r="E11" s="15"/>
      <c r="F11" s="14"/>
      <c r="G11" s="14"/>
      <c r="H11" s="14"/>
      <c r="I11" s="14"/>
      <c r="J11" s="16"/>
    </row>
    <row r="12" spans="1:15" ht="30.75" customHeight="1" thickBot="1">
      <c r="A12" s="20"/>
      <c r="E12" s="15"/>
      <c r="J12" s="16"/>
    </row>
    <row r="13" spans="1:15" ht="15.75" thickBot="1">
      <c r="A13" s="11" t="s">
        <v>0</v>
      </c>
      <c r="B13" s="28">
        <v>1</v>
      </c>
      <c r="C13" s="28">
        <v>2</v>
      </c>
      <c r="D13" s="28">
        <v>3</v>
      </c>
      <c r="E13" s="28">
        <v>4</v>
      </c>
      <c r="F13" s="28">
        <v>5</v>
      </c>
      <c r="G13" s="28">
        <v>6</v>
      </c>
      <c r="H13" s="28">
        <v>7</v>
      </c>
      <c r="I13" s="28">
        <v>8</v>
      </c>
      <c r="J13" s="10"/>
    </row>
    <row r="14" spans="1:15" ht="48.75" customHeight="1" thickBot="1">
      <c r="A14" s="27">
        <v>42191</v>
      </c>
      <c r="B14" s="34" t="s">
        <v>40</v>
      </c>
      <c r="C14" s="34" t="s">
        <v>40</v>
      </c>
      <c r="D14" s="34" t="s">
        <v>40</v>
      </c>
      <c r="E14" s="13" t="s">
        <v>67</v>
      </c>
      <c r="F14" s="40" t="s">
        <v>9</v>
      </c>
      <c r="G14" s="40" t="s">
        <v>9</v>
      </c>
      <c r="H14" s="40" t="s">
        <v>9</v>
      </c>
      <c r="I14" s="40" t="s">
        <v>59</v>
      </c>
      <c r="J14" s="14"/>
      <c r="K14" s="45" t="s">
        <v>41</v>
      </c>
      <c r="L14" s="54" t="s">
        <v>66</v>
      </c>
    </row>
    <row r="15" spans="1:15" ht="48.75" customHeight="1" thickBot="1">
      <c r="A15" s="27">
        <v>42192</v>
      </c>
      <c r="B15" s="33" t="s">
        <v>4</v>
      </c>
      <c r="C15" s="33" t="s">
        <v>4</v>
      </c>
      <c r="D15" s="33" t="s">
        <v>4</v>
      </c>
      <c r="E15" s="13" t="s">
        <v>67</v>
      </c>
      <c r="F15" s="33" t="s">
        <v>4</v>
      </c>
      <c r="G15" s="33" t="s">
        <v>4</v>
      </c>
      <c r="H15" s="33" t="s">
        <v>4</v>
      </c>
      <c r="I15" s="33" t="s">
        <v>4</v>
      </c>
      <c r="J15" s="14"/>
      <c r="K15" s="52" t="s">
        <v>63</v>
      </c>
    </row>
    <row r="16" spans="1:15" ht="48.75" customHeight="1" thickBot="1">
      <c r="A16" s="27">
        <v>42193</v>
      </c>
      <c r="B16" s="31" t="s">
        <v>8</v>
      </c>
      <c r="C16" s="31" t="s">
        <v>8</v>
      </c>
      <c r="D16" s="31" t="s">
        <v>8</v>
      </c>
      <c r="E16" s="13" t="s">
        <v>67</v>
      </c>
      <c r="F16" s="31" t="s">
        <v>8</v>
      </c>
      <c r="G16" s="31" t="s">
        <v>8</v>
      </c>
      <c r="H16" s="29" t="s">
        <v>56</v>
      </c>
      <c r="I16" s="29" t="s">
        <v>56</v>
      </c>
      <c r="J16" s="14"/>
      <c r="K16" s="43" t="s">
        <v>64</v>
      </c>
      <c r="L16" s="36" t="s">
        <v>57</v>
      </c>
    </row>
    <row r="17" spans="1:13" ht="75.75" thickBot="1">
      <c r="A17" s="27">
        <v>42194</v>
      </c>
      <c r="B17" s="32" t="s">
        <v>58</v>
      </c>
      <c r="C17" s="32" t="s">
        <v>58</v>
      </c>
      <c r="D17" s="32" t="s">
        <v>58</v>
      </c>
      <c r="E17" s="13" t="s">
        <v>67</v>
      </c>
      <c r="F17" s="39" t="s">
        <v>10</v>
      </c>
      <c r="G17" s="39" t="s">
        <v>10</v>
      </c>
      <c r="H17" s="39" t="s">
        <v>10</v>
      </c>
      <c r="I17" s="39" t="s">
        <v>10</v>
      </c>
      <c r="J17" s="14"/>
      <c r="K17" s="44" t="s">
        <v>52</v>
      </c>
      <c r="L17" s="53" t="s">
        <v>60</v>
      </c>
      <c r="M17" s="48"/>
    </row>
    <row r="18" spans="1:13" ht="48.75" customHeight="1" thickBot="1">
      <c r="A18" s="27">
        <v>42195</v>
      </c>
      <c r="B18" s="63" t="s">
        <v>62</v>
      </c>
      <c r="C18" s="63" t="s">
        <v>62</v>
      </c>
      <c r="D18" s="63" t="s">
        <v>62</v>
      </c>
      <c r="E18" s="13" t="s">
        <v>67</v>
      </c>
      <c r="F18" s="41" t="s">
        <v>55</v>
      </c>
      <c r="G18" s="41" t="s">
        <v>55</v>
      </c>
      <c r="H18" s="41" t="s">
        <v>55</v>
      </c>
      <c r="I18" s="41" t="s">
        <v>55</v>
      </c>
      <c r="J18" s="14"/>
      <c r="K18" s="55" t="s">
        <v>61</v>
      </c>
      <c r="L18" s="56" t="s">
        <v>44</v>
      </c>
    </row>
    <row r="19" spans="1:13" ht="15.75" thickBot="1">
      <c r="A19" s="21" t="s">
        <v>70</v>
      </c>
      <c r="B19" s="66" t="s">
        <v>49</v>
      </c>
      <c r="C19" s="67" t="s">
        <v>50</v>
      </c>
      <c r="D19" s="18"/>
      <c r="E19" s="18"/>
      <c r="F19" s="18"/>
      <c r="G19" s="18"/>
      <c r="H19" s="18"/>
      <c r="I19" s="18"/>
      <c r="J19" s="16"/>
    </row>
    <row r="20" spans="1:13" ht="15">
      <c r="A20" s="20"/>
      <c r="B20" s="22" t="s">
        <v>41</v>
      </c>
      <c r="C20" s="23">
        <v>3</v>
      </c>
      <c r="D20" s="15"/>
      <c r="E20" s="15"/>
      <c r="F20" s="15"/>
      <c r="G20" s="15"/>
      <c r="H20" s="15"/>
      <c r="I20" s="15"/>
      <c r="J20" s="16"/>
    </row>
    <row r="21" spans="1:13" ht="15">
      <c r="A21" s="20"/>
      <c r="B21" s="22" t="s">
        <v>68</v>
      </c>
      <c r="C21" s="23">
        <v>4</v>
      </c>
      <c r="D21" s="14"/>
      <c r="E21" s="15"/>
      <c r="F21" s="15"/>
      <c r="G21" s="15"/>
      <c r="H21" s="15"/>
      <c r="I21" s="15"/>
      <c r="J21" s="16"/>
    </row>
    <row r="22" spans="1:13" ht="15">
      <c r="A22" s="20"/>
      <c r="B22" s="22" t="s">
        <v>60</v>
      </c>
      <c r="C22" s="23">
        <v>8</v>
      </c>
      <c r="D22" s="15"/>
      <c r="E22" s="15"/>
      <c r="F22" s="15"/>
      <c r="G22" s="15"/>
      <c r="H22" s="15"/>
      <c r="I22" s="15"/>
      <c r="J22" s="16"/>
    </row>
    <row r="23" spans="1:13" ht="15">
      <c r="A23" s="20"/>
      <c r="B23" s="22" t="s">
        <v>44</v>
      </c>
      <c r="C23" s="23">
        <v>7</v>
      </c>
      <c r="D23" s="14"/>
      <c r="E23" s="15"/>
      <c r="F23" s="15"/>
      <c r="G23" s="15"/>
      <c r="H23" s="15"/>
      <c r="I23" s="15"/>
      <c r="J23" s="16"/>
    </row>
    <row r="24" spans="1:13" ht="15">
      <c r="B24" s="22" t="s">
        <v>57</v>
      </c>
      <c r="C24" s="23">
        <v>2</v>
      </c>
    </row>
    <row r="25" spans="1:13" ht="15">
      <c r="A25" s="20"/>
      <c r="B25" s="22" t="s">
        <v>52</v>
      </c>
      <c r="C25" s="23">
        <v>8</v>
      </c>
      <c r="D25" s="15"/>
      <c r="E25" s="15"/>
      <c r="F25" s="15"/>
      <c r="G25" s="15"/>
      <c r="H25" s="15"/>
      <c r="I25" s="15"/>
      <c r="J25" s="16"/>
    </row>
    <row r="26" spans="1:13" ht="15.75" thickBot="1">
      <c r="A26" s="20"/>
      <c r="B26" s="24" t="s">
        <v>61</v>
      </c>
      <c r="C26" s="25">
        <v>3</v>
      </c>
      <c r="D26" s="14"/>
      <c r="E26" s="15"/>
      <c r="F26" s="15"/>
      <c r="G26" s="15"/>
      <c r="H26" s="15"/>
      <c r="I26" s="15"/>
      <c r="J26" s="16"/>
    </row>
    <row r="27" spans="1:13" ht="15">
      <c r="A27" s="20"/>
      <c r="B27" s="64" t="s">
        <v>72</v>
      </c>
      <c r="C27" s="14">
        <f>SUM(C20:C26)</f>
        <v>35</v>
      </c>
      <c r="D27" s="14"/>
      <c r="E27" s="15"/>
      <c r="F27" s="15"/>
      <c r="G27" s="15"/>
      <c r="H27" s="15"/>
      <c r="I27" s="15"/>
      <c r="J27" s="16"/>
    </row>
    <row r="28" spans="1:13" ht="15.75" thickBot="1">
      <c r="A28" s="16"/>
      <c r="B28" s="16"/>
      <c r="C28" s="16"/>
      <c r="D28" s="16"/>
      <c r="E28" s="16"/>
      <c r="F28" s="16"/>
      <c r="G28" s="16"/>
      <c r="H28" s="16"/>
      <c r="I28" s="16"/>
      <c r="J28" s="16"/>
    </row>
    <row r="29" spans="1:13" ht="90.75" thickBot="1">
      <c r="A29" s="27">
        <v>42198</v>
      </c>
      <c r="B29" s="26" t="s">
        <v>54</v>
      </c>
      <c r="C29" s="26" t="s">
        <v>54</v>
      </c>
      <c r="D29" s="26" t="s">
        <v>54</v>
      </c>
      <c r="E29" s="30" t="s">
        <v>45</v>
      </c>
      <c r="F29" s="26" t="s">
        <v>54</v>
      </c>
      <c r="G29" s="26" t="s">
        <v>54</v>
      </c>
      <c r="H29" s="26" t="s">
        <v>54</v>
      </c>
      <c r="I29" s="26" t="s">
        <v>54</v>
      </c>
      <c r="J29" s="14"/>
      <c r="L29" s="26" t="s">
        <v>74</v>
      </c>
    </row>
    <row r="30" spans="1:13" ht="15.75" thickBot="1">
      <c r="A30" s="21" t="s">
        <v>70</v>
      </c>
      <c r="B30" s="61" t="s">
        <v>49</v>
      </c>
      <c r="C30" s="62" t="s">
        <v>50</v>
      </c>
    </row>
    <row r="31" spans="1:13" ht="15.75" thickBot="1">
      <c r="A31" s="20"/>
      <c r="B31" s="59" t="s">
        <v>73</v>
      </c>
      <c r="C31" s="60">
        <v>7</v>
      </c>
    </row>
    <row r="32" spans="1:13" ht="15">
      <c r="B32" s="64" t="s">
        <v>72</v>
      </c>
      <c r="C32" s="14">
        <f>SUM(C31)</f>
        <v>7</v>
      </c>
    </row>
    <row r="33" spans="1:3" ht="13.5" thickBot="1"/>
    <row r="34" spans="1:3" ht="15.75" thickBot="1">
      <c r="A34" s="21" t="s">
        <v>42</v>
      </c>
      <c r="B34" s="66" t="s">
        <v>49</v>
      </c>
      <c r="C34" s="67" t="s">
        <v>50</v>
      </c>
    </row>
    <row r="35" spans="1:3" ht="15">
      <c r="A35" s="20"/>
      <c r="B35" s="22" t="s">
        <v>41</v>
      </c>
      <c r="C35" s="23">
        <v>6</v>
      </c>
    </row>
    <row r="36" spans="1:3" ht="15">
      <c r="B36" s="22" t="s">
        <v>68</v>
      </c>
      <c r="C36" s="23">
        <v>4</v>
      </c>
    </row>
    <row r="37" spans="1:3" ht="15">
      <c r="B37" s="22" t="s">
        <v>60</v>
      </c>
      <c r="C37" s="23">
        <v>8</v>
      </c>
    </row>
    <row r="38" spans="1:3" ht="15">
      <c r="B38" s="22" t="s">
        <v>44</v>
      </c>
      <c r="C38" s="23">
        <v>7</v>
      </c>
    </row>
    <row r="39" spans="1:3" ht="15">
      <c r="B39" s="22" t="s">
        <v>52</v>
      </c>
      <c r="C39" s="23">
        <v>8</v>
      </c>
    </row>
    <row r="40" spans="1:3" ht="15">
      <c r="B40" s="22" t="s">
        <v>61</v>
      </c>
      <c r="C40" s="23">
        <v>3</v>
      </c>
    </row>
    <row r="41" spans="1:3" ht="15">
      <c r="B41" s="22" t="s">
        <v>51</v>
      </c>
      <c r="C41" s="23">
        <v>9</v>
      </c>
    </row>
    <row r="42" spans="1:3" ht="15">
      <c r="B42" s="22" t="s">
        <v>57</v>
      </c>
      <c r="C42" s="23">
        <v>5</v>
      </c>
    </row>
    <row r="43" spans="1:3" ht="15">
      <c r="B43" s="22" t="s">
        <v>3</v>
      </c>
      <c r="C43" s="23">
        <v>4</v>
      </c>
    </row>
    <row r="44" spans="1:3" ht="15">
      <c r="B44" s="22" t="s">
        <v>65</v>
      </c>
      <c r="C44" s="23">
        <v>2</v>
      </c>
    </row>
    <row r="45" spans="1:3" ht="15.75" thickBot="1">
      <c r="B45" s="24" t="s">
        <v>73</v>
      </c>
      <c r="C45" s="25">
        <v>7</v>
      </c>
    </row>
    <row r="46" spans="1:3" ht="15">
      <c r="B46" s="64" t="s">
        <v>72</v>
      </c>
      <c r="C46" s="65">
        <f>SUM(C35:C45)</f>
        <v>63</v>
      </c>
    </row>
    <row r="47" spans="1:3" ht="15">
      <c r="B47" s="64" t="s">
        <v>71</v>
      </c>
      <c r="C47" s="65">
        <f>C46/7</f>
        <v>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C25"/>
  <sheetViews>
    <sheetView zoomScaleNormal="100" zoomScalePageLayoutView="60" workbookViewId="0">
      <selection activeCell="C5" sqref="C5"/>
    </sheetView>
  </sheetViews>
  <sheetFormatPr defaultColWidth="11" defaultRowHeight="12.75"/>
  <cols>
    <col min="1" max="1" width="11" style="1" customWidth="1"/>
    <col min="2" max="2" width="30.85546875" style="1" customWidth="1"/>
    <col min="3" max="3" width="70.85546875" style="2" customWidth="1"/>
    <col min="4" max="16384" width="11" style="1"/>
  </cols>
  <sheetData>
    <row r="3" spans="2:3" ht="15">
      <c r="B3" s="3" t="s">
        <v>19</v>
      </c>
      <c r="C3" s="4" t="s">
        <v>20</v>
      </c>
    </row>
    <row r="4" spans="2:3" ht="28.5">
      <c r="B4" s="5" t="s">
        <v>1</v>
      </c>
      <c r="C4" s="6" t="s">
        <v>21</v>
      </c>
    </row>
    <row r="5" spans="2:3" ht="299.25">
      <c r="B5" s="5" t="s">
        <v>2</v>
      </c>
      <c r="C5" s="7" t="s">
        <v>46</v>
      </c>
    </row>
    <row r="6" spans="2:3" ht="342">
      <c r="B6" s="5" t="s">
        <v>22</v>
      </c>
      <c r="C6" s="7" t="s">
        <v>23</v>
      </c>
    </row>
    <row r="7" spans="2:3" ht="99.75">
      <c r="B7" s="8" t="s">
        <v>24</v>
      </c>
      <c r="C7" s="6" t="s">
        <v>25</v>
      </c>
    </row>
    <row r="8" spans="2:3" ht="14.25">
      <c r="B8" s="8" t="s">
        <v>26</v>
      </c>
      <c r="C8" s="6"/>
    </row>
    <row r="9" spans="2:3" ht="14.25" customHeight="1">
      <c r="B9" s="8" t="s">
        <v>5</v>
      </c>
      <c r="C9" s="6" t="s">
        <v>27</v>
      </c>
    </row>
    <row r="10" spans="2:3" ht="99.75">
      <c r="B10" s="8" t="s">
        <v>6</v>
      </c>
      <c r="C10" s="6" t="s">
        <v>28</v>
      </c>
    </row>
    <row r="11" spans="2:3" ht="299.25">
      <c r="B11" s="8" t="s">
        <v>7</v>
      </c>
      <c r="C11" s="6" t="s">
        <v>29</v>
      </c>
    </row>
    <row r="12" spans="2:3" ht="28.5">
      <c r="B12" s="8" t="s">
        <v>35</v>
      </c>
      <c r="C12" s="6" t="s">
        <v>36</v>
      </c>
    </row>
    <row r="13" spans="2:3" ht="14.25">
      <c r="B13" s="8" t="s">
        <v>30</v>
      </c>
      <c r="C13" s="6"/>
    </row>
    <row r="14" spans="2:3" ht="114">
      <c r="B14" s="8" t="s">
        <v>9</v>
      </c>
      <c r="C14" s="6" t="s">
        <v>31</v>
      </c>
    </row>
    <row r="15" spans="2:3" ht="14.25">
      <c r="B15" s="8" t="s">
        <v>10</v>
      </c>
      <c r="C15" s="6"/>
    </row>
    <row r="16" spans="2:3" ht="14.25">
      <c r="B16" s="8" t="s">
        <v>11</v>
      </c>
      <c r="C16" s="6"/>
    </row>
    <row r="17" spans="2:3" ht="57">
      <c r="B17" s="8" t="s">
        <v>12</v>
      </c>
      <c r="C17" s="6" t="s">
        <v>32</v>
      </c>
    </row>
    <row r="18" spans="2:3" ht="14.25">
      <c r="B18" s="8" t="s">
        <v>13</v>
      </c>
      <c r="C18" s="6"/>
    </row>
    <row r="19" spans="2:3" ht="14.25">
      <c r="B19" s="8" t="s">
        <v>33</v>
      </c>
      <c r="C19" s="9"/>
    </row>
    <row r="20" spans="2:3" ht="14.25">
      <c r="B20" s="8" t="s">
        <v>34</v>
      </c>
      <c r="C20" s="6"/>
    </row>
    <row r="21" spans="2:3" ht="14.25">
      <c r="B21" s="8" t="s">
        <v>14</v>
      </c>
      <c r="C21" s="6"/>
    </row>
    <row r="22" spans="2:3" ht="14.25">
      <c r="B22" s="8" t="s">
        <v>15</v>
      </c>
      <c r="C22" s="6"/>
    </row>
    <row r="23" spans="2:3" ht="14.25">
      <c r="B23" s="8" t="s">
        <v>16</v>
      </c>
      <c r="C23" s="6"/>
    </row>
    <row r="24" spans="2:3" ht="14.25">
      <c r="B24" s="8" t="s">
        <v>17</v>
      </c>
      <c r="C24" s="6"/>
    </row>
    <row r="25" spans="2:3" ht="14.25">
      <c r="B25" s="8" t="s">
        <v>18</v>
      </c>
      <c r="C25" s="6"/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Harmonogram 2015</vt:lpstr>
      <vt:lpstr>Zakres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lukast</dc:creator>
  <cp:lastModifiedBy>Michał Wiewióra</cp:lastModifiedBy>
  <cp:revision>0</cp:revision>
  <dcterms:created xsi:type="dcterms:W3CDTF">2010-07-12T10:04:33Z</dcterms:created>
  <dcterms:modified xsi:type="dcterms:W3CDTF">2015-07-01T09:13:43Z</dcterms:modified>
</cp:coreProperties>
</file>