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duino\desarrollos\Termostato\Satelite\"/>
    </mc:Choice>
  </mc:AlternateContent>
  <bookViews>
    <workbookView xWindow="0" yWindow="0" windowWidth="19170" windowHeight="48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D18" i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C18" i="1"/>
  <c r="B6" i="1"/>
  <c r="B5" i="1"/>
  <c r="B10" i="1" s="1"/>
  <c r="B9" i="1" s="1"/>
  <c r="B3" i="1" l="1"/>
  <c r="C5" i="1"/>
  <c r="C10" i="1" s="1"/>
  <c r="C9" i="1" s="1"/>
  <c r="C6" i="1"/>
  <c r="D5" i="1" s="1"/>
  <c r="D10" i="1" s="1"/>
  <c r="D9" i="1" s="1"/>
  <c r="D6" i="1" l="1"/>
  <c r="E5" i="1" s="1"/>
  <c r="E10" i="1" s="1"/>
  <c r="E9" i="1" s="1"/>
  <c r="C3" i="1"/>
  <c r="D3" i="1" l="1"/>
  <c r="E6" i="1"/>
  <c r="F5" i="1" s="1"/>
  <c r="F10" i="1" s="1"/>
  <c r="F9" i="1" s="1"/>
  <c r="F6" i="1" l="1"/>
  <c r="G5" i="1" s="1"/>
  <c r="G10" i="1" s="1"/>
  <c r="G9" i="1" s="1"/>
  <c r="E3" i="1"/>
  <c r="G6" i="1" l="1"/>
  <c r="H5" i="1" s="1"/>
  <c r="H10" i="1" s="1"/>
  <c r="H9" i="1" s="1"/>
  <c r="F3" i="1"/>
  <c r="H6" i="1" l="1"/>
  <c r="I5" i="1" s="1"/>
  <c r="I10" i="1" s="1"/>
  <c r="I9" i="1" s="1"/>
  <c r="G3" i="1"/>
  <c r="I6" i="1" l="1"/>
  <c r="J5" i="1" s="1"/>
  <c r="J10" i="1" s="1"/>
  <c r="J9" i="1" s="1"/>
  <c r="H3" i="1"/>
  <c r="J6" i="1" l="1"/>
  <c r="K5" i="1" s="1"/>
  <c r="K10" i="1" s="1"/>
  <c r="K9" i="1" s="1"/>
  <c r="I3" i="1"/>
  <c r="K6" i="1" l="1"/>
  <c r="L5" i="1" s="1"/>
  <c r="L10" i="1" s="1"/>
  <c r="L9" i="1" s="1"/>
  <c r="J3" i="1"/>
  <c r="L6" i="1" l="1"/>
  <c r="M5" i="1" s="1"/>
  <c r="M10" i="1" s="1"/>
  <c r="M9" i="1" s="1"/>
  <c r="K3" i="1"/>
  <c r="M6" i="1" l="1"/>
  <c r="N5" i="1" s="1"/>
  <c r="N10" i="1" s="1"/>
  <c r="N9" i="1" s="1"/>
  <c r="L3" i="1"/>
  <c r="N6" i="1" l="1"/>
  <c r="O5" i="1" s="1"/>
  <c r="O10" i="1" s="1"/>
  <c r="O9" i="1" s="1"/>
  <c r="M3" i="1"/>
  <c r="O6" i="1" l="1"/>
  <c r="P5" i="1" s="1"/>
  <c r="P10" i="1" s="1"/>
  <c r="P9" i="1" s="1"/>
  <c r="N3" i="1"/>
  <c r="P6" i="1" l="1"/>
  <c r="Q5" i="1" s="1"/>
  <c r="Q10" i="1" s="1"/>
  <c r="Q9" i="1" s="1"/>
  <c r="D1" i="1" s="1"/>
  <c r="O3" i="1"/>
  <c r="Q6" i="1" l="1"/>
  <c r="Q3" i="1" s="1"/>
  <c r="P3" i="1"/>
  <c r="C1" i="1" l="1"/>
</calcChain>
</file>

<file path=xl/sharedStrings.xml><?xml version="1.0" encoding="utf-8"?>
<sst xmlns="http://schemas.openxmlformats.org/spreadsheetml/2006/main" count="6" uniqueCount="6">
  <si>
    <t>id</t>
  </si>
  <si>
    <t>n bit</t>
  </si>
  <si>
    <t>cociente</t>
  </si>
  <si>
    <t>resto</t>
  </si>
  <si>
    <t>contribución</t>
  </si>
  <si>
    <t>Transformado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</si>
</sst>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B2" sqref="B2"/>
    </sheetView>
  </sheetViews>
  <sheetFormatPr baseColWidth="10" defaultRowHeight="15" x14ac:dyDescent="0.25"/>
  <cols>
    <col min="1" max="1" width="12.140625" bestFit="1" customWidth="1"/>
    <col min="2" max="16" width="10.140625" customWidth="1"/>
  </cols>
  <sheetData>
    <row r="1" spans="1:17" x14ac:dyDescent="0.25">
      <c r="A1" t="s">
        <v>0</v>
      </c>
      <c r="B1">
        <v>0</v>
      </c>
      <c r="C1">
        <f>+SUM(B3:Q3)</f>
        <v>0</v>
      </c>
      <c r="D1">
        <f>+SUM(B9:Q9)</f>
        <v>43690</v>
      </c>
    </row>
    <row r="3" spans="1:17" x14ac:dyDescent="0.25">
      <c r="A3" t="s">
        <v>4</v>
      </c>
      <c r="B3">
        <f>B5*POWER(2,B4)</f>
        <v>0</v>
      </c>
      <c r="C3">
        <f>C5*POWER(2,C4)</f>
        <v>0</v>
      </c>
      <c r="D3">
        <f t="shared" ref="D3:R3" si="0">D5*POWER(2,D4)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4" spans="1:17" x14ac:dyDescent="0.25">
      <c r="A4" t="s">
        <v>1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</row>
    <row r="5" spans="1:17" x14ac:dyDescent="0.25">
      <c r="A5" t="s">
        <v>2</v>
      </c>
      <c r="B5">
        <f>+MOD(B1,2)</f>
        <v>0</v>
      </c>
      <c r="C5">
        <f>+MOD(B6,2)</f>
        <v>0</v>
      </c>
      <c r="D5">
        <f t="shared" ref="D5:Q5" si="1">+MOD(C6,2)</f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</row>
    <row r="6" spans="1:17" x14ac:dyDescent="0.25">
      <c r="A6" t="s">
        <v>3</v>
      </c>
      <c r="B6">
        <f>+QUOTIENT(B1,2)</f>
        <v>0</v>
      </c>
      <c r="C6">
        <f>+QUOTIENT(B6,2)</f>
        <v>0</v>
      </c>
      <c r="D6">
        <f t="shared" ref="D6:Q6" si="2">+QUOTIENT(C6,2)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</row>
    <row r="9" spans="1:17" x14ac:dyDescent="0.25">
      <c r="B9">
        <f>B10*POWER(2,B4)</f>
        <v>0</v>
      </c>
      <c r="C9">
        <f t="shared" ref="C9:Q9" si="3">C10*POWER(2,C4)</f>
        <v>2</v>
      </c>
      <c r="D9">
        <f t="shared" si="3"/>
        <v>0</v>
      </c>
      <c r="E9">
        <f t="shared" si="3"/>
        <v>8</v>
      </c>
      <c r="F9">
        <f t="shared" si="3"/>
        <v>0</v>
      </c>
      <c r="G9">
        <f t="shared" si="3"/>
        <v>32</v>
      </c>
      <c r="H9">
        <f t="shared" si="3"/>
        <v>0</v>
      </c>
      <c r="I9">
        <f t="shared" si="3"/>
        <v>128</v>
      </c>
      <c r="J9">
        <f t="shared" si="3"/>
        <v>0</v>
      </c>
      <c r="K9">
        <f t="shared" si="3"/>
        <v>512</v>
      </c>
      <c r="L9">
        <f t="shared" si="3"/>
        <v>0</v>
      </c>
      <c r="M9">
        <f t="shared" si="3"/>
        <v>2048</v>
      </c>
      <c r="N9">
        <f t="shared" si="3"/>
        <v>0</v>
      </c>
      <c r="O9">
        <f t="shared" si="3"/>
        <v>8192</v>
      </c>
      <c r="P9">
        <f t="shared" si="3"/>
        <v>0</v>
      </c>
      <c r="Q9">
        <f t="shared" si="3"/>
        <v>32768</v>
      </c>
    </row>
    <row r="10" spans="1:17" x14ac:dyDescent="0.25">
      <c r="A10" t="s">
        <v>5</v>
      </c>
      <c r="B10">
        <f>+B5</f>
        <v>0</v>
      </c>
      <c r="C10">
        <f>+IF(C5=1,0,1)</f>
        <v>1</v>
      </c>
      <c r="D10">
        <f t="shared" ref="D10:Q10" si="4">+D5</f>
        <v>0</v>
      </c>
      <c r="E10">
        <f t="shared" ref="E10:Q10" si="5">+IF(E5=1,0,1)</f>
        <v>1</v>
      </c>
      <c r="F10">
        <f t="shared" ref="F10:Q10" si="6">+F5</f>
        <v>0</v>
      </c>
      <c r="G10">
        <f t="shared" ref="G10:Q10" si="7">+IF(G5=1,0,1)</f>
        <v>1</v>
      </c>
      <c r="H10">
        <f t="shared" ref="H10:Q10" si="8">+H5</f>
        <v>0</v>
      </c>
      <c r="I10">
        <f t="shared" ref="I10:Q10" si="9">+IF(I5=1,0,1)</f>
        <v>1</v>
      </c>
      <c r="J10">
        <f t="shared" ref="J10:Q10" si="10">+J5</f>
        <v>0</v>
      </c>
      <c r="K10">
        <f t="shared" ref="K10:Q10" si="11">+IF(K5=1,0,1)</f>
        <v>1</v>
      </c>
      <c r="L10">
        <f t="shared" ref="L10:Q10" si="12">+L5</f>
        <v>0</v>
      </c>
      <c r="M10">
        <f t="shared" ref="M10:Q10" si="13">+IF(M5=1,0,1)</f>
        <v>1</v>
      </c>
      <c r="N10">
        <f t="shared" ref="N10:Q10" si="14">+N5</f>
        <v>0</v>
      </c>
      <c r="O10">
        <f t="shared" ref="O10:Q10" si="15">+IF(O5=1,0,1)</f>
        <v>1</v>
      </c>
      <c r="P10">
        <f t="shared" ref="P10:Q10" si="16">+P5</f>
        <v>0</v>
      </c>
      <c r="Q10">
        <f t="shared" ref="Q10" si="17">+IF(Q5=1,0,1)</f>
        <v>1</v>
      </c>
    </row>
    <row r="16" spans="1:17" x14ac:dyDescent="0.25">
      <c r="B16" t="b">
        <f>+_xlfn.XOR(B1,+C16)</f>
        <v>1</v>
      </c>
      <c r="C16">
        <f>+SUMPRODUCT(B17:Q17,B18:Q18)</f>
        <v>43690</v>
      </c>
    </row>
    <row r="17" spans="2:17" x14ac:dyDescent="0.25">
      <c r="B17">
        <v>0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</row>
    <row r="18" spans="2:17" x14ac:dyDescent="0.25">
      <c r="B18">
        <v>1</v>
      </c>
      <c r="C18">
        <f>2*B18</f>
        <v>2</v>
      </c>
      <c r="D18">
        <f t="shared" ref="D18:Q18" si="18">2*C18</f>
        <v>4</v>
      </c>
      <c r="E18">
        <f t="shared" si="18"/>
        <v>8</v>
      </c>
      <c r="F18">
        <f t="shared" si="18"/>
        <v>16</v>
      </c>
      <c r="G18">
        <f t="shared" si="18"/>
        <v>32</v>
      </c>
      <c r="H18">
        <f t="shared" si="18"/>
        <v>64</v>
      </c>
      <c r="I18">
        <f t="shared" si="18"/>
        <v>128</v>
      </c>
      <c r="J18">
        <f t="shared" si="18"/>
        <v>256</v>
      </c>
      <c r="K18">
        <f t="shared" si="18"/>
        <v>512</v>
      </c>
      <c r="L18">
        <f t="shared" si="18"/>
        <v>1024</v>
      </c>
      <c r="M18">
        <f t="shared" si="18"/>
        <v>2048</v>
      </c>
      <c r="N18">
        <f t="shared" si="18"/>
        <v>4096</v>
      </c>
      <c r="O18">
        <f t="shared" si="18"/>
        <v>8192</v>
      </c>
      <c r="P18">
        <f t="shared" si="18"/>
        <v>16384</v>
      </c>
      <c r="Q18">
        <f t="shared" si="18"/>
        <v>32768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2017-09-24T16:33:00Z</dcterms:created>
  <dcterms:modified xsi:type="dcterms:W3CDTF">2017-09-24T18:13:47Z</dcterms:modified>
</cp:coreProperties>
</file>