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ordomingo\Downloads\"/>
    </mc:Choice>
  </mc:AlternateContent>
  <bookViews>
    <workbookView xWindow="0" yWindow="0" windowWidth="19368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  <c r="I3" i="1"/>
  <c r="I4" i="1"/>
  <c r="I5" i="1"/>
  <c r="I2" i="1"/>
  <c r="H3" i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<sst xmlns="http://schemas.openxmlformats.org/spreadsheetml/2006/main" count="16" uniqueCount="16">
  <si>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>NOMBRE_TEST</t>
  </si>
  <si>
    <t>N_OFERTAS</t>
  </si>
  <si>
    <t>Test_1</t>
  </si>
  <si>
    <t>Test_2</t>
  </si>
  <si>
    <t>Test_3</t>
  </si>
  <si>
    <t>Test_0</t>
  </si>
  <si>
    <t>MEAN_PRECISION</t>
  </si>
  <si>
    <t>MEAN_ERRORES</t>
  </si>
  <si>
    <t>WORDS_DESCRIPCION [n_palabras]</t>
  </si>
  <si>
    <t>WORDS_ENCONTRADAS [n_palabras]</t>
  </si>
  <si>
    <t>TIME_PROCESS [seg]</t>
  </si>
  <si>
    <t>MEAN_TIME [seg]</t>
  </si>
  <si>
    <t>WORDS_PER_TIME_DESCRIPTION [n_palabras/seg]</t>
  </si>
  <si>
    <t>WORDS_PER_TIME_ENCONTRADAS [n_palabras/seg]</t>
  </si>
  <si>
    <t>TOTAL_TIME_PALABRAS [horas]</t>
  </si>
  <si>
    <t>INDEXACIÓN [n_letras]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</si>
</sst>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total VS Indexado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Hoja1!$F$2:$F$5</c:f>
              <c:numCache>
                <c:formatCode>General</c:formatCode>
                <c:ptCount val="4"/>
                <c:pt idx="0">
                  <c:v>141.35</c:v>
                </c:pt>
                <c:pt idx="1">
                  <c:v>12.35</c:v>
                </c:pt>
                <c:pt idx="2">
                  <c:v>7.03</c:v>
                </c:pt>
                <c:pt idx="3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9-46ED-9DCC-80D2C6A5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50448"/>
        <c:axId val="450556024"/>
      </c:barChart>
      <c:catAx>
        <c:axId val="4505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56024"/>
        <c:crosses val="autoZero"/>
        <c:auto val="1"/>
        <c:lblAlgn val="ctr"/>
        <c:lblOffset val="100"/>
        <c:noMultiLvlLbl val="0"/>
      </c:catAx>
      <c:valAx>
        <c:axId val="4505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5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 palabras / segundo VS Indexado</a:t>
            </a:r>
          </a:p>
        </c:rich>
      </c:tx>
      <c:layout>
        <c:manualLayout>
          <c:xMode val="edge"/>
          <c:yMode val="edge"/>
          <c:x val="0.131479529625725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numRef>
              <c:f>Hoja1!$B$2:$B$5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Hoja1!$H$2:$H$5</c:f>
              <c:numCache>
                <c:formatCode>General</c:formatCode>
                <c:ptCount val="4"/>
                <c:pt idx="0">
                  <c:v>99.193491333569156</c:v>
                </c:pt>
                <c:pt idx="1">
                  <c:v>1135.3036437246965</c:v>
                </c:pt>
                <c:pt idx="2">
                  <c:v>1994.452347083926</c:v>
                </c:pt>
                <c:pt idx="3">
                  <c:v>1081.8672839506173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8-4727-B282-F37FFAA2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512552"/>
        <c:axId val="455512880"/>
      </c:barChart>
      <c:catAx>
        <c:axId val="4555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512880"/>
        <c:crosses val="autoZero"/>
        <c:auto val="1"/>
        <c:lblAlgn val="ctr"/>
        <c:lblOffset val="100"/>
        <c:noMultiLvlLbl val="0"/>
      </c:catAx>
      <c:valAx>
        <c:axId val="4555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551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Precisión media VS Indexado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Hoja1!$J$2:$J$5</c:f>
              <c:numCache>
                <c:formatCode>General</c:formatCode>
                <c:ptCount val="4"/>
                <c:pt idx="0">
                  <c:v>40.61</c:v>
                </c:pt>
                <c:pt idx="1">
                  <c:v>36.049999999999997</c:v>
                </c:pt>
                <c:pt idx="2">
                  <c:v>38.93</c:v>
                </c:pt>
                <c:pt idx="3">
                  <c:v>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A-424D-A99E-4653518D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391896"/>
        <c:axId val="445397800"/>
      </c:barChart>
      <c:catAx>
        <c:axId val="4453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97800"/>
        <c:crosses val="autoZero"/>
        <c:auto val="1"/>
        <c:lblAlgn val="ctr"/>
        <c:lblOffset val="100"/>
        <c:noMultiLvlLbl val="0"/>
      </c:catAx>
      <c:valAx>
        <c:axId val="445397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Palabras</a:t>
            </a:r>
            <a:r>
              <a:rPr lang="es-ES" baseline="0"/>
              <a:t> encontradas VS Indexado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Hoja1!$B$2:$B$5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Hoja1!$E$2:$E$5</c:f>
              <c:numCache>
                <c:formatCode>General</c:formatCode>
                <c:ptCount val="4"/>
                <c:pt idx="0">
                  <c:v>7484</c:v>
                </c:pt>
                <c:pt idx="1">
                  <c:v>6957</c:v>
                </c:pt>
                <c:pt idx="2">
                  <c:v>7248</c:v>
                </c:pt>
                <c:pt idx="3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47C-B98B-4BF2CC4E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19312"/>
        <c:axId val="459018656"/>
      </c:barChart>
      <c:catAx>
        <c:axId val="459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18656"/>
        <c:crosses val="autoZero"/>
        <c:auto val="1"/>
        <c:lblAlgn val="ctr"/>
        <c:lblOffset val="100"/>
        <c:noMultiLvlLbl val="0"/>
      </c:catAx>
      <c:valAx>
        <c:axId val="459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0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1192696</xdr:colOff>
      <xdr:row>7</xdr:row>
      <xdr:rowOff>19050</xdr:rowOff>
    </xdr:from>
    <xdr:to>
      <xdr:col>5</xdr:col>
      <xdr:colOff>587734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921026</xdr:colOff>
      <xdr:row>7</xdr:row>
      <xdr:rowOff>6791</xdr:rowOff>
    </xdr:from>
    <xdr:to>
      <xdr:col>8</xdr:col>
      <xdr:colOff>483704</xdr:colOff>
      <xdr:row>22</xdr:row>
      <xdr:rowOff>6791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714956</xdr:colOff>
      <xdr:row>7</xdr:row>
      <xdr:rowOff>30976</xdr:rowOff>
    </xdr:from>
    <xdr:to>
      <xdr:col>10</xdr:col>
      <xdr:colOff>914399</xdr:colOff>
      <xdr:row>22</xdr:row>
      <xdr:rowOff>30976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424069</xdr:colOff>
      <xdr:row>7</xdr:row>
      <xdr:rowOff>29818</xdr:rowOff>
    </xdr:from>
    <xdr:to>
      <xdr:col>3</xdr:col>
      <xdr:colOff>861392</xdr:colOff>
      <xdr:row>21</xdr:row>
      <xdr:rowOff>175592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115" zoomScaleNormal="115" workbookViewId="0">
      <selection activeCell="F7" sqref="F7"/>
    </sheetView>
  </sheetViews>
  <sheetFormatPr baseColWidth="10" defaultRowHeight="14.4" x14ac:dyDescent="0.3"/>
  <cols>
    <col min="1" max="1" width="13.33203125" customWidth="1"/>
    <col min="2" max="2" width="19.44140625" customWidth="1"/>
    <col min="3" max="3" width="10.6640625" customWidth="1"/>
    <col min="4" max="4" width="30.21875" customWidth="1"/>
    <col min="5" max="5" width="32" customWidth="1"/>
    <col min="6" max="6" width="18" customWidth="1"/>
    <col min="7" max="7" width="15.5546875" customWidth="1"/>
    <col min="8" max="8" width="42.5546875" customWidth="1"/>
    <col min="9" max="9" width="30" customWidth="1"/>
    <col min="10" max="10" width="16.77734375" customWidth="1"/>
    <col min="11" max="11" width="14.44140625" customWidth="1"/>
    <col min="12" max="12" width="26.5546875" customWidth="1"/>
  </cols>
  <sheetData>
    <row r="1" spans="1:12" x14ac:dyDescent="0.3">
      <c r="A1" t="s">
        <v>0</v>
      </c>
      <c r="B1" t="s">
        <v>15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14</v>
      </c>
    </row>
    <row r="2" spans="1:12" x14ac:dyDescent="0.3">
      <c r="A2" t="s">
        <v>5</v>
      </c>
      <c r="B2">
        <v>0</v>
      </c>
      <c r="C2">
        <v>100</v>
      </c>
      <c r="D2">
        <v>14021</v>
      </c>
      <c r="E2">
        <v>7484</v>
      </c>
      <c r="F2">
        <v>141.35</v>
      </c>
      <c r="G2">
        <f>F2/C2</f>
        <v>1.4135</v>
      </c>
      <c r="H2">
        <f>D2/F2</f>
        <v>99.193491333569156</v>
      </c>
      <c r="I2">
        <f>E2/F2</f>
        <v>52.946586487442524</v>
      </c>
      <c r="J2">
        <v>40.61</v>
      </c>
      <c r="K2">
        <v>99.6</v>
      </c>
      <c r="L2">
        <f>50000*G2/3600</f>
        <v>19.631944444444443</v>
      </c>
    </row>
    <row r="3" spans="1:12" x14ac:dyDescent="0.3">
      <c r="A3" t="s">
        <v>2</v>
      </c>
      <c r="B3">
        <v>1</v>
      </c>
      <c r="C3">
        <v>100</v>
      </c>
      <c r="D3">
        <v>14021</v>
      </c>
      <c r="E3">
        <v>6957</v>
      </c>
      <c r="F3">
        <v>12.35</v>
      </c>
      <c r="G3">
        <f t="shared" ref="G3:G5" si="0">F3/C3</f>
        <v>0.1235</v>
      </c>
      <c r="H3">
        <f t="shared" ref="H3:H5" si="1">D3/F3</f>
        <v>1135.3036437246965</v>
      </c>
      <c r="I3">
        <f t="shared" ref="I3:I5" si="2">E3/F3</f>
        <v>563.31983805668017</v>
      </c>
      <c r="J3">
        <v>36.049999999999997</v>
      </c>
      <c r="K3">
        <v>104.16</v>
      </c>
      <c r="L3">
        <f t="shared" ref="L3:L5" si="3">50000*G3/3600</f>
        <v>1.7152777777777777</v>
      </c>
    </row>
    <row r="4" spans="1:12" x14ac:dyDescent="0.3">
      <c r="A4" t="s">
        <v>3</v>
      </c>
      <c r="B4">
        <v>2</v>
      </c>
      <c r="C4">
        <v>100</v>
      </c>
      <c r="D4">
        <v>14021</v>
      </c>
      <c r="E4">
        <v>7248</v>
      </c>
      <c r="F4">
        <v>7.03</v>
      </c>
      <c r="G4">
        <f t="shared" si="0"/>
        <v>7.0300000000000001E-2</v>
      </c>
      <c r="H4">
        <f t="shared" si="1"/>
        <v>1994.452347083926</v>
      </c>
      <c r="I4">
        <f t="shared" si="2"/>
        <v>1031.0099573257467</v>
      </c>
      <c r="J4">
        <v>38.93</v>
      </c>
      <c r="K4">
        <v>101.28</v>
      </c>
      <c r="L4">
        <f t="shared" si="3"/>
        <v>0.97638888888888886</v>
      </c>
    </row>
    <row r="5" spans="1:12" x14ac:dyDescent="0.3">
      <c r="A5" t="s">
        <v>4</v>
      </c>
      <c r="B5">
        <v>3</v>
      </c>
      <c r="C5">
        <v>100</v>
      </c>
      <c r="D5">
        <v>14021</v>
      </c>
      <c r="E5">
        <v>7144</v>
      </c>
      <c r="F5">
        <v>12.96</v>
      </c>
      <c r="G5">
        <f t="shared" si="0"/>
        <v>0.12960000000000002</v>
      </c>
      <c r="H5">
        <f t="shared" si="1"/>
        <v>1081.8672839506173</v>
      </c>
      <c r="I5">
        <f t="shared" si="2"/>
        <v>551.23456790123453</v>
      </c>
      <c r="J5">
        <v>38.17</v>
      </c>
      <c r="K5">
        <v>102.04</v>
      </c>
      <c r="L5">
        <f t="shared" si="3"/>
        <v>1.8000000000000003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jpordomingo</dc:creator>
  <cp:lastModifiedBy>jpordomingo</cp:lastModifiedBy>
  <dcterms:created xsi:type="dcterms:W3CDTF">2023-10-04T09:38:12Z</dcterms:created>
  <dcterms:modified xsi:type="dcterms:W3CDTF">2023-10-04T10:36:17Z</dcterms:modified>
</cp:coreProperties>
</file>