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rojects\Old\PTW_DiffusionTradeGrowth\code\calibration\SynLBD\"/>
    </mc:Choice>
  </mc:AlternateContent>
  <xr:revisionPtr revIDLastSave="0" documentId="13_ncr:1_{0CA544BE-F5BA-4B20-9052-CED2B27292F4}" xr6:coauthVersionLast="45" xr6:coauthVersionMax="45" xr10:uidLastSave="{00000000-0000-0000-0000-000000000000}"/>
  <bookViews>
    <workbookView xWindow="4080" yWindow="3460" windowWidth="28800" windowHeight="15460" xr2:uid="{7C4401EC-5123-4C77-B547-5EF8A4339547}"/>
  </bookViews>
  <sheets>
    <sheet name="E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9" i="1" l="1"/>
  <c r="L354" i="1"/>
  <c r="L339" i="1"/>
  <c r="L324" i="1"/>
  <c r="L309" i="1"/>
  <c r="L294" i="1"/>
  <c r="L279" i="1"/>
  <c r="L264" i="1"/>
  <c r="L249" i="1"/>
  <c r="L234" i="1"/>
  <c r="L219" i="1"/>
  <c r="L204" i="1"/>
  <c r="L189" i="1"/>
  <c r="L174" i="1"/>
  <c r="L159" i="1"/>
  <c r="L144" i="1"/>
  <c r="L129" i="1"/>
  <c r="L114" i="1"/>
  <c r="L99" i="1"/>
  <c r="L84" i="1"/>
  <c r="L69" i="1"/>
  <c r="L54" i="1"/>
  <c r="L39" i="1"/>
  <c r="N11" i="1" s="1"/>
  <c r="L24" i="1"/>
</calcChain>
</file>

<file path=xl/sharedStrings.xml><?xml version="1.0" encoding="utf-8"?>
<sst xmlns="http://schemas.openxmlformats.org/spreadsheetml/2006/main" count="1330" uniqueCount="74">
  <si>
    <t>Calculations for PTW, Report for Data Editor</t>
  </si>
  <si>
    <t>downloaded from: http://www2.census.gov/ces/bds/estab/bds_e_agesz_release.xlsx</t>
  </si>
  <si>
    <t>Country: USA</t>
  </si>
  <si>
    <t/>
  </si>
  <si>
    <t>Variable: Emp</t>
  </si>
  <si>
    <t>Unit of Analysis: Active Establishments*</t>
  </si>
  <si>
    <t>Source: Longitudinal Business Database 1977-2014</t>
  </si>
  <si>
    <t>*Establishment activity is defined by the existence of March 12 employment</t>
  </si>
  <si>
    <t>1977</t>
  </si>
  <si>
    <t>Estab Size</t>
  </si>
  <si>
    <t xml:space="preserve">This column computes by year </t>
  </si>
  <si>
    <t>Average 1977-2000</t>
  </si>
  <si>
    <t>Estab Age</t>
  </si>
  <si>
    <t>a) 1 to 4</t>
  </si>
  <si>
    <t>b) 5 to 9</t>
  </si>
  <si>
    <t>c) 10 to 19</t>
  </si>
  <si>
    <t>d) 20 to 49</t>
  </si>
  <si>
    <t>e) 50 to 99</t>
  </si>
  <si>
    <t>f) 100 to 249</t>
  </si>
  <si>
    <t>g) 250 to 499</t>
  </si>
  <si>
    <t>h) 500 to 999</t>
  </si>
  <si>
    <t>i) 1000+</t>
  </si>
  <si>
    <t xml:space="preserve">employment for 20+ age 0 firms </t>
  </si>
  <si>
    <t>a) 0</t>
  </si>
  <si>
    <t>/ employment for all 20+ firms</t>
  </si>
  <si>
    <t>b) 1</t>
  </si>
  <si>
    <t>c) 2</t>
  </si>
  <si>
    <t>d) 3</t>
  </si>
  <si>
    <t>e) 4</t>
  </si>
  <si>
    <t>f) 5</t>
  </si>
  <si>
    <t>g) 6 to 10</t>
  </si>
  <si>
    <t>h) 11 to 15</t>
  </si>
  <si>
    <t>i) 16 to 20</t>
  </si>
  <si>
    <t>j) 21 to 25</t>
  </si>
  <si>
    <t>k) 26+</t>
  </si>
  <si>
    <t>l) Left Censored</t>
  </si>
  <si>
    <t>m) ALL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</si>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</sst>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.5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164" fontId="1" fillId="3" borderId="0" xfId="0" applyNumberFormat="1" applyFont="1" applyFill="1"/>
    <xf numFmtId="0" fontId="3" fillId="2" borderId="6" xfId="0" applyFont="1" applyFill="1" applyBorder="1" applyAlignment="1">
      <alignment horizontal="center"/>
    </xf>
    <xf numFmtId="3" fontId="5" fillId="2" borderId="7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2" fontId="2" fillId="4" borderId="4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/>
    </xf>
    <xf numFmtId="3" fontId="5" fillId="4" borderId="7" xfId="0" applyNumberFormat="1" applyFont="1" applyFill="1" applyBorder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B7B1-1AB7-4BC2-A69A-335AB30D3C9F}">
  <dimension ref="A1:N579"/>
  <sheetViews>
    <sheetView tabSelected="1" workbookViewId="0">
      <selection activeCell="N12" sqref="N12"/>
    </sheetView>
  </sheetViews>
  <sheetFormatPr defaultRowHeight="14.5" x14ac:dyDescent="0.35"/>
  <cols>
    <col min="1" max="1" width="20.54296875" customWidth="1"/>
    <col min="2" max="2" width="11.36328125" bestFit="1" customWidth="1"/>
    <col min="3" max="9" width="10.453125" bestFit="1" customWidth="1"/>
    <col min="10" max="10" width="10.90625" bestFit="1" customWidth="1"/>
    <col min="12" max="12" width="29.08984375" style="2" bestFit="1" customWidth="1"/>
    <col min="14" max="14" width="17.1796875" bestFit="1" customWidth="1"/>
  </cols>
  <sheetData>
    <row r="1" spans="1:14" s="1" customFormat="1" x14ac:dyDescent="0.35">
      <c r="A1" s="1" t="s">
        <v>0</v>
      </c>
      <c r="L1" s="2"/>
    </row>
    <row r="2" spans="1:14" s="1" customFormat="1" x14ac:dyDescent="0.35">
      <c r="A2" s="1" t="s">
        <v>1</v>
      </c>
      <c r="L2" s="2"/>
    </row>
    <row r="3" spans="1:14" x14ac:dyDescent="0.35">
      <c r="A3" s="33" t="s">
        <v>2</v>
      </c>
      <c r="B3" s="33" t="s">
        <v>3</v>
      </c>
      <c r="C3" s="33" t="s">
        <v>3</v>
      </c>
      <c r="D3" s="33" t="s">
        <v>3</v>
      </c>
      <c r="E3" s="33" t="s">
        <v>3</v>
      </c>
      <c r="F3" s="33" t="s">
        <v>3</v>
      </c>
      <c r="G3" s="33" t="s">
        <v>3</v>
      </c>
      <c r="H3" t="s">
        <v>3</v>
      </c>
      <c r="I3" t="s">
        <v>3</v>
      </c>
      <c r="J3" t="s">
        <v>3</v>
      </c>
    </row>
    <row r="4" spans="1:14" x14ac:dyDescent="0.35">
      <c r="A4" s="33" t="s">
        <v>4</v>
      </c>
      <c r="B4" s="33" t="s">
        <v>3</v>
      </c>
      <c r="C4" s="33" t="s">
        <v>3</v>
      </c>
      <c r="D4" s="33" t="s">
        <v>3</v>
      </c>
      <c r="E4" s="33" t="s">
        <v>3</v>
      </c>
      <c r="F4" s="33" t="s">
        <v>3</v>
      </c>
      <c r="G4" s="33" t="s">
        <v>3</v>
      </c>
      <c r="H4" t="s">
        <v>3</v>
      </c>
      <c r="I4" t="s">
        <v>3</v>
      </c>
      <c r="J4" t="s">
        <v>3</v>
      </c>
    </row>
    <row r="5" spans="1:14" x14ac:dyDescent="0.35">
      <c r="A5" s="33" t="s">
        <v>5</v>
      </c>
      <c r="B5" s="33" t="s">
        <v>3</v>
      </c>
      <c r="C5" s="33" t="s">
        <v>3</v>
      </c>
      <c r="D5" s="33" t="s">
        <v>3</v>
      </c>
      <c r="E5" s="33" t="s">
        <v>3</v>
      </c>
      <c r="F5" s="33" t="s">
        <v>3</v>
      </c>
      <c r="G5" s="33" t="s">
        <v>3</v>
      </c>
      <c r="H5" t="s">
        <v>3</v>
      </c>
      <c r="I5" t="s">
        <v>3</v>
      </c>
      <c r="J5" t="s">
        <v>3</v>
      </c>
    </row>
    <row r="6" spans="1:14" x14ac:dyDescent="0.35">
      <c r="A6" s="33" t="s">
        <v>6</v>
      </c>
      <c r="B6" s="33" t="s">
        <v>3</v>
      </c>
      <c r="C6" s="33" t="s">
        <v>3</v>
      </c>
      <c r="D6" s="33" t="s">
        <v>3</v>
      </c>
      <c r="E6" s="33" t="s">
        <v>3</v>
      </c>
      <c r="F6" s="33" t="s">
        <v>3</v>
      </c>
      <c r="G6" s="33" t="s">
        <v>3</v>
      </c>
      <c r="H6" t="s">
        <v>3</v>
      </c>
      <c r="I6" t="s">
        <v>3</v>
      </c>
      <c r="J6" t="s">
        <v>3</v>
      </c>
    </row>
    <row r="7" spans="1:14" x14ac:dyDescent="0.35">
      <c r="A7" s="33" t="s">
        <v>7</v>
      </c>
      <c r="B7" s="33" t="s">
        <v>3</v>
      </c>
      <c r="C7" s="33" t="s">
        <v>3</v>
      </c>
      <c r="D7" s="33" t="s">
        <v>3</v>
      </c>
      <c r="E7" s="33" t="s">
        <v>3</v>
      </c>
      <c r="F7" s="33" t="s">
        <v>3</v>
      </c>
      <c r="G7" s="33" t="s">
        <v>3</v>
      </c>
      <c r="H7" t="s">
        <v>3</v>
      </c>
      <c r="I7" t="s">
        <v>3</v>
      </c>
      <c r="J7" t="s">
        <v>3</v>
      </c>
    </row>
    <row r="8" spans="1:14" x14ac:dyDescent="0.35">
      <c r="A8" s="33" t="s">
        <v>3</v>
      </c>
      <c r="B8" s="33" t="s">
        <v>3</v>
      </c>
      <c r="C8" s="33" t="s">
        <v>3</v>
      </c>
      <c r="D8" s="33" t="s">
        <v>3</v>
      </c>
      <c r="E8" s="33" t="s">
        <v>3</v>
      </c>
      <c r="F8" s="33" t="s">
        <v>3</v>
      </c>
      <c r="G8" s="33" t="s">
        <v>3</v>
      </c>
      <c r="H8" t="s">
        <v>3</v>
      </c>
      <c r="I8" t="s">
        <v>3</v>
      </c>
      <c r="J8" t="s">
        <v>3</v>
      </c>
    </row>
    <row r="9" spans="1:14" x14ac:dyDescent="0.35">
      <c r="A9" s="33" t="s">
        <v>3</v>
      </c>
      <c r="B9" s="33" t="s">
        <v>3</v>
      </c>
      <c r="C9" s="33" t="s">
        <v>3</v>
      </c>
      <c r="D9" s="33" t="s">
        <v>3</v>
      </c>
      <c r="E9" s="33" t="s">
        <v>3</v>
      </c>
      <c r="F9" s="33" t="s">
        <v>3</v>
      </c>
      <c r="G9" s="33" t="s">
        <v>3</v>
      </c>
      <c r="H9" t="s">
        <v>3</v>
      </c>
      <c r="I9" t="s">
        <v>3</v>
      </c>
      <c r="J9" t="s">
        <v>3</v>
      </c>
    </row>
    <row r="10" spans="1:14" x14ac:dyDescent="0.35">
      <c r="A10" s="3" t="s">
        <v>3</v>
      </c>
      <c r="B10" s="4" t="s">
        <v>8</v>
      </c>
      <c r="C10" s="5" t="s">
        <v>9</v>
      </c>
      <c r="D10" s="5" t="s">
        <v>3</v>
      </c>
      <c r="E10" s="5" t="s">
        <v>3</v>
      </c>
      <c r="F10" s="5" t="s">
        <v>3</v>
      </c>
      <c r="G10" s="6" t="s">
        <v>3</v>
      </c>
      <c r="H10" s="6" t="s">
        <v>3</v>
      </c>
      <c r="I10" s="5" t="s">
        <v>3</v>
      </c>
      <c r="J10" s="7" t="s">
        <v>3</v>
      </c>
      <c r="L10" s="2" t="s">
        <v>10</v>
      </c>
      <c r="N10" s="8" t="s">
        <v>11</v>
      </c>
    </row>
    <row r="11" spans="1:14" ht="26.5" x14ac:dyDescent="0.35">
      <c r="A11" s="9" t="s">
        <v>12</v>
      </c>
      <c r="B11" s="10" t="s">
        <v>13</v>
      </c>
      <c r="C11" s="10" t="s">
        <v>14</v>
      </c>
      <c r="D11" s="10" t="s">
        <v>15</v>
      </c>
      <c r="E11" s="10" t="s">
        <v>16</v>
      </c>
      <c r="F11" s="10" t="s">
        <v>17</v>
      </c>
      <c r="G11" s="11" t="s">
        <v>18</v>
      </c>
      <c r="H11" s="11" t="s">
        <v>19</v>
      </c>
      <c r="I11" s="10" t="s">
        <v>20</v>
      </c>
      <c r="J11" s="12" t="s">
        <v>21</v>
      </c>
      <c r="L11" s="2" t="s">
        <v>22</v>
      </c>
      <c r="N11" s="13">
        <f>AVERAGE(L10:L369)</f>
        <v>3.8192865388783948</v>
      </c>
    </row>
    <row r="12" spans="1:14" x14ac:dyDescent="0.35">
      <c r="A12" s="14" t="s">
        <v>23</v>
      </c>
      <c r="B12" s="15">
        <v>1592416</v>
      </c>
      <c r="C12" s="15">
        <v>902271</v>
      </c>
      <c r="D12" s="15">
        <v>825062</v>
      </c>
      <c r="E12" s="15">
        <v>981823</v>
      </c>
      <c r="F12" s="15">
        <v>525167</v>
      </c>
      <c r="G12" s="15">
        <v>497608</v>
      </c>
      <c r="H12" s="15">
        <v>218049</v>
      </c>
      <c r="I12" s="15">
        <v>157696</v>
      </c>
      <c r="J12" s="16">
        <v>339765</v>
      </c>
      <c r="L12" s="2" t="s">
        <v>24</v>
      </c>
    </row>
    <row r="13" spans="1:14" x14ac:dyDescent="0.35">
      <c r="A13" s="14" t="s">
        <v>25</v>
      </c>
      <c r="B13" s="15"/>
      <c r="C13" s="15"/>
      <c r="D13" s="15"/>
      <c r="E13" s="15"/>
      <c r="F13" s="15"/>
      <c r="G13" s="15"/>
      <c r="H13" s="15"/>
      <c r="I13" s="15"/>
      <c r="J13" s="16"/>
    </row>
    <row r="14" spans="1:14" x14ac:dyDescent="0.35">
      <c r="A14" s="14" t="s">
        <v>26</v>
      </c>
      <c r="B14" s="15"/>
      <c r="C14" s="15"/>
      <c r="D14" s="15"/>
      <c r="E14" s="15"/>
      <c r="F14" s="15"/>
      <c r="G14" s="15"/>
      <c r="H14" s="15"/>
      <c r="I14" s="15"/>
      <c r="J14" s="16"/>
    </row>
    <row r="15" spans="1:14" x14ac:dyDescent="0.35">
      <c r="A15" s="14" t="s">
        <v>27</v>
      </c>
      <c r="B15" s="15"/>
      <c r="C15" s="15"/>
      <c r="D15" s="15"/>
      <c r="E15" s="15"/>
      <c r="F15" s="15"/>
      <c r="G15" s="15"/>
      <c r="H15" s="15"/>
      <c r="I15" s="15"/>
      <c r="J15" s="16"/>
    </row>
    <row r="16" spans="1:14" x14ac:dyDescent="0.35">
      <c r="A16" s="14" t="s">
        <v>28</v>
      </c>
      <c r="B16" s="15"/>
      <c r="C16" s="15"/>
      <c r="D16" s="15"/>
      <c r="E16" s="15"/>
      <c r="F16" s="15"/>
      <c r="G16" s="15"/>
      <c r="H16" s="15"/>
      <c r="I16" s="15"/>
      <c r="J16" s="16"/>
    </row>
    <row r="17" spans="1:12" x14ac:dyDescent="0.35">
      <c r="A17" s="17" t="s">
        <v>29</v>
      </c>
      <c r="B17" s="15"/>
      <c r="C17" s="15"/>
      <c r="D17" s="15"/>
      <c r="E17" s="15"/>
      <c r="F17" s="15"/>
      <c r="G17" s="15"/>
      <c r="H17" s="15"/>
      <c r="I17" s="15"/>
      <c r="J17" s="16"/>
    </row>
    <row r="18" spans="1:12" x14ac:dyDescent="0.35">
      <c r="A18" s="17" t="s">
        <v>30</v>
      </c>
      <c r="B18" s="15"/>
      <c r="C18" s="15"/>
      <c r="D18" s="15"/>
      <c r="E18" s="15"/>
      <c r="F18" s="15"/>
      <c r="G18" s="15"/>
      <c r="H18" s="15"/>
      <c r="I18" s="15"/>
      <c r="J18" s="16"/>
    </row>
    <row r="19" spans="1:12" x14ac:dyDescent="0.35">
      <c r="A19" s="17" t="s">
        <v>31</v>
      </c>
      <c r="B19" s="15"/>
      <c r="C19" s="15"/>
      <c r="D19" s="15"/>
      <c r="E19" s="15"/>
      <c r="F19" s="15"/>
      <c r="G19" s="15"/>
      <c r="H19" s="15"/>
      <c r="I19" s="15"/>
      <c r="J19" s="16"/>
    </row>
    <row r="20" spans="1:12" x14ac:dyDescent="0.35">
      <c r="A20" s="17" t="s">
        <v>32</v>
      </c>
      <c r="B20" s="15"/>
      <c r="C20" s="15"/>
      <c r="D20" s="15"/>
      <c r="E20" s="15"/>
      <c r="F20" s="15"/>
      <c r="G20" s="15"/>
      <c r="H20" s="15"/>
      <c r="I20" s="15"/>
      <c r="J20" s="16"/>
    </row>
    <row r="21" spans="1:12" x14ac:dyDescent="0.35">
      <c r="A21" s="17" t="s">
        <v>33</v>
      </c>
      <c r="B21" s="15"/>
      <c r="C21" s="15"/>
      <c r="D21" s="15"/>
      <c r="E21" s="15"/>
      <c r="F21" s="15"/>
      <c r="G21" s="15"/>
      <c r="H21" s="15"/>
      <c r="I21" s="15"/>
      <c r="J21" s="16"/>
    </row>
    <row r="22" spans="1:12" x14ac:dyDescent="0.35">
      <c r="A22" s="18" t="s">
        <v>34</v>
      </c>
      <c r="B22" s="15"/>
      <c r="C22" s="15"/>
      <c r="D22" s="15"/>
      <c r="E22" s="15"/>
      <c r="F22" s="15"/>
      <c r="G22" s="15"/>
      <c r="H22" s="15"/>
      <c r="I22" s="15"/>
      <c r="J22" s="16"/>
    </row>
    <row r="23" spans="1:12" x14ac:dyDescent="0.35">
      <c r="A23" s="18" t="s">
        <v>35</v>
      </c>
      <c r="B23" s="15">
        <v>3699694</v>
      </c>
      <c r="C23" s="15">
        <v>5041023</v>
      </c>
      <c r="D23" s="15">
        <v>6265474</v>
      </c>
      <c r="E23" s="15">
        <v>9153013</v>
      </c>
      <c r="F23" s="15">
        <v>6979792</v>
      </c>
      <c r="G23" s="15">
        <v>8344399</v>
      </c>
      <c r="H23" s="15">
        <v>5716991</v>
      </c>
      <c r="I23" s="15">
        <v>4918464</v>
      </c>
      <c r="J23" s="16">
        <v>9933105</v>
      </c>
    </row>
    <row r="24" spans="1:12" x14ac:dyDescent="0.35">
      <c r="A24" s="17" t="s">
        <v>36</v>
      </c>
      <c r="B24" s="15">
        <v>5292110</v>
      </c>
      <c r="C24" s="15">
        <v>5943294</v>
      </c>
      <c r="D24" s="15">
        <v>7090536</v>
      </c>
      <c r="E24" s="15">
        <v>10134836</v>
      </c>
      <c r="F24" s="15">
        <v>7504959</v>
      </c>
      <c r="G24" s="15">
        <v>8842007</v>
      </c>
      <c r="H24" s="15">
        <v>5935040</v>
      </c>
      <c r="I24" s="15">
        <v>5076160</v>
      </c>
      <c r="J24" s="16">
        <v>10272870</v>
      </c>
      <c r="L24" s="2">
        <f>100*(SUM(E12:J12)/SUM(E24:J24))</f>
        <v>5.6946683607074107</v>
      </c>
    </row>
    <row r="25" spans="1:12" x14ac:dyDescent="0.35">
      <c r="A25" s="19" t="s">
        <v>3</v>
      </c>
      <c r="B25" s="20" t="s">
        <v>37</v>
      </c>
      <c r="C25" s="21" t="s">
        <v>9</v>
      </c>
      <c r="D25" s="21" t="s">
        <v>3</v>
      </c>
      <c r="E25" s="21" t="s">
        <v>3</v>
      </c>
      <c r="F25" s="21" t="s">
        <v>3</v>
      </c>
      <c r="G25" s="22" t="s">
        <v>3</v>
      </c>
      <c r="H25" s="22" t="s">
        <v>3</v>
      </c>
      <c r="I25" s="21" t="s">
        <v>3</v>
      </c>
      <c r="J25" s="23" t="s">
        <v>3</v>
      </c>
    </row>
    <row r="26" spans="1:12" ht="26.5" x14ac:dyDescent="0.35">
      <c r="A26" s="24" t="s">
        <v>12</v>
      </c>
      <c r="B26" s="25" t="s">
        <v>13</v>
      </c>
      <c r="C26" s="25" t="s">
        <v>14</v>
      </c>
      <c r="D26" s="25" t="s">
        <v>15</v>
      </c>
      <c r="E26" s="25" t="s">
        <v>16</v>
      </c>
      <c r="F26" s="25" t="s">
        <v>17</v>
      </c>
      <c r="G26" s="26" t="s">
        <v>18</v>
      </c>
      <c r="H26" s="26" t="s">
        <v>19</v>
      </c>
      <c r="I26" s="25" t="s">
        <v>20</v>
      </c>
      <c r="J26" s="27" t="s">
        <v>21</v>
      </c>
    </row>
    <row r="27" spans="1:12" x14ac:dyDescent="0.35">
      <c r="A27" s="28" t="s">
        <v>23</v>
      </c>
      <c r="B27" s="29">
        <v>1278908</v>
      </c>
      <c r="C27" s="29">
        <v>711100</v>
      </c>
      <c r="D27" s="29">
        <v>615385</v>
      </c>
      <c r="E27" s="29">
        <v>704828</v>
      </c>
      <c r="F27" s="29">
        <v>366941</v>
      </c>
      <c r="G27" s="29">
        <v>298367</v>
      </c>
      <c r="H27" s="29">
        <v>119017</v>
      </c>
      <c r="I27" s="29">
        <v>80234</v>
      </c>
      <c r="J27" s="30">
        <v>100976</v>
      </c>
    </row>
    <row r="28" spans="1:12" x14ac:dyDescent="0.35">
      <c r="A28" s="28" t="s">
        <v>25</v>
      </c>
      <c r="B28" s="29">
        <v>704171</v>
      </c>
      <c r="C28" s="29">
        <v>833548</v>
      </c>
      <c r="D28" s="29">
        <v>874343</v>
      </c>
      <c r="E28" s="29">
        <v>1075966</v>
      </c>
      <c r="F28" s="29">
        <v>734368</v>
      </c>
      <c r="G28" s="29">
        <v>648298</v>
      </c>
      <c r="H28" s="29">
        <v>330931</v>
      </c>
      <c r="I28" s="29">
        <v>233595</v>
      </c>
      <c r="J28" s="30">
        <v>311521</v>
      </c>
    </row>
    <row r="29" spans="1:12" x14ac:dyDescent="0.35">
      <c r="A29" s="28" t="s">
        <v>26</v>
      </c>
      <c r="B29" s="29"/>
      <c r="C29" s="29"/>
      <c r="D29" s="29"/>
      <c r="E29" s="29"/>
      <c r="F29" s="29"/>
      <c r="G29" s="29"/>
      <c r="H29" s="29"/>
      <c r="I29" s="29"/>
      <c r="J29" s="30"/>
    </row>
    <row r="30" spans="1:12" x14ac:dyDescent="0.35">
      <c r="A30" s="28" t="s">
        <v>27</v>
      </c>
      <c r="B30" s="29"/>
      <c r="C30" s="29"/>
      <c r="D30" s="29"/>
      <c r="E30" s="29"/>
      <c r="F30" s="29"/>
      <c r="G30" s="29"/>
      <c r="H30" s="29"/>
      <c r="I30" s="29"/>
      <c r="J30" s="30"/>
    </row>
    <row r="31" spans="1:12" x14ac:dyDescent="0.35">
      <c r="A31" s="28" t="s">
        <v>28</v>
      </c>
      <c r="B31" s="29"/>
      <c r="C31" s="29"/>
      <c r="D31" s="29"/>
      <c r="E31" s="29"/>
      <c r="F31" s="29"/>
      <c r="G31" s="29"/>
      <c r="H31" s="29"/>
      <c r="I31" s="29"/>
      <c r="J31" s="30"/>
    </row>
    <row r="32" spans="1:12" x14ac:dyDescent="0.35">
      <c r="A32" s="31" t="s">
        <v>29</v>
      </c>
      <c r="B32" s="29"/>
      <c r="C32" s="29"/>
      <c r="D32" s="29"/>
      <c r="E32" s="29"/>
      <c r="F32" s="29"/>
      <c r="G32" s="29"/>
      <c r="H32" s="29"/>
      <c r="I32" s="29"/>
      <c r="J32" s="30"/>
    </row>
    <row r="33" spans="1:12" x14ac:dyDescent="0.35">
      <c r="A33" s="31" t="s">
        <v>30</v>
      </c>
      <c r="B33" s="29"/>
      <c r="C33" s="29"/>
      <c r="D33" s="29"/>
      <c r="E33" s="29"/>
      <c r="F33" s="29"/>
      <c r="G33" s="29"/>
      <c r="H33" s="29"/>
      <c r="I33" s="29"/>
      <c r="J33" s="30"/>
    </row>
    <row r="34" spans="1:12" x14ac:dyDescent="0.35">
      <c r="A34" s="31" t="s">
        <v>31</v>
      </c>
      <c r="B34" s="29"/>
      <c r="C34" s="29"/>
      <c r="D34" s="29"/>
      <c r="E34" s="29"/>
      <c r="F34" s="29"/>
      <c r="G34" s="29"/>
      <c r="H34" s="29"/>
      <c r="I34" s="29"/>
      <c r="J34" s="30"/>
    </row>
    <row r="35" spans="1:12" x14ac:dyDescent="0.35">
      <c r="A35" s="31" t="s">
        <v>32</v>
      </c>
      <c r="B35" s="29"/>
      <c r="C35" s="29"/>
      <c r="D35" s="29"/>
      <c r="E35" s="29"/>
      <c r="F35" s="29"/>
      <c r="G35" s="29"/>
      <c r="H35" s="29"/>
      <c r="I35" s="29"/>
      <c r="J35" s="30"/>
    </row>
    <row r="36" spans="1:12" x14ac:dyDescent="0.35">
      <c r="A36" s="31" t="s">
        <v>33</v>
      </c>
      <c r="B36" s="29"/>
      <c r="C36" s="29"/>
      <c r="D36" s="29"/>
      <c r="E36" s="29"/>
      <c r="F36" s="29"/>
      <c r="G36" s="29"/>
      <c r="H36" s="29"/>
      <c r="I36" s="29"/>
      <c r="J36" s="30"/>
    </row>
    <row r="37" spans="1:12" x14ac:dyDescent="0.35">
      <c r="A37" s="32" t="s">
        <v>34</v>
      </c>
      <c r="B37" s="29"/>
      <c r="C37" s="29"/>
      <c r="D37" s="29"/>
      <c r="E37" s="29"/>
      <c r="F37" s="29"/>
      <c r="G37" s="29"/>
      <c r="H37" s="29"/>
      <c r="I37" s="29"/>
      <c r="J37" s="30"/>
    </row>
    <row r="38" spans="1:12" x14ac:dyDescent="0.35">
      <c r="A38" s="32" t="s">
        <v>35</v>
      </c>
      <c r="B38" s="29">
        <v>3297139</v>
      </c>
      <c r="C38" s="29">
        <v>4799575</v>
      </c>
      <c r="D38" s="29">
        <v>6153272</v>
      </c>
      <c r="E38" s="29">
        <v>9203536</v>
      </c>
      <c r="F38" s="29">
        <v>7098770</v>
      </c>
      <c r="G38" s="29">
        <v>8570544</v>
      </c>
      <c r="H38" s="29">
        <v>5799590</v>
      </c>
      <c r="I38" s="29">
        <v>5045349</v>
      </c>
      <c r="J38" s="30">
        <v>9680080</v>
      </c>
    </row>
    <row r="39" spans="1:12" x14ac:dyDescent="0.35">
      <c r="A39" s="31" t="s">
        <v>36</v>
      </c>
      <c r="B39" s="29">
        <v>5280218</v>
      </c>
      <c r="C39" s="29">
        <v>6344223</v>
      </c>
      <c r="D39" s="29">
        <v>7643000</v>
      </c>
      <c r="E39" s="29">
        <v>10984330</v>
      </c>
      <c r="F39" s="29">
        <v>8200079</v>
      </c>
      <c r="G39" s="29">
        <v>9517209</v>
      </c>
      <c r="H39" s="29">
        <v>6249538</v>
      </c>
      <c r="I39" s="29">
        <v>5359178</v>
      </c>
      <c r="J39" s="30">
        <v>10092577</v>
      </c>
      <c r="L39" s="2">
        <f>100*(SUM(E27:J27)/SUM(E39:J39))</f>
        <v>3.3140208905791178</v>
      </c>
    </row>
    <row r="40" spans="1:12" x14ac:dyDescent="0.35">
      <c r="A40" s="3" t="s">
        <v>3</v>
      </c>
      <c r="B40" s="4" t="s">
        <v>38</v>
      </c>
      <c r="C40" s="5" t="s">
        <v>9</v>
      </c>
      <c r="D40" s="5" t="s">
        <v>3</v>
      </c>
      <c r="E40" s="5" t="s">
        <v>3</v>
      </c>
      <c r="F40" s="5" t="s">
        <v>3</v>
      </c>
      <c r="G40" s="6" t="s">
        <v>3</v>
      </c>
      <c r="H40" s="6" t="s">
        <v>3</v>
      </c>
      <c r="I40" s="5" t="s">
        <v>3</v>
      </c>
      <c r="J40" s="7" t="s">
        <v>3</v>
      </c>
    </row>
    <row r="41" spans="1:12" ht="26.5" x14ac:dyDescent="0.35">
      <c r="A41" s="9" t="s">
        <v>12</v>
      </c>
      <c r="B41" s="10" t="s">
        <v>13</v>
      </c>
      <c r="C41" s="10" t="s">
        <v>14</v>
      </c>
      <c r="D41" s="10" t="s">
        <v>15</v>
      </c>
      <c r="E41" s="10" t="s">
        <v>16</v>
      </c>
      <c r="F41" s="10" t="s">
        <v>17</v>
      </c>
      <c r="G41" s="11" t="s">
        <v>18</v>
      </c>
      <c r="H41" s="11" t="s">
        <v>19</v>
      </c>
      <c r="I41" s="10" t="s">
        <v>20</v>
      </c>
      <c r="J41" s="12" t="s">
        <v>21</v>
      </c>
    </row>
    <row r="42" spans="1:12" x14ac:dyDescent="0.35">
      <c r="A42" s="14" t="s">
        <v>23</v>
      </c>
      <c r="B42" s="15">
        <v>1313761</v>
      </c>
      <c r="C42" s="15">
        <v>777512</v>
      </c>
      <c r="D42" s="15">
        <v>653704</v>
      </c>
      <c r="E42" s="15">
        <v>749178</v>
      </c>
      <c r="F42" s="15">
        <v>380274</v>
      </c>
      <c r="G42" s="15">
        <v>337645</v>
      </c>
      <c r="H42" s="15">
        <v>125403</v>
      </c>
      <c r="I42" s="15">
        <v>74423</v>
      </c>
      <c r="J42" s="16">
        <v>114999</v>
      </c>
    </row>
    <row r="43" spans="1:12" x14ac:dyDescent="0.35">
      <c r="A43" s="14" t="s">
        <v>25</v>
      </c>
      <c r="B43" s="15">
        <v>595947</v>
      </c>
      <c r="C43" s="15">
        <v>660100</v>
      </c>
      <c r="D43" s="15">
        <v>688366</v>
      </c>
      <c r="E43" s="15">
        <v>823107</v>
      </c>
      <c r="F43" s="15">
        <v>527348</v>
      </c>
      <c r="G43" s="15">
        <v>464239</v>
      </c>
      <c r="H43" s="15">
        <v>224549</v>
      </c>
      <c r="I43" s="15">
        <v>144012</v>
      </c>
      <c r="J43" s="16">
        <v>181563</v>
      </c>
    </row>
    <row r="44" spans="1:12" x14ac:dyDescent="0.35">
      <c r="A44" s="14" t="s">
        <v>26</v>
      </c>
      <c r="B44" s="15">
        <v>554427</v>
      </c>
      <c r="C44" s="15">
        <v>750710</v>
      </c>
      <c r="D44" s="15">
        <v>852635</v>
      </c>
      <c r="E44" s="15">
        <v>1055956</v>
      </c>
      <c r="F44" s="15">
        <v>733399</v>
      </c>
      <c r="G44" s="15">
        <v>676899</v>
      </c>
      <c r="H44" s="15">
        <v>347894</v>
      </c>
      <c r="I44" s="15">
        <v>232699</v>
      </c>
      <c r="J44" s="16">
        <v>336284</v>
      </c>
    </row>
    <row r="45" spans="1:12" x14ac:dyDescent="0.35">
      <c r="A45" s="14" t="s">
        <v>27</v>
      </c>
      <c r="B45" s="15"/>
      <c r="C45" s="15"/>
      <c r="D45" s="15"/>
      <c r="E45" s="15"/>
      <c r="F45" s="15"/>
      <c r="G45" s="15"/>
      <c r="H45" s="15"/>
      <c r="I45" s="15"/>
      <c r="J45" s="16"/>
    </row>
    <row r="46" spans="1:12" x14ac:dyDescent="0.35">
      <c r="A46" s="14" t="s">
        <v>28</v>
      </c>
      <c r="B46" s="15"/>
      <c r="C46" s="15"/>
      <c r="D46" s="15"/>
      <c r="E46" s="15"/>
      <c r="F46" s="15"/>
      <c r="G46" s="15"/>
      <c r="H46" s="15"/>
      <c r="I46" s="15"/>
      <c r="J46" s="16"/>
    </row>
    <row r="47" spans="1:12" x14ac:dyDescent="0.35">
      <c r="A47" s="17" t="s">
        <v>29</v>
      </c>
      <c r="B47" s="15"/>
      <c r="C47" s="15"/>
      <c r="D47" s="15"/>
      <c r="E47" s="15"/>
      <c r="F47" s="15"/>
      <c r="G47" s="15"/>
      <c r="H47" s="15"/>
      <c r="I47" s="15"/>
      <c r="J47" s="16"/>
    </row>
    <row r="48" spans="1:12" x14ac:dyDescent="0.35">
      <c r="A48" s="17" t="s">
        <v>30</v>
      </c>
      <c r="B48" s="15"/>
      <c r="C48" s="15"/>
      <c r="D48" s="15"/>
      <c r="E48" s="15"/>
      <c r="F48" s="15"/>
      <c r="G48" s="15"/>
      <c r="H48" s="15"/>
      <c r="I48" s="15"/>
      <c r="J48" s="16"/>
    </row>
    <row r="49" spans="1:12" x14ac:dyDescent="0.35">
      <c r="A49" s="17" t="s">
        <v>31</v>
      </c>
      <c r="B49" s="15"/>
      <c r="C49" s="15"/>
      <c r="D49" s="15"/>
      <c r="E49" s="15"/>
      <c r="F49" s="15"/>
      <c r="G49" s="15"/>
      <c r="H49" s="15"/>
      <c r="I49" s="15"/>
      <c r="J49" s="16"/>
    </row>
    <row r="50" spans="1:12" x14ac:dyDescent="0.35">
      <c r="A50" s="17" t="s">
        <v>32</v>
      </c>
      <c r="B50" s="15"/>
      <c r="C50" s="15"/>
      <c r="D50" s="15"/>
      <c r="E50" s="15"/>
      <c r="F50" s="15"/>
      <c r="G50" s="15"/>
      <c r="H50" s="15"/>
      <c r="I50" s="15"/>
      <c r="J50" s="16"/>
    </row>
    <row r="51" spans="1:12" x14ac:dyDescent="0.35">
      <c r="A51" s="17" t="s">
        <v>33</v>
      </c>
      <c r="B51" s="15"/>
      <c r="C51" s="15"/>
      <c r="D51" s="15"/>
      <c r="E51" s="15"/>
      <c r="F51" s="15"/>
      <c r="G51" s="15"/>
      <c r="H51" s="15"/>
      <c r="I51" s="15"/>
      <c r="J51" s="16"/>
    </row>
    <row r="52" spans="1:12" x14ac:dyDescent="0.35">
      <c r="A52" s="18" t="s">
        <v>34</v>
      </c>
      <c r="B52" s="15"/>
      <c r="C52" s="15"/>
      <c r="D52" s="15"/>
      <c r="E52" s="15"/>
      <c r="F52" s="15"/>
      <c r="G52" s="15"/>
      <c r="H52" s="15"/>
      <c r="I52" s="15"/>
      <c r="J52" s="16"/>
    </row>
    <row r="53" spans="1:12" x14ac:dyDescent="0.35">
      <c r="A53" s="18" t="s">
        <v>35</v>
      </c>
      <c r="B53" s="15">
        <v>2848382</v>
      </c>
      <c r="C53" s="15">
        <v>4449357</v>
      </c>
      <c r="D53" s="15">
        <v>5929817</v>
      </c>
      <c r="E53" s="15">
        <v>9130946</v>
      </c>
      <c r="F53" s="15">
        <v>7232736</v>
      </c>
      <c r="G53" s="15">
        <v>8876089</v>
      </c>
      <c r="H53" s="15">
        <v>6012225</v>
      </c>
      <c r="I53" s="15">
        <v>5186272</v>
      </c>
      <c r="J53" s="16">
        <v>9973823</v>
      </c>
    </row>
    <row r="54" spans="1:12" x14ac:dyDescent="0.35">
      <c r="A54" s="17" t="s">
        <v>36</v>
      </c>
      <c r="B54" s="15">
        <v>5312517</v>
      </c>
      <c r="C54" s="15">
        <v>6637679</v>
      </c>
      <c r="D54" s="15">
        <v>8124522</v>
      </c>
      <c r="E54" s="15">
        <v>11759187</v>
      </c>
      <c r="F54" s="15">
        <v>8873757</v>
      </c>
      <c r="G54" s="15">
        <v>10354872</v>
      </c>
      <c r="H54" s="15">
        <v>6710071</v>
      </c>
      <c r="I54" s="15">
        <v>5637406</v>
      </c>
      <c r="J54" s="16">
        <v>10606669</v>
      </c>
      <c r="L54" s="2">
        <f>100*(SUM(E42:J42)/SUM(E54:J54))</f>
        <v>3.3034059828969515</v>
      </c>
    </row>
    <row r="55" spans="1:12" x14ac:dyDescent="0.35">
      <c r="A55" s="19" t="s">
        <v>3</v>
      </c>
      <c r="B55" s="20" t="s">
        <v>39</v>
      </c>
      <c r="C55" s="21" t="s">
        <v>9</v>
      </c>
      <c r="D55" s="21" t="s">
        <v>3</v>
      </c>
      <c r="E55" s="21" t="s">
        <v>3</v>
      </c>
      <c r="F55" s="21" t="s">
        <v>3</v>
      </c>
      <c r="G55" s="22" t="s">
        <v>3</v>
      </c>
      <c r="H55" s="22" t="s">
        <v>3</v>
      </c>
      <c r="I55" s="21" t="s">
        <v>3</v>
      </c>
      <c r="J55" s="23" t="s">
        <v>3</v>
      </c>
    </row>
    <row r="56" spans="1:12" ht="26.5" x14ac:dyDescent="0.35">
      <c r="A56" s="24" t="s">
        <v>12</v>
      </c>
      <c r="B56" s="25" t="s">
        <v>13</v>
      </c>
      <c r="C56" s="25" t="s">
        <v>14</v>
      </c>
      <c r="D56" s="25" t="s">
        <v>15</v>
      </c>
      <c r="E56" s="25" t="s">
        <v>16</v>
      </c>
      <c r="F56" s="25" t="s">
        <v>17</v>
      </c>
      <c r="G56" s="26" t="s">
        <v>18</v>
      </c>
      <c r="H56" s="26" t="s">
        <v>19</v>
      </c>
      <c r="I56" s="25" t="s">
        <v>20</v>
      </c>
      <c r="J56" s="27" t="s">
        <v>21</v>
      </c>
    </row>
    <row r="57" spans="1:12" x14ac:dyDescent="0.35">
      <c r="A57" s="28" t="s">
        <v>23</v>
      </c>
      <c r="B57" s="29">
        <v>1185088</v>
      </c>
      <c r="C57" s="29">
        <v>676075</v>
      </c>
      <c r="D57" s="29">
        <v>572816</v>
      </c>
      <c r="E57" s="29">
        <v>676531</v>
      </c>
      <c r="F57" s="29">
        <v>358790</v>
      </c>
      <c r="G57" s="29">
        <v>294074</v>
      </c>
      <c r="H57" s="29">
        <v>123727</v>
      </c>
      <c r="I57" s="29">
        <v>72666</v>
      </c>
      <c r="J57" s="30">
        <v>172631</v>
      </c>
    </row>
    <row r="58" spans="1:12" x14ac:dyDescent="0.35">
      <c r="A58" s="28" t="s">
        <v>25</v>
      </c>
      <c r="B58" s="29">
        <v>550440</v>
      </c>
      <c r="C58" s="29">
        <v>631015</v>
      </c>
      <c r="D58" s="29">
        <v>656706</v>
      </c>
      <c r="E58" s="29">
        <v>783524</v>
      </c>
      <c r="F58" s="29">
        <v>518361</v>
      </c>
      <c r="G58" s="29">
        <v>474036</v>
      </c>
      <c r="H58" s="29">
        <v>223431</v>
      </c>
      <c r="I58" s="29">
        <v>150044</v>
      </c>
      <c r="J58" s="30">
        <v>166372</v>
      </c>
    </row>
    <row r="59" spans="1:12" x14ac:dyDescent="0.35">
      <c r="A59" s="28" t="s">
        <v>26</v>
      </c>
      <c r="B59" s="29">
        <v>447897</v>
      </c>
      <c r="C59" s="29">
        <v>541592</v>
      </c>
      <c r="D59" s="29">
        <v>589176</v>
      </c>
      <c r="E59" s="29">
        <v>742363</v>
      </c>
      <c r="F59" s="29">
        <v>509150</v>
      </c>
      <c r="G59" s="29">
        <v>471684</v>
      </c>
      <c r="H59" s="29">
        <v>232516</v>
      </c>
      <c r="I59" s="29">
        <v>148421</v>
      </c>
      <c r="J59" s="30">
        <v>181932</v>
      </c>
    </row>
    <row r="60" spans="1:12" x14ac:dyDescent="0.35">
      <c r="A60" s="28" t="s">
        <v>27</v>
      </c>
      <c r="B60" s="29">
        <v>451230</v>
      </c>
      <c r="C60" s="29">
        <v>645208</v>
      </c>
      <c r="D60" s="29">
        <v>763938</v>
      </c>
      <c r="E60" s="29">
        <v>986249</v>
      </c>
      <c r="F60" s="29">
        <v>694776</v>
      </c>
      <c r="G60" s="29">
        <v>663210</v>
      </c>
      <c r="H60" s="29">
        <v>354503</v>
      </c>
      <c r="I60" s="29">
        <v>246787</v>
      </c>
      <c r="J60" s="30">
        <v>393305</v>
      </c>
    </row>
    <row r="61" spans="1:12" x14ac:dyDescent="0.35">
      <c r="A61" s="28" t="s">
        <v>28</v>
      </c>
      <c r="B61" s="29"/>
      <c r="C61" s="29"/>
      <c r="D61" s="29"/>
      <c r="E61" s="29"/>
      <c r="F61" s="29"/>
      <c r="G61" s="29"/>
      <c r="H61" s="29"/>
      <c r="I61" s="29"/>
      <c r="J61" s="30"/>
    </row>
    <row r="62" spans="1:12" x14ac:dyDescent="0.35">
      <c r="A62" s="31" t="s">
        <v>29</v>
      </c>
      <c r="B62" s="29"/>
      <c r="C62" s="29"/>
      <c r="D62" s="29"/>
      <c r="E62" s="29"/>
      <c r="F62" s="29"/>
      <c r="G62" s="29"/>
      <c r="H62" s="29"/>
      <c r="I62" s="29"/>
      <c r="J62" s="30"/>
    </row>
    <row r="63" spans="1:12" x14ac:dyDescent="0.35">
      <c r="A63" s="31" t="s">
        <v>30</v>
      </c>
      <c r="B63" s="29"/>
      <c r="C63" s="29"/>
      <c r="D63" s="29"/>
      <c r="E63" s="29"/>
      <c r="F63" s="29"/>
      <c r="G63" s="29"/>
      <c r="H63" s="29"/>
      <c r="I63" s="29"/>
      <c r="J63" s="30"/>
    </row>
    <row r="64" spans="1:12" x14ac:dyDescent="0.35">
      <c r="A64" s="31" t="s">
        <v>31</v>
      </c>
      <c r="B64" s="29"/>
      <c r="C64" s="29"/>
      <c r="D64" s="29"/>
      <c r="E64" s="29"/>
      <c r="F64" s="29"/>
      <c r="G64" s="29"/>
      <c r="H64" s="29"/>
      <c r="I64" s="29"/>
      <c r="J64" s="30"/>
    </row>
    <row r="65" spans="1:12" x14ac:dyDescent="0.35">
      <c r="A65" s="31" t="s">
        <v>32</v>
      </c>
      <c r="B65" s="29"/>
      <c r="C65" s="29"/>
      <c r="D65" s="29"/>
      <c r="E65" s="29"/>
      <c r="F65" s="29"/>
      <c r="G65" s="29"/>
      <c r="H65" s="29"/>
      <c r="I65" s="29"/>
      <c r="J65" s="30"/>
    </row>
    <row r="66" spans="1:12" x14ac:dyDescent="0.35">
      <c r="A66" s="31" t="s">
        <v>33</v>
      </c>
      <c r="B66" s="29"/>
      <c r="C66" s="29"/>
      <c r="D66" s="29"/>
      <c r="E66" s="29"/>
      <c r="F66" s="29"/>
      <c r="G66" s="29"/>
      <c r="H66" s="29"/>
      <c r="I66" s="29"/>
      <c r="J66" s="30"/>
    </row>
    <row r="67" spans="1:12" x14ac:dyDescent="0.35">
      <c r="A67" s="32" t="s">
        <v>34</v>
      </c>
      <c r="B67" s="29"/>
      <c r="C67" s="29"/>
      <c r="D67" s="29"/>
      <c r="E67" s="29"/>
      <c r="F67" s="29"/>
      <c r="G67" s="29"/>
      <c r="H67" s="29"/>
      <c r="I67" s="29"/>
      <c r="J67" s="30"/>
    </row>
    <row r="68" spans="1:12" x14ac:dyDescent="0.35">
      <c r="A68" s="32" t="s">
        <v>35</v>
      </c>
      <c r="B68" s="29">
        <v>2506451</v>
      </c>
      <c r="C68" s="29">
        <v>3959483</v>
      </c>
      <c r="D68" s="29">
        <v>5402296</v>
      </c>
      <c r="E68" s="29">
        <v>8534542</v>
      </c>
      <c r="F68" s="29">
        <v>7015350</v>
      </c>
      <c r="G68" s="29">
        <v>8745108</v>
      </c>
      <c r="H68" s="29">
        <v>6005835</v>
      </c>
      <c r="I68" s="29">
        <v>5096900</v>
      </c>
      <c r="J68" s="30">
        <v>10133696</v>
      </c>
    </row>
    <row r="69" spans="1:12" x14ac:dyDescent="0.35">
      <c r="A69" s="31" t="s">
        <v>36</v>
      </c>
      <c r="B69" s="29">
        <v>5141106</v>
      </c>
      <c r="C69" s="29">
        <v>6453373</v>
      </c>
      <c r="D69" s="29">
        <v>7984932</v>
      </c>
      <c r="E69" s="29">
        <v>11723209</v>
      </c>
      <c r="F69" s="29">
        <v>9096427</v>
      </c>
      <c r="G69" s="29">
        <v>10648112</v>
      </c>
      <c r="H69" s="29">
        <v>6940012</v>
      </c>
      <c r="I69" s="29">
        <v>5714818</v>
      </c>
      <c r="J69" s="30">
        <v>11047936</v>
      </c>
      <c r="L69" s="2">
        <f>100*(SUM(E57:J57)/SUM(E69:J69))</f>
        <v>3.078490441470239</v>
      </c>
    </row>
    <row r="70" spans="1:12" x14ac:dyDescent="0.35">
      <c r="A70" s="3" t="s">
        <v>3</v>
      </c>
      <c r="B70" s="4" t="s">
        <v>40</v>
      </c>
      <c r="C70" s="5" t="s">
        <v>9</v>
      </c>
      <c r="D70" s="5" t="s">
        <v>3</v>
      </c>
      <c r="E70" s="5" t="s">
        <v>3</v>
      </c>
      <c r="F70" s="5" t="s">
        <v>3</v>
      </c>
      <c r="G70" s="6" t="s">
        <v>3</v>
      </c>
      <c r="H70" s="6" t="s">
        <v>3</v>
      </c>
      <c r="I70" s="5" t="s">
        <v>3</v>
      </c>
      <c r="J70" s="7" t="s">
        <v>3</v>
      </c>
    </row>
    <row r="71" spans="1:12" ht="26.5" x14ac:dyDescent="0.35">
      <c r="A71" s="9" t="s">
        <v>12</v>
      </c>
      <c r="B71" s="10" t="s">
        <v>13</v>
      </c>
      <c r="C71" s="10" t="s">
        <v>14</v>
      </c>
      <c r="D71" s="10" t="s">
        <v>15</v>
      </c>
      <c r="E71" s="10" t="s">
        <v>16</v>
      </c>
      <c r="F71" s="10" t="s">
        <v>17</v>
      </c>
      <c r="G71" s="11" t="s">
        <v>18</v>
      </c>
      <c r="H71" s="11" t="s">
        <v>19</v>
      </c>
      <c r="I71" s="10" t="s">
        <v>20</v>
      </c>
      <c r="J71" s="12" t="s">
        <v>21</v>
      </c>
    </row>
    <row r="72" spans="1:12" x14ac:dyDescent="0.35">
      <c r="A72" s="14" t="s">
        <v>23</v>
      </c>
      <c r="B72" s="15">
        <v>1211915</v>
      </c>
      <c r="C72" s="15">
        <v>736636</v>
      </c>
      <c r="D72" s="15">
        <v>671036</v>
      </c>
      <c r="E72" s="15">
        <v>857996</v>
      </c>
      <c r="F72" s="15">
        <v>525461</v>
      </c>
      <c r="G72" s="15">
        <v>447395</v>
      </c>
      <c r="H72" s="15">
        <v>169907</v>
      </c>
      <c r="I72" s="15">
        <v>121532</v>
      </c>
      <c r="J72" s="16">
        <v>145796</v>
      </c>
    </row>
    <row r="73" spans="1:12" x14ac:dyDescent="0.35">
      <c r="A73" s="14" t="s">
        <v>25</v>
      </c>
      <c r="B73" s="15">
        <v>502426</v>
      </c>
      <c r="C73" s="15">
        <v>577914</v>
      </c>
      <c r="D73" s="15">
        <v>587585</v>
      </c>
      <c r="E73" s="15">
        <v>705464</v>
      </c>
      <c r="F73" s="15">
        <v>462312</v>
      </c>
      <c r="G73" s="15">
        <v>425047</v>
      </c>
      <c r="H73" s="15">
        <v>205706</v>
      </c>
      <c r="I73" s="15">
        <v>139385</v>
      </c>
      <c r="J73" s="16">
        <v>177141</v>
      </c>
    </row>
    <row r="74" spans="1:12" x14ac:dyDescent="0.35">
      <c r="A74" s="14" t="s">
        <v>26</v>
      </c>
      <c r="B74" s="15">
        <v>453772</v>
      </c>
      <c r="C74" s="15">
        <v>556355</v>
      </c>
      <c r="D74" s="15">
        <v>592256</v>
      </c>
      <c r="E74" s="15">
        <v>719243</v>
      </c>
      <c r="F74" s="15">
        <v>482833</v>
      </c>
      <c r="G74" s="15">
        <v>456518</v>
      </c>
      <c r="H74" s="15">
        <v>217379</v>
      </c>
      <c r="I74" s="15">
        <v>161489</v>
      </c>
      <c r="J74" s="16">
        <v>189467</v>
      </c>
    </row>
    <row r="75" spans="1:12" x14ac:dyDescent="0.35">
      <c r="A75" s="14" t="s">
        <v>27</v>
      </c>
      <c r="B75" s="15">
        <v>375084</v>
      </c>
      <c r="C75" s="15">
        <v>476442</v>
      </c>
      <c r="D75" s="15">
        <v>526171</v>
      </c>
      <c r="E75" s="15">
        <v>665895</v>
      </c>
      <c r="F75" s="15">
        <v>458489</v>
      </c>
      <c r="G75" s="15">
        <v>455515</v>
      </c>
      <c r="H75" s="15">
        <v>226573</v>
      </c>
      <c r="I75" s="15">
        <v>161773</v>
      </c>
      <c r="J75" s="16">
        <v>182164</v>
      </c>
    </row>
    <row r="76" spans="1:12" x14ac:dyDescent="0.35">
      <c r="A76" s="14" t="s">
        <v>28</v>
      </c>
      <c r="B76" s="15">
        <v>374433</v>
      </c>
      <c r="C76" s="15">
        <v>549295</v>
      </c>
      <c r="D76" s="15">
        <v>657653</v>
      </c>
      <c r="E76" s="15">
        <v>884474</v>
      </c>
      <c r="F76" s="15">
        <v>625658</v>
      </c>
      <c r="G76" s="15">
        <v>626973</v>
      </c>
      <c r="H76" s="15">
        <v>328175</v>
      </c>
      <c r="I76" s="15">
        <v>230811</v>
      </c>
      <c r="J76" s="16">
        <v>339757</v>
      </c>
    </row>
    <row r="77" spans="1:12" x14ac:dyDescent="0.35">
      <c r="A77" s="17" t="s">
        <v>29</v>
      </c>
      <c r="B77" s="15"/>
      <c r="C77" s="15"/>
      <c r="D77" s="15"/>
      <c r="E77" s="15"/>
      <c r="F77" s="15"/>
      <c r="G77" s="15"/>
      <c r="H77" s="15"/>
      <c r="I77" s="15"/>
      <c r="J77" s="16"/>
    </row>
    <row r="78" spans="1:12" x14ac:dyDescent="0.35">
      <c r="A78" s="17" t="s">
        <v>30</v>
      </c>
      <c r="B78" s="15"/>
      <c r="C78" s="15"/>
      <c r="D78" s="15"/>
      <c r="E78" s="15"/>
      <c r="F78" s="15"/>
      <c r="G78" s="15"/>
      <c r="H78" s="15"/>
      <c r="I78" s="15"/>
      <c r="J78" s="16"/>
    </row>
    <row r="79" spans="1:12" x14ac:dyDescent="0.35">
      <c r="A79" s="17" t="s">
        <v>31</v>
      </c>
      <c r="B79" s="15"/>
      <c r="C79" s="15"/>
      <c r="D79" s="15"/>
      <c r="E79" s="15"/>
      <c r="F79" s="15"/>
      <c r="G79" s="15"/>
      <c r="H79" s="15"/>
      <c r="I79" s="15"/>
      <c r="J79" s="16"/>
    </row>
    <row r="80" spans="1:12" x14ac:dyDescent="0.35">
      <c r="A80" s="17" t="s">
        <v>32</v>
      </c>
      <c r="B80" s="15"/>
      <c r="C80" s="15"/>
      <c r="D80" s="15"/>
      <c r="E80" s="15"/>
      <c r="F80" s="15"/>
      <c r="G80" s="15"/>
      <c r="H80" s="15"/>
      <c r="I80" s="15"/>
      <c r="J80" s="16"/>
    </row>
    <row r="81" spans="1:12" x14ac:dyDescent="0.35">
      <c r="A81" s="17" t="s">
        <v>33</v>
      </c>
      <c r="B81" s="15"/>
      <c r="C81" s="15"/>
      <c r="D81" s="15"/>
      <c r="E81" s="15"/>
      <c r="F81" s="15"/>
      <c r="G81" s="15"/>
      <c r="H81" s="15"/>
      <c r="I81" s="15"/>
      <c r="J81" s="16"/>
    </row>
    <row r="82" spans="1:12" x14ac:dyDescent="0.35">
      <c r="A82" s="18" t="s">
        <v>34</v>
      </c>
      <c r="B82" s="15"/>
      <c r="C82" s="15"/>
      <c r="D82" s="15"/>
      <c r="E82" s="15"/>
      <c r="F82" s="15"/>
      <c r="G82" s="15"/>
      <c r="H82" s="15"/>
      <c r="I82" s="15"/>
      <c r="J82" s="16"/>
    </row>
    <row r="83" spans="1:12" x14ac:dyDescent="0.35">
      <c r="A83" s="18" t="s">
        <v>35</v>
      </c>
      <c r="B83" s="15">
        <v>2242702</v>
      </c>
      <c r="C83" s="15">
        <v>3574985</v>
      </c>
      <c r="D83" s="15">
        <v>4887970</v>
      </c>
      <c r="E83" s="15">
        <v>7768961</v>
      </c>
      <c r="F83" s="15">
        <v>6316634</v>
      </c>
      <c r="G83" s="15">
        <v>7929175</v>
      </c>
      <c r="H83" s="15">
        <v>5522427</v>
      </c>
      <c r="I83" s="15">
        <v>4744783</v>
      </c>
      <c r="J83" s="16">
        <v>9906097</v>
      </c>
    </row>
    <row r="84" spans="1:12" x14ac:dyDescent="0.35">
      <c r="A84" s="17" t="s">
        <v>36</v>
      </c>
      <c r="B84" s="15">
        <v>5160332</v>
      </c>
      <c r="C84" s="15">
        <v>6471627</v>
      </c>
      <c r="D84" s="15">
        <v>7922671</v>
      </c>
      <c r="E84" s="15">
        <v>11602033</v>
      </c>
      <c r="F84" s="15">
        <v>8871387</v>
      </c>
      <c r="G84" s="15">
        <v>10340623</v>
      </c>
      <c r="H84" s="15">
        <v>6670167</v>
      </c>
      <c r="I84" s="15">
        <v>5559773</v>
      </c>
      <c r="J84" s="16">
        <v>10940422</v>
      </c>
      <c r="L84" s="2">
        <f>100*(SUM(E72:J72)/SUM(E84:J84))</f>
        <v>4.2013744524923453</v>
      </c>
    </row>
    <row r="85" spans="1:12" x14ac:dyDescent="0.35">
      <c r="A85" s="19" t="s">
        <v>3</v>
      </c>
      <c r="B85" s="20" t="s">
        <v>41</v>
      </c>
      <c r="C85" s="21" t="s">
        <v>9</v>
      </c>
      <c r="D85" s="21" t="s">
        <v>3</v>
      </c>
      <c r="E85" s="21" t="s">
        <v>3</v>
      </c>
      <c r="F85" s="21" t="s">
        <v>3</v>
      </c>
      <c r="G85" s="22" t="s">
        <v>3</v>
      </c>
      <c r="H85" s="22" t="s">
        <v>3</v>
      </c>
      <c r="I85" s="21" t="s">
        <v>3</v>
      </c>
      <c r="J85" s="23" t="s">
        <v>3</v>
      </c>
    </row>
    <row r="86" spans="1:12" ht="26.5" x14ac:dyDescent="0.35">
      <c r="A86" s="24" t="s">
        <v>12</v>
      </c>
      <c r="B86" s="25" t="s">
        <v>13</v>
      </c>
      <c r="C86" s="25" t="s">
        <v>14</v>
      </c>
      <c r="D86" s="25" t="s">
        <v>15</v>
      </c>
      <c r="E86" s="25" t="s">
        <v>16</v>
      </c>
      <c r="F86" s="25" t="s">
        <v>17</v>
      </c>
      <c r="G86" s="26" t="s">
        <v>18</v>
      </c>
      <c r="H86" s="26" t="s">
        <v>19</v>
      </c>
      <c r="I86" s="25" t="s">
        <v>20</v>
      </c>
      <c r="J86" s="27" t="s">
        <v>21</v>
      </c>
    </row>
    <row r="87" spans="1:12" x14ac:dyDescent="0.35">
      <c r="A87" s="28" t="s">
        <v>23</v>
      </c>
      <c r="B87" s="29">
        <v>1328238</v>
      </c>
      <c r="C87" s="29">
        <v>762276</v>
      </c>
      <c r="D87" s="29">
        <v>694006</v>
      </c>
      <c r="E87" s="29">
        <v>855700</v>
      </c>
      <c r="F87" s="29">
        <v>464309</v>
      </c>
      <c r="G87" s="29">
        <v>418434</v>
      </c>
      <c r="H87" s="29">
        <v>171474</v>
      </c>
      <c r="I87" s="29">
        <v>125338</v>
      </c>
      <c r="J87" s="30">
        <v>485239</v>
      </c>
    </row>
    <row r="88" spans="1:12" x14ac:dyDescent="0.35">
      <c r="A88" s="28" t="s">
        <v>25</v>
      </c>
      <c r="B88" s="29">
        <v>528329</v>
      </c>
      <c r="C88" s="29">
        <v>633109</v>
      </c>
      <c r="D88" s="29">
        <v>638443</v>
      </c>
      <c r="E88" s="29">
        <v>827085</v>
      </c>
      <c r="F88" s="29">
        <v>603518</v>
      </c>
      <c r="G88" s="29">
        <v>639567</v>
      </c>
      <c r="H88" s="29">
        <v>295195</v>
      </c>
      <c r="I88" s="29">
        <v>177478</v>
      </c>
      <c r="J88" s="30">
        <v>270430</v>
      </c>
    </row>
    <row r="89" spans="1:12" x14ac:dyDescent="0.35">
      <c r="A89" s="28" t="s">
        <v>26</v>
      </c>
      <c r="B89" s="29">
        <v>420674</v>
      </c>
      <c r="C89" s="29">
        <v>511206</v>
      </c>
      <c r="D89" s="29">
        <v>523115</v>
      </c>
      <c r="E89" s="29">
        <v>649609</v>
      </c>
      <c r="F89" s="29">
        <v>415400</v>
      </c>
      <c r="G89" s="29">
        <v>396469</v>
      </c>
      <c r="H89" s="29">
        <v>195437</v>
      </c>
      <c r="I89" s="29">
        <v>131995</v>
      </c>
      <c r="J89" s="30">
        <v>212968</v>
      </c>
    </row>
    <row r="90" spans="1:12" x14ac:dyDescent="0.35">
      <c r="A90" s="28" t="s">
        <v>27</v>
      </c>
      <c r="B90" s="29">
        <v>387712</v>
      </c>
      <c r="C90" s="29">
        <v>503267</v>
      </c>
      <c r="D90" s="29">
        <v>538286</v>
      </c>
      <c r="E90" s="29">
        <v>662179</v>
      </c>
      <c r="F90" s="29">
        <v>436706</v>
      </c>
      <c r="G90" s="29">
        <v>427560</v>
      </c>
      <c r="H90" s="29">
        <v>210357</v>
      </c>
      <c r="I90" s="29">
        <v>147913</v>
      </c>
      <c r="J90" s="30">
        <v>209068</v>
      </c>
    </row>
    <row r="91" spans="1:12" x14ac:dyDescent="0.35">
      <c r="A91" s="28" t="s">
        <v>28</v>
      </c>
      <c r="B91" s="29">
        <v>328292</v>
      </c>
      <c r="C91" s="29">
        <v>433230</v>
      </c>
      <c r="D91" s="29">
        <v>472866</v>
      </c>
      <c r="E91" s="29">
        <v>616855</v>
      </c>
      <c r="F91" s="29">
        <v>420727</v>
      </c>
      <c r="G91" s="29">
        <v>406797</v>
      </c>
      <c r="H91" s="29">
        <v>221589</v>
      </c>
      <c r="I91" s="29">
        <v>156303</v>
      </c>
      <c r="J91" s="30">
        <v>282790</v>
      </c>
    </row>
    <row r="92" spans="1:12" x14ac:dyDescent="0.35">
      <c r="A92" s="31" t="s">
        <v>29</v>
      </c>
      <c r="B92" s="29">
        <v>343711</v>
      </c>
      <c r="C92" s="29">
        <v>511668</v>
      </c>
      <c r="D92" s="29">
        <v>605651</v>
      </c>
      <c r="E92" s="29">
        <v>819327</v>
      </c>
      <c r="F92" s="29">
        <v>577195</v>
      </c>
      <c r="G92" s="29">
        <v>577255</v>
      </c>
      <c r="H92" s="29">
        <v>316711</v>
      </c>
      <c r="I92" s="29">
        <v>220060</v>
      </c>
      <c r="J92" s="30">
        <v>317188</v>
      </c>
    </row>
    <row r="93" spans="1:12" x14ac:dyDescent="0.35">
      <c r="A93" s="31" t="s">
        <v>30</v>
      </c>
      <c r="B93" s="29"/>
      <c r="C93" s="29"/>
      <c r="D93" s="29"/>
      <c r="E93" s="29"/>
      <c r="F93" s="29"/>
      <c r="G93" s="29"/>
      <c r="H93" s="29"/>
      <c r="I93" s="29"/>
      <c r="J93" s="30"/>
    </row>
    <row r="94" spans="1:12" x14ac:dyDescent="0.35">
      <c r="A94" s="31" t="s">
        <v>31</v>
      </c>
      <c r="B94" s="29"/>
      <c r="C94" s="29"/>
      <c r="D94" s="29"/>
      <c r="E94" s="29"/>
      <c r="F94" s="29"/>
      <c r="G94" s="29"/>
      <c r="H94" s="29"/>
      <c r="I94" s="29"/>
      <c r="J94" s="30"/>
    </row>
    <row r="95" spans="1:12" x14ac:dyDescent="0.35">
      <c r="A95" s="31" t="s">
        <v>32</v>
      </c>
      <c r="B95" s="29"/>
      <c r="C95" s="29"/>
      <c r="D95" s="29"/>
      <c r="E95" s="29"/>
      <c r="F95" s="29"/>
      <c r="G95" s="29"/>
      <c r="H95" s="29"/>
      <c r="I95" s="29"/>
      <c r="J95" s="30"/>
    </row>
    <row r="96" spans="1:12" x14ac:dyDescent="0.35">
      <c r="A96" s="31" t="s">
        <v>33</v>
      </c>
      <c r="B96" s="29"/>
      <c r="C96" s="29"/>
      <c r="D96" s="29"/>
      <c r="E96" s="29"/>
      <c r="F96" s="29"/>
      <c r="G96" s="29"/>
      <c r="H96" s="29"/>
      <c r="I96" s="29"/>
      <c r="J96" s="30"/>
    </row>
    <row r="97" spans="1:12" x14ac:dyDescent="0.35">
      <c r="A97" s="32" t="s">
        <v>34</v>
      </c>
      <c r="B97" s="29"/>
      <c r="C97" s="29"/>
      <c r="D97" s="29"/>
      <c r="E97" s="29"/>
      <c r="F97" s="29"/>
      <c r="G97" s="29"/>
      <c r="H97" s="29"/>
      <c r="I97" s="29"/>
      <c r="J97" s="30"/>
    </row>
    <row r="98" spans="1:12" x14ac:dyDescent="0.35">
      <c r="A98" s="32" t="s">
        <v>35</v>
      </c>
      <c r="B98" s="29">
        <v>2108502</v>
      </c>
      <c r="C98" s="29">
        <v>3388313</v>
      </c>
      <c r="D98" s="29">
        <v>4581220</v>
      </c>
      <c r="E98" s="29">
        <v>7315986</v>
      </c>
      <c r="F98" s="29">
        <v>5896575</v>
      </c>
      <c r="G98" s="29">
        <v>7466684</v>
      </c>
      <c r="H98" s="29">
        <v>5252310</v>
      </c>
      <c r="I98" s="29">
        <v>4513906</v>
      </c>
      <c r="J98" s="30">
        <v>9432424</v>
      </c>
    </row>
    <row r="99" spans="1:12" x14ac:dyDescent="0.35">
      <c r="A99" s="31" t="s">
        <v>36</v>
      </c>
      <c r="B99" s="29">
        <v>5445458</v>
      </c>
      <c r="C99" s="29">
        <v>6743069</v>
      </c>
      <c r="D99" s="29">
        <v>8053587</v>
      </c>
      <c r="E99" s="29">
        <v>11746741</v>
      </c>
      <c r="F99" s="29">
        <v>8814430</v>
      </c>
      <c r="G99" s="29">
        <v>10332766</v>
      </c>
      <c r="H99" s="29">
        <v>6663073</v>
      </c>
      <c r="I99" s="29">
        <v>5472993</v>
      </c>
      <c r="J99" s="30">
        <v>11210107</v>
      </c>
      <c r="L99" s="2">
        <f>100*(SUM(E87:J87)/SUM(E99:J99))</f>
        <v>4.6469190420152167</v>
      </c>
    </row>
    <row r="100" spans="1:12" x14ac:dyDescent="0.35">
      <c r="A100" s="3" t="s">
        <v>3</v>
      </c>
      <c r="B100" s="4" t="s">
        <v>42</v>
      </c>
      <c r="C100" s="5" t="s">
        <v>9</v>
      </c>
      <c r="D100" s="5" t="s">
        <v>3</v>
      </c>
      <c r="E100" s="5" t="s">
        <v>3</v>
      </c>
      <c r="F100" s="5" t="s">
        <v>3</v>
      </c>
      <c r="G100" s="6" t="s">
        <v>3</v>
      </c>
      <c r="H100" s="6" t="s">
        <v>3</v>
      </c>
      <c r="I100" s="5" t="s">
        <v>3</v>
      </c>
      <c r="J100" s="7" t="s">
        <v>3</v>
      </c>
    </row>
    <row r="101" spans="1:12" ht="26.5" x14ac:dyDescent="0.35">
      <c r="A101" s="9" t="s">
        <v>12</v>
      </c>
      <c r="B101" s="10" t="s">
        <v>13</v>
      </c>
      <c r="C101" s="10" t="s">
        <v>14</v>
      </c>
      <c r="D101" s="10" t="s">
        <v>15</v>
      </c>
      <c r="E101" s="10" t="s">
        <v>16</v>
      </c>
      <c r="F101" s="10" t="s">
        <v>17</v>
      </c>
      <c r="G101" s="11" t="s">
        <v>18</v>
      </c>
      <c r="H101" s="11" t="s">
        <v>19</v>
      </c>
      <c r="I101" s="10" t="s">
        <v>20</v>
      </c>
      <c r="J101" s="12" t="s">
        <v>21</v>
      </c>
    </row>
    <row r="102" spans="1:12" x14ac:dyDescent="0.35">
      <c r="A102" s="14" t="s">
        <v>23</v>
      </c>
      <c r="B102" s="15">
        <v>1160303</v>
      </c>
      <c r="C102" s="15">
        <v>620131</v>
      </c>
      <c r="D102" s="15">
        <v>565384</v>
      </c>
      <c r="E102" s="15">
        <v>690885</v>
      </c>
      <c r="F102" s="15">
        <v>407572</v>
      </c>
      <c r="G102" s="15">
        <v>382459</v>
      </c>
      <c r="H102" s="15">
        <v>178795</v>
      </c>
      <c r="I102" s="15">
        <v>118993</v>
      </c>
      <c r="J102" s="16">
        <v>185750</v>
      </c>
    </row>
    <row r="103" spans="1:12" x14ac:dyDescent="0.35">
      <c r="A103" s="14" t="s">
        <v>25</v>
      </c>
      <c r="B103" s="15">
        <v>571988</v>
      </c>
      <c r="C103" s="15">
        <v>677856</v>
      </c>
      <c r="D103" s="15">
        <v>676866</v>
      </c>
      <c r="E103" s="15">
        <v>831722</v>
      </c>
      <c r="F103" s="15">
        <v>581922</v>
      </c>
      <c r="G103" s="15">
        <v>525689</v>
      </c>
      <c r="H103" s="15">
        <v>254706</v>
      </c>
      <c r="I103" s="15">
        <v>167393</v>
      </c>
      <c r="J103" s="16">
        <v>247187</v>
      </c>
    </row>
    <row r="104" spans="1:12" x14ac:dyDescent="0.35">
      <c r="A104" s="14" t="s">
        <v>26</v>
      </c>
      <c r="B104" s="15">
        <v>434936</v>
      </c>
      <c r="C104" s="15">
        <v>566812</v>
      </c>
      <c r="D104" s="15">
        <v>577631</v>
      </c>
      <c r="E104" s="15">
        <v>760105</v>
      </c>
      <c r="F104" s="15">
        <v>543466</v>
      </c>
      <c r="G104" s="15">
        <v>574146</v>
      </c>
      <c r="H104" s="15">
        <v>292058</v>
      </c>
      <c r="I104" s="15">
        <v>157842</v>
      </c>
      <c r="J104" s="16">
        <v>220117</v>
      </c>
    </row>
    <row r="105" spans="1:12" x14ac:dyDescent="0.35">
      <c r="A105" s="14" t="s">
        <v>27</v>
      </c>
      <c r="B105" s="15">
        <v>359169</v>
      </c>
      <c r="C105" s="15">
        <v>465521</v>
      </c>
      <c r="D105" s="15">
        <v>476708</v>
      </c>
      <c r="E105" s="15">
        <v>603742</v>
      </c>
      <c r="F105" s="15">
        <v>402775</v>
      </c>
      <c r="G105" s="15">
        <v>364585</v>
      </c>
      <c r="H105" s="15">
        <v>176695</v>
      </c>
      <c r="I105" s="15">
        <v>130683</v>
      </c>
      <c r="J105" s="16">
        <v>157134</v>
      </c>
    </row>
    <row r="106" spans="1:12" x14ac:dyDescent="0.35">
      <c r="A106" s="14" t="s">
        <v>28</v>
      </c>
      <c r="B106" s="15">
        <v>337328</v>
      </c>
      <c r="C106" s="15">
        <v>460966</v>
      </c>
      <c r="D106" s="15">
        <v>494719</v>
      </c>
      <c r="E106" s="15">
        <v>617114</v>
      </c>
      <c r="F106" s="15">
        <v>419374</v>
      </c>
      <c r="G106" s="15">
        <v>397566</v>
      </c>
      <c r="H106" s="15">
        <v>189878</v>
      </c>
      <c r="I106" s="15">
        <v>131567</v>
      </c>
      <c r="J106" s="16">
        <v>168755</v>
      </c>
    </row>
    <row r="107" spans="1:12" x14ac:dyDescent="0.35">
      <c r="A107" s="17" t="s">
        <v>29</v>
      </c>
      <c r="B107" s="15">
        <v>292849</v>
      </c>
      <c r="C107" s="15">
        <v>399717</v>
      </c>
      <c r="D107" s="15">
        <v>439396</v>
      </c>
      <c r="E107" s="15">
        <v>569599</v>
      </c>
      <c r="F107" s="15">
        <v>381315</v>
      </c>
      <c r="G107" s="15">
        <v>381638</v>
      </c>
      <c r="H107" s="15">
        <v>191526</v>
      </c>
      <c r="I107" s="15">
        <v>145471</v>
      </c>
      <c r="J107" s="16">
        <v>161507</v>
      </c>
    </row>
    <row r="108" spans="1:12" x14ac:dyDescent="0.35">
      <c r="A108" s="17" t="s">
        <v>30</v>
      </c>
      <c r="B108" s="15">
        <v>306625</v>
      </c>
      <c r="C108" s="15">
        <v>472393</v>
      </c>
      <c r="D108" s="15">
        <v>561708</v>
      </c>
      <c r="E108" s="15">
        <v>761635</v>
      </c>
      <c r="F108" s="15">
        <v>556901</v>
      </c>
      <c r="G108" s="15">
        <v>536992</v>
      </c>
      <c r="H108" s="15">
        <v>287173</v>
      </c>
      <c r="I108" s="15">
        <v>211286</v>
      </c>
      <c r="J108" s="16">
        <v>301402</v>
      </c>
    </row>
    <row r="109" spans="1:12" x14ac:dyDescent="0.35">
      <c r="A109" s="17" t="s">
        <v>31</v>
      </c>
      <c r="B109" s="15"/>
      <c r="C109" s="15"/>
      <c r="D109" s="15"/>
      <c r="E109" s="15"/>
      <c r="F109" s="15"/>
      <c r="G109" s="15"/>
      <c r="H109" s="15"/>
      <c r="I109" s="15"/>
      <c r="J109" s="16"/>
    </row>
    <row r="110" spans="1:12" x14ac:dyDescent="0.35">
      <c r="A110" s="17" t="s">
        <v>32</v>
      </c>
      <c r="B110" s="15"/>
      <c r="C110" s="15"/>
      <c r="D110" s="15"/>
      <c r="E110" s="15"/>
      <c r="F110" s="15"/>
      <c r="G110" s="15"/>
      <c r="H110" s="15"/>
      <c r="I110" s="15"/>
      <c r="J110" s="16"/>
    </row>
    <row r="111" spans="1:12" x14ac:dyDescent="0.35">
      <c r="A111" s="17" t="s">
        <v>33</v>
      </c>
      <c r="B111" s="15"/>
      <c r="C111" s="15"/>
      <c r="D111" s="15"/>
      <c r="E111" s="15"/>
      <c r="F111" s="15"/>
      <c r="G111" s="15"/>
      <c r="H111" s="15"/>
      <c r="I111" s="15"/>
      <c r="J111" s="16"/>
    </row>
    <row r="112" spans="1:12" x14ac:dyDescent="0.35">
      <c r="A112" s="18" t="s">
        <v>34</v>
      </c>
      <c r="B112" s="15"/>
      <c r="C112" s="15"/>
      <c r="D112" s="15"/>
      <c r="E112" s="15"/>
      <c r="F112" s="15"/>
      <c r="G112" s="15"/>
      <c r="H112" s="15"/>
      <c r="I112" s="15"/>
      <c r="J112" s="16"/>
    </row>
    <row r="113" spans="1:12" x14ac:dyDescent="0.35">
      <c r="A113" s="18" t="s">
        <v>35</v>
      </c>
      <c r="B113" s="15">
        <v>1951437</v>
      </c>
      <c r="C113" s="15">
        <v>3185293</v>
      </c>
      <c r="D113" s="15">
        <v>4318581</v>
      </c>
      <c r="E113" s="15">
        <v>6836668</v>
      </c>
      <c r="F113" s="15">
        <v>5459462</v>
      </c>
      <c r="G113" s="15">
        <v>6857996</v>
      </c>
      <c r="H113" s="15">
        <v>4800821</v>
      </c>
      <c r="I113" s="15">
        <v>4208606</v>
      </c>
      <c r="J113" s="16">
        <v>8811876</v>
      </c>
    </row>
    <row r="114" spans="1:12" x14ac:dyDescent="0.35">
      <c r="A114" s="17" t="s">
        <v>36</v>
      </c>
      <c r="B114" s="15">
        <v>5414635</v>
      </c>
      <c r="C114" s="15">
        <v>6848689</v>
      </c>
      <c r="D114" s="15">
        <v>8110993</v>
      </c>
      <c r="E114" s="15">
        <v>11671470</v>
      </c>
      <c r="F114" s="15">
        <v>8752787</v>
      </c>
      <c r="G114" s="15">
        <v>10021071</v>
      </c>
      <c r="H114" s="15">
        <v>6371652</v>
      </c>
      <c r="I114" s="15">
        <v>5271841</v>
      </c>
      <c r="J114" s="16">
        <v>10253728</v>
      </c>
      <c r="L114" s="2">
        <f>100*(SUM(E102:J102)/SUM(E114:J114))</f>
        <v>3.7530728585648361</v>
      </c>
    </row>
    <row r="115" spans="1:12" x14ac:dyDescent="0.35">
      <c r="A115" s="19" t="s">
        <v>3</v>
      </c>
      <c r="B115" s="20" t="s">
        <v>43</v>
      </c>
      <c r="C115" s="21" t="s">
        <v>9</v>
      </c>
      <c r="D115" s="21" t="s">
        <v>3</v>
      </c>
      <c r="E115" s="21" t="s">
        <v>3</v>
      </c>
      <c r="F115" s="21" t="s">
        <v>3</v>
      </c>
      <c r="G115" s="22" t="s">
        <v>3</v>
      </c>
      <c r="H115" s="22" t="s">
        <v>3</v>
      </c>
      <c r="I115" s="21" t="s">
        <v>3</v>
      </c>
      <c r="J115" s="23" t="s">
        <v>3</v>
      </c>
    </row>
    <row r="116" spans="1:12" ht="26.5" x14ac:dyDescent="0.35">
      <c r="A116" s="24" t="s">
        <v>12</v>
      </c>
      <c r="B116" s="25" t="s">
        <v>13</v>
      </c>
      <c r="C116" s="25" t="s">
        <v>14</v>
      </c>
      <c r="D116" s="25" t="s">
        <v>15</v>
      </c>
      <c r="E116" s="25" t="s">
        <v>16</v>
      </c>
      <c r="F116" s="25" t="s">
        <v>17</v>
      </c>
      <c r="G116" s="26" t="s">
        <v>18</v>
      </c>
      <c r="H116" s="26" t="s">
        <v>19</v>
      </c>
      <c r="I116" s="25" t="s">
        <v>20</v>
      </c>
      <c r="J116" s="27" t="s">
        <v>21</v>
      </c>
    </row>
    <row r="117" spans="1:12" x14ac:dyDescent="0.35">
      <c r="A117" s="28" t="s">
        <v>23</v>
      </c>
      <c r="B117" s="29">
        <v>1343681</v>
      </c>
      <c r="C117" s="29">
        <v>737166</v>
      </c>
      <c r="D117" s="29">
        <v>658487</v>
      </c>
      <c r="E117" s="29">
        <v>816134</v>
      </c>
      <c r="F117" s="29">
        <v>476725</v>
      </c>
      <c r="G117" s="29">
        <v>447096</v>
      </c>
      <c r="H117" s="29">
        <v>203546</v>
      </c>
      <c r="I117" s="29">
        <v>119045</v>
      </c>
      <c r="J117" s="30">
        <v>238635</v>
      </c>
    </row>
    <row r="118" spans="1:12" x14ac:dyDescent="0.35">
      <c r="A118" s="28" t="s">
        <v>25</v>
      </c>
      <c r="B118" s="29">
        <v>539602</v>
      </c>
      <c r="C118" s="29">
        <v>597737</v>
      </c>
      <c r="D118" s="29">
        <v>607098</v>
      </c>
      <c r="E118" s="29">
        <v>773260</v>
      </c>
      <c r="F118" s="29">
        <v>523070</v>
      </c>
      <c r="G118" s="29">
        <v>505555</v>
      </c>
      <c r="H118" s="29">
        <v>256482</v>
      </c>
      <c r="I118" s="29">
        <v>169471</v>
      </c>
      <c r="J118" s="30">
        <v>252117</v>
      </c>
    </row>
    <row r="119" spans="1:12" x14ac:dyDescent="0.35">
      <c r="A119" s="28" t="s">
        <v>26</v>
      </c>
      <c r="B119" s="29">
        <v>470041</v>
      </c>
      <c r="C119" s="29">
        <v>640140</v>
      </c>
      <c r="D119" s="29">
        <v>660193</v>
      </c>
      <c r="E119" s="29">
        <v>826911</v>
      </c>
      <c r="F119" s="29">
        <v>602699</v>
      </c>
      <c r="G119" s="29">
        <v>573673</v>
      </c>
      <c r="H119" s="29">
        <v>270717</v>
      </c>
      <c r="I119" s="29">
        <v>170453</v>
      </c>
      <c r="J119" s="30">
        <v>248532</v>
      </c>
    </row>
    <row r="120" spans="1:12" x14ac:dyDescent="0.35">
      <c r="A120" s="28" t="s">
        <v>27</v>
      </c>
      <c r="B120" s="29">
        <v>375156</v>
      </c>
      <c r="C120" s="29">
        <v>536289</v>
      </c>
      <c r="D120" s="29">
        <v>574925</v>
      </c>
      <c r="E120" s="29">
        <v>762825</v>
      </c>
      <c r="F120" s="29">
        <v>564381</v>
      </c>
      <c r="G120" s="29">
        <v>609719</v>
      </c>
      <c r="H120" s="29">
        <v>295981</v>
      </c>
      <c r="I120" s="29">
        <v>158278</v>
      </c>
      <c r="J120" s="30">
        <v>249107</v>
      </c>
    </row>
    <row r="121" spans="1:12" x14ac:dyDescent="0.35">
      <c r="A121" s="28" t="s">
        <v>28</v>
      </c>
      <c r="B121" s="29">
        <v>316783</v>
      </c>
      <c r="C121" s="29">
        <v>444853</v>
      </c>
      <c r="D121" s="29">
        <v>472004</v>
      </c>
      <c r="E121" s="29">
        <v>610902</v>
      </c>
      <c r="F121" s="29">
        <v>414874</v>
      </c>
      <c r="G121" s="29">
        <v>392211</v>
      </c>
      <c r="H121" s="29">
        <v>191780</v>
      </c>
      <c r="I121" s="29">
        <v>132057</v>
      </c>
      <c r="J121" s="30">
        <v>148775</v>
      </c>
    </row>
    <row r="122" spans="1:12" x14ac:dyDescent="0.35">
      <c r="A122" s="31" t="s">
        <v>29</v>
      </c>
      <c r="B122" s="29">
        <v>304545</v>
      </c>
      <c r="C122" s="29">
        <v>439537</v>
      </c>
      <c r="D122" s="29">
        <v>487271</v>
      </c>
      <c r="E122" s="29">
        <v>611188</v>
      </c>
      <c r="F122" s="29">
        <v>426826</v>
      </c>
      <c r="G122" s="29">
        <v>418982</v>
      </c>
      <c r="H122" s="29">
        <v>205089</v>
      </c>
      <c r="I122" s="29">
        <v>145907</v>
      </c>
      <c r="J122" s="30">
        <v>158551</v>
      </c>
    </row>
    <row r="123" spans="1:12" x14ac:dyDescent="0.35">
      <c r="A123" s="31" t="s">
        <v>30</v>
      </c>
      <c r="B123" s="29">
        <v>549425</v>
      </c>
      <c r="C123" s="29">
        <v>834787</v>
      </c>
      <c r="D123" s="29">
        <v>984529</v>
      </c>
      <c r="E123" s="29">
        <v>1331334</v>
      </c>
      <c r="F123" s="29">
        <v>932510</v>
      </c>
      <c r="G123" s="29">
        <v>962738</v>
      </c>
      <c r="H123" s="29">
        <v>488945</v>
      </c>
      <c r="I123" s="29">
        <v>381490</v>
      </c>
      <c r="J123" s="30">
        <v>529284</v>
      </c>
    </row>
    <row r="124" spans="1:12" x14ac:dyDescent="0.35">
      <c r="A124" s="31" t="s">
        <v>31</v>
      </c>
      <c r="B124" s="29"/>
      <c r="C124" s="29"/>
      <c r="D124" s="29"/>
      <c r="E124" s="29"/>
      <c r="F124" s="29"/>
      <c r="G124" s="29"/>
      <c r="H124" s="29"/>
      <c r="I124" s="29"/>
      <c r="J124" s="30"/>
    </row>
    <row r="125" spans="1:12" x14ac:dyDescent="0.35">
      <c r="A125" s="31" t="s">
        <v>32</v>
      </c>
      <c r="B125" s="29"/>
      <c r="C125" s="29"/>
      <c r="D125" s="29"/>
      <c r="E125" s="29"/>
      <c r="F125" s="29"/>
      <c r="G125" s="29"/>
      <c r="H125" s="29"/>
      <c r="I125" s="29"/>
      <c r="J125" s="30"/>
    </row>
    <row r="126" spans="1:12" x14ac:dyDescent="0.35">
      <c r="A126" s="31" t="s">
        <v>33</v>
      </c>
      <c r="B126" s="29"/>
      <c r="C126" s="29"/>
      <c r="D126" s="29"/>
      <c r="E126" s="29"/>
      <c r="F126" s="29"/>
      <c r="G126" s="29"/>
      <c r="H126" s="29"/>
      <c r="I126" s="29"/>
      <c r="J126" s="30"/>
    </row>
    <row r="127" spans="1:12" x14ac:dyDescent="0.35">
      <c r="A127" s="32" t="s">
        <v>34</v>
      </c>
      <c r="B127" s="29"/>
      <c r="C127" s="29"/>
      <c r="D127" s="29"/>
      <c r="E127" s="29"/>
      <c r="F127" s="29"/>
      <c r="G127" s="29"/>
      <c r="H127" s="29"/>
      <c r="I127" s="29"/>
      <c r="J127" s="30"/>
    </row>
    <row r="128" spans="1:12" x14ac:dyDescent="0.35">
      <c r="A128" s="32" t="s">
        <v>35</v>
      </c>
      <c r="B128" s="29">
        <v>1819332</v>
      </c>
      <c r="C128" s="29">
        <v>3075402</v>
      </c>
      <c r="D128" s="29">
        <v>4240533</v>
      </c>
      <c r="E128" s="29">
        <v>6758895</v>
      </c>
      <c r="F128" s="29">
        <v>5533921</v>
      </c>
      <c r="G128" s="29">
        <v>7029437</v>
      </c>
      <c r="H128" s="29">
        <v>4859769</v>
      </c>
      <c r="I128" s="29">
        <v>4192532</v>
      </c>
      <c r="J128" s="30">
        <v>8704841</v>
      </c>
    </row>
    <row r="129" spans="1:12" x14ac:dyDescent="0.35">
      <c r="A129" s="31" t="s">
        <v>36</v>
      </c>
      <c r="B129" s="29">
        <v>5718565</v>
      </c>
      <c r="C129" s="29">
        <v>7305911</v>
      </c>
      <c r="D129" s="29">
        <v>8685040</v>
      </c>
      <c r="E129" s="29">
        <v>12491449</v>
      </c>
      <c r="F129" s="29">
        <v>9475006</v>
      </c>
      <c r="G129" s="29">
        <v>10939411</v>
      </c>
      <c r="H129" s="29">
        <v>6772309</v>
      </c>
      <c r="I129" s="29">
        <v>5469233</v>
      </c>
      <c r="J129" s="30">
        <v>10529842</v>
      </c>
      <c r="L129" s="2">
        <f>100*(SUM(E117:J117)/SUM(E129:J129))</f>
        <v>4.1330723051156442</v>
      </c>
    </row>
    <row r="130" spans="1:12" x14ac:dyDescent="0.35">
      <c r="A130" s="3" t="s">
        <v>3</v>
      </c>
      <c r="B130" s="4" t="s">
        <v>44</v>
      </c>
      <c r="C130" s="5" t="s">
        <v>9</v>
      </c>
      <c r="D130" s="5" t="s">
        <v>3</v>
      </c>
      <c r="E130" s="5" t="s">
        <v>3</v>
      </c>
      <c r="F130" s="5" t="s">
        <v>3</v>
      </c>
      <c r="G130" s="6" t="s">
        <v>3</v>
      </c>
      <c r="H130" s="6" t="s">
        <v>3</v>
      </c>
      <c r="I130" s="5" t="s">
        <v>3</v>
      </c>
      <c r="J130" s="7" t="s">
        <v>3</v>
      </c>
    </row>
    <row r="131" spans="1:12" ht="26.5" x14ac:dyDescent="0.35">
      <c r="A131" s="9" t="s">
        <v>12</v>
      </c>
      <c r="B131" s="10" t="s">
        <v>13</v>
      </c>
      <c r="C131" s="10" t="s">
        <v>14</v>
      </c>
      <c r="D131" s="10" t="s">
        <v>15</v>
      </c>
      <c r="E131" s="10" t="s">
        <v>16</v>
      </c>
      <c r="F131" s="10" t="s">
        <v>17</v>
      </c>
      <c r="G131" s="11" t="s">
        <v>18</v>
      </c>
      <c r="H131" s="11" t="s">
        <v>19</v>
      </c>
      <c r="I131" s="10" t="s">
        <v>20</v>
      </c>
      <c r="J131" s="12" t="s">
        <v>21</v>
      </c>
    </row>
    <row r="132" spans="1:12" x14ac:dyDescent="0.35">
      <c r="A132" s="14" t="s">
        <v>23</v>
      </c>
      <c r="B132" s="15">
        <v>1351678</v>
      </c>
      <c r="C132" s="15">
        <v>742742</v>
      </c>
      <c r="D132" s="15">
        <v>677301</v>
      </c>
      <c r="E132" s="15">
        <v>808077</v>
      </c>
      <c r="F132" s="15">
        <v>450648</v>
      </c>
      <c r="G132" s="15">
        <v>396803</v>
      </c>
      <c r="H132" s="15">
        <v>168649</v>
      </c>
      <c r="I132" s="15">
        <v>94613</v>
      </c>
      <c r="J132" s="16">
        <v>192353</v>
      </c>
    </row>
    <row r="133" spans="1:12" x14ac:dyDescent="0.35">
      <c r="A133" s="14" t="s">
        <v>25</v>
      </c>
      <c r="B133" s="15">
        <v>639931</v>
      </c>
      <c r="C133" s="15">
        <v>696331</v>
      </c>
      <c r="D133" s="15">
        <v>716772</v>
      </c>
      <c r="E133" s="15">
        <v>908471</v>
      </c>
      <c r="F133" s="15">
        <v>622881</v>
      </c>
      <c r="G133" s="15">
        <v>632959</v>
      </c>
      <c r="H133" s="15">
        <v>331692</v>
      </c>
      <c r="I133" s="15">
        <v>216352</v>
      </c>
      <c r="J133" s="16">
        <v>282889</v>
      </c>
    </row>
    <row r="134" spans="1:12" x14ac:dyDescent="0.35">
      <c r="A134" s="14" t="s">
        <v>26</v>
      </c>
      <c r="B134" s="15">
        <v>427936</v>
      </c>
      <c r="C134" s="15">
        <v>534912</v>
      </c>
      <c r="D134" s="15">
        <v>572066</v>
      </c>
      <c r="E134" s="15">
        <v>750502</v>
      </c>
      <c r="F134" s="15">
        <v>532549</v>
      </c>
      <c r="G134" s="15">
        <v>532786</v>
      </c>
      <c r="H134" s="15">
        <v>250604</v>
      </c>
      <c r="I134" s="15">
        <v>161607</v>
      </c>
      <c r="J134" s="16">
        <v>290411</v>
      </c>
    </row>
    <row r="135" spans="1:12" x14ac:dyDescent="0.35">
      <c r="A135" s="14" t="s">
        <v>27</v>
      </c>
      <c r="B135" s="15">
        <v>390549</v>
      </c>
      <c r="C135" s="15">
        <v>561266</v>
      </c>
      <c r="D135" s="15">
        <v>619991</v>
      </c>
      <c r="E135" s="15">
        <v>785597</v>
      </c>
      <c r="F135" s="15">
        <v>590001</v>
      </c>
      <c r="G135" s="15">
        <v>581517</v>
      </c>
      <c r="H135" s="15">
        <v>292183</v>
      </c>
      <c r="I135" s="15">
        <v>175646</v>
      </c>
      <c r="J135" s="16">
        <v>222257</v>
      </c>
    </row>
    <row r="136" spans="1:12" x14ac:dyDescent="0.35">
      <c r="A136" s="14" t="s">
        <v>28</v>
      </c>
      <c r="B136" s="15">
        <v>319463</v>
      </c>
      <c r="C136" s="15">
        <v>486544</v>
      </c>
      <c r="D136" s="15">
        <v>547752</v>
      </c>
      <c r="E136" s="15">
        <v>733797</v>
      </c>
      <c r="F136" s="15">
        <v>574614</v>
      </c>
      <c r="G136" s="15">
        <v>610032</v>
      </c>
      <c r="H136" s="15">
        <v>306091</v>
      </c>
      <c r="I136" s="15">
        <v>189957</v>
      </c>
      <c r="J136" s="16">
        <v>272468</v>
      </c>
    </row>
    <row r="137" spans="1:12" x14ac:dyDescent="0.35">
      <c r="A137" s="17" t="s">
        <v>29</v>
      </c>
      <c r="B137" s="15">
        <v>275925</v>
      </c>
      <c r="C137" s="15">
        <v>406692</v>
      </c>
      <c r="D137" s="15">
        <v>452420</v>
      </c>
      <c r="E137" s="15">
        <v>592523</v>
      </c>
      <c r="F137" s="15">
        <v>413229</v>
      </c>
      <c r="G137" s="15">
        <v>403993</v>
      </c>
      <c r="H137" s="15">
        <v>200934</v>
      </c>
      <c r="I137" s="15">
        <v>136581</v>
      </c>
      <c r="J137" s="16">
        <v>169015</v>
      </c>
    </row>
    <row r="138" spans="1:12" x14ac:dyDescent="0.35">
      <c r="A138" s="17" t="s">
        <v>30</v>
      </c>
      <c r="B138" s="15">
        <v>758209</v>
      </c>
      <c r="C138" s="15">
        <v>1181039</v>
      </c>
      <c r="D138" s="15">
        <v>1397164</v>
      </c>
      <c r="E138" s="15">
        <v>1880960</v>
      </c>
      <c r="F138" s="15">
        <v>1358066</v>
      </c>
      <c r="G138" s="15">
        <v>1386203</v>
      </c>
      <c r="H138" s="15">
        <v>719707</v>
      </c>
      <c r="I138" s="15">
        <v>523413</v>
      </c>
      <c r="J138" s="16">
        <v>698994</v>
      </c>
    </row>
    <row r="139" spans="1:12" x14ac:dyDescent="0.35">
      <c r="A139" s="17" t="s">
        <v>31</v>
      </c>
      <c r="B139" s="15"/>
      <c r="C139" s="15"/>
      <c r="D139" s="15"/>
      <c r="E139" s="15"/>
      <c r="F139" s="15"/>
      <c r="G139" s="15"/>
      <c r="H139" s="15"/>
      <c r="I139" s="15"/>
      <c r="J139" s="16"/>
    </row>
    <row r="140" spans="1:12" x14ac:dyDescent="0.35">
      <c r="A140" s="17" t="s">
        <v>32</v>
      </c>
      <c r="B140" s="15"/>
      <c r="C140" s="15"/>
      <c r="D140" s="15"/>
      <c r="E140" s="15"/>
      <c r="F140" s="15"/>
      <c r="G140" s="15"/>
      <c r="H140" s="15"/>
      <c r="I140" s="15"/>
      <c r="J140" s="16"/>
    </row>
    <row r="141" spans="1:12" x14ac:dyDescent="0.35">
      <c r="A141" s="17" t="s">
        <v>33</v>
      </c>
      <c r="B141" s="15"/>
      <c r="C141" s="15"/>
      <c r="D141" s="15"/>
      <c r="E141" s="15"/>
      <c r="F141" s="15"/>
      <c r="G141" s="15"/>
      <c r="H141" s="15"/>
      <c r="I141" s="15"/>
      <c r="J141" s="16"/>
    </row>
    <row r="142" spans="1:12" x14ac:dyDescent="0.35">
      <c r="A142" s="18" t="s">
        <v>34</v>
      </c>
      <c r="B142" s="15"/>
      <c r="C142" s="15"/>
      <c r="D142" s="15"/>
      <c r="E142" s="15"/>
      <c r="F142" s="15"/>
      <c r="G142" s="15"/>
      <c r="H142" s="15"/>
      <c r="I142" s="15"/>
      <c r="J142" s="16"/>
    </row>
    <row r="143" spans="1:12" x14ac:dyDescent="0.35">
      <c r="A143" s="18" t="s">
        <v>35</v>
      </c>
      <c r="B143" s="15">
        <v>1652820</v>
      </c>
      <c r="C143" s="15">
        <v>2869388</v>
      </c>
      <c r="D143" s="15">
        <v>4046088</v>
      </c>
      <c r="E143" s="15">
        <v>6545977</v>
      </c>
      <c r="F143" s="15">
        <v>5518574</v>
      </c>
      <c r="G143" s="15">
        <v>7178517</v>
      </c>
      <c r="H143" s="15">
        <v>4988585</v>
      </c>
      <c r="I143" s="15">
        <v>4165095</v>
      </c>
      <c r="J143" s="16">
        <v>8732540</v>
      </c>
    </row>
    <row r="144" spans="1:12" x14ac:dyDescent="0.35">
      <c r="A144" s="17" t="s">
        <v>36</v>
      </c>
      <c r="B144" s="15">
        <v>5816511</v>
      </c>
      <c r="C144" s="15">
        <v>7478914</v>
      </c>
      <c r="D144" s="15">
        <v>9029554</v>
      </c>
      <c r="E144" s="15">
        <v>13005904</v>
      </c>
      <c r="F144" s="15">
        <v>10060562</v>
      </c>
      <c r="G144" s="15">
        <v>11722810</v>
      </c>
      <c r="H144" s="15">
        <v>7258445</v>
      </c>
      <c r="I144" s="15">
        <v>5663264</v>
      </c>
      <c r="J144" s="16">
        <v>10860927</v>
      </c>
      <c r="L144" s="2">
        <f>100*(SUM(E132:J132)/SUM(E144:J144))</f>
        <v>3.6043607386420984</v>
      </c>
    </row>
    <row r="145" spans="1:12" x14ac:dyDescent="0.35">
      <c r="A145" s="19" t="s">
        <v>3</v>
      </c>
      <c r="B145" s="20" t="s">
        <v>45</v>
      </c>
      <c r="C145" s="21" t="s">
        <v>9</v>
      </c>
      <c r="D145" s="21" t="s">
        <v>3</v>
      </c>
      <c r="E145" s="21" t="s">
        <v>3</v>
      </c>
      <c r="F145" s="21" t="s">
        <v>3</v>
      </c>
      <c r="G145" s="22" t="s">
        <v>3</v>
      </c>
      <c r="H145" s="22" t="s">
        <v>3</v>
      </c>
      <c r="I145" s="21" t="s">
        <v>3</v>
      </c>
      <c r="J145" s="23" t="s">
        <v>3</v>
      </c>
    </row>
    <row r="146" spans="1:12" ht="26.5" x14ac:dyDescent="0.35">
      <c r="A146" s="24" t="s">
        <v>12</v>
      </c>
      <c r="B146" s="25" t="s">
        <v>13</v>
      </c>
      <c r="C146" s="25" t="s">
        <v>14</v>
      </c>
      <c r="D146" s="25" t="s">
        <v>15</v>
      </c>
      <c r="E146" s="25" t="s">
        <v>16</v>
      </c>
      <c r="F146" s="25" t="s">
        <v>17</v>
      </c>
      <c r="G146" s="26" t="s">
        <v>18</v>
      </c>
      <c r="H146" s="26" t="s">
        <v>19</v>
      </c>
      <c r="I146" s="25" t="s">
        <v>20</v>
      </c>
      <c r="J146" s="27" t="s">
        <v>21</v>
      </c>
    </row>
    <row r="147" spans="1:12" x14ac:dyDescent="0.35">
      <c r="A147" s="28" t="s">
        <v>23</v>
      </c>
      <c r="B147" s="29">
        <v>1404547</v>
      </c>
      <c r="C147" s="29">
        <v>800745</v>
      </c>
      <c r="D147" s="29">
        <v>750245</v>
      </c>
      <c r="E147" s="29">
        <v>913414</v>
      </c>
      <c r="F147" s="29">
        <v>521396</v>
      </c>
      <c r="G147" s="29">
        <v>433404</v>
      </c>
      <c r="H147" s="29">
        <v>177399</v>
      </c>
      <c r="I147" s="29">
        <v>88893</v>
      </c>
      <c r="J147" s="30">
        <v>195567</v>
      </c>
    </row>
    <row r="148" spans="1:12" x14ac:dyDescent="0.35">
      <c r="A148" s="28" t="s">
        <v>25</v>
      </c>
      <c r="B148" s="29">
        <v>645477</v>
      </c>
      <c r="C148" s="29">
        <v>736437</v>
      </c>
      <c r="D148" s="29">
        <v>774331</v>
      </c>
      <c r="E148" s="29">
        <v>992554</v>
      </c>
      <c r="F148" s="29">
        <v>678543</v>
      </c>
      <c r="G148" s="29">
        <v>633995</v>
      </c>
      <c r="H148" s="29">
        <v>297494</v>
      </c>
      <c r="I148" s="29">
        <v>206132</v>
      </c>
      <c r="J148" s="30">
        <v>314800</v>
      </c>
    </row>
    <row r="149" spans="1:12" x14ac:dyDescent="0.35">
      <c r="A149" s="28" t="s">
        <v>26</v>
      </c>
      <c r="B149" s="29">
        <v>510968</v>
      </c>
      <c r="C149" s="29">
        <v>622906</v>
      </c>
      <c r="D149" s="29">
        <v>663861</v>
      </c>
      <c r="E149" s="29">
        <v>860230</v>
      </c>
      <c r="F149" s="29">
        <v>613095</v>
      </c>
      <c r="G149" s="29">
        <v>640360</v>
      </c>
      <c r="H149" s="29">
        <v>329940</v>
      </c>
      <c r="I149" s="29">
        <v>205846</v>
      </c>
      <c r="J149" s="30">
        <v>298633</v>
      </c>
    </row>
    <row r="150" spans="1:12" x14ac:dyDescent="0.35">
      <c r="A150" s="28" t="s">
        <v>27</v>
      </c>
      <c r="B150" s="29">
        <v>354203</v>
      </c>
      <c r="C150" s="29">
        <v>475814</v>
      </c>
      <c r="D150" s="29">
        <v>530933</v>
      </c>
      <c r="E150" s="29">
        <v>705224</v>
      </c>
      <c r="F150" s="29">
        <v>504514</v>
      </c>
      <c r="G150" s="29">
        <v>537077</v>
      </c>
      <c r="H150" s="29">
        <v>261645</v>
      </c>
      <c r="I150" s="29">
        <v>154307</v>
      </c>
      <c r="J150" s="30">
        <v>281365</v>
      </c>
    </row>
    <row r="151" spans="1:12" x14ac:dyDescent="0.35">
      <c r="A151" s="28" t="s">
        <v>28</v>
      </c>
      <c r="B151" s="29">
        <v>329840</v>
      </c>
      <c r="C151" s="29">
        <v>507395</v>
      </c>
      <c r="D151" s="29">
        <v>578271</v>
      </c>
      <c r="E151" s="29">
        <v>747862</v>
      </c>
      <c r="F151" s="29">
        <v>563266</v>
      </c>
      <c r="G151" s="29">
        <v>575115</v>
      </c>
      <c r="H151" s="29">
        <v>287444</v>
      </c>
      <c r="I151" s="29">
        <v>171196</v>
      </c>
      <c r="J151" s="30">
        <v>231698</v>
      </c>
    </row>
    <row r="152" spans="1:12" x14ac:dyDescent="0.35">
      <c r="A152" s="31" t="s">
        <v>29</v>
      </c>
      <c r="B152" s="29">
        <v>276527</v>
      </c>
      <c r="C152" s="29">
        <v>443721</v>
      </c>
      <c r="D152" s="29">
        <v>511180</v>
      </c>
      <c r="E152" s="29">
        <v>698418</v>
      </c>
      <c r="F152" s="29">
        <v>553473</v>
      </c>
      <c r="G152" s="29">
        <v>596731</v>
      </c>
      <c r="H152" s="29">
        <v>306112</v>
      </c>
      <c r="I152" s="29">
        <v>190023</v>
      </c>
      <c r="J152" s="30">
        <v>278380</v>
      </c>
    </row>
    <row r="153" spans="1:12" x14ac:dyDescent="0.35">
      <c r="A153" s="31" t="s">
        <v>30</v>
      </c>
      <c r="B153" s="29">
        <v>914495</v>
      </c>
      <c r="C153" s="29">
        <v>1457322</v>
      </c>
      <c r="D153" s="29">
        <v>1761540</v>
      </c>
      <c r="E153" s="29">
        <v>2368139</v>
      </c>
      <c r="F153" s="29">
        <v>1728406</v>
      </c>
      <c r="G153" s="29">
        <v>1788208</v>
      </c>
      <c r="H153" s="29">
        <v>911151</v>
      </c>
      <c r="I153" s="29">
        <v>629045</v>
      </c>
      <c r="J153" s="30">
        <v>870238</v>
      </c>
    </row>
    <row r="154" spans="1:12" x14ac:dyDescent="0.35">
      <c r="A154" s="31" t="s">
        <v>31</v>
      </c>
      <c r="B154" s="29"/>
      <c r="C154" s="29"/>
      <c r="D154" s="29"/>
      <c r="E154" s="29"/>
      <c r="F154" s="29"/>
      <c r="G154" s="29"/>
      <c r="H154" s="29"/>
      <c r="I154" s="29"/>
      <c r="J154" s="30"/>
    </row>
    <row r="155" spans="1:12" x14ac:dyDescent="0.35">
      <c r="A155" s="31" t="s">
        <v>32</v>
      </c>
      <c r="B155" s="29"/>
      <c r="C155" s="29"/>
      <c r="D155" s="29"/>
      <c r="E155" s="29"/>
      <c r="F155" s="29"/>
      <c r="G155" s="29"/>
      <c r="H155" s="29"/>
      <c r="I155" s="29"/>
      <c r="J155" s="30"/>
    </row>
    <row r="156" spans="1:12" x14ac:dyDescent="0.35">
      <c r="A156" s="31" t="s">
        <v>33</v>
      </c>
      <c r="B156" s="29"/>
      <c r="C156" s="29"/>
      <c r="D156" s="29"/>
      <c r="E156" s="29"/>
      <c r="F156" s="29"/>
      <c r="G156" s="29"/>
      <c r="H156" s="29"/>
      <c r="I156" s="29"/>
      <c r="J156" s="30"/>
    </row>
    <row r="157" spans="1:12" x14ac:dyDescent="0.35">
      <c r="A157" s="32" t="s">
        <v>34</v>
      </c>
      <c r="B157" s="29"/>
      <c r="C157" s="29"/>
      <c r="D157" s="29"/>
      <c r="E157" s="29"/>
      <c r="F157" s="29"/>
      <c r="G157" s="29"/>
      <c r="H157" s="29"/>
      <c r="I157" s="29"/>
      <c r="J157" s="30"/>
    </row>
    <row r="158" spans="1:12" x14ac:dyDescent="0.35">
      <c r="A158" s="32" t="s">
        <v>35</v>
      </c>
      <c r="B158" s="29">
        <v>1504209</v>
      </c>
      <c r="C158" s="29">
        <v>2667553</v>
      </c>
      <c r="D158" s="29">
        <v>3840317</v>
      </c>
      <c r="E158" s="29">
        <v>6279504</v>
      </c>
      <c r="F158" s="29">
        <v>5380706</v>
      </c>
      <c r="G158" s="29">
        <v>7093864</v>
      </c>
      <c r="H158" s="29">
        <v>4794471</v>
      </c>
      <c r="I158" s="29">
        <v>4050830</v>
      </c>
      <c r="J158" s="30">
        <v>8464895</v>
      </c>
    </row>
    <row r="159" spans="1:12" x14ac:dyDescent="0.35">
      <c r="A159" s="31" t="s">
        <v>36</v>
      </c>
      <c r="B159" s="29">
        <v>5940266</v>
      </c>
      <c r="C159" s="29">
        <v>7711893</v>
      </c>
      <c r="D159" s="29">
        <v>9410678</v>
      </c>
      <c r="E159" s="29">
        <v>13565345</v>
      </c>
      <c r="F159" s="29">
        <v>10543399</v>
      </c>
      <c r="G159" s="29">
        <v>12298754</v>
      </c>
      <c r="H159" s="29">
        <v>7365656</v>
      </c>
      <c r="I159" s="29">
        <v>5696272</v>
      </c>
      <c r="J159" s="30">
        <v>10935576</v>
      </c>
      <c r="L159" s="2">
        <f>100*(SUM(E147:J147)/SUM(E159:J159))</f>
        <v>3.8574173046132838</v>
      </c>
    </row>
    <row r="160" spans="1:12" x14ac:dyDescent="0.35">
      <c r="A160" s="3" t="s">
        <v>3</v>
      </c>
      <c r="B160" s="4" t="s">
        <v>46</v>
      </c>
      <c r="C160" s="5" t="s">
        <v>9</v>
      </c>
      <c r="D160" s="5" t="s">
        <v>3</v>
      </c>
      <c r="E160" s="5" t="s">
        <v>3</v>
      </c>
      <c r="F160" s="5" t="s">
        <v>3</v>
      </c>
      <c r="G160" s="6" t="s">
        <v>3</v>
      </c>
      <c r="H160" s="6" t="s">
        <v>3</v>
      </c>
      <c r="I160" s="5" t="s">
        <v>3</v>
      </c>
      <c r="J160" s="7" t="s">
        <v>3</v>
      </c>
    </row>
    <row r="161" spans="1:12" ht="26.5" x14ac:dyDescent="0.35">
      <c r="A161" s="9" t="s">
        <v>12</v>
      </c>
      <c r="B161" s="10" t="s">
        <v>13</v>
      </c>
      <c r="C161" s="10" t="s">
        <v>14</v>
      </c>
      <c r="D161" s="10" t="s">
        <v>15</v>
      </c>
      <c r="E161" s="10" t="s">
        <v>16</v>
      </c>
      <c r="F161" s="10" t="s">
        <v>17</v>
      </c>
      <c r="G161" s="11" t="s">
        <v>18</v>
      </c>
      <c r="H161" s="11" t="s">
        <v>19</v>
      </c>
      <c r="I161" s="10" t="s">
        <v>20</v>
      </c>
      <c r="J161" s="12" t="s">
        <v>21</v>
      </c>
    </row>
    <row r="162" spans="1:12" x14ac:dyDescent="0.35">
      <c r="A162" s="14" t="s">
        <v>23</v>
      </c>
      <c r="B162" s="15">
        <v>1563087</v>
      </c>
      <c r="C162" s="15">
        <v>930094</v>
      </c>
      <c r="D162" s="15">
        <v>867686</v>
      </c>
      <c r="E162" s="15">
        <v>1052549</v>
      </c>
      <c r="F162" s="15">
        <v>602292</v>
      </c>
      <c r="G162" s="15">
        <v>601521</v>
      </c>
      <c r="H162" s="15">
        <v>292800</v>
      </c>
      <c r="I162" s="15">
        <v>109019</v>
      </c>
      <c r="J162" s="16">
        <v>691338</v>
      </c>
    </row>
    <row r="163" spans="1:12" x14ac:dyDescent="0.35">
      <c r="A163" s="14" t="s">
        <v>25</v>
      </c>
      <c r="B163" s="15">
        <v>639122</v>
      </c>
      <c r="C163" s="15">
        <v>736445</v>
      </c>
      <c r="D163" s="15">
        <v>755027</v>
      </c>
      <c r="E163" s="15">
        <v>968699</v>
      </c>
      <c r="F163" s="15">
        <v>652184</v>
      </c>
      <c r="G163" s="15">
        <v>619015</v>
      </c>
      <c r="H163" s="15">
        <v>276794</v>
      </c>
      <c r="I163" s="15">
        <v>180966</v>
      </c>
      <c r="J163" s="16">
        <v>235407</v>
      </c>
    </row>
    <row r="164" spans="1:12" x14ac:dyDescent="0.35">
      <c r="A164" s="14" t="s">
        <v>26</v>
      </c>
      <c r="B164" s="15">
        <v>502385</v>
      </c>
      <c r="C164" s="15">
        <v>637805</v>
      </c>
      <c r="D164" s="15">
        <v>692923</v>
      </c>
      <c r="E164" s="15">
        <v>916731</v>
      </c>
      <c r="F164" s="15">
        <v>651566</v>
      </c>
      <c r="G164" s="15">
        <v>653734</v>
      </c>
      <c r="H164" s="15">
        <v>298580</v>
      </c>
      <c r="I164" s="15">
        <v>190600</v>
      </c>
      <c r="J164" s="16">
        <v>343142</v>
      </c>
    </row>
    <row r="165" spans="1:12" x14ac:dyDescent="0.35">
      <c r="A165" s="14" t="s">
        <v>27</v>
      </c>
      <c r="B165" s="15">
        <v>436151</v>
      </c>
      <c r="C165" s="15">
        <v>568455</v>
      </c>
      <c r="D165" s="15">
        <v>615070</v>
      </c>
      <c r="E165" s="15">
        <v>799257</v>
      </c>
      <c r="F165" s="15">
        <v>576477</v>
      </c>
      <c r="G165" s="15">
        <v>605775</v>
      </c>
      <c r="H165" s="15">
        <v>309985</v>
      </c>
      <c r="I165" s="15">
        <v>195056</v>
      </c>
      <c r="J165" s="16">
        <v>270211</v>
      </c>
    </row>
    <row r="166" spans="1:12" x14ac:dyDescent="0.35">
      <c r="A166" s="14" t="s">
        <v>28</v>
      </c>
      <c r="B166" s="15">
        <v>304512</v>
      </c>
      <c r="C166" s="15">
        <v>435020</v>
      </c>
      <c r="D166" s="15">
        <v>489989</v>
      </c>
      <c r="E166" s="15">
        <v>647318</v>
      </c>
      <c r="F166" s="15">
        <v>478283</v>
      </c>
      <c r="G166" s="15">
        <v>509304</v>
      </c>
      <c r="H166" s="15">
        <v>240828</v>
      </c>
      <c r="I166" s="15">
        <v>165879</v>
      </c>
      <c r="J166" s="16">
        <v>239308</v>
      </c>
    </row>
    <row r="167" spans="1:12" x14ac:dyDescent="0.35">
      <c r="A167" s="17" t="s">
        <v>29</v>
      </c>
      <c r="B167" s="15">
        <v>283503</v>
      </c>
      <c r="C167" s="15">
        <v>459331</v>
      </c>
      <c r="D167" s="15">
        <v>535509</v>
      </c>
      <c r="E167" s="15">
        <v>706741</v>
      </c>
      <c r="F167" s="15">
        <v>534117</v>
      </c>
      <c r="G167" s="15">
        <v>552300</v>
      </c>
      <c r="H167" s="15">
        <v>260083</v>
      </c>
      <c r="I167" s="15">
        <v>189982</v>
      </c>
      <c r="J167" s="16">
        <v>218696</v>
      </c>
    </row>
    <row r="168" spans="1:12" x14ac:dyDescent="0.35">
      <c r="A168" s="17" t="s">
        <v>30</v>
      </c>
      <c r="B168" s="15">
        <v>1059834</v>
      </c>
      <c r="C168" s="15">
        <v>1746884</v>
      </c>
      <c r="D168" s="15">
        <v>2124441</v>
      </c>
      <c r="E168" s="15">
        <v>2900858</v>
      </c>
      <c r="F168" s="15">
        <v>2178766</v>
      </c>
      <c r="G168" s="15">
        <v>2316333</v>
      </c>
      <c r="H168" s="15">
        <v>1151312</v>
      </c>
      <c r="I168" s="15">
        <v>792357</v>
      </c>
      <c r="J168" s="16">
        <v>1106466</v>
      </c>
    </row>
    <row r="169" spans="1:12" x14ac:dyDescent="0.35">
      <c r="A169" s="17" t="s">
        <v>31</v>
      </c>
      <c r="B169" s="15"/>
      <c r="C169" s="15"/>
      <c r="D169" s="15"/>
      <c r="E169" s="15"/>
      <c r="F169" s="15"/>
      <c r="G169" s="15"/>
      <c r="H169" s="15"/>
      <c r="I169" s="15"/>
      <c r="J169" s="16"/>
    </row>
    <row r="170" spans="1:12" x14ac:dyDescent="0.35">
      <c r="A170" s="17" t="s">
        <v>32</v>
      </c>
      <c r="B170" s="15"/>
      <c r="C170" s="15"/>
      <c r="D170" s="15"/>
      <c r="E170" s="15"/>
      <c r="F170" s="15"/>
      <c r="G170" s="15"/>
      <c r="H170" s="15"/>
      <c r="I170" s="15"/>
      <c r="J170" s="16"/>
    </row>
    <row r="171" spans="1:12" x14ac:dyDescent="0.35">
      <c r="A171" s="17" t="s">
        <v>33</v>
      </c>
      <c r="B171" s="15"/>
      <c r="C171" s="15"/>
      <c r="D171" s="15"/>
      <c r="E171" s="15"/>
      <c r="F171" s="15"/>
      <c r="G171" s="15"/>
      <c r="H171" s="15"/>
      <c r="I171" s="15"/>
      <c r="J171" s="16"/>
    </row>
    <row r="172" spans="1:12" x14ac:dyDescent="0.35">
      <c r="A172" s="18" t="s">
        <v>34</v>
      </c>
      <c r="B172" s="15"/>
      <c r="C172" s="15"/>
      <c r="D172" s="15"/>
      <c r="E172" s="15"/>
      <c r="F172" s="15"/>
      <c r="G172" s="15"/>
      <c r="H172" s="15"/>
      <c r="I172" s="15"/>
      <c r="J172" s="16"/>
    </row>
    <row r="173" spans="1:12" x14ac:dyDescent="0.35">
      <c r="A173" s="18" t="s">
        <v>35</v>
      </c>
      <c r="B173" s="15">
        <v>1368503</v>
      </c>
      <c r="C173" s="15">
        <v>2483829</v>
      </c>
      <c r="D173" s="15">
        <v>3604444</v>
      </c>
      <c r="E173" s="15">
        <v>5983425</v>
      </c>
      <c r="F173" s="15">
        <v>5168083</v>
      </c>
      <c r="G173" s="15">
        <v>6827058</v>
      </c>
      <c r="H173" s="15">
        <v>4579601</v>
      </c>
      <c r="I173" s="15">
        <v>3904284</v>
      </c>
      <c r="J173" s="16">
        <v>8066849</v>
      </c>
    </row>
    <row r="174" spans="1:12" x14ac:dyDescent="0.35">
      <c r="A174" s="17" t="s">
        <v>36</v>
      </c>
      <c r="B174" s="15">
        <v>6157097</v>
      </c>
      <c r="C174" s="15">
        <v>7997863</v>
      </c>
      <c r="D174" s="15">
        <v>9685089</v>
      </c>
      <c r="E174" s="15">
        <v>13975578</v>
      </c>
      <c r="F174" s="15">
        <v>10841768</v>
      </c>
      <c r="G174" s="15">
        <v>12685040</v>
      </c>
      <c r="H174" s="15">
        <v>7409983</v>
      </c>
      <c r="I174" s="15">
        <v>5728143</v>
      </c>
      <c r="J174" s="16">
        <v>11171417</v>
      </c>
      <c r="L174" s="2">
        <f>100*(SUM(E162:J162)/SUM(E174:J174))</f>
        <v>5.4188876713425334</v>
      </c>
    </row>
    <row r="175" spans="1:12" x14ac:dyDescent="0.35">
      <c r="A175" s="19" t="s">
        <v>3</v>
      </c>
      <c r="B175" s="20" t="s">
        <v>47</v>
      </c>
      <c r="C175" s="21" t="s">
        <v>9</v>
      </c>
      <c r="D175" s="21" t="s">
        <v>3</v>
      </c>
      <c r="E175" s="21" t="s">
        <v>3</v>
      </c>
      <c r="F175" s="21" t="s">
        <v>3</v>
      </c>
      <c r="G175" s="22" t="s">
        <v>3</v>
      </c>
      <c r="H175" s="22" t="s">
        <v>3</v>
      </c>
      <c r="I175" s="21" t="s">
        <v>3</v>
      </c>
      <c r="J175" s="23" t="s">
        <v>3</v>
      </c>
    </row>
    <row r="176" spans="1:12" ht="26.5" x14ac:dyDescent="0.35">
      <c r="A176" s="24" t="s">
        <v>12</v>
      </c>
      <c r="B176" s="25" t="s">
        <v>13</v>
      </c>
      <c r="C176" s="25" t="s">
        <v>14</v>
      </c>
      <c r="D176" s="25" t="s">
        <v>15</v>
      </c>
      <c r="E176" s="25" t="s">
        <v>16</v>
      </c>
      <c r="F176" s="25" t="s">
        <v>17</v>
      </c>
      <c r="G176" s="26" t="s">
        <v>18</v>
      </c>
      <c r="H176" s="26" t="s">
        <v>19</v>
      </c>
      <c r="I176" s="25" t="s">
        <v>20</v>
      </c>
      <c r="J176" s="27" t="s">
        <v>21</v>
      </c>
    </row>
    <row r="177" spans="1:12" x14ac:dyDescent="0.35">
      <c r="A177" s="28" t="s">
        <v>23</v>
      </c>
      <c r="B177" s="29">
        <v>1396339</v>
      </c>
      <c r="C177" s="29">
        <v>805217</v>
      </c>
      <c r="D177" s="29">
        <v>754726</v>
      </c>
      <c r="E177" s="29">
        <v>902003</v>
      </c>
      <c r="F177" s="29">
        <v>541124</v>
      </c>
      <c r="G177" s="29">
        <v>500958</v>
      </c>
      <c r="H177" s="29">
        <v>220115</v>
      </c>
      <c r="I177" s="29">
        <v>106895</v>
      </c>
      <c r="J177" s="30">
        <v>254979</v>
      </c>
    </row>
    <row r="178" spans="1:12" x14ac:dyDescent="0.35">
      <c r="A178" s="28" t="s">
        <v>25</v>
      </c>
      <c r="B178" s="29">
        <v>669823</v>
      </c>
      <c r="C178" s="29">
        <v>818751</v>
      </c>
      <c r="D178" s="29">
        <v>878565</v>
      </c>
      <c r="E178" s="29">
        <v>1150576</v>
      </c>
      <c r="F178" s="29">
        <v>780796</v>
      </c>
      <c r="G178" s="29">
        <v>788824</v>
      </c>
      <c r="H178" s="29">
        <v>364985</v>
      </c>
      <c r="I178" s="29">
        <v>326873</v>
      </c>
      <c r="J178" s="30">
        <v>801950</v>
      </c>
    </row>
    <row r="179" spans="1:12" x14ac:dyDescent="0.35">
      <c r="A179" s="28" t="s">
        <v>26</v>
      </c>
      <c r="B179" s="29">
        <v>503459</v>
      </c>
      <c r="C179" s="29">
        <v>655785</v>
      </c>
      <c r="D179" s="29">
        <v>705628</v>
      </c>
      <c r="E179" s="29">
        <v>916271</v>
      </c>
      <c r="F179" s="29">
        <v>650357</v>
      </c>
      <c r="G179" s="29">
        <v>621795</v>
      </c>
      <c r="H179" s="29">
        <v>278771</v>
      </c>
      <c r="I179" s="29">
        <v>172916</v>
      </c>
      <c r="J179" s="30">
        <v>234804</v>
      </c>
    </row>
    <row r="180" spans="1:12" x14ac:dyDescent="0.35">
      <c r="A180" s="28" t="s">
        <v>27</v>
      </c>
      <c r="B180" s="29">
        <v>421950</v>
      </c>
      <c r="C180" s="29">
        <v>581912</v>
      </c>
      <c r="D180" s="29">
        <v>651185</v>
      </c>
      <c r="E180" s="29">
        <v>862840</v>
      </c>
      <c r="F180" s="29">
        <v>639868</v>
      </c>
      <c r="G180" s="29">
        <v>649908</v>
      </c>
      <c r="H180" s="29">
        <v>290879</v>
      </c>
      <c r="I180" s="29">
        <v>203213</v>
      </c>
      <c r="J180" s="30">
        <v>329436</v>
      </c>
    </row>
    <row r="181" spans="1:12" x14ac:dyDescent="0.35">
      <c r="A181" s="28" t="s">
        <v>28</v>
      </c>
      <c r="B181" s="29">
        <v>378173</v>
      </c>
      <c r="C181" s="29">
        <v>519436</v>
      </c>
      <c r="D181" s="29">
        <v>575000</v>
      </c>
      <c r="E181" s="29">
        <v>756060</v>
      </c>
      <c r="F181" s="29">
        <v>556745</v>
      </c>
      <c r="G181" s="29">
        <v>603147</v>
      </c>
      <c r="H181" s="29">
        <v>296489</v>
      </c>
      <c r="I181" s="29">
        <v>189813</v>
      </c>
      <c r="J181" s="30">
        <v>281815</v>
      </c>
    </row>
    <row r="182" spans="1:12" x14ac:dyDescent="0.35">
      <c r="A182" s="31" t="s">
        <v>29</v>
      </c>
      <c r="B182" s="29">
        <v>269792</v>
      </c>
      <c r="C182" s="29">
        <v>399105</v>
      </c>
      <c r="D182" s="29">
        <v>465239</v>
      </c>
      <c r="E182" s="29">
        <v>611162</v>
      </c>
      <c r="F182" s="29">
        <v>464150</v>
      </c>
      <c r="G182" s="29">
        <v>483094</v>
      </c>
      <c r="H182" s="29">
        <v>236548</v>
      </c>
      <c r="I182" s="29">
        <v>173287</v>
      </c>
      <c r="J182" s="30">
        <v>213222</v>
      </c>
    </row>
    <row r="183" spans="1:12" x14ac:dyDescent="0.35">
      <c r="A183" s="31" t="s">
        <v>30</v>
      </c>
      <c r="B183" s="29">
        <v>1021371</v>
      </c>
      <c r="C183" s="29">
        <v>1706231</v>
      </c>
      <c r="D183" s="29">
        <v>2074980</v>
      </c>
      <c r="E183" s="29">
        <v>2776127</v>
      </c>
      <c r="F183" s="29">
        <v>2160136</v>
      </c>
      <c r="G183" s="29">
        <v>2266751</v>
      </c>
      <c r="H183" s="29">
        <v>1101040</v>
      </c>
      <c r="I183" s="29">
        <v>781384</v>
      </c>
      <c r="J183" s="30">
        <v>1013363</v>
      </c>
    </row>
    <row r="184" spans="1:12" x14ac:dyDescent="0.35">
      <c r="A184" s="31" t="s">
        <v>31</v>
      </c>
      <c r="B184" s="29">
        <v>182440</v>
      </c>
      <c r="C184" s="29">
        <v>327290</v>
      </c>
      <c r="D184" s="29">
        <v>434055</v>
      </c>
      <c r="E184" s="29">
        <v>634140</v>
      </c>
      <c r="F184" s="29">
        <v>481767</v>
      </c>
      <c r="G184" s="29">
        <v>535374</v>
      </c>
      <c r="H184" s="29">
        <v>270495</v>
      </c>
      <c r="I184" s="29">
        <v>199329</v>
      </c>
      <c r="J184" s="30">
        <v>336501</v>
      </c>
    </row>
    <row r="185" spans="1:12" x14ac:dyDescent="0.35">
      <c r="A185" s="31" t="s">
        <v>32</v>
      </c>
      <c r="B185" s="29"/>
      <c r="C185" s="29"/>
      <c r="D185" s="29"/>
      <c r="E185" s="29"/>
      <c r="F185" s="29"/>
      <c r="G185" s="29"/>
      <c r="H185" s="29"/>
      <c r="I185" s="29"/>
      <c r="J185" s="30"/>
    </row>
    <row r="186" spans="1:12" x14ac:dyDescent="0.35">
      <c r="A186" s="31" t="s">
        <v>33</v>
      </c>
      <c r="B186" s="29"/>
      <c r="C186" s="29"/>
      <c r="D186" s="29"/>
      <c r="E186" s="29"/>
      <c r="F186" s="29"/>
      <c r="G186" s="29"/>
      <c r="H186" s="29"/>
      <c r="I186" s="29"/>
      <c r="J186" s="30"/>
    </row>
    <row r="187" spans="1:12" x14ac:dyDescent="0.35">
      <c r="A187" s="32" t="s">
        <v>34</v>
      </c>
      <c r="B187" s="29"/>
      <c r="C187" s="29"/>
      <c r="D187" s="29"/>
      <c r="E187" s="29"/>
      <c r="F187" s="29"/>
      <c r="G187" s="29"/>
      <c r="H187" s="29"/>
      <c r="I187" s="29"/>
      <c r="J187" s="30"/>
    </row>
    <row r="188" spans="1:12" x14ac:dyDescent="0.35">
      <c r="A188" s="32" t="s">
        <v>35</v>
      </c>
      <c r="B188" s="29">
        <v>1252011</v>
      </c>
      <c r="C188" s="29">
        <v>2316380</v>
      </c>
      <c r="D188" s="29">
        <v>3398621</v>
      </c>
      <c r="E188" s="29">
        <v>5664622</v>
      </c>
      <c r="F188" s="29">
        <v>4916679</v>
      </c>
      <c r="G188" s="29">
        <v>6473159</v>
      </c>
      <c r="H188" s="29">
        <v>4297017</v>
      </c>
      <c r="I188" s="29">
        <v>3911876</v>
      </c>
      <c r="J188" s="30">
        <v>7974793</v>
      </c>
    </row>
    <row r="189" spans="1:12" x14ac:dyDescent="0.35">
      <c r="A189" s="31" t="s">
        <v>36</v>
      </c>
      <c r="B189" s="29">
        <v>6095358</v>
      </c>
      <c r="C189" s="29">
        <v>8130107</v>
      </c>
      <c r="D189" s="29">
        <v>9937999</v>
      </c>
      <c r="E189" s="29">
        <v>14273801</v>
      </c>
      <c r="F189" s="29">
        <v>11191622</v>
      </c>
      <c r="G189" s="29">
        <v>12923010</v>
      </c>
      <c r="H189" s="29">
        <v>7356339</v>
      </c>
      <c r="I189" s="29">
        <v>6065586</v>
      </c>
      <c r="J189" s="30">
        <v>11440863</v>
      </c>
      <c r="L189" s="2">
        <f>100*(SUM(E177:J177)/SUM(E189:J189))</f>
        <v>3.993715789296779</v>
      </c>
    </row>
    <row r="190" spans="1:12" x14ac:dyDescent="0.35">
      <c r="A190" s="3" t="s">
        <v>3</v>
      </c>
      <c r="B190" s="4" t="s">
        <v>48</v>
      </c>
      <c r="C190" s="5" t="s">
        <v>9</v>
      </c>
      <c r="D190" s="5" t="s">
        <v>3</v>
      </c>
      <c r="E190" s="5" t="s">
        <v>3</v>
      </c>
      <c r="F190" s="5" t="s">
        <v>3</v>
      </c>
      <c r="G190" s="6" t="s">
        <v>3</v>
      </c>
      <c r="H190" s="6" t="s">
        <v>3</v>
      </c>
      <c r="I190" s="5" t="s">
        <v>3</v>
      </c>
      <c r="J190" s="7" t="s">
        <v>3</v>
      </c>
    </row>
    <row r="191" spans="1:12" ht="26.5" x14ac:dyDescent="0.35">
      <c r="A191" s="9" t="s">
        <v>12</v>
      </c>
      <c r="B191" s="10" t="s">
        <v>13</v>
      </c>
      <c r="C191" s="10" t="s">
        <v>14</v>
      </c>
      <c r="D191" s="10" t="s">
        <v>15</v>
      </c>
      <c r="E191" s="10" t="s">
        <v>16</v>
      </c>
      <c r="F191" s="10" t="s">
        <v>17</v>
      </c>
      <c r="G191" s="11" t="s">
        <v>18</v>
      </c>
      <c r="H191" s="11" t="s">
        <v>19</v>
      </c>
      <c r="I191" s="10" t="s">
        <v>20</v>
      </c>
      <c r="J191" s="12" t="s">
        <v>21</v>
      </c>
    </row>
    <row r="192" spans="1:12" x14ac:dyDescent="0.35">
      <c r="A192" s="14" t="s">
        <v>23</v>
      </c>
      <c r="B192" s="15">
        <v>1344806</v>
      </c>
      <c r="C192" s="15">
        <v>819917</v>
      </c>
      <c r="D192" s="15">
        <v>763140</v>
      </c>
      <c r="E192" s="15">
        <v>938069</v>
      </c>
      <c r="F192" s="15">
        <v>586595</v>
      </c>
      <c r="G192" s="15">
        <v>470647</v>
      </c>
      <c r="H192" s="15">
        <v>149150</v>
      </c>
      <c r="I192" s="15">
        <v>131208</v>
      </c>
      <c r="J192" s="16">
        <v>237603</v>
      </c>
    </row>
    <row r="193" spans="1:12" x14ac:dyDescent="0.35">
      <c r="A193" s="14" t="s">
        <v>25</v>
      </c>
      <c r="B193" s="15">
        <v>624259</v>
      </c>
      <c r="C193" s="15">
        <v>743769</v>
      </c>
      <c r="D193" s="15">
        <v>782056</v>
      </c>
      <c r="E193" s="15">
        <v>1017114</v>
      </c>
      <c r="F193" s="15">
        <v>702310</v>
      </c>
      <c r="G193" s="15">
        <v>702703</v>
      </c>
      <c r="H193" s="15">
        <v>312048</v>
      </c>
      <c r="I193" s="15">
        <v>235948</v>
      </c>
      <c r="J193" s="16">
        <v>360905</v>
      </c>
    </row>
    <row r="194" spans="1:12" x14ac:dyDescent="0.35">
      <c r="A194" s="14" t="s">
        <v>26</v>
      </c>
      <c r="B194" s="15">
        <v>521904</v>
      </c>
      <c r="C194" s="15">
        <v>722940</v>
      </c>
      <c r="D194" s="15">
        <v>815313</v>
      </c>
      <c r="E194" s="15">
        <v>1081680</v>
      </c>
      <c r="F194" s="15">
        <v>735029</v>
      </c>
      <c r="G194" s="15">
        <v>764255</v>
      </c>
      <c r="H194" s="15">
        <v>361755</v>
      </c>
      <c r="I194" s="15">
        <v>329048</v>
      </c>
      <c r="J194" s="16">
        <v>764311</v>
      </c>
    </row>
    <row r="195" spans="1:12" x14ac:dyDescent="0.35">
      <c r="A195" s="14" t="s">
        <v>27</v>
      </c>
      <c r="B195" s="15">
        <v>418335</v>
      </c>
      <c r="C195" s="15">
        <v>593257</v>
      </c>
      <c r="D195" s="15">
        <v>667040</v>
      </c>
      <c r="E195" s="15">
        <v>871120</v>
      </c>
      <c r="F195" s="15">
        <v>633787</v>
      </c>
      <c r="G195" s="15">
        <v>650555</v>
      </c>
      <c r="H195" s="15">
        <v>288127</v>
      </c>
      <c r="I195" s="15">
        <v>188021</v>
      </c>
      <c r="J195" s="16">
        <v>282182</v>
      </c>
    </row>
    <row r="196" spans="1:12" x14ac:dyDescent="0.35">
      <c r="A196" s="14" t="s">
        <v>28</v>
      </c>
      <c r="B196" s="15">
        <v>360610</v>
      </c>
      <c r="C196" s="15">
        <v>528566</v>
      </c>
      <c r="D196" s="15">
        <v>614525</v>
      </c>
      <c r="E196" s="15">
        <v>832970</v>
      </c>
      <c r="F196" s="15">
        <v>602267</v>
      </c>
      <c r="G196" s="15">
        <v>654077</v>
      </c>
      <c r="H196" s="15">
        <v>303602</v>
      </c>
      <c r="I196" s="15">
        <v>198824</v>
      </c>
      <c r="J196" s="16">
        <v>326576</v>
      </c>
    </row>
    <row r="197" spans="1:12" x14ac:dyDescent="0.35">
      <c r="A197" s="17" t="s">
        <v>29</v>
      </c>
      <c r="B197" s="15">
        <v>333131</v>
      </c>
      <c r="C197" s="15">
        <v>474560</v>
      </c>
      <c r="D197" s="15">
        <v>543260</v>
      </c>
      <c r="E197" s="15">
        <v>728612</v>
      </c>
      <c r="F197" s="15">
        <v>538652</v>
      </c>
      <c r="G197" s="15">
        <v>604028</v>
      </c>
      <c r="H197" s="15">
        <v>299797</v>
      </c>
      <c r="I197" s="15">
        <v>194745</v>
      </c>
      <c r="J197" s="16">
        <v>279959</v>
      </c>
    </row>
    <row r="198" spans="1:12" x14ac:dyDescent="0.35">
      <c r="A198" s="17" t="s">
        <v>30</v>
      </c>
      <c r="B198" s="15">
        <v>992420</v>
      </c>
      <c r="C198" s="15">
        <v>1685336</v>
      </c>
      <c r="D198" s="15">
        <v>2065968</v>
      </c>
      <c r="E198" s="15">
        <v>2807753</v>
      </c>
      <c r="F198" s="15">
        <v>2174598</v>
      </c>
      <c r="G198" s="15">
        <v>2351560</v>
      </c>
      <c r="H198" s="15">
        <v>1173095</v>
      </c>
      <c r="I198" s="15">
        <v>823747</v>
      </c>
      <c r="J198" s="16">
        <v>1134501</v>
      </c>
    </row>
    <row r="199" spans="1:12" x14ac:dyDescent="0.35">
      <c r="A199" s="17" t="s">
        <v>31</v>
      </c>
      <c r="B199" s="15">
        <v>322395</v>
      </c>
      <c r="C199" s="15">
        <v>568519</v>
      </c>
      <c r="D199" s="15">
        <v>738349</v>
      </c>
      <c r="E199" s="15">
        <v>1077181</v>
      </c>
      <c r="F199" s="15">
        <v>819211</v>
      </c>
      <c r="G199" s="15">
        <v>920594</v>
      </c>
      <c r="H199" s="15">
        <v>462969</v>
      </c>
      <c r="I199" s="15">
        <v>325298</v>
      </c>
      <c r="J199" s="16">
        <v>535697</v>
      </c>
    </row>
    <row r="200" spans="1:12" x14ac:dyDescent="0.35">
      <c r="A200" s="17" t="s">
        <v>32</v>
      </c>
      <c r="B200" s="15"/>
      <c r="C200" s="15"/>
      <c r="D200" s="15"/>
      <c r="E200" s="15"/>
      <c r="F200" s="15"/>
      <c r="G200" s="15"/>
      <c r="H200" s="15"/>
      <c r="I200" s="15"/>
      <c r="J200" s="16"/>
    </row>
    <row r="201" spans="1:12" x14ac:dyDescent="0.35">
      <c r="A201" s="17" t="s">
        <v>33</v>
      </c>
      <c r="B201" s="15"/>
      <c r="C201" s="15"/>
      <c r="D201" s="15"/>
      <c r="E201" s="15"/>
      <c r="F201" s="15"/>
      <c r="G201" s="15"/>
      <c r="H201" s="15"/>
      <c r="I201" s="15"/>
      <c r="J201" s="16"/>
    </row>
    <row r="202" spans="1:12" x14ac:dyDescent="0.35">
      <c r="A202" s="18" t="s">
        <v>34</v>
      </c>
      <c r="B202" s="15"/>
      <c r="C202" s="15"/>
      <c r="D202" s="15"/>
      <c r="E202" s="15"/>
      <c r="F202" s="15"/>
      <c r="G202" s="15"/>
      <c r="H202" s="15"/>
      <c r="I202" s="15"/>
      <c r="J202" s="16"/>
    </row>
    <row r="203" spans="1:12" x14ac:dyDescent="0.35">
      <c r="A203" s="18" t="s">
        <v>35</v>
      </c>
      <c r="B203" s="15">
        <v>1156045</v>
      </c>
      <c r="C203" s="15">
        <v>2171684</v>
      </c>
      <c r="D203" s="15">
        <v>3241898</v>
      </c>
      <c r="E203" s="15">
        <v>5473497</v>
      </c>
      <c r="F203" s="15">
        <v>4791168</v>
      </c>
      <c r="G203" s="15">
        <v>6419806</v>
      </c>
      <c r="H203" s="15">
        <v>4309817</v>
      </c>
      <c r="I203" s="15">
        <v>3902673</v>
      </c>
      <c r="J203" s="16">
        <v>7940365</v>
      </c>
    </row>
    <row r="204" spans="1:12" x14ac:dyDescent="0.35">
      <c r="A204" s="17" t="s">
        <v>36</v>
      </c>
      <c r="B204" s="15">
        <v>6073905</v>
      </c>
      <c r="C204" s="15">
        <v>8308548</v>
      </c>
      <c r="D204" s="15">
        <v>10231549</v>
      </c>
      <c r="E204" s="15">
        <v>14827996</v>
      </c>
      <c r="F204" s="15">
        <v>11583617</v>
      </c>
      <c r="G204" s="15">
        <v>13538225</v>
      </c>
      <c r="H204" s="15">
        <v>7660360</v>
      </c>
      <c r="I204" s="15">
        <v>6329512</v>
      </c>
      <c r="J204" s="16">
        <v>11862099</v>
      </c>
      <c r="L204" s="2">
        <f>100*(SUM(E192:J192)/SUM(E204:J204))</f>
        <v>3.8194573039777677</v>
      </c>
    </row>
    <row r="205" spans="1:12" x14ac:dyDescent="0.35">
      <c r="A205" s="19" t="s">
        <v>3</v>
      </c>
      <c r="B205" s="20" t="s">
        <v>49</v>
      </c>
      <c r="C205" s="21" t="s">
        <v>9</v>
      </c>
      <c r="D205" s="21" t="s">
        <v>3</v>
      </c>
      <c r="E205" s="21" t="s">
        <v>3</v>
      </c>
      <c r="F205" s="21" t="s">
        <v>3</v>
      </c>
      <c r="G205" s="22" t="s">
        <v>3</v>
      </c>
      <c r="H205" s="22" t="s">
        <v>3</v>
      </c>
      <c r="I205" s="21" t="s">
        <v>3</v>
      </c>
      <c r="J205" s="23" t="s">
        <v>3</v>
      </c>
    </row>
    <row r="206" spans="1:12" ht="26.5" x14ac:dyDescent="0.35">
      <c r="A206" s="24" t="s">
        <v>12</v>
      </c>
      <c r="B206" s="25" t="s">
        <v>13</v>
      </c>
      <c r="C206" s="25" t="s">
        <v>14</v>
      </c>
      <c r="D206" s="25" t="s">
        <v>15</v>
      </c>
      <c r="E206" s="25" t="s">
        <v>16</v>
      </c>
      <c r="F206" s="25" t="s">
        <v>17</v>
      </c>
      <c r="G206" s="26" t="s">
        <v>18</v>
      </c>
      <c r="H206" s="26" t="s">
        <v>19</v>
      </c>
      <c r="I206" s="25" t="s">
        <v>20</v>
      </c>
      <c r="J206" s="27" t="s">
        <v>21</v>
      </c>
    </row>
    <row r="207" spans="1:12" x14ac:dyDescent="0.35">
      <c r="A207" s="28" t="s">
        <v>23</v>
      </c>
      <c r="B207" s="29">
        <v>1337689</v>
      </c>
      <c r="C207" s="29">
        <v>791364</v>
      </c>
      <c r="D207" s="29">
        <v>733382</v>
      </c>
      <c r="E207" s="29">
        <v>833929</v>
      </c>
      <c r="F207" s="29">
        <v>509768</v>
      </c>
      <c r="G207" s="29">
        <v>411504</v>
      </c>
      <c r="H207" s="29">
        <v>180850</v>
      </c>
      <c r="I207" s="29">
        <v>87926</v>
      </c>
      <c r="J207" s="30">
        <v>100522</v>
      </c>
    </row>
    <row r="208" spans="1:12" x14ac:dyDescent="0.35">
      <c r="A208" s="28" t="s">
        <v>25</v>
      </c>
      <c r="B208" s="29">
        <v>609823</v>
      </c>
      <c r="C208" s="29">
        <v>741989</v>
      </c>
      <c r="D208" s="29">
        <v>798707</v>
      </c>
      <c r="E208" s="29">
        <v>1049719</v>
      </c>
      <c r="F208" s="29">
        <v>725018</v>
      </c>
      <c r="G208" s="29">
        <v>798572</v>
      </c>
      <c r="H208" s="29">
        <v>312113</v>
      </c>
      <c r="I208" s="29">
        <v>179888</v>
      </c>
      <c r="J208" s="30">
        <v>356172</v>
      </c>
    </row>
    <row r="209" spans="1:12" x14ac:dyDescent="0.35">
      <c r="A209" s="28" t="s">
        <v>26</v>
      </c>
      <c r="B209" s="29">
        <v>497171</v>
      </c>
      <c r="C209" s="29">
        <v>654520</v>
      </c>
      <c r="D209" s="29">
        <v>726226</v>
      </c>
      <c r="E209" s="29">
        <v>949206</v>
      </c>
      <c r="F209" s="29">
        <v>649694</v>
      </c>
      <c r="G209" s="29">
        <v>706250</v>
      </c>
      <c r="H209" s="29">
        <v>314025</v>
      </c>
      <c r="I209" s="29">
        <v>236330</v>
      </c>
      <c r="J209" s="30">
        <v>358798</v>
      </c>
    </row>
    <row r="210" spans="1:12" x14ac:dyDescent="0.35">
      <c r="A210" s="28" t="s">
        <v>27</v>
      </c>
      <c r="B210" s="29">
        <v>440629</v>
      </c>
      <c r="C210" s="29">
        <v>647430</v>
      </c>
      <c r="D210" s="29">
        <v>755622</v>
      </c>
      <c r="E210" s="29">
        <v>1017851</v>
      </c>
      <c r="F210" s="29">
        <v>684462</v>
      </c>
      <c r="G210" s="29">
        <v>733428</v>
      </c>
      <c r="H210" s="29">
        <v>373705</v>
      </c>
      <c r="I210" s="29">
        <v>322854</v>
      </c>
      <c r="J210" s="30">
        <v>816106</v>
      </c>
    </row>
    <row r="211" spans="1:12" x14ac:dyDescent="0.35">
      <c r="A211" s="28" t="s">
        <v>28</v>
      </c>
      <c r="B211" s="29">
        <v>361692</v>
      </c>
      <c r="C211" s="29">
        <v>537865</v>
      </c>
      <c r="D211" s="29">
        <v>624453</v>
      </c>
      <c r="E211" s="29">
        <v>822069</v>
      </c>
      <c r="F211" s="29">
        <v>589680</v>
      </c>
      <c r="G211" s="29">
        <v>659141</v>
      </c>
      <c r="H211" s="29">
        <v>289683</v>
      </c>
      <c r="I211" s="29">
        <v>200809</v>
      </c>
      <c r="J211" s="30">
        <v>258488</v>
      </c>
    </row>
    <row r="212" spans="1:12" x14ac:dyDescent="0.35">
      <c r="A212" s="31" t="s">
        <v>29</v>
      </c>
      <c r="B212" s="29">
        <v>318280</v>
      </c>
      <c r="C212" s="29">
        <v>480228</v>
      </c>
      <c r="D212" s="29">
        <v>575816</v>
      </c>
      <c r="E212" s="29">
        <v>788853</v>
      </c>
      <c r="F212" s="29">
        <v>578399</v>
      </c>
      <c r="G212" s="29">
        <v>633864</v>
      </c>
      <c r="H212" s="29">
        <v>312251</v>
      </c>
      <c r="I212" s="29">
        <v>203589</v>
      </c>
      <c r="J212" s="30">
        <v>349879</v>
      </c>
    </row>
    <row r="213" spans="1:12" x14ac:dyDescent="0.35">
      <c r="A213" s="31" t="s">
        <v>30</v>
      </c>
      <c r="B213" s="29">
        <v>1066759</v>
      </c>
      <c r="C213" s="29">
        <v>1745920</v>
      </c>
      <c r="D213" s="29">
        <v>2124899</v>
      </c>
      <c r="E213" s="29">
        <v>2930568</v>
      </c>
      <c r="F213" s="29">
        <v>2247323</v>
      </c>
      <c r="G213" s="29">
        <v>2529346</v>
      </c>
      <c r="H213" s="29">
        <v>1266643</v>
      </c>
      <c r="I213" s="29">
        <v>882099</v>
      </c>
      <c r="J213" s="30">
        <v>1201436</v>
      </c>
    </row>
    <row r="214" spans="1:12" x14ac:dyDescent="0.35">
      <c r="A214" s="31" t="s">
        <v>31</v>
      </c>
      <c r="B214" s="29">
        <v>459954</v>
      </c>
      <c r="C214" s="29">
        <v>815909</v>
      </c>
      <c r="D214" s="29">
        <v>1055387</v>
      </c>
      <c r="E214" s="29">
        <v>1530808</v>
      </c>
      <c r="F214" s="29">
        <v>1155919</v>
      </c>
      <c r="G214" s="29">
        <v>1277717</v>
      </c>
      <c r="H214" s="29">
        <v>667806</v>
      </c>
      <c r="I214" s="29">
        <v>483563</v>
      </c>
      <c r="J214" s="30">
        <v>735136</v>
      </c>
    </row>
    <row r="215" spans="1:12" x14ac:dyDescent="0.35">
      <c r="A215" s="31" t="s">
        <v>32</v>
      </c>
      <c r="B215" s="29"/>
      <c r="C215" s="29"/>
      <c r="D215" s="29"/>
      <c r="E215" s="29"/>
      <c r="F215" s="29"/>
      <c r="G215" s="29"/>
      <c r="H215" s="29"/>
      <c r="I215" s="29"/>
      <c r="J215" s="30"/>
    </row>
    <row r="216" spans="1:12" x14ac:dyDescent="0.35">
      <c r="A216" s="31" t="s">
        <v>33</v>
      </c>
      <c r="B216" s="29"/>
      <c r="C216" s="29"/>
      <c r="D216" s="29"/>
      <c r="E216" s="29"/>
      <c r="F216" s="29"/>
      <c r="G216" s="29"/>
      <c r="H216" s="29"/>
      <c r="I216" s="29"/>
      <c r="J216" s="30"/>
    </row>
    <row r="217" spans="1:12" x14ac:dyDescent="0.35">
      <c r="A217" s="32" t="s">
        <v>34</v>
      </c>
      <c r="B217" s="29"/>
      <c r="C217" s="29"/>
      <c r="D217" s="29"/>
      <c r="E217" s="29"/>
      <c r="F217" s="29"/>
      <c r="G217" s="29"/>
      <c r="H217" s="29"/>
      <c r="I217" s="29"/>
      <c r="J217" s="30"/>
    </row>
    <row r="218" spans="1:12" x14ac:dyDescent="0.35">
      <c r="A218" s="32" t="s">
        <v>35</v>
      </c>
      <c r="B218" s="29">
        <v>1087062</v>
      </c>
      <c r="C218" s="29">
        <v>2055159</v>
      </c>
      <c r="D218" s="29">
        <v>3095513</v>
      </c>
      <c r="E218" s="29">
        <v>5265032</v>
      </c>
      <c r="F218" s="29">
        <v>4635631</v>
      </c>
      <c r="G218" s="29">
        <v>6272328</v>
      </c>
      <c r="H218" s="29">
        <v>4265604</v>
      </c>
      <c r="I218" s="29">
        <v>3813247</v>
      </c>
      <c r="J218" s="30">
        <v>7858354</v>
      </c>
    </row>
    <row r="219" spans="1:12" x14ac:dyDescent="0.35">
      <c r="A219" s="31" t="s">
        <v>36</v>
      </c>
      <c r="B219" s="29">
        <v>6179059</v>
      </c>
      <c r="C219" s="29">
        <v>8470384</v>
      </c>
      <c r="D219" s="29">
        <v>10490005</v>
      </c>
      <c r="E219" s="29">
        <v>15188035</v>
      </c>
      <c r="F219" s="29">
        <v>11775894</v>
      </c>
      <c r="G219" s="29">
        <v>14022150</v>
      </c>
      <c r="H219" s="29">
        <v>7982680</v>
      </c>
      <c r="I219" s="29">
        <v>6410305</v>
      </c>
      <c r="J219" s="30">
        <v>12034891</v>
      </c>
      <c r="L219" s="2">
        <f>100*(SUM(E207:J207)/SUM(E219:J219))</f>
        <v>3.1514231734364198</v>
      </c>
    </row>
    <row r="220" spans="1:12" x14ac:dyDescent="0.35">
      <c r="A220" s="3" t="s">
        <v>3</v>
      </c>
      <c r="B220" s="4" t="s">
        <v>50</v>
      </c>
      <c r="C220" s="5" t="s">
        <v>9</v>
      </c>
      <c r="D220" s="5" t="s">
        <v>3</v>
      </c>
      <c r="E220" s="5" t="s">
        <v>3</v>
      </c>
      <c r="F220" s="5" t="s">
        <v>3</v>
      </c>
      <c r="G220" s="6" t="s">
        <v>3</v>
      </c>
      <c r="H220" s="6" t="s">
        <v>3</v>
      </c>
      <c r="I220" s="5" t="s">
        <v>3</v>
      </c>
      <c r="J220" s="7" t="s">
        <v>3</v>
      </c>
    </row>
    <row r="221" spans="1:12" ht="26.5" x14ac:dyDescent="0.35">
      <c r="A221" s="9" t="s">
        <v>12</v>
      </c>
      <c r="B221" s="10" t="s">
        <v>13</v>
      </c>
      <c r="C221" s="10" t="s">
        <v>14</v>
      </c>
      <c r="D221" s="10" t="s">
        <v>15</v>
      </c>
      <c r="E221" s="10" t="s">
        <v>16</v>
      </c>
      <c r="F221" s="10" t="s">
        <v>17</v>
      </c>
      <c r="G221" s="11" t="s">
        <v>18</v>
      </c>
      <c r="H221" s="11" t="s">
        <v>19</v>
      </c>
      <c r="I221" s="10" t="s">
        <v>20</v>
      </c>
      <c r="J221" s="12" t="s">
        <v>21</v>
      </c>
    </row>
    <row r="222" spans="1:12" x14ac:dyDescent="0.35">
      <c r="A222" s="14" t="s">
        <v>23</v>
      </c>
      <c r="B222" s="15">
        <v>1395003</v>
      </c>
      <c r="C222" s="15">
        <v>922185</v>
      </c>
      <c r="D222" s="15">
        <v>817798</v>
      </c>
      <c r="E222" s="15">
        <v>879372</v>
      </c>
      <c r="F222" s="15">
        <v>536542</v>
      </c>
      <c r="G222" s="15">
        <v>472169</v>
      </c>
      <c r="H222" s="15">
        <v>177160</v>
      </c>
      <c r="I222" s="15">
        <v>117508</v>
      </c>
      <c r="J222" s="16">
        <v>110126</v>
      </c>
    </row>
    <row r="223" spans="1:12" x14ac:dyDescent="0.35">
      <c r="A223" s="14" t="s">
        <v>25</v>
      </c>
      <c r="B223" s="15">
        <v>607961</v>
      </c>
      <c r="C223" s="15">
        <v>702921</v>
      </c>
      <c r="D223" s="15">
        <v>747032</v>
      </c>
      <c r="E223" s="15">
        <v>961615</v>
      </c>
      <c r="F223" s="15">
        <v>608159</v>
      </c>
      <c r="G223" s="15">
        <v>643725</v>
      </c>
      <c r="H223" s="15">
        <v>268520</v>
      </c>
      <c r="I223" s="15">
        <v>188652</v>
      </c>
      <c r="J223" s="16">
        <v>258407</v>
      </c>
    </row>
    <row r="224" spans="1:12" x14ac:dyDescent="0.35">
      <c r="A224" s="14" t="s">
        <v>26</v>
      </c>
      <c r="B224" s="15">
        <v>482345</v>
      </c>
      <c r="C224" s="15">
        <v>634098</v>
      </c>
      <c r="D224" s="15">
        <v>705708</v>
      </c>
      <c r="E224" s="15">
        <v>928688</v>
      </c>
      <c r="F224" s="15">
        <v>645042</v>
      </c>
      <c r="G224" s="15">
        <v>756612</v>
      </c>
      <c r="H224" s="15">
        <v>300560</v>
      </c>
      <c r="I224" s="15">
        <v>170344</v>
      </c>
      <c r="J224" s="16">
        <v>348707</v>
      </c>
    </row>
    <row r="225" spans="1:12" x14ac:dyDescent="0.35">
      <c r="A225" s="14" t="s">
        <v>27</v>
      </c>
      <c r="B225" s="15">
        <v>414229</v>
      </c>
      <c r="C225" s="15">
        <v>571337</v>
      </c>
      <c r="D225" s="15">
        <v>649910</v>
      </c>
      <c r="E225" s="15">
        <v>850995</v>
      </c>
      <c r="F225" s="15">
        <v>595526</v>
      </c>
      <c r="G225" s="15">
        <v>654759</v>
      </c>
      <c r="H225" s="15">
        <v>300825</v>
      </c>
      <c r="I225" s="15">
        <v>214630</v>
      </c>
      <c r="J225" s="16">
        <v>377884</v>
      </c>
    </row>
    <row r="226" spans="1:12" x14ac:dyDescent="0.35">
      <c r="A226" s="14" t="s">
        <v>28</v>
      </c>
      <c r="B226" s="15">
        <v>374213</v>
      </c>
      <c r="C226" s="15">
        <v>570615</v>
      </c>
      <c r="D226" s="15">
        <v>677962</v>
      </c>
      <c r="E226" s="15">
        <v>921295</v>
      </c>
      <c r="F226" s="15">
        <v>621210</v>
      </c>
      <c r="G226" s="15">
        <v>669550</v>
      </c>
      <c r="H226" s="15">
        <v>334867</v>
      </c>
      <c r="I226" s="15">
        <v>304968</v>
      </c>
      <c r="J226" s="16">
        <v>792177</v>
      </c>
    </row>
    <row r="227" spans="1:12" x14ac:dyDescent="0.35">
      <c r="A227" s="17" t="s">
        <v>29</v>
      </c>
      <c r="B227" s="15">
        <v>310594</v>
      </c>
      <c r="C227" s="15">
        <v>477015</v>
      </c>
      <c r="D227" s="15">
        <v>556439</v>
      </c>
      <c r="E227" s="15">
        <v>745770</v>
      </c>
      <c r="F227" s="15">
        <v>531372</v>
      </c>
      <c r="G227" s="15">
        <v>600413</v>
      </c>
      <c r="H227" s="15">
        <v>274856</v>
      </c>
      <c r="I227" s="15">
        <v>179176</v>
      </c>
      <c r="J227" s="16">
        <v>247191</v>
      </c>
    </row>
    <row r="228" spans="1:12" x14ac:dyDescent="0.35">
      <c r="A228" s="17" t="s">
        <v>30</v>
      </c>
      <c r="B228" s="15">
        <v>1094637</v>
      </c>
      <c r="C228" s="15">
        <v>1762257</v>
      </c>
      <c r="D228" s="15">
        <v>2147448</v>
      </c>
      <c r="E228" s="15">
        <v>2966071</v>
      </c>
      <c r="F228" s="15">
        <v>2238621</v>
      </c>
      <c r="G228" s="15">
        <v>2561677</v>
      </c>
      <c r="H228" s="15">
        <v>1303586</v>
      </c>
      <c r="I228" s="15">
        <v>882046</v>
      </c>
      <c r="J228" s="16">
        <v>1399144</v>
      </c>
    </row>
    <row r="229" spans="1:12" x14ac:dyDescent="0.35">
      <c r="A229" s="17" t="s">
        <v>31</v>
      </c>
      <c r="B229" s="15">
        <v>561805</v>
      </c>
      <c r="C229" s="15">
        <v>1000011</v>
      </c>
      <c r="D229" s="15">
        <v>1293624</v>
      </c>
      <c r="E229" s="15">
        <v>1863202</v>
      </c>
      <c r="F229" s="15">
        <v>1386614</v>
      </c>
      <c r="G229" s="15">
        <v>1538507</v>
      </c>
      <c r="H229" s="15">
        <v>783171</v>
      </c>
      <c r="I229" s="15">
        <v>574701</v>
      </c>
      <c r="J229" s="16">
        <v>907808</v>
      </c>
    </row>
    <row r="230" spans="1:12" x14ac:dyDescent="0.35">
      <c r="A230" s="17" t="s">
        <v>32</v>
      </c>
      <c r="B230" s="15"/>
      <c r="C230" s="15"/>
      <c r="D230" s="15"/>
      <c r="E230" s="15"/>
      <c r="F230" s="15"/>
      <c r="G230" s="15"/>
      <c r="H230" s="15"/>
      <c r="I230" s="15"/>
      <c r="J230" s="16"/>
    </row>
    <row r="231" spans="1:12" x14ac:dyDescent="0.35">
      <c r="A231" s="17" t="s">
        <v>33</v>
      </c>
      <c r="B231" s="15"/>
      <c r="C231" s="15"/>
      <c r="D231" s="15"/>
      <c r="E231" s="15"/>
      <c r="F231" s="15"/>
      <c r="G231" s="15"/>
      <c r="H231" s="15"/>
      <c r="I231" s="15"/>
      <c r="J231" s="16"/>
    </row>
    <row r="232" spans="1:12" x14ac:dyDescent="0.35">
      <c r="A232" s="18" t="s">
        <v>34</v>
      </c>
      <c r="B232" s="15"/>
      <c r="C232" s="15"/>
      <c r="D232" s="15"/>
      <c r="E232" s="15"/>
      <c r="F232" s="15"/>
      <c r="G232" s="15"/>
      <c r="H232" s="15"/>
      <c r="I232" s="15"/>
      <c r="J232" s="16"/>
    </row>
    <row r="233" spans="1:12" x14ac:dyDescent="0.35">
      <c r="A233" s="18" t="s">
        <v>35</v>
      </c>
      <c r="B233" s="15">
        <v>994978</v>
      </c>
      <c r="C233" s="15">
        <v>1910949</v>
      </c>
      <c r="D233" s="15">
        <v>2883803</v>
      </c>
      <c r="E233" s="15">
        <v>4896288</v>
      </c>
      <c r="F233" s="15">
        <v>4236287</v>
      </c>
      <c r="G233" s="15">
        <v>5827091</v>
      </c>
      <c r="H233" s="15">
        <v>3979075</v>
      </c>
      <c r="I233" s="15">
        <v>3533400</v>
      </c>
      <c r="J233" s="16">
        <v>7671342</v>
      </c>
    </row>
    <row r="234" spans="1:12" x14ac:dyDescent="0.35">
      <c r="A234" s="17" t="s">
        <v>36</v>
      </c>
      <c r="B234" s="15">
        <v>6235765</v>
      </c>
      <c r="C234" s="15">
        <v>8551388</v>
      </c>
      <c r="D234" s="15">
        <v>10479724</v>
      </c>
      <c r="E234" s="15">
        <v>15013296</v>
      </c>
      <c r="F234" s="15">
        <v>11399373</v>
      </c>
      <c r="G234" s="15">
        <v>13724503</v>
      </c>
      <c r="H234" s="15">
        <v>7722620</v>
      </c>
      <c r="I234" s="15">
        <v>6165425</v>
      </c>
      <c r="J234" s="16">
        <v>12112786</v>
      </c>
      <c r="L234" s="2">
        <f>100*(SUM(E222:J222)/SUM(E234:J234))</f>
        <v>3.466807124490892</v>
      </c>
    </row>
    <row r="235" spans="1:12" x14ac:dyDescent="0.35">
      <c r="A235" s="19" t="s">
        <v>3</v>
      </c>
      <c r="B235" s="20" t="s">
        <v>51</v>
      </c>
      <c r="C235" s="21" t="s">
        <v>9</v>
      </c>
      <c r="D235" s="21" t="s">
        <v>3</v>
      </c>
      <c r="E235" s="21" t="s">
        <v>3</v>
      </c>
      <c r="F235" s="21" t="s">
        <v>3</v>
      </c>
      <c r="G235" s="22" t="s">
        <v>3</v>
      </c>
      <c r="H235" s="22" t="s">
        <v>3</v>
      </c>
      <c r="I235" s="21" t="s">
        <v>3</v>
      </c>
      <c r="J235" s="23" t="s">
        <v>3</v>
      </c>
    </row>
    <row r="236" spans="1:12" ht="26.5" x14ac:dyDescent="0.35">
      <c r="A236" s="24" t="s">
        <v>12</v>
      </c>
      <c r="B236" s="25" t="s">
        <v>13</v>
      </c>
      <c r="C236" s="25" t="s">
        <v>14</v>
      </c>
      <c r="D236" s="25" t="s">
        <v>15</v>
      </c>
      <c r="E236" s="25" t="s">
        <v>16</v>
      </c>
      <c r="F236" s="25" t="s">
        <v>17</v>
      </c>
      <c r="G236" s="26" t="s">
        <v>18</v>
      </c>
      <c r="H236" s="26" t="s">
        <v>19</v>
      </c>
      <c r="I236" s="25" t="s">
        <v>20</v>
      </c>
      <c r="J236" s="27" t="s">
        <v>21</v>
      </c>
    </row>
    <row r="237" spans="1:12" x14ac:dyDescent="0.35">
      <c r="A237" s="28" t="s">
        <v>23</v>
      </c>
      <c r="B237" s="29">
        <v>1365089</v>
      </c>
      <c r="C237" s="29">
        <v>795629</v>
      </c>
      <c r="D237" s="29">
        <v>717690</v>
      </c>
      <c r="E237" s="29">
        <v>809791</v>
      </c>
      <c r="F237" s="29">
        <v>505974</v>
      </c>
      <c r="G237" s="29">
        <v>411714</v>
      </c>
      <c r="H237" s="29">
        <v>159661</v>
      </c>
      <c r="I237" s="29">
        <v>105955</v>
      </c>
      <c r="J237" s="30">
        <v>266200</v>
      </c>
    </row>
    <row r="238" spans="1:12" x14ac:dyDescent="0.35">
      <c r="A238" s="28" t="s">
        <v>25</v>
      </c>
      <c r="B238" s="29">
        <v>609101</v>
      </c>
      <c r="C238" s="29">
        <v>746956</v>
      </c>
      <c r="D238" s="29">
        <v>818265</v>
      </c>
      <c r="E238" s="29">
        <v>995516</v>
      </c>
      <c r="F238" s="29">
        <v>641559</v>
      </c>
      <c r="G238" s="29">
        <v>683817</v>
      </c>
      <c r="H238" s="29">
        <v>320683</v>
      </c>
      <c r="I238" s="29">
        <v>191834</v>
      </c>
      <c r="J238" s="30">
        <v>233436</v>
      </c>
    </row>
    <row r="239" spans="1:12" x14ac:dyDescent="0.35">
      <c r="A239" s="28" t="s">
        <v>26</v>
      </c>
      <c r="B239" s="29">
        <v>491521</v>
      </c>
      <c r="C239" s="29">
        <v>628580</v>
      </c>
      <c r="D239" s="29">
        <v>681689</v>
      </c>
      <c r="E239" s="29">
        <v>873682</v>
      </c>
      <c r="F239" s="29">
        <v>563814</v>
      </c>
      <c r="G239" s="29">
        <v>624615</v>
      </c>
      <c r="H239" s="29">
        <v>264199</v>
      </c>
      <c r="I239" s="29">
        <v>164963</v>
      </c>
      <c r="J239" s="30">
        <v>224245</v>
      </c>
    </row>
    <row r="240" spans="1:12" x14ac:dyDescent="0.35">
      <c r="A240" s="28" t="s">
        <v>27</v>
      </c>
      <c r="B240" s="29">
        <v>417207</v>
      </c>
      <c r="C240" s="29">
        <v>579595</v>
      </c>
      <c r="D240" s="29">
        <v>662864</v>
      </c>
      <c r="E240" s="29">
        <v>847525</v>
      </c>
      <c r="F240" s="29">
        <v>612397</v>
      </c>
      <c r="G240" s="29">
        <v>692386</v>
      </c>
      <c r="H240" s="29">
        <v>288619</v>
      </c>
      <c r="I240" s="29">
        <v>169626</v>
      </c>
      <c r="J240" s="30">
        <v>317609</v>
      </c>
    </row>
    <row r="241" spans="1:12" x14ac:dyDescent="0.35">
      <c r="A241" s="28" t="s">
        <v>28</v>
      </c>
      <c r="B241" s="29">
        <v>364844</v>
      </c>
      <c r="C241" s="29">
        <v>519501</v>
      </c>
      <c r="D241" s="29">
        <v>602778</v>
      </c>
      <c r="E241" s="29">
        <v>787931</v>
      </c>
      <c r="F241" s="29">
        <v>557893</v>
      </c>
      <c r="G241" s="29">
        <v>618807</v>
      </c>
      <c r="H241" s="29">
        <v>285094</v>
      </c>
      <c r="I241" s="29">
        <v>213769</v>
      </c>
      <c r="J241" s="30">
        <v>340261</v>
      </c>
    </row>
    <row r="242" spans="1:12" x14ac:dyDescent="0.35">
      <c r="A242" s="31" t="s">
        <v>29</v>
      </c>
      <c r="B242" s="29">
        <v>330532</v>
      </c>
      <c r="C242" s="29">
        <v>515936</v>
      </c>
      <c r="D242" s="29">
        <v>623991</v>
      </c>
      <c r="E242" s="29">
        <v>851800</v>
      </c>
      <c r="F242" s="29">
        <v>579708</v>
      </c>
      <c r="G242" s="29">
        <v>639414</v>
      </c>
      <c r="H242" s="29">
        <v>333534</v>
      </c>
      <c r="I242" s="29">
        <v>298739</v>
      </c>
      <c r="J242" s="30">
        <v>809123</v>
      </c>
    </row>
    <row r="243" spans="1:12" x14ac:dyDescent="0.35">
      <c r="A243" s="31" t="s">
        <v>30</v>
      </c>
      <c r="B243" s="29">
        <v>1141200</v>
      </c>
      <c r="C243" s="29">
        <v>1800326</v>
      </c>
      <c r="D243" s="29">
        <v>2160025</v>
      </c>
      <c r="E243" s="29">
        <v>2988691</v>
      </c>
      <c r="F243" s="29">
        <v>2209940</v>
      </c>
      <c r="G243" s="29">
        <v>2553118</v>
      </c>
      <c r="H243" s="29">
        <v>1229729</v>
      </c>
      <c r="I243" s="29">
        <v>839770</v>
      </c>
      <c r="J243" s="30">
        <v>1285592</v>
      </c>
    </row>
    <row r="244" spans="1:12" x14ac:dyDescent="0.35">
      <c r="A244" s="31" t="s">
        <v>31</v>
      </c>
      <c r="B244" s="29">
        <v>677378</v>
      </c>
      <c r="C244" s="29">
        <v>1217513</v>
      </c>
      <c r="D244" s="29">
        <v>1570846</v>
      </c>
      <c r="E244" s="29">
        <v>2274237</v>
      </c>
      <c r="F244" s="29">
        <v>1731959</v>
      </c>
      <c r="G244" s="29">
        <v>1927261</v>
      </c>
      <c r="H244" s="29">
        <v>1045715</v>
      </c>
      <c r="I244" s="29">
        <v>697032</v>
      </c>
      <c r="J244" s="30">
        <v>1128501</v>
      </c>
    </row>
    <row r="245" spans="1:12" x14ac:dyDescent="0.35">
      <c r="A245" s="31" t="s">
        <v>32</v>
      </c>
      <c r="B245" s="29"/>
      <c r="C245" s="29"/>
      <c r="D245" s="29"/>
      <c r="E245" s="29"/>
      <c r="F245" s="29"/>
      <c r="G245" s="29"/>
      <c r="H245" s="29"/>
      <c r="I245" s="29"/>
      <c r="J245" s="30"/>
    </row>
    <row r="246" spans="1:12" x14ac:dyDescent="0.35">
      <c r="A246" s="31" t="s">
        <v>33</v>
      </c>
      <c r="B246" s="29"/>
      <c r="C246" s="29"/>
      <c r="D246" s="29"/>
      <c r="E246" s="29"/>
      <c r="F246" s="29"/>
      <c r="G246" s="29"/>
      <c r="H246" s="29"/>
      <c r="I246" s="29"/>
      <c r="J246" s="30"/>
    </row>
    <row r="247" spans="1:12" x14ac:dyDescent="0.35">
      <c r="A247" s="32" t="s">
        <v>34</v>
      </c>
      <c r="B247" s="29"/>
      <c r="C247" s="29"/>
      <c r="D247" s="29"/>
      <c r="E247" s="29"/>
      <c r="F247" s="29"/>
      <c r="G247" s="29"/>
      <c r="H247" s="29"/>
      <c r="I247" s="29"/>
      <c r="J247" s="30"/>
    </row>
    <row r="248" spans="1:12" x14ac:dyDescent="0.35">
      <c r="A248" s="32" t="s">
        <v>35</v>
      </c>
      <c r="B248" s="29">
        <v>935647</v>
      </c>
      <c r="C248" s="29">
        <v>1818683</v>
      </c>
      <c r="D248" s="29">
        <v>2752879</v>
      </c>
      <c r="E248" s="29">
        <v>4695393</v>
      </c>
      <c r="F248" s="29">
        <v>4051692</v>
      </c>
      <c r="G248" s="29">
        <v>5526255</v>
      </c>
      <c r="H248" s="29">
        <v>3847424</v>
      </c>
      <c r="I248" s="29">
        <v>3385983</v>
      </c>
      <c r="J248" s="30">
        <v>7434870</v>
      </c>
    </row>
    <row r="249" spans="1:12" x14ac:dyDescent="0.35">
      <c r="A249" s="31" t="s">
        <v>36</v>
      </c>
      <c r="B249" s="29">
        <v>6332519</v>
      </c>
      <c r="C249" s="29">
        <v>8622719</v>
      </c>
      <c r="D249" s="29">
        <v>10591027</v>
      </c>
      <c r="E249" s="29">
        <v>15124566</v>
      </c>
      <c r="F249" s="29">
        <v>11454936</v>
      </c>
      <c r="G249" s="29">
        <v>13677387</v>
      </c>
      <c r="H249" s="29">
        <v>7774658</v>
      </c>
      <c r="I249" s="29">
        <v>6067671</v>
      </c>
      <c r="J249" s="30">
        <v>12039837</v>
      </c>
      <c r="L249" s="2">
        <f>100*(SUM(E237:J237)/SUM(E249:J249))</f>
        <v>3.415977140888995</v>
      </c>
    </row>
    <row r="250" spans="1:12" x14ac:dyDescent="0.35">
      <c r="A250" s="3" t="s">
        <v>3</v>
      </c>
      <c r="B250" s="4" t="s">
        <v>52</v>
      </c>
      <c r="C250" s="5" t="s">
        <v>9</v>
      </c>
      <c r="D250" s="5" t="s">
        <v>3</v>
      </c>
      <c r="E250" s="5" t="s">
        <v>3</v>
      </c>
      <c r="F250" s="5" t="s">
        <v>3</v>
      </c>
      <c r="G250" s="6" t="s">
        <v>3</v>
      </c>
      <c r="H250" s="6" t="s">
        <v>3</v>
      </c>
      <c r="I250" s="5" t="s">
        <v>3</v>
      </c>
      <c r="J250" s="7" t="s">
        <v>3</v>
      </c>
    </row>
    <row r="251" spans="1:12" ht="26.5" x14ac:dyDescent="0.35">
      <c r="A251" s="9" t="s">
        <v>12</v>
      </c>
      <c r="B251" s="10" t="s">
        <v>13</v>
      </c>
      <c r="C251" s="10" t="s">
        <v>14</v>
      </c>
      <c r="D251" s="10" t="s">
        <v>15</v>
      </c>
      <c r="E251" s="10" t="s">
        <v>16</v>
      </c>
      <c r="F251" s="10" t="s">
        <v>17</v>
      </c>
      <c r="G251" s="11" t="s">
        <v>18</v>
      </c>
      <c r="H251" s="11" t="s">
        <v>19</v>
      </c>
      <c r="I251" s="10" t="s">
        <v>20</v>
      </c>
      <c r="J251" s="12" t="s">
        <v>21</v>
      </c>
    </row>
    <row r="252" spans="1:12" x14ac:dyDescent="0.35">
      <c r="A252" s="14" t="s">
        <v>23</v>
      </c>
      <c r="B252" s="15">
        <v>1257097</v>
      </c>
      <c r="C252" s="15">
        <v>676806</v>
      </c>
      <c r="D252" s="15">
        <v>619661</v>
      </c>
      <c r="E252" s="15">
        <v>699465</v>
      </c>
      <c r="F252" s="15">
        <v>472805</v>
      </c>
      <c r="G252" s="15">
        <v>427666</v>
      </c>
      <c r="H252" s="15">
        <v>170088</v>
      </c>
      <c r="I252" s="15">
        <v>98909</v>
      </c>
      <c r="J252" s="16">
        <v>154110</v>
      </c>
    </row>
    <row r="253" spans="1:12" x14ac:dyDescent="0.35">
      <c r="A253" s="14" t="s">
        <v>25</v>
      </c>
      <c r="B253" s="15">
        <v>606660</v>
      </c>
      <c r="C253" s="15">
        <v>727524</v>
      </c>
      <c r="D253" s="15">
        <v>777914</v>
      </c>
      <c r="E253" s="15">
        <v>945967</v>
      </c>
      <c r="F253" s="15">
        <v>626441</v>
      </c>
      <c r="G253" s="15">
        <v>665399</v>
      </c>
      <c r="H253" s="15">
        <v>293660</v>
      </c>
      <c r="I253" s="15">
        <v>171253</v>
      </c>
      <c r="J253" s="16">
        <v>363424</v>
      </c>
    </row>
    <row r="254" spans="1:12" x14ac:dyDescent="0.35">
      <c r="A254" s="14" t="s">
        <v>26</v>
      </c>
      <c r="B254" s="15">
        <v>510741</v>
      </c>
      <c r="C254" s="15">
        <v>684125</v>
      </c>
      <c r="D254" s="15">
        <v>750653</v>
      </c>
      <c r="E254" s="15">
        <v>926190</v>
      </c>
      <c r="F254" s="15">
        <v>615799</v>
      </c>
      <c r="G254" s="15">
        <v>661241</v>
      </c>
      <c r="H254" s="15">
        <v>318933</v>
      </c>
      <c r="I254" s="15">
        <v>197018</v>
      </c>
      <c r="J254" s="16">
        <v>216041</v>
      </c>
    </row>
    <row r="255" spans="1:12" x14ac:dyDescent="0.35">
      <c r="A255" s="14" t="s">
        <v>27</v>
      </c>
      <c r="B255" s="15">
        <v>422087</v>
      </c>
      <c r="C255" s="15">
        <v>581436</v>
      </c>
      <c r="D255" s="15">
        <v>652155</v>
      </c>
      <c r="E255" s="15">
        <v>824932</v>
      </c>
      <c r="F255" s="15">
        <v>551455</v>
      </c>
      <c r="G255" s="15">
        <v>612176</v>
      </c>
      <c r="H255" s="15">
        <v>269203</v>
      </c>
      <c r="I255" s="15">
        <v>163821</v>
      </c>
      <c r="J255" s="16">
        <v>261528</v>
      </c>
    </row>
    <row r="256" spans="1:12" x14ac:dyDescent="0.35">
      <c r="A256" s="14" t="s">
        <v>28</v>
      </c>
      <c r="B256" s="15">
        <v>366416</v>
      </c>
      <c r="C256" s="15">
        <v>536967</v>
      </c>
      <c r="D256" s="15">
        <v>626515</v>
      </c>
      <c r="E256" s="15">
        <v>814327</v>
      </c>
      <c r="F256" s="15">
        <v>583243</v>
      </c>
      <c r="G256" s="15">
        <v>699117</v>
      </c>
      <c r="H256" s="15">
        <v>283485</v>
      </c>
      <c r="I256" s="15">
        <v>176259</v>
      </c>
      <c r="J256" s="16">
        <v>305175</v>
      </c>
    </row>
    <row r="257" spans="1:12" x14ac:dyDescent="0.35">
      <c r="A257" s="17" t="s">
        <v>29</v>
      </c>
      <c r="B257" s="15">
        <v>328230</v>
      </c>
      <c r="C257" s="15">
        <v>480804</v>
      </c>
      <c r="D257" s="15">
        <v>560555</v>
      </c>
      <c r="E257" s="15">
        <v>747002</v>
      </c>
      <c r="F257" s="15">
        <v>526547</v>
      </c>
      <c r="G257" s="15">
        <v>606133</v>
      </c>
      <c r="H257" s="15">
        <v>300111</v>
      </c>
      <c r="I257" s="15">
        <v>212758</v>
      </c>
      <c r="J257" s="16">
        <v>328154</v>
      </c>
    </row>
    <row r="258" spans="1:12" x14ac:dyDescent="0.35">
      <c r="A258" s="17" t="s">
        <v>30</v>
      </c>
      <c r="B258" s="15">
        <v>1198709</v>
      </c>
      <c r="C258" s="15">
        <v>1879327</v>
      </c>
      <c r="D258" s="15">
        <v>2268597</v>
      </c>
      <c r="E258" s="15">
        <v>3159869</v>
      </c>
      <c r="F258" s="15">
        <v>2300203</v>
      </c>
      <c r="G258" s="15">
        <v>2649426</v>
      </c>
      <c r="H258" s="15">
        <v>1352698</v>
      </c>
      <c r="I258" s="15">
        <v>931357</v>
      </c>
      <c r="J258" s="16">
        <v>1883152</v>
      </c>
    </row>
    <row r="259" spans="1:12" x14ac:dyDescent="0.35">
      <c r="A259" s="17" t="s">
        <v>31</v>
      </c>
      <c r="B259" s="15">
        <v>672472</v>
      </c>
      <c r="C259" s="15">
        <v>1197716</v>
      </c>
      <c r="D259" s="15">
        <v>1537143</v>
      </c>
      <c r="E259" s="15">
        <v>2185701</v>
      </c>
      <c r="F259" s="15">
        <v>1693802</v>
      </c>
      <c r="G259" s="15">
        <v>1927663</v>
      </c>
      <c r="H259" s="15">
        <v>997556</v>
      </c>
      <c r="I259" s="15">
        <v>703445</v>
      </c>
      <c r="J259" s="16">
        <v>1008564</v>
      </c>
    </row>
    <row r="260" spans="1:12" x14ac:dyDescent="0.35">
      <c r="A260" s="17" t="s">
        <v>32</v>
      </c>
      <c r="B260" s="15">
        <v>124307</v>
      </c>
      <c r="C260" s="15">
        <v>238253</v>
      </c>
      <c r="D260" s="15">
        <v>327491</v>
      </c>
      <c r="E260" s="15">
        <v>510789</v>
      </c>
      <c r="F260" s="15">
        <v>389991</v>
      </c>
      <c r="G260" s="15">
        <v>464128</v>
      </c>
      <c r="H260" s="15">
        <v>251138</v>
      </c>
      <c r="I260" s="15">
        <v>159754</v>
      </c>
      <c r="J260" s="16">
        <v>329989</v>
      </c>
    </row>
    <row r="261" spans="1:12" x14ac:dyDescent="0.35">
      <c r="A261" s="17" t="s">
        <v>33</v>
      </c>
      <c r="B261" s="15"/>
      <c r="C261" s="15"/>
      <c r="D261" s="15"/>
      <c r="E261" s="15"/>
      <c r="F261" s="15"/>
      <c r="G261" s="15"/>
      <c r="H261" s="15"/>
      <c r="I261" s="15"/>
      <c r="J261" s="16"/>
    </row>
    <row r="262" spans="1:12" x14ac:dyDescent="0.35">
      <c r="A262" s="18" t="s">
        <v>34</v>
      </c>
      <c r="B262" s="15"/>
      <c r="C262" s="15"/>
      <c r="D262" s="15"/>
      <c r="E262" s="15"/>
      <c r="F262" s="15"/>
      <c r="G262" s="15"/>
      <c r="H262" s="15"/>
      <c r="I262" s="15"/>
      <c r="J262" s="16"/>
    </row>
    <row r="263" spans="1:12" x14ac:dyDescent="0.35">
      <c r="A263" s="18" t="s">
        <v>35</v>
      </c>
      <c r="B263" s="15">
        <v>885303</v>
      </c>
      <c r="C263" s="15">
        <v>1724101</v>
      </c>
      <c r="D263" s="15">
        <v>2631444</v>
      </c>
      <c r="E263" s="15">
        <v>4501012</v>
      </c>
      <c r="F263" s="15">
        <v>3956004</v>
      </c>
      <c r="G263" s="15">
        <v>5398985</v>
      </c>
      <c r="H263" s="15">
        <v>3783697</v>
      </c>
      <c r="I263" s="15">
        <v>3300115</v>
      </c>
      <c r="J263" s="16">
        <v>7269323</v>
      </c>
    </row>
    <row r="264" spans="1:12" x14ac:dyDescent="0.35">
      <c r="A264" s="17" t="s">
        <v>36</v>
      </c>
      <c r="B264" s="15">
        <v>6372022</v>
      </c>
      <c r="C264" s="15">
        <v>8727059</v>
      </c>
      <c r="D264" s="15">
        <v>10752128</v>
      </c>
      <c r="E264" s="15">
        <v>15315254</v>
      </c>
      <c r="F264" s="15">
        <v>11716290</v>
      </c>
      <c r="G264" s="15">
        <v>14111934</v>
      </c>
      <c r="H264" s="15">
        <v>8020569</v>
      </c>
      <c r="I264" s="15">
        <v>6114689</v>
      </c>
      <c r="J264" s="16">
        <v>12119460</v>
      </c>
      <c r="L264" s="2">
        <f>100*(SUM(E252:J252)/SUM(E264:J264))</f>
        <v>3.0016278180502041</v>
      </c>
    </row>
    <row r="265" spans="1:12" x14ac:dyDescent="0.35">
      <c r="A265" s="19" t="s">
        <v>3</v>
      </c>
      <c r="B265" s="20" t="s">
        <v>53</v>
      </c>
      <c r="C265" s="21" t="s">
        <v>9</v>
      </c>
      <c r="D265" s="21" t="s">
        <v>3</v>
      </c>
      <c r="E265" s="21" t="s">
        <v>3</v>
      </c>
      <c r="F265" s="21" t="s">
        <v>3</v>
      </c>
      <c r="G265" s="22" t="s">
        <v>3</v>
      </c>
      <c r="H265" s="22" t="s">
        <v>3</v>
      </c>
      <c r="I265" s="21" t="s">
        <v>3</v>
      </c>
      <c r="J265" s="23" t="s">
        <v>3</v>
      </c>
    </row>
    <row r="266" spans="1:12" ht="26.5" x14ac:dyDescent="0.35">
      <c r="A266" s="24" t="s">
        <v>12</v>
      </c>
      <c r="B266" s="25" t="s">
        <v>13</v>
      </c>
      <c r="C266" s="25" t="s">
        <v>14</v>
      </c>
      <c r="D266" s="25" t="s">
        <v>15</v>
      </c>
      <c r="E266" s="25" t="s">
        <v>16</v>
      </c>
      <c r="F266" s="25" t="s">
        <v>17</v>
      </c>
      <c r="G266" s="26" t="s">
        <v>18</v>
      </c>
      <c r="H266" s="26" t="s">
        <v>19</v>
      </c>
      <c r="I266" s="25" t="s">
        <v>20</v>
      </c>
      <c r="J266" s="27" t="s">
        <v>21</v>
      </c>
    </row>
    <row r="267" spans="1:12" x14ac:dyDescent="0.35">
      <c r="A267" s="28" t="s">
        <v>23</v>
      </c>
      <c r="B267" s="29">
        <v>1338524</v>
      </c>
      <c r="C267" s="29">
        <v>760914</v>
      </c>
      <c r="D267" s="29">
        <v>724852</v>
      </c>
      <c r="E267" s="29">
        <v>848568</v>
      </c>
      <c r="F267" s="29">
        <v>518643</v>
      </c>
      <c r="G267" s="29">
        <v>421350</v>
      </c>
      <c r="H267" s="29">
        <v>153674</v>
      </c>
      <c r="I267" s="29">
        <v>83785</v>
      </c>
      <c r="J267" s="30">
        <v>130726</v>
      </c>
    </row>
    <row r="268" spans="1:12" x14ac:dyDescent="0.35">
      <c r="A268" s="28" t="s">
        <v>25</v>
      </c>
      <c r="B268" s="29">
        <v>577027</v>
      </c>
      <c r="C268" s="29">
        <v>627728</v>
      </c>
      <c r="D268" s="29">
        <v>651813</v>
      </c>
      <c r="E268" s="29">
        <v>819952</v>
      </c>
      <c r="F268" s="29">
        <v>543119</v>
      </c>
      <c r="G268" s="29">
        <v>644208</v>
      </c>
      <c r="H268" s="29">
        <v>290692</v>
      </c>
      <c r="I268" s="29">
        <v>172008</v>
      </c>
      <c r="J268" s="30">
        <v>250694</v>
      </c>
    </row>
    <row r="269" spans="1:12" x14ac:dyDescent="0.35">
      <c r="A269" s="28" t="s">
        <v>26</v>
      </c>
      <c r="B269" s="29">
        <v>479269</v>
      </c>
      <c r="C269" s="29">
        <v>637317</v>
      </c>
      <c r="D269" s="29">
        <v>712040</v>
      </c>
      <c r="E269" s="29">
        <v>895229</v>
      </c>
      <c r="F269" s="29">
        <v>593853</v>
      </c>
      <c r="G269" s="29">
        <v>655338</v>
      </c>
      <c r="H269" s="29">
        <v>298023</v>
      </c>
      <c r="I269" s="29">
        <v>194182</v>
      </c>
      <c r="J269" s="30">
        <v>339065</v>
      </c>
    </row>
    <row r="270" spans="1:12" x14ac:dyDescent="0.35">
      <c r="A270" s="28" t="s">
        <v>27</v>
      </c>
      <c r="B270" s="29">
        <v>428834</v>
      </c>
      <c r="C270" s="29">
        <v>618333</v>
      </c>
      <c r="D270" s="29">
        <v>704498</v>
      </c>
      <c r="E270" s="29">
        <v>892652</v>
      </c>
      <c r="F270" s="29">
        <v>594423</v>
      </c>
      <c r="G270" s="29">
        <v>652017</v>
      </c>
      <c r="H270" s="29">
        <v>316220</v>
      </c>
      <c r="I270" s="29">
        <v>195471</v>
      </c>
      <c r="J270" s="30">
        <v>235492</v>
      </c>
    </row>
    <row r="271" spans="1:12" x14ac:dyDescent="0.35">
      <c r="A271" s="28" t="s">
        <v>28</v>
      </c>
      <c r="B271" s="29">
        <v>362946</v>
      </c>
      <c r="C271" s="29">
        <v>525423</v>
      </c>
      <c r="D271" s="29">
        <v>609537</v>
      </c>
      <c r="E271" s="29">
        <v>798437</v>
      </c>
      <c r="F271" s="29">
        <v>532893</v>
      </c>
      <c r="G271" s="29">
        <v>617668</v>
      </c>
      <c r="H271" s="29">
        <v>263116</v>
      </c>
      <c r="I271" s="29">
        <v>182042</v>
      </c>
      <c r="J271" s="30">
        <v>241068</v>
      </c>
    </row>
    <row r="272" spans="1:12" x14ac:dyDescent="0.35">
      <c r="A272" s="31" t="s">
        <v>29</v>
      </c>
      <c r="B272" s="29">
        <v>321327</v>
      </c>
      <c r="C272" s="29">
        <v>487673</v>
      </c>
      <c r="D272" s="29">
        <v>582292</v>
      </c>
      <c r="E272" s="29">
        <v>781485</v>
      </c>
      <c r="F272" s="29">
        <v>557759</v>
      </c>
      <c r="G272" s="29">
        <v>691743</v>
      </c>
      <c r="H272" s="29">
        <v>283619</v>
      </c>
      <c r="I272" s="29">
        <v>170597</v>
      </c>
      <c r="J272" s="30">
        <v>311988</v>
      </c>
    </row>
    <row r="273" spans="1:12" x14ac:dyDescent="0.35">
      <c r="A273" s="31" t="s">
        <v>30</v>
      </c>
      <c r="B273" s="29">
        <v>1228776</v>
      </c>
      <c r="C273" s="29">
        <v>1926607</v>
      </c>
      <c r="D273" s="29">
        <v>2358239</v>
      </c>
      <c r="E273" s="29">
        <v>3323548</v>
      </c>
      <c r="F273" s="29">
        <v>2406996</v>
      </c>
      <c r="G273" s="29">
        <v>2839143</v>
      </c>
      <c r="H273" s="29">
        <v>1446648</v>
      </c>
      <c r="I273" s="29">
        <v>1003747</v>
      </c>
      <c r="J273" s="30">
        <v>1881008</v>
      </c>
    </row>
    <row r="274" spans="1:12" x14ac:dyDescent="0.35">
      <c r="A274" s="31" t="s">
        <v>31</v>
      </c>
      <c r="B274" s="29">
        <v>665008</v>
      </c>
      <c r="C274" s="29">
        <v>1185143</v>
      </c>
      <c r="D274" s="29">
        <v>1534387</v>
      </c>
      <c r="E274" s="29">
        <v>2198077</v>
      </c>
      <c r="F274" s="29">
        <v>1713002</v>
      </c>
      <c r="G274" s="29">
        <v>1975592</v>
      </c>
      <c r="H274" s="29">
        <v>1028235</v>
      </c>
      <c r="I274" s="29">
        <v>710625</v>
      </c>
      <c r="J274" s="30">
        <v>994998</v>
      </c>
    </row>
    <row r="275" spans="1:12" x14ac:dyDescent="0.35">
      <c r="A275" s="31" t="s">
        <v>32</v>
      </c>
      <c r="B275" s="29">
        <v>224017</v>
      </c>
      <c r="C275" s="29">
        <v>412946</v>
      </c>
      <c r="D275" s="29">
        <v>561813</v>
      </c>
      <c r="E275" s="29">
        <v>864544</v>
      </c>
      <c r="F275" s="29">
        <v>653587</v>
      </c>
      <c r="G275" s="29">
        <v>775124</v>
      </c>
      <c r="H275" s="29">
        <v>418714</v>
      </c>
      <c r="I275" s="29">
        <v>293525</v>
      </c>
      <c r="J275" s="30">
        <v>486208</v>
      </c>
    </row>
    <row r="276" spans="1:12" x14ac:dyDescent="0.35">
      <c r="A276" s="31" t="s">
        <v>33</v>
      </c>
      <c r="B276" s="29"/>
      <c r="C276" s="29"/>
      <c r="D276" s="29"/>
      <c r="E276" s="29"/>
      <c r="F276" s="29"/>
      <c r="G276" s="29"/>
      <c r="H276" s="29"/>
      <c r="I276" s="29"/>
      <c r="J276" s="30"/>
    </row>
    <row r="277" spans="1:12" x14ac:dyDescent="0.35">
      <c r="A277" s="32" t="s">
        <v>34</v>
      </c>
      <c r="B277" s="29"/>
      <c r="C277" s="29"/>
      <c r="D277" s="29"/>
      <c r="E277" s="29"/>
      <c r="F277" s="29"/>
      <c r="G277" s="29"/>
      <c r="H277" s="29"/>
      <c r="I277" s="29"/>
      <c r="J277" s="30"/>
    </row>
    <row r="278" spans="1:12" x14ac:dyDescent="0.35">
      <c r="A278" s="32" t="s">
        <v>35</v>
      </c>
      <c r="B278" s="29">
        <v>822314</v>
      </c>
      <c r="C278" s="29">
        <v>1633994</v>
      </c>
      <c r="D278" s="29">
        <v>2511809</v>
      </c>
      <c r="E278" s="29">
        <v>4352038</v>
      </c>
      <c r="F278" s="29">
        <v>3838704</v>
      </c>
      <c r="G278" s="29">
        <v>5346300</v>
      </c>
      <c r="H278" s="29">
        <v>3704637</v>
      </c>
      <c r="I278" s="29">
        <v>3269914</v>
      </c>
      <c r="J278" s="30">
        <v>7033003</v>
      </c>
    </row>
    <row r="279" spans="1:12" x14ac:dyDescent="0.35">
      <c r="A279" s="31" t="s">
        <v>36</v>
      </c>
      <c r="B279" s="29">
        <v>6448042</v>
      </c>
      <c r="C279" s="29">
        <v>8816078</v>
      </c>
      <c r="D279" s="29">
        <v>10951280</v>
      </c>
      <c r="E279" s="29">
        <v>15774530</v>
      </c>
      <c r="F279" s="29">
        <v>11952979</v>
      </c>
      <c r="G279" s="29">
        <v>14618483</v>
      </c>
      <c r="H279" s="29">
        <v>8203578</v>
      </c>
      <c r="I279" s="29">
        <v>6275896</v>
      </c>
      <c r="J279" s="30">
        <v>11904250</v>
      </c>
      <c r="L279" s="2">
        <f>100*(SUM(E267:J267)/SUM(E279:J279))</f>
        <v>3.1380109296537761</v>
      </c>
    </row>
    <row r="280" spans="1:12" x14ac:dyDescent="0.35">
      <c r="A280" s="3" t="s">
        <v>3</v>
      </c>
      <c r="B280" s="4" t="s">
        <v>54</v>
      </c>
      <c r="C280" s="5" t="s">
        <v>9</v>
      </c>
      <c r="D280" s="5" t="s">
        <v>3</v>
      </c>
      <c r="E280" s="5" t="s">
        <v>3</v>
      </c>
      <c r="F280" s="5" t="s">
        <v>3</v>
      </c>
      <c r="G280" s="6" t="s">
        <v>3</v>
      </c>
      <c r="H280" s="6" t="s">
        <v>3</v>
      </c>
      <c r="I280" s="5" t="s">
        <v>3</v>
      </c>
      <c r="J280" s="7" t="s">
        <v>3</v>
      </c>
    </row>
    <row r="281" spans="1:12" ht="26.5" x14ac:dyDescent="0.35">
      <c r="A281" s="9" t="s">
        <v>12</v>
      </c>
      <c r="B281" s="10" t="s">
        <v>13</v>
      </c>
      <c r="C281" s="10" t="s">
        <v>14</v>
      </c>
      <c r="D281" s="10" t="s">
        <v>15</v>
      </c>
      <c r="E281" s="10" t="s">
        <v>16</v>
      </c>
      <c r="F281" s="10" t="s">
        <v>17</v>
      </c>
      <c r="G281" s="11" t="s">
        <v>18</v>
      </c>
      <c r="H281" s="11" t="s">
        <v>19</v>
      </c>
      <c r="I281" s="10" t="s">
        <v>20</v>
      </c>
      <c r="J281" s="12" t="s">
        <v>21</v>
      </c>
    </row>
    <row r="282" spans="1:12" x14ac:dyDescent="0.35">
      <c r="A282" s="14" t="s">
        <v>23</v>
      </c>
      <c r="B282" s="15">
        <v>1384089</v>
      </c>
      <c r="C282" s="15">
        <v>794397</v>
      </c>
      <c r="D282" s="15">
        <v>758259</v>
      </c>
      <c r="E282" s="15">
        <v>884529</v>
      </c>
      <c r="F282" s="15">
        <v>569870</v>
      </c>
      <c r="G282" s="15">
        <v>514122</v>
      </c>
      <c r="H282" s="15">
        <v>182559</v>
      </c>
      <c r="I282" s="15">
        <v>102127</v>
      </c>
      <c r="J282" s="16">
        <v>136907</v>
      </c>
    </row>
    <row r="283" spans="1:12" x14ac:dyDescent="0.35">
      <c r="A283" s="14" t="s">
        <v>25</v>
      </c>
      <c r="B283" s="15">
        <v>612187</v>
      </c>
      <c r="C283" s="15">
        <v>670384</v>
      </c>
      <c r="D283" s="15">
        <v>732762</v>
      </c>
      <c r="E283" s="15">
        <v>952114</v>
      </c>
      <c r="F283" s="15">
        <v>661454</v>
      </c>
      <c r="G283" s="15">
        <v>669068</v>
      </c>
      <c r="H283" s="15">
        <v>293995</v>
      </c>
      <c r="I283" s="15">
        <v>191114</v>
      </c>
      <c r="J283" s="16">
        <v>224832</v>
      </c>
    </row>
    <row r="284" spans="1:12" x14ac:dyDescent="0.35">
      <c r="A284" s="14" t="s">
        <v>26</v>
      </c>
      <c r="B284" s="15">
        <v>461943</v>
      </c>
      <c r="C284" s="15">
        <v>553712</v>
      </c>
      <c r="D284" s="15">
        <v>613263</v>
      </c>
      <c r="E284" s="15">
        <v>796118</v>
      </c>
      <c r="F284" s="15">
        <v>524058</v>
      </c>
      <c r="G284" s="15">
        <v>638601</v>
      </c>
      <c r="H284" s="15">
        <v>318335</v>
      </c>
      <c r="I284" s="15">
        <v>195592</v>
      </c>
      <c r="J284" s="16">
        <v>287300</v>
      </c>
    </row>
    <row r="285" spans="1:12" x14ac:dyDescent="0.35">
      <c r="A285" s="14" t="s">
        <v>27</v>
      </c>
      <c r="B285" s="15">
        <v>410676</v>
      </c>
      <c r="C285" s="15">
        <v>582349</v>
      </c>
      <c r="D285" s="15">
        <v>673542</v>
      </c>
      <c r="E285" s="15">
        <v>868280</v>
      </c>
      <c r="F285" s="15">
        <v>573238</v>
      </c>
      <c r="G285" s="15">
        <v>662083</v>
      </c>
      <c r="H285" s="15">
        <v>315829</v>
      </c>
      <c r="I285" s="15">
        <v>185874</v>
      </c>
      <c r="J285" s="16">
        <v>344804</v>
      </c>
    </row>
    <row r="286" spans="1:12" x14ac:dyDescent="0.35">
      <c r="A286" s="14" t="s">
        <v>28</v>
      </c>
      <c r="B286" s="15">
        <v>378492</v>
      </c>
      <c r="C286" s="15">
        <v>564339</v>
      </c>
      <c r="D286" s="15">
        <v>671088</v>
      </c>
      <c r="E286" s="15">
        <v>868765</v>
      </c>
      <c r="F286" s="15">
        <v>582095</v>
      </c>
      <c r="G286" s="15">
        <v>654670</v>
      </c>
      <c r="H286" s="15">
        <v>316070</v>
      </c>
      <c r="I286" s="15">
        <v>204924</v>
      </c>
      <c r="J286" s="16">
        <v>257533</v>
      </c>
    </row>
    <row r="287" spans="1:12" x14ac:dyDescent="0.35">
      <c r="A287" s="17" t="s">
        <v>29</v>
      </c>
      <c r="B287" s="15">
        <v>323219</v>
      </c>
      <c r="C287" s="15">
        <v>479871</v>
      </c>
      <c r="D287" s="15">
        <v>577662</v>
      </c>
      <c r="E287" s="15">
        <v>780453</v>
      </c>
      <c r="F287" s="15">
        <v>520673</v>
      </c>
      <c r="G287" s="15">
        <v>617696</v>
      </c>
      <c r="H287" s="15">
        <v>300694</v>
      </c>
      <c r="I287" s="15">
        <v>184104</v>
      </c>
      <c r="J287" s="16">
        <v>257964</v>
      </c>
    </row>
    <row r="288" spans="1:12" x14ac:dyDescent="0.35">
      <c r="A288" s="17" t="s">
        <v>30</v>
      </c>
      <c r="B288" s="15">
        <v>1215217</v>
      </c>
      <c r="C288" s="15">
        <v>1924471</v>
      </c>
      <c r="D288" s="15">
        <v>2437438</v>
      </c>
      <c r="E288" s="15">
        <v>3448580</v>
      </c>
      <c r="F288" s="15">
        <v>2536017</v>
      </c>
      <c r="G288" s="15">
        <v>3027128</v>
      </c>
      <c r="H288" s="15">
        <v>1527768</v>
      </c>
      <c r="I288" s="15">
        <v>1038385</v>
      </c>
      <c r="J288" s="16">
        <v>1977218</v>
      </c>
    </row>
    <row r="289" spans="1:12" x14ac:dyDescent="0.35">
      <c r="A289" s="17" t="s">
        <v>31</v>
      </c>
      <c r="B289" s="15">
        <v>717553</v>
      </c>
      <c r="C289" s="15">
        <v>1218019</v>
      </c>
      <c r="D289" s="15">
        <v>1573382</v>
      </c>
      <c r="E289" s="15">
        <v>2298551</v>
      </c>
      <c r="F289" s="15">
        <v>1816358</v>
      </c>
      <c r="G289" s="15">
        <v>2132613</v>
      </c>
      <c r="H289" s="15">
        <v>1148488</v>
      </c>
      <c r="I289" s="15">
        <v>778690</v>
      </c>
      <c r="J289" s="16">
        <v>1080524</v>
      </c>
    </row>
    <row r="290" spans="1:12" x14ac:dyDescent="0.35">
      <c r="A290" s="17" t="s">
        <v>32</v>
      </c>
      <c r="B290" s="15">
        <v>317929</v>
      </c>
      <c r="C290" s="15">
        <v>589810</v>
      </c>
      <c r="D290" s="15">
        <v>795357</v>
      </c>
      <c r="E290" s="15">
        <v>1220764</v>
      </c>
      <c r="F290" s="15">
        <v>944027</v>
      </c>
      <c r="G290" s="15">
        <v>1119190</v>
      </c>
      <c r="H290" s="15">
        <v>595920</v>
      </c>
      <c r="I290" s="15">
        <v>420231</v>
      </c>
      <c r="J290" s="16">
        <v>688910</v>
      </c>
    </row>
    <row r="291" spans="1:12" x14ac:dyDescent="0.35">
      <c r="A291" s="17" t="s">
        <v>33</v>
      </c>
      <c r="B291" s="15"/>
      <c r="C291" s="15"/>
      <c r="D291" s="15"/>
      <c r="E291" s="15"/>
      <c r="F291" s="15"/>
      <c r="G291" s="15"/>
      <c r="H291" s="15"/>
      <c r="I291" s="15"/>
      <c r="J291" s="16"/>
    </row>
    <row r="292" spans="1:12" x14ac:dyDescent="0.35">
      <c r="A292" s="18" t="s">
        <v>34</v>
      </c>
      <c r="B292" s="15"/>
      <c r="C292" s="15"/>
      <c r="D292" s="15"/>
      <c r="E292" s="15"/>
      <c r="F292" s="15"/>
      <c r="G292" s="15"/>
      <c r="H292" s="15"/>
      <c r="I292" s="15"/>
      <c r="J292" s="16"/>
    </row>
    <row r="293" spans="1:12" x14ac:dyDescent="0.35">
      <c r="A293" s="18" t="s">
        <v>35</v>
      </c>
      <c r="B293" s="15">
        <v>770484</v>
      </c>
      <c r="C293" s="15">
        <v>1538069</v>
      </c>
      <c r="D293" s="15">
        <v>2400705</v>
      </c>
      <c r="E293" s="15">
        <v>4228567</v>
      </c>
      <c r="F293" s="15">
        <v>3775208</v>
      </c>
      <c r="G293" s="15">
        <v>5363514</v>
      </c>
      <c r="H293" s="15">
        <v>3741826</v>
      </c>
      <c r="I293" s="15">
        <v>3230903</v>
      </c>
      <c r="J293" s="16">
        <v>6966976</v>
      </c>
    </row>
    <row r="294" spans="1:12" x14ac:dyDescent="0.35">
      <c r="A294" s="17" t="s">
        <v>36</v>
      </c>
      <c r="B294" s="15">
        <v>6591789</v>
      </c>
      <c r="C294" s="15">
        <v>8915421</v>
      </c>
      <c r="D294" s="15">
        <v>11233458</v>
      </c>
      <c r="E294" s="15">
        <v>16346721</v>
      </c>
      <c r="F294" s="15">
        <v>12502998</v>
      </c>
      <c r="G294" s="15">
        <v>15398685</v>
      </c>
      <c r="H294" s="15">
        <v>8741484</v>
      </c>
      <c r="I294" s="15">
        <v>6531944</v>
      </c>
      <c r="J294" s="16">
        <v>12222968</v>
      </c>
      <c r="L294" s="2">
        <f>100*(SUM(E282:J282)/SUM(E294:J294))</f>
        <v>3.3314107782027409</v>
      </c>
    </row>
    <row r="295" spans="1:12" x14ac:dyDescent="0.35">
      <c r="A295" s="19" t="s">
        <v>3</v>
      </c>
      <c r="B295" s="20" t="s">
        <v>55</v>
      </c>
      <c r="C295" s="21" t="s">
        <v>9</v>
      </c>
      <c r="D295" s="21" t="s">
        <v>3</v>
      </c>
      <c r="E295" s="21" t="s">
        <v>3</v>
      </c>
      <c r="F295" s="21" t="s">
        <v>3</v>
      </c>
      <c r="G295" s="22" t="s">
        <v>3</v>
      </c>
      <c r="H295" s="22" t="s">
        <v>3</v>
      </c>
      <c r="I295" s="21" t="s">
        <v>3</v>
      </c>
      <c r="J295" s="23" t="s">
        <v>3</v>
      </c>
    </row>
    <row r="296" spans="1:12" ht="26.5" x14ac:dyDescent="0.35">
      <c r="A296" s="24" t="s">
        <v>12</v>
      </c>
      <c r="B296" s="25" t="s">
        <v>13</v>
      </c>
      <c r="C296" s="25" t="s">
        <v>14</v>
      </c>
      <c r="D296" s="25" t="s">
        <v>15</v>
      </c>
      <c r="E296" s="25" t="s">
        <v>16</v>
      </c>
      <c r="F296" s="25" t="s">
        <v>17</v>
      </c>
      <c r="G296" s="26" t="s">
        <v>18</v>
      </c>
      <c r="H296" s="26" t="s">
        <v>19</v>
      </c>
      <c r="I296" s="25" t="s">
        <v>20</v>
      </c>
      <c r="J296" s="27" t="s">
        <v>21</v>
      </c>
    </row>
    <row r="297" spans="1:12" x14ac:dyDescent="0.35">
      <c r="A297" s="28" t="s">
        <v>23</v>
      </c>
      <c r="B297" s="29">
        <v>1394109</v>
      </c>
      <c r="C297" s="29">
        <v>803699</v>
      </c>
      <c r="D297" s="29">
        <v>779766</v>
      </c>
      <c r="E297" s="29">
        <v>959378</v>
      </c>
      <c r="F297" s="29">
        <v>616804</v>
      </c>
      <c r="G297" s="29">
        <v>532181</v>
      </c>
      <c r="H297" s="29">
        <v>209130</v>
      </c>
      <c r="I297" s="29">
        <v>131945</v>
      </c>
      <c r="J297" s="30">
        <v>135956</v>
      </c>
    </row>
    <row r="298" spans="1:12" x14ac:dyDescent="0.35">
      <c r="A298" s="28" t="s">
        <v>25</v>
      </c>
      <c r="B298" s="29">
        <v>629103</v>
      </c>
      <c r="C298" s="29">
        <v>691550</v>
      </c>
      <c r="D298" s="29">
        <v>755273</v>
      </c>
      <c r="E298" s="29">
        <v>977218</v>
      </c>
      <c r="F298" s="29">
        <v>675533</v>
      </c>
      <c r="G298" s="29">
        <v>764137</v>
      </c>
      <c r="H298" s="29">
        <v>333763</v>
      </c>
      <c r="I298" s="29">
        <v>213430</v>
      </c>
      <c r="J298" s="30">
        <v>227571</v>
      </c>
    </row>
    <row r="299" spans="1:12" x14ac:dyDescent="0.35">
      <c r="A299" s="28" t="s">
        <v>26</v>
      </c>
      <c r="B299" s="29">
        <v>488196</v>
      </c>
      <c r="C299" s="29">
        <v>596270</v>
      </c>
      <c r="D299" s="29">
        <v>678494</v>
      </c>
      <c r="E299" s="29">
        <v>884459</v>
      </c>
      <c r="F299" s="29">
        <v>618862</v>
      </c>
      <c r="G299" s="29">
        <v>674364</v>
      </c>
      <c r="H299" s="29">
        <v>310715</v>
      </c>
      <c r="I299" s="29">
        <v>203184</v>
      </c>
      <c r="J299" s="30">
        <v>253890</v>
      </c>
    </row>
    <row r="300" spans="1:12" x14ac:dyDescent="0.35">
      <c r="A300" s="28" t="s">
        <v>27</v>
      </c>
      <c r="B300" s="29">
        <v>390141</v>
      </c>
      <c r="C300" s="29">
        <v>498600</v>
      </c>
      <c r="D300" s="29">
        <v>568966</v>
      </c>
      <c r="E300" s="29">
        <v>748737</v>
      </c>
      <c r="F300" s="29">
        <v>500980</v>
      </c>
      <c r="G300" s="29">
        <v>619289</v>
      </c>
      <c r="H300" s="29">
        <v>297938</v>
      </c>
      <c r="I300" s="29">
        <v>205271</v>
      </c>
      <c r="J300" s="30">
        <v>317863</v>
      </c>
    </row>
    <row r="301" spans="1:12" x14ac:dyDescent="0.35">
      <c r="A301" s="28" t="s">
        <v>28</v>
      </c>
      <c r="B301" s="29">
        <v>355755</v>
      </c>
      <c r="C301" s="29">
        <v>521342</v>
      </c>
      <c r="D301" s="29">
        <v>632668</v>
      </c>
      <c r="E301" s="29">
        <v>813820</v>
      </c>
      <c r="F301" s="29">
        <v>544902</v>
      </c>
      <c r="G301" s="29">
        <v>657166</v>
      </c>
      <c r="H301" s="29">
        <v>309326</v>
      </c>
      <c r="I301" s="29">
        <v>197503</v>
      </c>
      <c r="J301" s="30">
        <v>279453</v>
      </c>
    </row>
    <row r="302" spans="1:12" x14ac:dyDescent="0.35">
      <c r="A302" s="31" t="s">
        <v>29</v>
      </c>
      <c r="B302" s="29">
        <v>333452</v>
      </c>
      <c r="C302" s="29">
        <v>517339</v>
      </c>
      <c r="D302" s="29">
        <v>631321</v>
      </c>
      <c r="E302" s="29">
        <v>825048</v>
      </c>
      <c r="F302" s="29">
        <v>559213</v>
      </c>
      <c r="G302" s="29">
        <v>644578</v>
      </c>
      <c r="H302" s="29">
        <v>298963</v>
      </c>
      <c r="I302" s="29">
        <v>215344</v>
      </c>
      <c r="J302" s="30">
        <v>264301</v>
      </c>
    </row>
    <row r="303" spans="1:12" x14ac:dyDescent="0.35">
      <c r="A303" s="31" t="s">
        <v>30</v>
      </c>
      <c r="B303" s="29">
        <v>1203066</v>
      </c>
      <c r="C303" s="29">
        <v>1911856</v>
      </c>
      <c r="D303" s="29">
        <v>2453937</v>
      </c>
      <c r="E303" s="29">
        <v>3451591</v>
      </c>
      <c r="F303" s="29">
        <v>2473478</v>
      </c>
      <c r="G303" s="29">
        <v>3032026</v>
      </c>
      <c r="H303" s="29">
        <v>1533563</v>
      </c>
      <c r="I303" s="29">
        <v>1061011</v>
      </c>
      <c r="J303" s="30">
        <v>1935138</v>
      </c>
    </row>
    <row r="304" spans="1:12" x14ac:dyDescent="0.35">
      <c r="A304" s="31" t="s">
        <v>31</v>
      </c>
      <c r="B304" s="29">
        <v>745796</v>
      </c>
      <c r="C304" s="29">
        <v>1251529</v>
      </c>
      <c r="D304" s="29">
        <v>1622641</v>
      </c>
      <c r="E304" s="29">
        <v>2403118</v>
      </c>
      <c r="F304" s="29">
        <v>1901286</v>
      </c>
      <c r="G304" s="29">
        <v>2323229</v>
      </c>
      <c r="H304" s="29">
        <v>1243134</v>
      </c>
      <c r="I304" s="29">
        <v>869553</v>
      </c>
      <c r="J304" s="30">
        <v>1245464</v>
      </c>
    </row>
    <row r="305" spans="1:12" x14ac:dyDescent="0.35">
      <c r="A305" s="31" t="s">
        <v>32</v>
      </c>
      <c r="B305" s="29">
        <v>395140</v>
      </c>
      <c r="C305" s="29">
        <v>736394</v>
      </c>
      <c r="D305" s="29">
        <v>997869</v>
      </c>
      <c r="E305" s="29">
        <v>1534438</v>
      </c>
      <c r="F305" s="29">
        <v>1189355</v>
      </c>
      <c r="G305" s="29">
        <v>1409819</v>
      </c>
      <c r="H305" s="29">
        <v>740942</v>
      </c>
      <c r="I305" s="29">
        <v>539351</v>
      </c>
      <c r="J305" s="30">
        <v>826855</v>
      </c>
    </row>
    <row r="306" spans="1:12" x14ac:dyDescent="0.35">
      <c r="A306" s="31" t="s">
        <v>33</v>
      </c>
      <c r="B306" s="29"/>
      <c r="C306" s="29"/>
      <c r="D306" s="29"/>
      <c r="E306" s="29"/>
      <c r="F306" s="29"/>
      <c r="G306" s="29"/>
      <c r="H306" s="29"/>
      <c r="I306" s="29"/>
      <c r="J306" s="30"/>
    </row>
    <row r="307" spans="1:12" x14ac:dyDescent="0.35">
      <c r="A307" s="32" t="s">
        <v>34</v>
      </c>
      <c r="B307" s="29"/>
      <c r="C307" s="29"/>
      <c r="D307" s="29"/>
      <c r="E307" s="29"/>
      <c r="F307" s="29"/>
      <c r="G307" s="29"/>
      <c r="H307" s="29"/>
      <c r="I307" s="29"/>
      <c r="J307" s="30"/>
    </row>
    <row r="308" spans="1:12" x14ac:dyDescent="0.35">
      <c r="A308" s="32" t="s">
        <v>35</v>
      </c>
      <c r="B308" s="29">
        <v>713393</v>
      </c>
      <c r="C308" s="29">
        <v>1442804</v>
      </c>
      <c r="D308" s="29">
        <v>2278161</v>
      </c>
      <c r="E308" s="29">
        <v>4050488</v>
      </c>
      <c r="F308" s="29">
        <v>3657336</v>
      </c>
      <c r="G308" s="29">
        <v>5212541</v>
      </c>
      <c r="H308" s="29">
        <v>3671774</v>
      </c>
      <c r="I308" s="29">
        <v>3182563</v>
      </c>
      <c r="J308" s="30">
        <v>6815654</v>
      </c>
    </row>
    <row r="309" spans="1:12" x14ac:dyDescent="0.35">
      <c r="A309" s="31" t="s">
        <v>36</v>
      </c>
      <c r="B309" s="29">
        <v>6648151</v>
      </c>
      <c r="C309" s="29">
        <v>8971383</v>
      </c>
      <c r="D309" s="29">
        <v>11399096</v>
      </c>
      <c r="E309" s="29">
        <v>16648295</v>
      </c>
      <c r="F309" s="29">
        <v>12737749</v>
      </c>
      <c r="G309" s="29">
        <v>15869330</v>
      </c>
      <c r="H309" s="29">
        <v>8949248</v>
      </c>
      <c r="I309" s="29">
        <v>6819155</v>
      </c>
      <c r="J309" s="30">
        <v>12302145</v>
      </c>
      <c r="L309" s="2">
        <f>100*(SUM(E297:J297)/SUM(E309:J309))</f>
        <v>3.5258936123571685</v>
      </c>
    </row>
    <row r="310" spans="1:12" x14ac:dyDescent="0.35">
      <c r="A310" s="3" t="s">
        <v>3</v>
      </c>
      <c r="B310" s="4" t="s">
        <v>56</v>
      </c>
      <c r="C310" s="5" t="s">
        <v>9</v>
      </c>
      <c r="D310" s="5" t="s">
        <v>3</v>
      </c>
      <c r="E310" s="5" t="s">
        <v>3</v>
      </c>
      <c r="F310" s="5" t="s">
        <v>3</v>
      </c>
      <c r="G310" s="6" t="s">
        <v>3</v>
      </c>
      <c r="H310" s="6" t="s">
        <v>3</v>
      </c>
      <c r="I310" s="5" t="s">
        <v>3</v>
      </c>
      <c r="J310" s="7" t="s">
        <v>3</v>
      </c>
    </row>
    <row r="311" spans="1:12" ht="26.5" x14ac:dyDescent="0.35">
      <c r="A311" s="9" t="s">
        <v>12</v>
      </c>
      <c r="B311" s="10" t="s">
        <v>13</v>
      </c>
      <c r="C311" s="10" t="s">
        <v>14</v>
      </c>
      <c r="D311" s="10" t="s">
        <v>15</v>
      </c>
      <c r="E311" s="10" t="s">
        <v>16</v>
      </c>
      <c r="F311" s="10" t="s">
        <v>17</v>
      </c>
      <c r="G311" s="11" t="s">
        <v>18</v>
      </c>
      <c r="H311" s="11" t="s">
        <v>19</v>
      </c>
      <c r="I311" s="10" t="s">
        <v>20</v>
      </c>
      <c r="J311" s="12" t="s">
        <v>21</v>
      </c>
    </row>
    <row r="312" spans="1:12" x14ac:dyDescent="0.35">
      <c r="A312" s="14" t="s">
        <v>23</v>
      </c>
      <c r="B312" s="15">
        <v>1515468</v>
      </c>
      <c r="C312" s="15">
        <v>940667</v>
      </c>
      <c r="D312" s="15">
        <v>892239</v>
      </c>
      <c r="E312" s="15">
        <v>1018289</v>
      </c>
      <c r="F312" s="15">
        <v>675981</v>
      </c>
      <c r="G312" s="15">
        <v>616495</v>
      </c>
      <c r="H312" s="15">
        <v>234357</v>
      </c>
      <c r="I312" s="15">
        <v>157548</v>
      </c>
      <c r="J312" s="16">
        <v>174212</v>
      </c>
    </row>
    <row r="313" spans="1:12" x14ac:dyDescent="0.35">
      <c r="A313" s="14" t="s">
        <v>25</v>
      </c>
      <c r="B313" s="15">
        <v>628560</v>
      </c>
      <c r="C313" s="15">
        <v>705094</v>
      </c>
      <c r="D313" s="15">
        <v>761649</v>
      </c>
      <c r="E313" s="15">
        <v>1033566</v>
      </c>
      <c r="F313" s="15">
        <v>727498</v>
      </c>
      <c r="G313" s="15">
        <v>787643</v>
      </c>
      <c r="H313" s="15">
        <v>350345</v>
      </c>
      <c r="I313" s="15">
        <v>254287</v>
      </c>
      <c r="J313" s="16">
        <v>275872</v>
      </c>
    </row>
    <row r="314" spans="1:12" x14ac:dyDescent="0.35">
      <c r="A314" s="14" t="s">
        <v>26</v>
      </c>
      <c r="B314" s="15">
        <v>506988</v>
      </c>
      <c r="C314" s="15">
        <v>623727</v>
      </c>
      <c r="D314" s="15">
        <v>705881</v>
      </c>
      <c r="E314" s="15">
        <v>941659</v>
      </c>
      <c r="F314" s="15">
        <v>654923</v>
      </c>
      <c r="G314" s="15">
        <v>755504</v>
      </c>
      <c r="H314" s="15">
        <v>359367</v>
      </c>
      <c r="I314" s="15">
        <v>216480</v>
      </c>
      <c r="J314" s="16">
        <v>200054</v>
      </c>
    </row>
    <row r="315" spans="1:12" x14ac:dyDescent="0.35">
      <c r="A315" s="14" t="s">
        <v>27</v>
      </c>
      <c r="B315" s="15">
        <v>414900</v>
      </c>
      <c r="C315" s="15">
        <v>546915</v>
      </c>
      <c r="D315" s="15">
        <v>636687</v>
      </c>
      <c r="E315" s="15">
        <v>847562</v>
      </c>
      <c r="F315" s="15">
        <v>583118</v>
      </c>
      <c r="G315" s="15">
        <v>655575</v>
      </c>
      <c r="H315" s="15">
        <v>316129</v>
      </c>
      <c r="I315" s="15">
        <v>173970</v>
      </c>
      <c r="J315" s="16">
        <v>282119</v>
      </c>
    </row>
    <row r="316" spans="1:12" x14ac:dyDescent="0.35">
      <c r="A316" s="14" t="s">
        <v>28</v>
      </c>
      <c r="B316" s="15">
        <v>339498</v>
      </c>
      <c r="C316" s="15">
        <v>460681</v>
      </c>
      <c r="D316" s="15">
        <v>535968</v>
      </c>
      <c r="E316" s="15">
        <v>713806</v>
      </c>
      <c r="F316" s="15">
        <v>474610</v>
      </c>
      <c r="G316" s="15">
        <v>592667</v>
      </c>
      <c r="H316" s="15">
        <v>311214</v>
      </c>
      <c r="I316" s="15">
        <v>203704</v>
      </c>
      <c r="J316" s="16">
        <v>292340</v>
      </c>
    </row>
    <row r="317" spans="1:12" x14ac:dyDescent="0.35">
      <c r="A317" s="17" t="s">
        <v>29</v>
      </c>
      <c r="B317" s="15">
        <v>310053</v>
      </c>
      <c r="C317" s="15">
        <v>479656</v>
      </c>
      <c r="D317" s="15">
        <v>583701</v>
      </c>
      <c r="E317" s="15">
        <v>758415</v>
      </c>
      <c r="F317" s="15">
        <v>525852</v>
      </c>
      <c r="G317" s="15">
        <v>638153</v>
      </c>
      <c r="H317" s="15">
        <v>312205</v>
      </c>
      <c r="I317" s="15">
        <v>218015</v>
      </c>
      <c r="J317" s="16">
        <v>299032</v>
      </c>
    </row>
    <row r="318" spans="1:12" x14ac:dyDescent="0.35">
      <c r="A318" s="17" t="s">
        <v>30</v>
      </c>
      <c r="B318" s="15">
        <v>1201721</v>
      </c>
      <c r="C318" s="15">
        <v>1948741</v>
      </c>
      <c r="D318" s="15">
        <v>2487238</v>
      </c>
      <c r="E318" s="15">
        <v>3515171</v>
      </c>
      <c r="F318" s="15">
        <v>2500367</v>
      </c>
      <c r="G318" s="15">
        <v>3010504</v>
      </c>
      <c r="H318" s="15">
        <v>1596460</v>
      </c>
      <c r="I318" s="15">
        <v>1085363</v>
      </c>
      <c r="J318" s="16">
        <v>1901310</v>
      </c>
    </row>
    <row r="319" spans="1:12" x14ac:dyDescent="0.35">
      <c r="A319" s="17" t="s">
        <v>31</v>
      </c>
      <c r="B319" s="15">
        <v>767894</v>
      </c>
      <c r="C319" s="15">
        <v>1273898</v>
      </c>
      <c r="D319" s="15">
        <v>1650559</v>
      </c>
      <c r="E319" s="15">
        <v>2477625</v>
      </c>
      <c r="F319" s="15">
        <v>1908221</v>
      </c>
      <c r="G319" s="15">
        <v>2375396</v>
      </c>
      <c r="H319" s="15">
        <v>1292281</v>
      </c>
      <c r="I319" s="15">
        <v>855670</v>
      </c>
      <c r="J319" s="16">
        <v>1257228</v>
      </c>
    </row>
    <row r="320" spans="1:12" x14ac:dyDescent="0.35">
      <c r="A320" s="17" t="s">
        <v>32</v>
      </c>
      <c r="B320" s="15">
        <v>474937</v>
      </c>
      <c r="C320" s="15">
        <v>893708</v>
      </c>
      <c r="D320" s="15">
        <v>1226938</v>
      </c>
      <c r="E320" s="15">
        <v>1888887</v>
      </c>
      <c r="F320" s="15">
        <v>1498251</v>
      </c>
      <c r="G320" s="15">
        <v>1842674</v>
      </c>
      <c r="H320" s="15">
        <v>975739</v>
      </c>
      <c r="I320" s="15">
        <v>704934</v>
      </c>
      <c r="J320" s="16">
        <v>1092261</v>
      </c>
    </row>
    <row r="321" spans="1:12" x14ac:dyDescent="0.35">
      <c r="A321" s="17" t="s">
        <v>33</v>
      </c>
      <c r="B321" s="15"/>
      <c r="C321" s="15"/>
      <c r="D321" s="15"/>
      <c r="E321" s="15"/>
      <c r="F321" s="15"/>
      <c r="G321" s="15"/>
      <c r="H321" s="15"/>
      <c r="I321" s="15"/>
      <c r="J321" s="16"/>
    </row>
    <row r="322" spans="1:12" x14ac:dyDescent="0.35">
      <c r="A322" s="18" t="s">
        <v>34</v>
      </c>
      <c r="B322" s="15"/>
      <c r="C322" s="15"/>
      <c r="D322" s="15"/>
      <c r="E322" s="15"/>
      <c r="F322" s="15"/>
      <c r="G322" s="15"/>
      <c r="H322" s="15"/>
      <c r="I322" s="15"/>
      <c r="J322" s="16"/>
    </row>
    <row r="323" spans="1:12" x14ac:dyDescent="0.35">
      <c r="A323" s="18" t="s">
        <v>35</v>
      </c>
      <c r="B323" s="15">
        <v>666367</v>
      </c>
      <c r="C323" s="15">
        <v>1372317</v>
      </c>
      <c r="D323" s="15">
        <v>2165368</v>
      </c>
      <c r="E323" s="15">
        <v>3925345</v>
      </c>
      <c r="F323" s="15">
        <v>3548612</v>
      </c>
      <c r="G323" s="15">
        <v>5159415</v>
      </c>
      <c r="H323" s="15">
        <v>3557963</v>
      </c>
      <c r="I323" s="15">
        <v>3106525</v>
      </c>
      <c r="J323" s="16">
        <v>6757957</v>
      </c>
    </row>
    <row r="324" spans="1:12" x14ac:dyDescent="0.35">
      <c r="A324" s="17" t="s">
        <v>36</v>
      </c>
      <c r="B324" s="15">
        <v>6826386</v>
      </c>
      <c r="C324" s="15">
        <v>9245404</v>
      </c>
      <c r="D324" s="15">
        <v>11646228</v>
      </c>
      <c r="E324" s="15">
        <v>17120325</v>
      </c>
      <c r="F324" s="15">
        <v>13097433</v>
      </c>
      <c r="G324" s="15">
        <v>16434026</v>
      </c>
      <c r="H324" s="15">
        <v>9306060</v>
      </c>
      <c r="I324" s="15">
        <v>6976496</v>
      </c>
      <c r="J324" s="16">
        <v>12532385</v>
      </c>
      <c r="L324" s="2">
        <f>100*(SUM(E312:J312)/SUM(E324:J324))</f>
        <v>3.8121198448720279</v>
      </c>
    </row>
    <row r="325" spans="1:12" x14ac:dyDescent="0.35">
      <c r="A325" s="19" t="s">
        <v>3</v>
      </c>
      <c r="B325" s="20" t="s">
        <v>57</v>
      </c>
      <c r="C325" s="21" t="s">
        <v>9</v>
      </c>
      <c r="D325" s="21" t="s">
        <v>3</v>
      </c>
      <c r="E325" s="21" t="s">
        <v>3</v>
      </c>
      <c r="F325" s="21" t="s">
        <v>3</v>
      </c>
      <c r="G325" s="22" t="s">
        <v>3</v>
      </c>
      <c r="H325" s="22" t="s">
        <v>3</v>
      </c>
      <c r="I325" s="21" t="s">
        <v>3</v>
      </c>
      <c r="J325" s="23" t="s">
        <v>3</v>
      </c>
    </row>
    <row r="326" spans="1:12" ht="26.5" x14ac:dyDescent="0.35">
      <c r="A326" s="24" t="s">
        <v>12</v>
      </c>
      <c r="B326" s="25" t="s">
        <v>13</v>
      </c>
      <c r="C326" s="25" t="s">
        <v>14</v>
      </c>
      <c r="D326" s="25" t="s">
        <v>15</v>
      </c>
      <c r="E326" s="25" t="s">
        <v>16</v>
      </c>
      <c r="F326" s="25" t="s">
        <v>17</v>
      </c>
      <c r="G326" s="26" t="s">
        <v>18</v>
      </c>
      <c r="H326" s="26" t="s">
        <v>19</v>
      </c>
      <c r="I326" s="25" t="s">
        <v>20</v>
      </c>
      <c r="J326" s="27" t="s">
        <v>21</v>
      </c>
    </row>
    <row r="327" spans="1:12" x14ac:dyDescent="0.35">
      <c r="A327" s="28" t="s">
        <v>23</v>
      </c>
      <c r="B327" s="29">
        <v>1386123</v>
      </c>
      <c r="C327" s="29">
        <v>811257</v>
      </c>
      <c r="D327" s="29">
        <v>835540</v>
      </c>
      <c r="E327" s="29">
        <v>1057318</v>
      </c>
      <c r="F327" s="29">
        <v>702179</v>
      </c>
      <c r="G327" s="29">
        <v>693915</v>
      </c>
      <c r="H327" s="29">
        <v>269408</v>
      </c>
      <c r="I327" s="29">
        <v>167185</v>
      </c>
      <c r="J327" s="30">
        <v>192527</v>
      </c>
    </row>
    <row r="328" spans="1:12" x14ac:dyDescent="0.35">
      <c r="A328" s="28" t="s">
        <v>25</v>
      </c>
      <c r="B328" s="29">
        <v>664368</v>
      </c>
      <c r="C328" s="29">
        <v>785768</v>
      </c>
      <c r="D328" s="29">
        <v>899907</v>
      </c>
      <c r="E328" s="29">
        <v>1152279</v>
      </c>
      <c r="F328" s="29">
        <v>794143</v>
      </c>
      <c r="G328" s="29">
        <v>880367</v>
      </c>
      <c r="H328" s="29">
        <v>426756</v>
      </c>
      <c r="I328" s="29">
        <v>273924</v>
      </c>
      <c r="J328" s="30">
        <v>376921</v>
      </c>
    </row>
    <row r="329" spans="1:12" x14ac:dyDescent="0.35">
      <c r="A329" s="28" t="s">
        <v>26</v>
      </c>
      <c r="B329" s="29">
        <v>501811</v>
      </c>
      <c r="C329" s="29">
        <v>622083</v>
      </c>
      <c r="D329" s="29">
        <v>710819</v>
      </c>
      <c r="E329" s="29">
        <v>962517</v>
      </c>
      <c r="F329" s="29">
        <v>687272</v>
      </c>
      <c r="G329" s="29">
        <v>771766</v>
      </c>
      <c r="H329" s="29">
        <v>363715</v>
      </c>
      <c r="I329" s="29">
        <v>243501</v>
      </c>
      <c r="J329" s="30">
        <v>309251</v>
      </c>
    </row>
    <row r="330" spans="1:12" x14ac:dyDescent="0.35">
      <c r="A330" s="28" t="s">
        <v>27</v>
      </c>
      <c r="B330" s="29">
        <v>423305</v>
      </c>
      <c r="C330" s="29">
        <v>564134</v>
      </c>
      <c r="D330" s="29">
        <v>667376</v>
      </c>
      <c r="E330" s="29">
        <v>892850</v>
      </c>
      <c r="F330" s="29">
        <v>633825</v>
      </c>
      <c r="G330" s="29">
        <v>737914</v>
      </c>
      <c r="H330" s="29">
        <v>369626</v>
      </c>
      <c r="I330" s="29">
        <v>232203</v>
      </c>
      <c r="J330" s="30">
        <v>236920</v>
      </c>
    </row>
    <row r="331" spans="1:12" x14ac:dyDescent="0.35">
      <c r="A331" s="28" t="s">
        <v>28</v>
      </c>
      <c r="B331" s="29">
        <v>355540</v>
      </c>
      <c r="C331" s="29">
        <v>498483</v>
      </c>
      <c r="D331" s="29">
        <v>606055</v>
      </c>
      <c r="E331" s="29">
        <v>806870</v>
      </c>
      <c r="F331" s="29">
        <v>557475</v>
      </c>
      <c r="G331" s="29">
        <v>636483</v>
      </c>
      <c r="H331" s="29">
        <v>312793</v>
      </c>
      <c r="I331" s="29">
        <v>179644</v>
      </c>
      <c r="J331" s="30">
        <v>287203</v>
      </c>
    </row>
    <row r="332" spans="1:12" x14ac:dyDescent="0.35">
      <c r="A332" s="31" t="s">
        <v>29</v>
      </c>
      <c r="B332" s="29">
        <v>296874</v>
      </c>
      <c r="C332" s="29">
        <v>424705</v>
      </c>
      <c r="D332" s="29">
        <v>507378</v>
      </c>
      <c r="E332" s="29">
        <v>680388</v>
      </c>
      <c r="F332" s="29">
        <v>467413</v>
      </c>
      <c r="G332" s="29">
        <v>565599</v>
      </c>
      <c r="H332" s="29">
        <v>307894</v>
      </c>
      <c r="I332" s="29">
        <v>203499</v>
      </c>
      <c r="J332" s="30">
        <v>317252</v>
      </c>
    </row>
    <row r="333" spans="1:12" x14ac:dyDescent="0.35">
      <c r="A333" s="31" t="s">
        <v>30</v>
      </c>
      <c r="B333" s="29">
        <v>1178589</v>
      </c>
      <c r="C333" s="29">
        <v>1918801</v>
      </c>
      <c r="D333" s="29">
        <v>2462523</v>
      </c>
      <c r="E333" s="29">
        <v>3421305</v>
      </c>
      <c r="F333" s="29">
        <v>2430677</v>
      </c>
      <c r="G333" s="29">
        <v>2961487</v>
      </c>
      <c r="H333" s="29">
        <v>1604000</v>
      </c>
      <c r="I333" s="29">
        <v>1031070</v>
      </c>
      <c r="J333" s="30">
        <v>1526632</v>
      </c>
    </row>
    <row r="334" spans="1:12" x14ac:dyDescent="0.35">
      <c r="A334" s="31" t="s">
        <v>31</v>
      </c>
      <c r="B334" s="29">
        <v>784523</v>
      </c>
      <c r="C334" s="29">
        <v>1313874</v>
      </c>
      <c r="D334" s="29">
        <v>1725814</v>
      </c>
      <c r="E334" s="29">
        <v>2619842</v>
      </c>
      <c r="F334" s="29">
        <v>1994614</v>
      </c>
      <c r="G334" s="29">
        <v>2466120</v>
      </c>
      <c r="H334" s="29">
        <v>1373165</v>
      </c>
      <c r="I334" s="29">
        <v>996215</v>
      </c>
      <c r="J334" s="30">
        <v>1798383</v>
      </c>
    </row>
    <row r="335" spans="1:12" x14ac:dyDescent="0.35">
      <c r="A335" s="31" t="s">
        <v>32</v>
      </c>
      <c r="B335" s="29">
        <v>459884</v>
      </c>
      <c r="C335" s="29">
        <v>867127</v>
      </c>
      <c r="D335" s="29">
        <v>1194820</v>
      </c>
      <c r="E335" s="29">
        <v>1842363</v>
      </c>
      <c r="F335" s="29">
        <v>1461679</v>
      </c>
      <c r="G335" s="29">
        <v>1832666</v>
      </c>
      <c r="H335" s="29">
        <v>990983</v>
      </c>
      <c r="I335" s="29">
        <v>698509</v>
      </c>
      <c r="J335" s="30">
        <v>982609</v>
      </c>
    </row>
    <row r="336" spans="1:12" x14ac:dyDescent="0.35">
      <c r="A336" s="31" t="s">
        <v>33</v>
      </c>
      <c r="B336" s="29">
        <v>85237</v>
      </c>
      <c r="C336" s="29">
        <v>174257</v>
      </c>
      <c r="D336" s="29">
        <v>258982</v>
      </c>
      <c r="E336" s="29">
        <v>416213</v>
      </c>
      <c r="F336" s="29">
        <v>342728</v>
      </c>
      <c r="G336" s="29">
        <v>438189</v>
      </c>
      <c r="H336" s="29">
        <v>232239</v>
      </c>
      <c r="I336" s="29">
        <v>173002</v>
      </c>
      <c r="J336" s="30">
        <v>333803</v>
      </c>
    </row>
    <row r="337" spans="1:12" x14ac:dyDescent="0.35">
      <c r="A337" s="32" t="s">
        <v>34</v>
      </c>
      <c r="B337" s="29"/>
      <c r="C337" s="29"/>
      <c r="D337" s="29"/>
      <c r="E337" s="29"/>
      <c r="F337" s="29"/>
      <c r="G337" s="29"/>
      <c r="H337" s="29"/>
      <c r="I337" s="29"/>
      <c r="J337" s="30"/>
    </row>
    <row r="338" spans="1:12" x14ac:dyDescent="0.35">
      <c r="A338" s="32" t="s">
        <v>35</v>
      </c>
      <c r="B338" s="29">
        <v>615472</v>
      </c>
      <c r="C338" s="29">
        <v>1289970</v>
      </c>
      <c r="D338" s="29">
        <v>2059199</v>
      </c>
      <c r="E338" s="29">
        <v>3775001</v>
      </c>
      <c r="F338" s="29">
        <v>3472229</v>
      </c>
      <c r="G338" s="29">
        <v>5068478</v>
      </c>
      <c r="H338" s="29">
        <v>3475280</v>
      </c>
      <c r="I338" s="29">
        <v>3091844</v>
      </c>
      <c r="J338" s="30">
        <v>6720182</v>
      </c>
    </row>
    <row r="339" spans="1:12" x14ac:dyDescent="0.35">
      <c r="A339" s="31" t="s">
        <v>36</v>
      </c>
      <c r="B339" s="29">
        <v>6751726</v>
      </c>
      <c r="C339" s="29">
        <v>9270459</v>
      </c>
      <c r="D339" s="29">
        <v>11928413</v>
      </c>
      <c r="E339" s="29">
        <v>17626946</v>
      </c>
      <c r="F339" s="29">
        <v>13544234</v>
      </c>
      <c r="G339" s="29">
        <v>17052984</v>
      </c>
      <c r="H339" s="29">
        <v>9725859</v>
      </c>
      <c r="I339" s="29">
        <v>7290596</v>
      </c>
      <c r="J339" s="30">
        <v>13081683</v>
      </c>
      <c r="L339" s="2">
        <f>100*(SUM(E327:J327)/SUM(E339:J339))</f>
        <v>3.9357014812971149</v>
      </c>
    </row>
    <row r="340" spans="1:12" x14ac:dyDescent="0.35">
      <c r="A340" s="3" t="s">
        <v>3</v>
      </c>
      <c r="B340" s="4" t="s">
        <v>58</v>
      </c>
      <c r="C340" s="5" t="s">
        <v>9</v>
      </c>
      <c r="D340" s="5" t="s">
        <v>3</v>
      </c>
      <c r="E340" s="5" t="s">
        <v>3</v>
      </c>
      <c r="F340" s="5" t="s">
        <v>3</v>
      </c>
      <c r="G340" s="6" t="s">
        <v>3</v>
      </c>
      <c r="H340" s="6" t="s">
        <v>3</v>
      </c>
      <c r="I340" s="5" t="s">
        <v>3</v>
      </c>
      <c r="J340" s="7" t="s">
        <v>3</v>
      </c>
    </row>
    <row r="341" spans="1:12" ht="26.5" x14ac:dyDescent="0.35">
      <c r="A341" s="9" t="s">
        <v>12</v>
      </c>
      <c r="B341" s="10" t="s">
        <v>13</v>
      </c>
      <c r="C341" s="10" t="s">
        <v>14</v>
      </c>
      <c r="D341" s="10" t="s">
        <v>15</v>
      </c>
      <c r="E341" s="10" t="s">
        <v>16</v>
      </c>
      <c r="F341" s="10" t="s">
        <v>17</v>
      </c>
      <c r="G341" s="11" t="s">
        <v>18</v>
      </c>
      <c r="H341" s="11" t="s">
        <v>19</v>
      </c>
      <c r="I341" s="10" t="s">
        <v>20</v>
      </c>
      <c r="J341" s="12" t="s">
        <v>21</v>
      </c>
    </row>
    <row r="342" spans="1:12" x14ac:dyDescent="0.35">
      <c r="A342" s="14" t="s">
        <v>23</v>
      </c>
      <c r="B342" s="15">
        <v>1363990</v>
      </c>
      <c r="C342" s="15">
        <v>828445</v>
      </c>
      <c r="D342" s="15">
        <v>866159</v>
      </c>
      <c r="E342" s="15">
        <v>1100927</v>
      </c>
      <c r="F342" s="15">
        <v>766579</v>
      </c>
      <c r="G342" s="15">
        <v>693118</v>
      </c>
      <c r="H342" s="15">
        <v>299290</v>
      </c>
      <c r="I342" s="15">
        <v>180676</v>
      </c>
      <c r="J342" s="16">
        <v>245657</v>
      </c>
    </row>
    <row r="343" spans="1:12" x14ac:dyDescent="0.35">
      <c r="A343" s="14" t="s">
        <v>25</v>
      </c>
      <c r="B343" s="15">
        <v>633729</v>
      </c>
      <c r="C343" s="15">
        <v>695445</v>
      </c>
      <c r="D343" s="15">
        <v>789010</v>
      </c>
      <c r="E343" s="15">
        <v>1101653</v>
      </c>
      <c r="F343" s="15">
        <v>785896</v>
      </c>
      <c r="G343" s="15">
        <v>902097</v>
      </c>
      <c r="H343" s="15">
        <v>477451</v>
      </c>
      <c r="I343" s="15">
        <v>268025</v>
      </c>
      <c r="J343" s="16">
        <v>414694</v>
      </c>
    </row>
    <row r="344" spans="1:12" x14ac:dyDescent="0.35">
      <c r="A344" s="14" t="s">
        <v>26</v>
      </c>
      <c r="B344" s="15">
        <v>528679</v>
      </c>
      <c r="C344" s="15">
        <v>691893</v>
      </c>
      <c r="D344" s="15">
        <v>851049</v>
      </c>
      <c r="E344" s="15">
        <v>1087405</v>
      </c>
      <c r="F344" s="15">
        <v>750837</v>
      </c>
      <c r="G344" s="15">
        <v>863153</v>
      </c>
      <c r="H344" s="15">
        <v>400860</v>
      </c>
      <c r="I344" s="15">
        <v>288273</v>
      </c>
      <c r="J344" s="16">
        <v>415509</v>
      </c>
    </row>
    <row r="345" spans="1:12" x14ac:dyDescent="0.35">
      <c r="A345" s="14" t="s">
        <v>27</v>
      </c>
      <c r="B345" s="15">
        <v>421037</v>
      </c>
      <c r="C345" s="15">
        <v>561879</v>
      </c>
      <c r="D345" s="15">
        <v>671552</v>
      </c>
      <c r="E345" s="15">
        <v>915308</v>
      </c>
      <c r="F345" s="15">
        <v>652661</v>
      </c>
      <c r="G345" s="15">
        <v>733801</v>
      </c>
      <c r="H345" s="15">
        <v>369979</v>
      </c>
      <c r="I345" s="15">
        <v>243237</v>
      </c>
      <c r="J345" s="16">
        <v>322754</v>
      </c>
    </row>
    <row r="346" spans="1:12" x14ac:dyDescent="0.35">
      <c r="A346" s="14" t="s">
        <v>28</v>
      </c>
      <c r="B346" s="15">
        <v>366239</v>
      </c>
      <c r="C346" s="15">
        <v>510226</v>
      </c>
      <c r="D346" s="15">
        <v>620798</v>
      </c>
      <c r="E346" s="15">
        <v>851882</v>
      </c>
      <c r="F346" s="15">
        <v>599816</v>
      </c>
      <c r="G346" s="15">
        <v>715519</v>
      </c>
      <c r="H346" s="15">
        <v>367084</v>
      </c>
      <c r="I346" s="15">
        <v>228848</v>
      </c>
      <c r="J346" s="16">
        <v>304226</v>
      </c>
    </row>
    <row r="347" spans="1:12" x14ac:dyDescent="0.35">
      <c r="A347" s="17" t="s">
        <v>29</v>
      </c>
      <c r="B347" s="15">
        <v>312317</v>
      </c>
      <c r="C347" s="15">
        <v>451380</v>
      </c>
      <c r="D347" s="15">
        <v>564154</v>
      </c>
      <c r="E347" s="15">
        <v>768525</v>
      </c>
      <c r="F347" s="15">
        <v>527337</v>
      </c>
      <c r="G347" s="15">
        <v>638472</v>
      </c>
      <c r="H347" s="15">
        <v>295885</v>
      </c>
      <c r="I347" s="15">
        <v>173443</v>
      </c>
      <c r="J347" s="16">
        <v>322594</v>
      </c>
    </row>
    <row r="348" spans="1:12" x14ac:dyDescent="0.35">
      <c r="A348" s="17" t="s">
        <v>30</v>
      </c>
      <c r="B348" s="15">
        <v>1153459</v>
      </c>
      <c r="C348" s="15">
        <v>1854795</v>
      </c>
      <c r="D348" s="15">
        <v>2384720</v>
      </c>
      <c r="E348" s="15">
        <v>3315600</v>
      </c>
      <c r="F348" s="15">
        <v>2351377</v>
      </c>
      <c r="G348" s="15">
        <v>2879305</v>
      </c>
      <c r="H348" s="15">
        <v>1604335</v>
      </c>
      <c r="I348" s="15">
        <v>1030115</v>
      </c>
      <c r="J348" s="16">
        <v>1511539</v>
      </c>
    </row>
    <row r="349" spans="1:12" x14ac:dyDescent="0.35">
      <c r="A349" s="17" t="s">
        <v>31</v>
      </c>
      <c r="B349" s="15">
        <v>802203</v>
      </c>
      <c r="C349" s="15">
        <v>1336154</v>
      </c>
      <c r="D349" s="15">
        <v>1779243</v>
      </c>
      <c r="E349" s="15">
        <v>2718385</v>
      </c>
      <c r="F349" s="15">
        <v>2057304</v>
      </c>
      <c r="G349" s="15">
        <v>2566017</v>
      </c>
      <c r="H349" s="15">
        <v>1436904</v>
      </c>
      <c r="I349" s="15">
        <v>1069690</v>
      </c>
      <c r="J349" s="16">
        <v>1952080</v>
      </c>
    </row>
    <row r="350" spans="1:12" x14ac:dyDescent="0.35">
      <c r="A350" s="17" t="s">
        <v>32</v>
      </c>
      <c r="B350" s="15">
        <v>457621</v>
      </c>
      <c r="C350" s="15">
        <v>852380</v>
      </c>
      <c r="D350" s="15">
        <v>1172975</v>
      </c>
      <c r="E350" s="15">
        <v>1840934</v>
      </c>
      <c r="F350" s="15">
        <v>1465452</v>
      </c>
      <c r="G350" s="15">
        <v>1849919</v>
      </c>
      <c r="H350" s="15">
        <v>1034833</v>
      </c>
      <c r="I350" s="15">
        <v>711345</v>
      </c>
      <c r="J350" s="16">
        <v>1070979</v>
      </c>
    </row>
    <row r="351" spans="1:12" x14ac:dyDescent="0.35">
      <c r="A351" s="17" t="s">
        <v>33</v>
      </c>
      <c r="B351" s="15">
        <v>155242</v>
      </c>
      <c r="C351" s="15">
        <v>299731</v>
      </c>
      <c r="D351" s="15">
        <v>434519</v>
      </c>
      <c r="E351" s="15">
        <v>710734</v>
      </c>
      <c r="F351" s="15">
        <v>564083</v>
      </c>
      <c r="G351" s="15">
        <v>722519</v>
      </c>
      <c r="H351" s="15">
        <v>405320</v>
      </c>
      <c r="I351" s="15">
        <v>272175</v>
      </c>
      <c r="J351" s="16">
        <v>503965</v>
      </c>
    </row>
    <row r="352" spans="1:12" x14ac:dyDescent="0.35">
      <c r="A352" s="18" t="s">
        <v>34</v>
      </c>
      <c r="B352" s="15"/>
      <c r="C352" s="15"/>
      <c r="D352" s="15"/>
      <c r="E352" s="15"/>
      <c r="F352" s="15"/>
      <c r="G352" s="15"/>
      <c r="H352" s="15"/>
      <c r="I352" s="15"/>
      <c r="J352" s="16"/>
    </row>
    <row r="353" spans="1:12" x14ac:dyDescent="0.35">
      <c r="A353" s="18" t="s">
        <v>35</v>
      </c>
      <c r="B353" s="15">
        <v>577049</v>
      </c>
      <c r="C353" s="15">
        <v>1209257</v>
      </c>
      <c r="D353" s="15">
        <v>1948100</v>
      </c>
      <c r="E353" s="15">
        <v>3643397</v>
      </c>
      <c r="F353" s="15">
        <v>3395132</v>
      </c>
      <c r="G353" s="15">
        <v>4940227</v>
      </c>
      <c r="H353" s="15">
        <v>3417193</v>
      </c>
      <c r="I353" s="15">
        <v>3030670</v>
      </c>
      <c r="J353" s="16">
        <v>6773353</v>
      </c>
    </row>
    <row r="354" spans="1:12" x14ac:dyDescent="0.35">
      <c r="A354" s="17" t="s">
        <v>36</v>
      </c>
      <c r="B354" s="15">
        <v>6771565</v>
      </c>
      <c r="C354" s="15">
        <v>9291585</v>
      </c>
      <c r="D354" s="15">
        <v>12082279</v>
      </c>
      <c r="E354" s="15">
        <v>18054750</v>
      </c>
      <c r="F354" s="15">
        <v>13916474</v>
      </c>
      <c r="G354" s="15">
        <v>17504147</v>
      </c>
      <c r="H354" s="15">
        <v>10109134</v>
      </c>
      <c r="I354" s="15">
        <v>7496497</v>
      </c>
      <c r="J354" s="16">
        <v>13837350</v>
      </c>
      <c r="L354" s="2">
        <f>100*(SUM(E342:J342)/SUM(E354:J354))</f>
        <v>4.0611887399782933</v>
      </c>
    </row>
    <row r="355" spans="1:12" x14ac:dyDescent="0.35">
      <c r="A355" s="19" t="s">
        <v>3</v>
      </c>
      <c r="B355" s="20" t="s">
        <v>59</v>
      </c>
      <c r="C355" s="21" t="s">
        <v>9</v>
      </c>
      <c r="D355" s="21" t="s">
        <v>3</v>
      </c>
      <c r="E355" s="21" t="s">
        <v>3</v>
      </c>
      <c r="F355" s="21" t="s">
        <v>3</v>
      </c>
      <c r="G355" s="22" t="s">
        <v>3</v>
      </c>
      <c r="H355" s="22" t="s">
        <v>3</v>
      </c>
      <c r="I355" s="21" t="s">
        <v>3</v>
      </c>
      <c r="J355" s="23" t="s">
        <v>3</v>
      </c>
    </row>
    <row r="356" spans="1:12" ht="26.5" x14ac:dyDescent="0.35">
      <c r="A356" s="24" t="s">
        <v>12</v>
      </c>
      <c r="B356" s="25" t="s">
        <v>13</v>
      </c>
      <c r="C356" s="25" t="s">
        <v>14</v>
      </c>
      <c r="D356" s="25" t="s">
        <v>15</v>
      </c>
      <c r="E356" s="25" t="s">
        <v>16</v>
      </c>
      <c r="F356" s="25" t="s">
        <v>17</v>
      </c>
      <c r="G356" s="26" t="s">
        <v>18</v>
      </c>
      <c r="H356" s="26" t="s">
        <v>19</v>
      </c>
      <c r="I356" s="25" t="s">
        <v>20</v>
      </c>
      <c r="J356" s="27" t="s">
        <v>21</v>
      </c>
    </row>
    <row r="357" spans="1:12" x14ac:dyDescent="0.35">
      <c r="A357" s="28" t="s">
        <v>23</v>
      </c>
      <c r="B357" s="29">
        <v>1362648</v>
      </c>
      <c r="C357" s="29">
        <v>853976</v>
      </c>
      <c r="D357" s="29">
        <v>887693</v>
      </c>
      <c r="E357" s="29">
        <v>1119238</v>
      </c>
      <c r="F357" s="29">
        <v>771496</v>
      </c>
      <c r="G357" s="29">
        <v>755146</v>
      </c>
      <c r="H357" s="29">
        <v>330976</v>
      </c>
      <c r="I357" s="29">
        <v>181560</v>
      </c>
      <c r="J357" s="30">
        <v>206728</v>
      </c>
    </row>
    <row r="358" spans="1:12" x14ac:dyDescent="0.35">
      <c r="A358" s="28" t="s">
        <v>25</v>
      </c>
      <c r="B358" s="29">
        <v>620835</v>
      </c>
      <c r="C358" s="29">
        <v>695435</v>
      </c>
      <c r="D358" s="29">
        <v>815497</v>
      </c>
      <c r="E358" s="29">
        <v>1169838</v>
      </c>
      <c r="F358" s="29">
        <v>842462</v>
      </c>
      <c r="G358" s="29">
        <v>968038</v>
      </c>
      <c r="H358" s="29">
        <v>491548</v>
      </c>
      <c r="I358" s="29">
        <v>307324</v>
      </c>
      <c r="J358" s="30">
        <v>563873</v>
      </c>
    </row>
    <row r="359" spans="1:12" x14ac:dyDescent="0.35">
      <c r="A359" s="28" t="s">
        <v>26</v>
      </c>
      <c r="B359" s="29">
        <v>500964</v>
      </c>
      <c r="C359" s="29">
        <v>620570</v>
      </c>
      <c r="D359" s="29">
        <v>745195</v>
      </c>
      <c r="E359" s="29">
        <v>1055482</v>
      </c>
      <c r="F359" s="29">
        <v>773794</v>
      </c>
      <c r="G359" s="29">
        <v>890171</v>
      </c>
      <c r="H359" s="29">
        <v>476235</v>
      </c>
      <c r="I359" s="29">
        <v>314364</v>
      </c>
      <c r="J359" s="30">
        <v>487392</v>
      </c>
    </row>
    <row r="360" spans="1:12" x14ac:dyDescent="0.35">
      <c r="A360" s="28" t="s">
        <v>27</v>
      </c>
      <c r="B360" s="29">
        <v>447903</v>
      </c>
      <c r="C360" s="29">
        <v>621673</v>
      </c>
      <c r="D360" s="29">
        <v>802533</v>
      </c>
      <c r="E360" s="29">
        <v>1049652</v>
      </c>
      <c r="F360" s="29">
        <v>742647</v>
      </c>
      <c r="G360" s="29">
        <v>868861</v>
      </c>
      <c r="H360" s="29">
        <v>414441</v>
      </c>
      <c r="I360" s="29">
        <v>289093</v>
      </c>
      <c r="J360" s="30">
        <v>418804</v>
      </c>
    </row>
    <row r="361" spans="1:12" x14ac:dyDescent="0.35">
      <c r="A361" s="28" t="s">
        <v>28</v>
      </c>
      <c r="B361" s="29">
        <v>363760</v>
      </c>
      <c r="C361" s="29">
        <v>508022</v>
      </c>
      <c r="D361" s="29">
        <v>631685</v>
      </c>
      <c r="E361" s="29">
        <v>870701</v>
      </c>
      <c r="F361" s="29">
        <v>635355</v>
      </c>
      <c r="G361" s="29">
        <v>714697</v>
      </c>
      <c r="H361" s="29">
        <v>377546</v>
      </c>
      <c r="I361" s="29">
        <v>254330</v>
      </c>
      <c r="J361" s="30">
        <v>343972</v>
      </c>
    </row>
    <row r="362" spans="1:12" x14ac:dyDescent="0.35">
      <c r="A362" s="31" t="s">
        <v>29</v>
      </c>
      <c r="B362" s="29">
        <v>322347</v>
      </c>
      <c r="C362" s="29">
        <v>463719</v>
      </c>
      <c r="D362" s="29">
        <v>585968</v>
      </c>
      <c r="E362" s="29">
        <v>816378</v>
      </c>
      <c r="F362" s="29">
        <v>584503</v>
      </c>
      <c r="G362" s="29">
        <v>701984</v>
      </c>
      <c r="H362" s="29">
        <v>355660</v>
      </c>
      <c r="I362" s="29">
        <v>244113</v>
      </c>
      <c r="J362" s="30">
        <v>340835</v>
      </c>
    </row>
    <row r="363" spans="1:12" x14ac:dyDescent="0.35">
      <c r="A363" s="31" t="s">
        <v>30</v>
      </c>
      <c r="B363" s="29">
        <v>1149807</v>
      </c>
      <c r="C363" s="29">
        <v>1830787</v>
      </c>
      <c r="D363" s="29">
        <v>2390817</v>
      </c>
      <c r="E363" s="29">
        <v>3319951</v>
      </c>
      <c r="F363" s="29">
        <v>2331500</v>
      </c>
      <c r="G363" s="29">
        <v>2788557</v>
      </c>
      <c r="H363" s="29">
        <v>1539262</v>
      </c>
      <c r="I363" s="29">
        <v>994330</v>
      </c>
      <c r="J363" s="30">
        <v>1597745</v>
      </c>
    </row>
    <row r="364" spans="1:12" x14ac:dyDescent="0.35">
      <c r="A364" s="31" t="s">
        <v>31</v>
      </c>
      <c r="B364" s="29">
        <v>771315</v>
      </c>
      <c r="C364" s="29">
        <v>1321291</v>
      </c>
      <c r="D364" s="29">
        <v>1821025</v>
      </c>
      <c r="E364" s="29">
        <v>2794033</v>
      </c>
      <c r="F364" s="29">
        <v>2110004</v>
      </c>
      <c r="G364" s="29">
        <v>2616431</v>
      </c>
      <c r="H364" s="29">
        <v>1555055</v>
      </c>
      <c r="I364" s="29">
        <v>1089937</v>
      </c>
      <c r="J364" s="30">
        <v>1956453</v>
      </c>
    </row>
    <row r="365" spans="1:12" x14ac:dyDescent="0.35">
      <c r="A365" s="31" t="s">
        <v>32</v>
      </c>
      <c r="B365" s="29">
        <v>496881</v>
      </c>
      <c r="C365" s="29">
        <v>891043</v>
      </c>
      <c r="D365" s="29">
        <v>1214238</v>
      </c>
      <c r="E365" s="29">
        <v>1895882</v>
      </c>
      <c r="F365" s="29">
        <v>1530748</v>
      </c>
      <c r="G365" s="29">
        <v>1919131</v>
      </c>
      <c r="H365" s="29">
        <v>1077097</v>
      </c>
      <c r="I365" s="29">
        <v>776444</v>
      </c>
      <c r="J365" s="30">
        <v>1162078</v>
      </c>
    </row>
    <row r="366" spans="1:12" x14ac:dyDescent="0.35">
      <c r="A366" s="31" t="s">
        <v>33</v>
      </c>
      <c r="B366" s="29">
        <v>221093</v>
      </c>
      <c r="C366" s="29">
        <v>427847</v>
      </c>
      <c r="D366" s="29">
        <v>618308</v>
      </c>
      <c r="E366" s="29">
        <v>1010013</v>
      </c>
      <c r="F366" s="29">
        <v>804623</v>
      </c>
      <c r="G366" s="29">
        <v>1008893</v>
      </c>
      <c r="H366" s="29">
        <v>588556</v>
      </c>
      <c r="I366" s="29">
        <v>374366</v>
      </c>
      <c r="J366" s="30">
        <v>706668</v>
      </c>
    </row>
    <row r="367" spans="1:12" x14ac:dyDescent="0.35">
      <c r="A367" s="32" t="s">
        <v>34</v>
      </c>
      <c r="B367" s="29"/>
      <c r="C367" s="29"/>
      <c r="D367" s="29"/>
      <c r="E367" s="29"/>
      <c r="F367" s="29"/>
      <c r="G367" s="29"/>
      <c r="H367" s="29"/>
      <c r="I367" s="29"/>
      <c r="J367" s="30"/>
    </row>
    <row r="368" spans="1:12" x14ac:dyDescent="0.35">
      <c r="A368" s="32" t="s">
        <v>35</v>
      </c>
      <c r="B368" s="29">
        <v>539336</v>
      </c>
      <c r="C368" s="29">
        <v>1148211</v>
      </c>
      <c r="D368" s="29">
        <v>1866986</v>
      </c>
      <c r="E368" s="29">
        <v>3513496</v>
      </c>
      <c r="F368" s="29">
        <v>3316697</v>
      </c>
      <c r="G368" s="29">
        <v>4865782</v>
      </c>
      <c r="H368" s="29">
        <v>3363441</v>
      </c>
      <c r="I368" s="29">
        <v>2982235</v>
      </c>
      <c r="J368" s="30">
        <v>6728993</v>
      </c>
    </row>
    <row r="369" spans="1:12" x14ac:dyDescent="0.35">
      <c r="A369" s="31" t="s">
        <v>36</v>
      </c>
      <c r="B369" s="29">
        <v>6796889</v>
      </c>
      <c r="C369" s="29">
        <v>9382574</v>
      </c>
      <c r="D369" s="29">
        <v>12379945</v>
      </c>
      <c r="E369" s="29">
        <v>18614664</v>
      </c>
      <c r="F369" s="29">
        <v>14443829</v>
      </c>
      <c r="G369" s="29">
        <v>18097691</v>
      </c>
      <c r="H369" s="29">
        <v>10569817</v>
      </c>
      <c r="I369" s="29">
        <v>7808096</v>
      </c>
      <c r="J369" s="30">
        <v>14513541</v>
      </c>
      <c r="L369" s="2">
        <f>100*(SUM(E357:J357)/SUM(E369:J369))</f>
        <v>4.0038531481396298</v>
      </c>
    </row>
    <row r="370" spans="1:12" x14ac:dyDescent="0.35">
      <c r="A370" s="3" t="s">
        <v>3</v>
      </c>
      <c r="B370" s="4" t="s">
        <v>60</v>
      </c>
      <c r="C370" s="5" t="s">
        <v>9</v>
      </c>
      <c r="D370" s="5" t="s">
        <v>3</v>
      </c>
      <c r="E370" s="5" t="s">
        <v>3</v>
      </c>
      <c r="F370" s="5" t="s">
        <v>3</v>
      </c>
      <c r="G370" s="6" t="s">
        <v>3</v>
      </c>
      <c r="H370" s="6" t="s">
        <v>3</v>
      </c>
      <c r="I370" s="5" t="s">
        <v>3</v>
      </c>
      <c r="J370" s="7" t="s">
        <v>3</v>
      </c>
    </row>
    <row r="371" spans="1:12" ht="26.5" x14ac:dyDescent="0.35">
      <c r="A371" s="9" t="s">
        <v>12</v>
      </c>
      <c r="B371" s="10" t="s">
        <v>13</v>
      </c>
      <c r="C371" s="10" t="s">
        <v>14</v>
      </c>
      <c r="D371" s="10" t="s">
        <v>15</v>
      </c>
      <c r="E371" s="10" t="s">
        <v>16</v>
      </c>
      <c r="F371" s="10" t="s">
        <v>17</v>
      </c>
      <c r="G371" s="11" t="s">
        <v>18</v>
      </c>
      <c r="H371" s="11" t="s">
        <v>19</v>
      </c>
      <c r="I371" s="10" t="s">
        <v>20</v>
      </c>
      <c r="J371" s="12" t="s">
        <v>21</v>
      </c>
    </row>
    <row r="372" spans="1:12" x14ac:dyDescent="0.35">
      <c r="A372" s="14" t="s">
        <v>23</v>
      </c>
      <c r="B372" s="15">
        <v>1378935</v>
      </c>
      <c r="C372" s="15">
        <v>860013</v>
      </c>
      <c r="D372" s="15">
        <v>866452</v>
      </c>
      <c r="E372" s="15">
        <v>1069682</v>
      </c>
      <c r="F372" s="15">
        <v>760806</v>
      </c>
      <c r="G372" s="15">
        <v>673453</v>
      </c>
      <c r="H372" s="15">
        <v>280213</v>
      </c>
      <c r="I372" s="15">
        <v>192609</v>
      </c>
      <c r="J372" s="16">
        <v>293537</v>
      </c>
    </row>
    <row r="373" spans="1:12" x14ac:dyDescent="0.35">
      <c r="A373" s="14" t="s">
        <v>25</v>
      </c>
      <c r="B373" s="15">
        <v>608379</v>
      </c>
      <c r="C373" s="15">
        <v>703410</v>
      </c>
      <c r="D373" s="15">
        <v>813018</v>
      </c>
      <c r="E373" s="15">
        <v>1161537</v>
      </c>
      <c r="F373" s="15">
        <v>842932</v>
      </c>
      <c r="G373" s="15">
        <v>960466</v>
      </c>
      <c r="H373" s="15">
        <v>514388</v>
      </c>
      <c r="I373" s="15">
        <v>342724</v>
      </c>
      <c r="J373" s="16">
        <v>438615</v>
      </c>
    </row>
    <row r="374" spans="1:12" x14ac:dyDescent="0.35">
      <c r="A374" s="14" t="s">
        <v>26</v>
      </c>
      <c r="B374" s="15">
        <v>493985</v>
      </c>
      <c r="C374" s="15">
        <v>607014</v>
      </c>
      <c r="D374" s="15">
        <v>742436</v>
      </c>
      <c r="E374" s="15">
        <v>1082843</v>
      </c>
      <c r="F374" s="15">
        <v>789519</v>
      </c>
      <c r="G374" s="15">
        <v>935164</v>
      </c>
      <c r="H374" s="15">
        <v>489596</v>
      </c>
      <c r="I374" s="15">
        <v>310979</v>
      </c>
      <c r="J374" s="16">
        <v>591297</v>
      </c>
    </row>
    <row r="375" spans="1:12" x14ac:dyDescent="0.35">
      <c r="A375" s="14" t="s">
        <v>27</v>
      </c>
      <c r="B375" s="15">
        <v>422169</v>
      </c>
      <c r="C375" s="15">
        <v>552704</v>
      </c>
      <c r="D375" s="15">
        <v>689457</v>
      </c>
      <c r="E375" s="15">
        <v>980769</v>
      </c>
      <c r="F375" s="15">
        <v>729880</v>
      </c>
      <c r="G375" s="15">
        <v>837954</v>
      </c>
      <c r="H375" s="15">
        <v>453910</v>
      </c>
      <c r="I375" s="15">
        <v>307787</v>
      </c>
      <c r="J375" s="16">
        <v>465849</v>
      </c>
    </row>
    <row r="376" spans="1:12" x14ac:dyDescent="0.35">
      <c r="A376" s="14" t="s">
        <v>28</v>
      </c>
      <c r="B376" s="15">
        <v>386642</v>
      </c>
      <c r="C376" s="15">
        <v>559784</v>
      </c>
      <c r="D376" s="15">
        <v>728335</v>
      </c>
      <c r="E376" s="15">
        <v>979862</v>
      </c>
      <c r="F376" s="15">
        <v>701384</v>
      </c>
      <c r="G376" s="15">
        <v>809414</v>
      </c>
      <c r="H376" s="15">
        <v>385043</v>
      </c>
      <c r="I376" s="15">
        <v>289401</v>
      </c>
      <c r="J376" s="16">
        <v>417166</v>
      </c>
    </row>
    <row r="377" spans="1:12" x14ac:dyDescent="0.35">
      <c r="A377" s="17" t="s">
        <v>29</v>
      </c>
      <c r="B377" s="15">
        <v>318122</v>
      </c>
      <c r="C377" s="15">
        <v>457719</v>
      </c>
      <c r="D377" s="15">
        <v>586037</v>
      </c>
      <c r="E377" s="15">
        <v>826397</v>
      </c>
      <c r="F377" s="15">
        <v>601182</v>
      </c>
      <c r="G377" s="15">
        <v>665271</v>
      </c>
      <c r="H377" s="15">
        <v>361128</v>
      </c>
      <c r="I377" s="15">
        <v>253175</v>
      </c>
      <c r="J377" s="16">
        <v>384760</v>
      </c>
    </row>
    <row r="378" spans="1:12" x14ac:dyDescent="0.35">
      <c r="A378" s="17" t="s">
        <v>30</v>
      </c>
      <c r="B378" s="15">
        <v>1153344</v>
      </c>
      <c r="C378" s="15">
        <v>1801614</v>
      </c>
      <c r="D378" s="15">
        <v>2391382</v>
      </c>
      <c r="E378" s="15">
        <v>3344009</v>
      </c>
      <c r="F378" s="15">
        <v>2377576</v>
      </c>
      <c r="G378" s="15">
        <v>2808462</v>
      </c>
      <c r="H378" s="15">
        <v>1481428</v>
      </c>
      <c r="I378" s="15">
        <v>1036745</v>
      </c>
      <c r="J378" s="16">
        <v>1714771</v>
      </c>
    </row>
    <row r="379" spans="1:12" x14ac:dyDescent="0.35">
      <c r="A379" s="17" t="s">
        <v>31</v>
      </c>
      <c r="B379" s="15">
        <v>763800</v>
      </c>
      <c r="C379" s="15">
        <v>1299430</v>
      </c>
      <c r="D379" s="15">
        <v>1822569</v>
      </c>
      <c r="E379" s="15">
        <v>2782873</v>
      </c>
      <c r="F379" s="15">
        <v>2061117</v>
      </c>
      <c r="G379" s="15">
        <v>2553317</v>
      </c>
      <c r="H379" s="15">
        <v>1512177</v>
      </c>
      <c r="I379" s="15">
        <v>1102554</v>
      </c>
      <c r="J379" s="16">
        <v>1899786</v>
      </c>
    </row>
    <row r="380" spans="1:12" x14ac:dyDescent="0.35">
      <c r="A380" s="17" t="s">
        <v>32</v>
      </c>
      <c r="B380" s="15">
        <v>521354</v>
      </c>
      <c r="C380" s="15">
        <v>912791</v>
      </c>
      <c r="D380" s="15">
        <v>1258384</v>
      </c>
      <c r="E380" s="15">
        <v>1976052</v>
      </c>
      <c r="F380" s="15">
        <v>1605136</v>
      </c>
      <c r="G380" s="15">
        <v>2008372</v>
      </c>
      <c r="H380" s="15">
        <v>1154538</v>
      </c>
      <c r="I380" s="15">
        <v>835267</v>
      </c>
      <c r="J380" s="16">
        <v>1304289</v>
      </c>
    </row>
    <row r="381" spans="1:12" x14ac:dyDescent="0.35">
      <c r="A381" s="17" t="s">
        <v>33</v>
      </c>
      <c r="B381" s="15">
        <v>276385</v>
      </c>
      <c r="C381" s="15">
        <v>535042</v>
      </c>
      <c r="D381" s="15">
        <v>781241</v>
      </c>
      <c r="E381" s="15">
        <v>1280680</v>
      </c>
      <c r="F381" s="15">
        <v>1005527</v>
      </c>
      <c r="G381" s="15">
        <v>1239851</v>
      </c>
      <c r="H381" s="15">
        <v>707383</v>
      </c>
      <c r="I381" s="15">
        <v>487173</v>
      </c>
      <c r="J381" s="16">
        <v>869559</v>
      </c>
    </row>
    <row r="382" spans="1:12" x14ac:dyDescent="0.35">
      <c r="A382" s="18" t="s">
        <v>34</v>
      </c>
      <c r="B382" s="15"/>
      <c r="C382" s="15"/>
      <c r="D382" s="15"/>
      <c r="E382" s="15"/>
      <c r="F382" s="15"/>
      <c r="G382" s="15"/>
      <c r="H382" s="15"/>
      <c r="I382" s="15"/>
      <c r="J382" s="16"/>
    </row>
    <row r="383" spans="1:12" x14ac:dyDescent="0.35">
      <c r="A383" s="18" t="s">
        <v>35</v>
      </c>
      <c r="B383" s="15">
        <v>503301</v>
      </c>
      <c r="C383" s="15">
        <v>1079905</v>
      </c>
      <c r="D383" s="15">
        <v>1784732</v>
      </c>
      <c r="E383" s="15">
        <v>3373077</v>
      </c>
      <c r="F383" s="15">
        <v>3194688</v>
      </c>
      <c r="G383" s="15">
        <v>4694801</v>
      </c>
      <c r="H383" s="15">
        <v>3229611</v>
      </c>
      <c r="I383" s="15">
        <v>2911540</v>
      </c>
      <c r="J383" s="16">
        <v>6617064</v>
      </c>
    </row>
    <row r="384" spans="1:12" x14ac:dyDescent="0.35">
      <c r="A384" s="17" t="s">
        <v>36</v>
      </c>
      <c r="B384" s="15">
        <v>6826416</v>
      </c>
      <c r="C384" s="15">
        <v>9369426</v>
      </c>
      <c r="D384" s="15">
        <v>12464043</v>
      </c>
      <c r="E384" s="15">
        <v>18857781</v>
      </c>
      <c r="F384" s="15">
        <v>14669747</v>
      </c>
      <c r="G384" s="15">
        <v>18186525</v>
      </c>
      <c r="H384" s="15">
        <v>10569415</v>
      </c>
      <c r="I384" s="15">
        <v>8069954</v>
      </c>
      <c r="J384" s="16">
        <v>14996693</v>
      </c>
    </row>
    <row r="385" spans="1:10" x14ac:dyDescent="0.35">
      <c r="A385" s="19" t="s">
        <v>3</v>
      </c>
      <c r="B385" s="20" t="s">
        <v>61</v>
      </c>
      <c r="C385" s="21" t="s">
        <v>9</v>
      </c>
      <c r="D385" s="21" t="s">
        <v>3</v>
      </c>
      <c r="E385" s="21" t="s">
        <v>3</v>
      </c>
      <c r="F385" s="21" t="s">
        <v>3</v>
      </c>
      <c r="G385" s="22" t="s">
        <v>3</v>
      </c>
      <c r="H385" s="22" t="s">
        <v>3</v>
      </c>
      <c r="I385" s="21" t="s">
        <v>3</v>
      </c>
      <c r="J385" s="23" t="s">
        <v>3</v>
      </c>
    </row>
    <row r="386" spans="1:10" ht="26.5" x14ac:dyDescent="0.35">
      <c r="A386" s="24" t="s">
        <v>12</v>
      </c>
      <c r="B386" s="25" t="s">
        <v>13</v>
      </c>
      <c r="C386" s="25" t="s">
        <v>14</v>
      </c>
      <c r="D386" s="25" t="s">
        <v>15</v>
      </c>
      <c r="E386" s="25" t="s">
        <v>16</v>
      </c>
      <c r="F386" s="25" t="s">
        <v>17</v>
      </c>
      <c r="G386" s="26" t="s">
        <v>18</v>
      </c>
      <c r="H386" s="26" t="s">
        <v>19</v>
      </c>
      <c r="I386" s="25" t="s">
        <v>20</v>
      </c>
      <c r="J386" s="27" t="s">
        <v>21</v>
      </c>
    </row>
    <row r="387" spans="1:10" x14ac:dyDescent="0.35">
      <c r="A387" s="28" t="s">
        <v>23</v>
      </c>
      <c r="B387" s="29">
        <v>1514312</v>
      </c>
      <c r="C387" s="29">
        <v>988642</v>
      </c>
      <c r="D387" s="29">
        <v>1054989</v>
      </c>
      <c r="E387" s="29">
        <v>1303540</v>
      </c>
      <c r="F387" s="29">
        <v>912115</v>
      </c>
      <c r="G387" s="29">
        <v>927229</v>
      </c>
      <c r="H387" s="29">
        <v>345333</v>
      </c>
      <c r="I387" s="29">
        <v>231218</v>
      </c>
      <c r="J387" s="30">
        <v>429840</v>
      </c>
    </row>
    <row r="388" spans="1:10" x14ac:dyDescent="0.35">
      <c r="A388" s="28" t="s">
        <v>25</v>
      </c>
      <c r="B388" s="29">
        <v>609553</v>
      </c>
      <c r="C388" s="29">
        <v>690131</v>
      </c>
      <c r="D388" s="29">
        <v>803649</v>
      </c>
      <c r="E388" s="29">
        <v>1080742</v>
      </c>
      <c r="F388" s="29">
        <v>760306</v>
      </c>
      <c r="G388" s="29">
        <v>871575</v>
      </c>
      <c r="H388" s="29">
        <v>438552</v>
      </c>
      <c r="I388" s="29">
        <v>301774</v>
      </c>
      <c r="J388" s="30">
        <v>451851</v>
      </c>
    </row>
    <row r="389" spans="1:10" x14ac:dyDescent="0.35">
      <c r="A389" s="28" t="s">
        <v>26</v>
      </c>
      <c r="B389" s="29">
        <v>484951</v>
      </c>
      <c r="C389" s="29">
        <v>623016</v>
      </c>
      <c r="D389" s="29">
        <v>736774</v>
      </c>
      <c r="E389" s="29">
        <v>1058856</v>
      </c>
      <c r="F389" s="29">
        <v>762112</v>
      </c>
      <c r="G389" s="29">
        <v>849992</v>
      </c>
      <c r="H389" s="29">
        <v>460443</v>
      </c>
      <c r="I389" s="29">
        <v>338245</v>
      </c>
      <c r="J389" s="30">
        <v>411591</v>
      </c>
    </row>
    <row r="390" spans="1:10" x14ac:dyDescent="0.35">
      <c r="A390" s="28" t="s">
        <v>27</v>
      </c>
      <c r="B390" s="29">
        <v>417937</v>
      </c>
      <c r="C390" s="29">
        <v>546155</v>
      </c>
      <c r="D390" s="29">
        <v>679935</v>
      </c>
      <c r="E390" s="29">
        <v>975787</v>
      </c>
      <c r="F390" s="29">
        <v>698073</v>
      </c>
      <c r="G390" s="29">
        <v>805028</v>
      </c>
      <c r="H390" s="29">
        <v>420137</v>
      </c>
      <c r="I390" s="29">
        <v>282047</v>
      </c>
      <c r="J390" s="30">
        <v>524032</v>
      </c>
    </row>
    <row r="391" spans="1:10" x14ac:dyDescent="0.35">
      <c r="A391" s="28" t="s">
        <v>28</v>
      </c>
      <c r="B391" s="29">
        <v>366727</v>
      </c>
      <c r="C391" s="29">
        <v>501444</v>
      </c>
      <c r="D391" s="29">
        <v>626796</v>
      </c>
      <c r="E391" s="29">
        <v>888376</v>
      </c>
      <c r="F391" s="29">
        <v>643014</v>
      </c>
      <c r="G391" s="29">
        <v>722443</v>
      </c>
      <c r="H391" s="29">
        <v>382802</v>
      </c>
      <c r="I391" s="29">
        <v>270071</v>
      </c>
      <c r="J391" s="30">
        <v>423331</v>
      </c>
    </row>
    <row r="392" spans="1:10" x14ac:dyDescent="0.35">
      <c r="A392" s="31" t="s">
        <v>29</v>
      </c>
      <c r="B392" s="29">
        <v>334287</v>
      </c>
      <c r="C392" s="29">
        <v>501680</v>
      </c>
      <c r="D392" s="29">
        <v>663131</v>
      </c>
      <c r="E392" s="29">
        <v>891885</v>
      </c>
      <c r="F392" s="29">
        <v>625285</v>
      </c>
      <c r="G392" s="29">
        <v>703880</v>
      </c>
      <c r="H392" s="29">
        <v>355929</v>
      </c>
      <c r="I392" s="29">
        <v>245423</v>
      </c>
      <c r="J392" s="30">
        <v>381934</v>
      </c>
    </row>
    <row r="393" spans="1:10" x14ac:dyDescent="0.35">
      <c r="A393" s="31" t="s">
        <v>30</v>
      </c>
      <c r="B393" s="29">
        <v>1131641</v>
      </c>
      <c r="C393" s="29">
        <v>1740693</v>
      </c>
      <c r="D393" s="29">
        <v>2282335</v>
      </c>
      <c r="E393" s="29">
        <v>3234680</v>
      </c>
      <c r="F393" s="29">
        <v>2271895</v>
      </c>
      <c r="G393" s="29">
        <v>2603459</v>
      </c>
      <c r="H393" s="29">
        <v>1370667</v>
      </c>
      <c r="I393" s="29">
        <v>928870</v>
      </c>
      <c r="J393" s="30">
        <v>1553457</v>
      </c>
    </row>
    <row r="394" spans="1:10" x14ac:dyDescent="0.35">
      <c r="A394" s="31" t="s">
        <v>31</v>
      </c>
      <c r="B394" s="29">
        <v>760004</v>
      </c>
      <c r="C394" s="29">
        <v>1319455</v>
      </c>
      <c r="D394" s="29">
        <v>1806785</v>
      </c>
      <c r="E394" s="29">
        <v>2718172</v>
      </c>
      <c r="F394" s="29">
        <v>1960272</v>
      </c>
      <c r="G394" s="29">
        <v>2350603</v>
      </c>
      <c r="H394" s="29">
        <v>1360601</v>
      </c>
      <c r="I394" s="29">
        <v>988854</v>
      </c>
      <c r="J394" s="30">
        <v>1807016</v>
      </c>
    </row>
    <row r="395" spans="1:10" x14ac:dyDescent="0.35">
      <c r="A395" s="31" t="s">
        <v>32</v>
      </c>
      <c r="B395" s="29">
        <v>532358</v>
      </c>
      <c r="C395" s="29">
        <v>922260</v>
      </c>
      <c r="D395" s="29">
        <v>1252504</v>
      </c>
      <c r="E395" s="29">
        <v>1960348</v>
      </c>
      <c r="F395" s="29">
        <v>1524209</v>
      </c>
      <c r="G395" s="29">
        <v>1884816</v>
      </c>
      <c r="H395" s="29">
        <v>1067586</v>
      </c>
      <c r="I395" s="29">
        <v>774807</v>
      </c>
      <c r="J395" s="30">
        <v>1161753</v>
      </c>
    </row>
    <row r="396" spans="1:10" x14ac:dyDescent="0.35">
      <c r="A396" s="31" t="s">
        <v>33</v>
      </c>
      <c r="B396" s="29">
        <v>332455</v>
      </c>
      <c r="C396" s="29">
        <v>646658</v>
      </c>
      <c r="D396" s="29">
        <v>935768</v>
      </c>
      <c r="E396" s="29">
        <v>1534866</v>
      </c>
      <c r="F396" s="29">
        <v>1226793</v>
      </c>
      <c r="G396" s="29">
        <v>1512551</v>
      </c>
      <c r="H396" s="29">
        <v>846664</v>
      </c>
      <c r="I396" s="29">
        <v>596920</v>
      </c>
      <c r="J396" s="30">
        <v>1076775</v>
      </c>
    </row>
    <row r="397" spans="1:10" x14ac:dyDescent="0.35">
      <c r="A397" s="32" t="s">
        <v>34</v>
      </c>
      <c r="B397" s="29"/>
      <c r="C397" s="29"/>
      <c r="D397" s="29"/>
      <c r="E397" s="29"/>
      <c r="F397" s="29"/>
      <c r="G397" s="29"/>
      <c r="H397" s="29"/>
      <c r="I397" s="29"/>
      <c r="J397" s="30"/>
    </row>
    <row r="398" spans="1:10" x14ac:dyDescent="0.35">
      <c r="A398" s="32" t="s">
        <v>35</v>
      </c>
      <c r="B398" s="29">
        <v>468956</v>
      </c>
      <c r="C398" s="29">
        <v>1027363</v>
      </c>
      <c r="D398" s="29">
        <v>1686606</v>
      </c>
      <c r="E398" s="29">
        <v>3188052</v>
      </c>
      <c r="F398" s="29">
        <v>2959238</v>
      </c>
      <c r="G398" s="29">
        <v>4335507</v>
      </c>
      <c r="H398" s="29">
        <v>2954125</v>
      </c>
      <c r="I398" s="29">
        <v>2645580</v>
      </c>
      <c r="J398" s="30">
        <v>6263539</v>
      </c>
    </row>
    <row r="399" spans="1:10" x14ac:dyDescent="0.35">
      <c r="A399" s="31" t="s">
        <v>36</v>
      </c>
      <c r="B399" s="29">
        <v>6953181</v>
      </c>
      <c r="C399" s="29">
        <v>9507497</v>
      </c>
      <c r="D399" s="29">
        <v>12529272</v>
      </c>
      <c r="E399" s="29">
        <v>18835304</v>
      </c>
      <c r="F399" s="29">
        <v>14343312</v>
      </c>
      <c r="G399" s="29">
        <v>17567083</v>
      </c>
      <c r="H399" s="29">
        <v>10002839</v>
      </c>
      <c r="I399" s="29">
        <v>7603809</v>
      </c>
      <c r="J399" s="30">
        <v>14485119</v>
      </c>
    </row>
    <row r="400" spans="1:10" x14ac:dyDescent="0.35">
      <c r="A400" s="3" t="s">
        <v>3</v>
      </c>
      <c r="B400" s="4" t="s">
        <v>62</v>
      </c>
      <c r="C400" s="5" t="s">
        <v>9</v>
      </c>
      <c r="D400" s="5" t="s">
        <v>3</v>
      </c>
      <c r="E400" s="5" t="s">
        <v>3</v>
      </c>
      <c r="F400" s="5" t="s">
        <v>3</v>
      </c>
      <c r="G400" s="6" t="s">
        <v>3</v>
      </c>
      <c r="H400" s="6" t="s">
        <v>3</v>
      </c>
      <c r="I400" s="5" t="s">
        <v>3</v>
      </c>
      <c r="J400" s="7" t="s">
        <v>3</v>
      </c>
    </row>
    <row r="401" spans="1:10" ht="26.5" x14ac:dyDescent="0.35">
      <c r="A401" s="9" t="s">
        <v>12</v>
      </c>
      <c r="B401" s="10" t="s">
        <v>13</v>
      </c>
      <c r="C401" s="10" t="s">
        <v>14</v>
      </c>
      <c r="D401" s="10" t="s">
        <v>15</v>
      </c>
      <c r="E401" s="10" t="s">
        <v>16</v>
      </c>
      <c r="F401" s="10" t="s">
        <v>17</v>
      </c>
      <c r="G401" s="11" t="s">
        <v>18</v>
      </c>
      <c r="H401" s="11" t="s">
        <v>19</v>
      </c>
      <c r="I401" s="10" t="s">
        <v>20</v>
      </c>
      <c r="J401" s="12" t="s">
        <v>21</v>
      </c>
    </row>
    <row r="402" spans="1:10" x14ac:dyDescent="0.35">
      <c r="A402" s="14" t="s">
        <v>23</v>
      </c>
      <c r="B402" s="15">
        <v>1445991</v>
      </c>
      <c r="C402" s="15">
        <v>771474</v>
      </c>
      <c r="D402" s="15">
        <v>766050</v>
      </c>
      <c r="E402" s="15">
        <v>983201</v>
      </c>
      <c r="F402" s="15">
        <v>707029</v>
      </c>
      <c r="G402" s="15">
        <v>762256</v>
      </c>
      <c r="H402" s="15">
        <v>299607</v>
      </c>
      <c r="I402" s="15">
        <v>204697</v>
      </c>
      <c r="J402" s="16">
        <v>259188</v>
      </c>
    </row>
    <row r="403" spans="1:10" x14ac:dyDescent="0.35">
      <c r="A403" s="14" t="s">
        <v>25</v>
      </c>
      <c r="B403" s="15">
        <v>662043</v>
      </c>
      <c r="C403" s="15">
        <v>761928</v>
      </c>
      <c r="D403" s="15">
        <v>921793</v>
      </c>
      <c r="E403" s="15">
        <v>1294097</v>
      </c>
      <c r="F403" s="15">
        <v>898608</v>
      </c>
      <c r="G403" s="15">
        <v>986441</v>
      </c>
      <c r="H403" s="15">
        <v>531233</v>
      </c>
      <c r="I403" s="15">
        <v>340475</v>
      </c>
      <c r="J403" s="16">
        <v>584468</v>
      </c>
    </row>
    <row r="404" spans="1:10" x14ac:dyDescent="0.35">
      <c r="A404" s="14" t="s">
        <v>26</v>
      </c>
      <c r="B404" s="15">
        <v>497246</v>
      </c>
      <c r="C404" s="15">
        <v>614234</v>
      </c>
      <c r="D404" s="15">
        <v>762462</v>
      </c>
      <c r="E404" s="15">
        <v>1031766</v>
      </c>
      <c r="F404" s="15">
        <v>734532</v>
      </c>
      <c r="G404" s="15">
        <v>856543</v>
      </c>
      <c r="H404" s="15">
        <v>420474</v>
      </c>
      <c r="I404" s="15">
        <v>280421</v>
      </c>
      <c r="J404" s="16">
        <v>406529</v>
      </c>
    </row>
    <row r="405" spans="1:10" x14ac:dyDescent="0.35">
      <c r="A405" s="14" t="s">
        <v>27</v>
      </c>
      <c r="B405" s="15">
        <v>412315</v>
      </c>
      <c r="C405" s="15">
        <v>564314</v>
      </c>
      <c r="D405" s="15">
        <v>697041</v>
      </c>
      <c r="E405" s="15">
        <v>1014414</v>
      </c>
      <c r="F405" s="15">
        <v>737784</v>
      </c>
      <c r="G405" s="15">
        <v>810801</v>
      </c>
      <c r="H405" s="15">
        <v>440042</v>
      </c>
      <c r="I405" s="15">
        <v>304960</v>
      </c>
      <c r="J405" s="16">
        <v>380251</v>
      </c>
    </row>
    <row r="406" spans="1:10" x14ac:dyDescent="0.35">
      <c r="A406" s="14" t="s">
        <v>28</v>
      </c>
      <c r="B406" s="15">
        <v>362650</v>
      </c>
      <c r="C406" s="15">
        <v>503580</v>
      </c>
      <c r="D406" s="15">
        <v>637268</v>
      </c>
      <c r="E406" s="15">
        <v>926112</v>
      </c>
      <c r="F406" s="15">
        <v>684533</v>
      </c>
      <c r="G406" s="15">
        <v>769137</v>
      </c>
      <c r="H406" s="15">
        <v>371334</v>
      </c>
      <c r="I406" s="15">
        <v>276653</v>
      </c>
      <c r="J406" s="16">
        <v>505599</v>
      </c>
    </row>
    <row r="407" spans="1:10" x14ac:dyDescent="0.35">
      <c r="A407" s="17" t="s">
        <v>29</v>
      </c>
      <c r="B407" s="15">
        <v>323302</v>
      </c>
      <c r="C407" s="15">
        <v>460555</v>
      </c>
      <c r="D407" s="15">
        <v>594054</v>
      </c>
      <c r="E407" s="15">
        <v>857477</v>
      </c>
      <c r="F407" s="15">
        <v>615330</v>
      </c>
      <c r="G407" s="15">
        <v>685331</v>
      </c>
      <c r="H407" s="15">
        <v>364060</v>
      </c>
      <c r="I407" s="15">
        <v>233019</v>
      </c>
      <c r="J407" s="16">
        <v>383869</v>
      </c>
    </row>
    <row r="408" spans="1:10" x14ac:dyDescent="0.35">
      <c r="A408" s="17" t="s">
        <v>30</v>
      </c>
      <c r="B408" s="15">
        <v>1151172</v>
      </c>
      <c r="C408" s="15">
        <v>1780672</v>
      </c>
      <c r="D408" s="15">
        <v>2391279</v>
      </c>
      <c r="E408" s="15">
        <v>3412844</v>
      </c>
      <c r="F408" s="15">
        <v>2401975</v>
      </c>
      <c r="G408" s="15">
        <v>2725504</v>
      </c>
      <c r="H408" s="15">
        <v>1393220</v>
      </c>
      <c r="I408" s="15">
        <v>912537</v>
      </c>
      <c r="J408" s="16">
        <v>1576922</v>
      </c>
    </row>
    <row r="409" spans="1:10" x14ac:dyDescent="0.35">
      <c r="A409" s="17" t="s">
        <v>31</v>
      </c>
      <c r="B409" s="15">
        <v>749710</v>
      </c>
      <c r="C409" s="15">
        <v>1303806</v>
      </c>
      <c r="D409" s="15">
        <v>1809432</v>
      </c>
      <c r="E409" s="15">
        <v>2668268</v>
      </c>
      <c r="F409" s="15">
        <v>1929412</v>
      </c>
      <c r="G409" s="15">
        <v>2298074</v>
      </c>
      <c r="H409" s="15">
        <v>1263758</v>
      </c>
      <c r="I409" s="15">
        <v>862406</v>
      </c>
      <c r="J409" s="16">
        <v>1353522</v>
      </c>
    </row>
    <row r="410" spans="1:10" x14ac:dyDescent="0.35">
      <c r="A410" s="17" t="s">
        <v>32</v>
      </c>
      <c r="B410" s="15">
        <v>546442</v>
      </c>
      <c r="C410" s="15">
        <v>949835</v>
      </c>
      <c r="D410" s="15">
        <v>1312318</v>
      </c>
      <c r="E410" s="15">
        <v>2080695</v>
      </c>
      <c r="F410" s="15">
        <v>1580069</v>
      </c>
      <c r="G410" s="15">
        <v>1932379</v>
      </c>
      <c r="H410" s="15">
        <v>1111141</v>
      </c>
      <c r="I410" s="15">
        <v>804911</v>
      </c>
      <c r="J410" s="16">
        <v>1546428</v>
      </c>
    </row>
    <row r="411" spans="1:10" x14ac:dyDescent="0.35">
      <c r="A411" s="17" t="s">
        <v>33</v>
      </c>
      <c r="B411" s="15">
        <v>327281</v>
      </c>
      <c r="C411" s="15">
        <v>635260</v>
      </c>
      <c r="D411" s="15">
        <v>922277</v>
      </c>
      <c r="E411" s="15">
        <v>1496384</v>
      </c>
      <c r="F411" s="15">
        <v>1193998</v>
      </c>
      <c r="G411" s="15">
        <v>1458659</v>
      </c>
      <c r="H411" s="15">
        <v>820413</v>
      </c>
      <c r="I411" s="15">
        <v>567679</v>
      </c>
      <c r="J411" s="16">
        <v>925927</v>
      </c>
    </row>
    <row r="412" spans="1:10" x14ac:dyDescent="0.35">
      <c r="A412" s="18" t="s">
        <v>34</v>
      </c>
      <c r="B412" s="15">
        <v>60450</v>
      </c>
      <c r="C412" s="15">
        <v>127675</v>
      </c>
      <c r="D412" s="15">
        <v>197170</v>
      </c>
      <c r="E412" s="15">
        <v>335920</v>
      </c>
      <c r="F412" s="15">
        <v>280798</v>
      </c>
      <c r="G412" s="15">
        <v>343396</v>
      </c>
      <c r="H412" s="15">
        <v>197979</v>
      </c>
      <c r="I412" s="15">
        <v>128777</v>
      </c>
      <c r="J412" s="16">
        <v>320625</v>
      </c>
    </row>
    <row r="413" spans="1:10" x14ac:dyDescent="0.35">
      <c r="A413" s="18" t="s">
        <v>35</v>
      </c>
      <c r="B413" s="15">
        <v>441688</v>
      </c>
      <c r="C413" s="15">
        <v>977412</v>
      </c>
      <c r="D413" s="15">
        <v>1634536</v>
      </c>
      <c r="E413" s="15">
        <v>3089336</v>
      </c>
      <c r="F413" s="15">
        <v>2880164</v>
      </c>
      <c r="G413" s="15">
        <v>4203837</v>
      </c>
      <c r="H413" s="15">
        <v>2844614</v>
      </c>
      <c r="I413" s="15">
        <v>2509335</v>
      </c>
      <c r="J413" s="16">
        <v>5938223</v>
      </c>
    </row>
    <row r="414" spans="1:10" x14ac:dyDescent="0.35">
      <c r="A414" s="17" t="s">
        <v>36</v>
      </c>
      <c r="B414" s="15">
        <v>6980290</v>
      </c>
      <c r="C414" s="15">
        <v>9450745</v>
      </c>
      <c r="D414" s="15">
        <v>12645680</v>
      </c>
      <c r="E414" s="15">
        <v>19190514</v>
      </c>
      <c r="F414" s="15">
        <v>14644232</v>
      </c>
      <c r="G414" s="15">
        <v>17832358</v>
      </c>
      <c r="H414" s="15">
        <v>10057875</v>
      </c>
      <c r="I414" s="15">
        <v>7425870</v>
      </c>
      <c r="J414" s="16">
        <v>14181551</v>
      </c>
    </row>
    <row r="415" spans="1:10" x14ac:dyDescent="0.35">
      <c r="A415" s="19" t="s">
        <v>3</v>
      </c>
      <c r="B415" s="20" t="s">
        <v>63</v>
      </c>
      <c r="C415" s="21" t="s">
        <v>9</v>
      </c>
      <c r="D415" s="21" t="s">
        <v>3</v>
      </c>
      <c r="E415" s="21" t="s">
        <v>3</v>
      </c>
      <c r="F415" s="21" t="s">
        <v>3</v>
      </c>
      <c r="G415" s="22" t="s">
        <v>3</v>
      </c>
      <c r="H415" s="22" t="s">
        <v>3</v>
      </c>
      <c r="I415" s="21" t="s">
        <v>3</v>
      </c>
      <c r="J415" s="23" t="s">
        <v>3</v>
      </c>
    </row>
    <row r="416" spans="1:10" ht="26.5" x14ac:dyDescent="0.35">
      <c r="A416" s="24" t="s">
        <v>12</v>
      </c>
      <c r="B416" s="25" t="s">
        <v>13</v>
      </c>
      <c r="C416" s="25" t="s">
        <v>14</v>
      </c>
      <c r="D416" s="25" t="s">
        <v>15</v>
      </c>
      <c r="E416" s="25" t="s">
        <v>16</v>
      </c>
      <c r="F416" s="25" t="s">
        <v>17</v>
      </c>
      <c r="G416" s="26" t="s">
        <v>18</v>
      </c>
      <c r="H416" s="26" t="s">
        <v>19</v>
      </c>
      <c r="I416" s="25" t="s">
        <v>20</v>
      </c>
      <c r="J416" s="27" t="s">
        <v>21</v>
      </c>
    </row>
    <row r="417" spans="1:10" x14ac:dyDescent="0.35">
      <c r="A417" s="28" t="s">
        <v>23</v>
      </c>
      <c r="B417" s="29">
        <v>1449586</v>
      </c>
      <c r="C417" s="29">
        <v>774077</v>
      </c>
      <c r="D417" s="29">
        <v>739187</v>
      </c>
      <c r="E417" s="29">
        <v>929277</v>
      </c>
      <c r="F417" s="29">
        <v>660844</v>
      </c>
      <c r="G417" s="29">
        <v>615356</v>
      </c>
      <c r="H417" s="29">
        <v>240349</v>
      </c>
      <c r="I417" s="29">
        <v>163286</v>
      </c>
      <c r="J417" s="30">
        <v>308683</v>
      </c>
    </row>
    <row r="418" spans="1:10" x14ac:dyDescent="0.35">
      <c r="A418" s="28" t="s">
        <v>25</v>
      </c>
      <c r="B418" s="29">
        <v>675532</v>
      </c>
      <c r="C418" s="29">
        <v>698543</v>
      </c>
      <c r="D418" s="29">
        <v>763356</v>
      </c>
      <c r="E418" s="29">
        <v>997381</v>
      </c>
      <c r="F418" s="29">
        <v>714869</v>
      </c>
      <c r="G418" s="29">
        <v>848925</v>
      </c>
      <c r="H418" s="29">
        <v>483069</v>
      </c>
      <c r="I418" s="29">
        <v>358059</v>
      </c>
      <c r="J418" s="30">
        <v>451860</v>
      </c>
    </row>
    <row r="419" spans="1:10" x14ac:dyDescent="0.35">
      <c r="A419" s="28" t="s">
        <v>26</v>
      </c>
      <c r="B419" s="29">
        <v>541919</v>
      </c>
      <c r="C419" s="29">
        <v>689067</v>
      </c>
      <c r="D419" s="29">
        <v>873266</v>
      </c>
      <c r="E419" s="29">
        <v>1215018</v>
      </c>
      <c r="F419" s="29">
        <v>850019</v>
      </c>
      <c r="G419" s="29">
        <v>918994</v>
      </c>
      <c r="H419" s="29">
        <v>503975</v>
      </c>
      <c r="I419" s="29">
        <v>336810</v>
      </c>
      <c r="J419" s="30">
        <v>510057</v>
      </c>
    </row>
    <row r="420" spans="1:10" x14ac:dyDescent="0.35">
      <c r="A420" s="28" t="s">
        <v>27</v>
      </c>
      <c r="B420" s="29">
        <v>422155</v>
      </c>
      <c r="C420" s="29">
        <v>558446</v>
      </c>
      <c r="D420" s="29">
        <v>716067</v>
      </c>
      <c r="E420" s="29">
        <v>978664</v>
      </c>
      <c r="F420" s="29">
        <v>693896</v>
      </c>
      <c r="G420" s="29">
        <v>848975</v>
      </c>
      <c r="H420" s="29">
        <v>414397</v>
      </c>
      <c r="I420" s="29">
        <v>294152</v>
      </c>
      <c r="J420" s="30">
        <v>375975</v>
      </c>
    </row>
    <row r="421" spans="1:10" x14ac:dyDescent="0.35">
      <c r="A421" s="28" t="s">
        <v>28</v>
      </c>
      <c r="B421" s="29">
        <v>361066</v>
      </c>
      <c r="C421" s="29">
        <v>516264</v>
      </c>
      <c r="D421" s="29">
        <v>654737</v>
      </c>
      <c r="E421" s="29">
        <v>959700</v>
      </c>
      <c r="F421" s="29">
        <v>721031</v>
      </c>
      <c r="G421" s="29">
        <v>774624</v>
      </c>
      <c r="H421" s="29">
        <v>416749</v>
      </c>
      <c r="I421" s="29">
        <v>299495</v>
      </c>
      <c r="J421" s="30">
        <v>378425</v>
      </c>
    </row>
    <row r="422" spans="1:10" x14ac:dyDescent="0.35">
      <c r="A422" s="31" t="s">
        <v>29</v>
      </c>
      <c r="B422" s="29">
        <v>322963</v>
      </c>
      <c r="C422" s="29">
        <v>458511</v>
      </c>
      <c r="D422" s="29">
        <v>601360</v>
      </c>
      <c r="E422" s="29">
        <v>870430</v>
      </c>
      <c r="F422" s="29">
        <v>659124</v>
      </c>
      <c r="G422" s="29">
        <v>743063</v>
      </c>
      <c r="H422" s="29">
        <v>362369</v>
      </c>
      <c r="I422" s="29">
        <v>262151</v>
      </c>
      <c r="J422" s="30">
        <v>404282</v>
      </c>
    </row>
    <row r="423" spans="1:10" x14ac:dyDescent="0.35">
      <c r="A423" s="31" t="s">
        <v>30</v>
      </c>
      <c r="B423" s="29">
        <v>1181435</v>
      </c>
      <c r="C423" s="29">
        <v>1825226</v>
      </c>
      <c r="D423" s="29">
        <v>2463421</v>
      </c>
      <c r="E423" s="29">
        <v>3563829</v>
      </c>
      <c r="F423" s="29">
        <v>2586912</v>
      </c>
      <c r="G423" s="29">
        <v>2910998</v>
      </c>
      <c r="H423" s="29">
        <v>1495015</v>
      </c>
      <c r="I423" s="29">
        <v>967110</v>
      </c>
      <c r="J423" s="30">
        <v>1642226</v>
      </c>
    </row>
    <row r="424" spans="1:10" x14ac:dyDescent="0.35">
      <c r="A424" s="31" t="s">
        <v>31</v>
      </c>
      <c r="B424" s="29">
        <v>742623</v>
      </c>
      <c r="C424" s="29">
        <v>1270794</v>
      </c>
      <c r="D424" s="29">
        <v>1769796</v>
      </c>
      <c r="E424" s="29">
        <v>2601156</v>
      </c>
      <c r="F424" s="29">
        <v>1862068</v>
      </c>
      <c r="G424" s="29">
        <v>2233125</v>
      </c>
      <c r="H424" s="29">
        <v>1267354</v>
      </c>
      <c r="I424" s="29">
        <v>847934</v>
      </c>
      <c r="J424" s="30">
        <v>1213582</v>
      </c>
    </row>
    <row r="425" spans="1:10" x14ac:dyDescent="0.35">
      <c r="A425" s="31" t="s">
        <v>32</v>
      </c>
      <c r="B425" s="29">
        <v>561634</v>
      </c>
      <c r="C425" s="29">
        <v>973381</v>
      </c>
      <c r="D425" s="29">
        <v>1361641</v>
      </c>
      <c r="E425" s="29">
        <v>2163748</v>
      </c>
      <c r="F425" s="29">
        <v>1638972</v>
      </c>
      <c r="G425" s="29">
        <v>1980124</v>
      </c>
      <c r="H425" s="29">
        <v>1197861</v>
      </c>
      <c r="I425" s="29">
        <v>867120</v>
      </c>
      <c r="J425" s="30">
        <v>1700322</v>
      </c>
    </row>
    <row r="426" spans="1:10" x14ac:dyDescent="0.35">
      <c r="A426" s="31" t="s">
        <v>33</v>
      </c>
      <c r="B426" s="29">
        <v>327917</v>
      </c>
      <c r="C426" s="29">
        <v>634357</v>
      </c>
      <c r="D426" s="29">
        <v>916909</v>
      </c>
      <c r="E426" s="29">
        <v>1491928</v>
      </c>
      <c r="F426" s="29">
        <v>1193742</v>
      </c>
      <c r="G426" s="29">
        <v>1478674</v>
      </c>
      <c r="H426" s="29">
        <v>831180</v>
      </c>
      <c r="I426" s="29">
        <v>572082</v>
      </c>
      <c r="J426" s="30">
        <v>974667</v>
      </c>
    </row>
    <row r="427" spans="1:10" x14ac:dyDescent="0.35">
      <c r="A427" s="32" t="s">
        <v>34</v>
      </c>
      <c r="B427" s="29">
        <v>110882</v>
      </c>
      <c r="C427" s="29">
        <v>223532</v>
      </c>
      <c r="D427" s="29">
        <v>339655</v>
      </c>
      <c r="E427" s="29">
        <v>578214</v>
      </c>
      <c r="F427" s="29">
        <v>473119</v>
      </c>
      <c r="G427" s="29">
        <v>566290</v>
      </c>
      <c r="H427" s="29">
        <v>329913</v>
      </c>
      <c r="I427" s="29">
        <v>208846</v>
      </c>
      <c r="J427" s="30">
        <v>466241</v>
      </c>
    </row>
    <row r="428" spans="1:10" x14ac:dyDescent="0.35">
      <c r="A428" s="32" t="s">
        <v>35</v>
      </c>
      <c r="B428" s="29">
        <v>416478</v>
      </c>
      <c r="C428" s="29">
        <v>933162</v>
      </c>
      <c r="D428" s="29">
        <v>1572625</v>
      </c>
      <c r="E428" s="29">
        <v>2973748</v>
      </c>
      <c r="F428" s="29">
        <v>2776167</v>
      </c>
      <c r="G428" s="29">
        <v>4072762</v>
      </c>
      <c r="H428" s="29">
        <v>2751284</v>
      </c>
      <c r="I428" s="29">
        <v>2388704</v>
      </c>
      <c r="J428" s="30">
        <v>5834714</v>
      </c>
    </row>
    <row r="429" spans="1:10" x14ac:dyDescent="0.35">
      <c r="A429" s="31" t="s">
        <v>36</v>
      </c>
      <c r="B429" s="29">
        <v>7114190</v>
      </c>
      <c r="C429" s="29">
        <v>9555360</v>
      </c>
      <c r="D429" s="29">
        <v>12772020</v>
      </c>
      <c r="E429" s="29">
        <v>19323093</v>
      </c>
      <c r="F429" s="29">
        <v>14830763</v>
      </c>
      <c r="G429" s="29">
        <v>17991910</v>
      </c>
      <c r="H429" s="29">
        <v>10293515</v>
      </c>
      <c r="I429" s="29">
        <v>7565749</v>
      </c>
      <c r="J429" s="30">
        <v>14261034</v>
      </c>
    </row>
    <row r="430" spans="1:10" x14ac:dyDescent="0.35">
      <c r="A430" s="3" t="s">
        <v>3</v>
      </c>
      <c r="B430" s="4" t="s">
        <v>64</v>
      </c>
      <c r="C430" s="5" t="s">
        <v>9</v>
      </c>
      <c r="D430" s="5" t="s">
        <v>3</v>
      </c>
      <c r="E430" s="5" t="s">
        <v>3</v>
      </c>
      <c r="F430" s="5" t="s">
        <v>3</v>
      </c>
      <c r="G430" s="6" t="s">
        <v>3</v>
      </c>
      <c r="H430" s="6" t="s">
        <v>3</v>
      </c>
      <c r="I430" s="5" t="s">
        <v>3</v>
      </c>
      <c r="J430" s="7" t="s">
        <v>3</v>
      </c>
    </row>
    <row r="431" spans="1:10" ht="26.5" x14ac:dyDescent="0.35">
      <c r="A431" s="9" t="s">
        <v>12</v>
      </c>
      <c r="B431" s="10" t="s">
        <v>13</v>
      </c>
      <c r="C431" s="10" t="s">
        <v>14</v>
      </c>
      <c r="D431" s="10" t="s">
        <v>15</v>
      </c>
      <c r="E431" s="10" t="s">
        <v>16</v>
      </c>
      <c r="F431" s="10" t="s">
        <v>17</v>
      </c>
      <c r="G431" s="11" t="s">
        <v>18</v>
      </c>
      <c r="H431" s="11" t="s">
        <v>19</v>
      </c>
      <c r="I431" s="10" t="s">
        <v>20</v>
      </c>
      <c r="J431" s="12" t="s">
        <v>21</v>
      </c>
    </row>
    <row r="432" spans="1:10" x14ac:dyDescent="0.35">
      <c r="A432" s="14" t="s">
        <v>23</v>
      </c>
      <c r="B432" s="15">
        <v>1485542</v>
      </c>
      <c r="C432" s="15">
        <v>840851</v>
      </c>
      <c r="D432" s="15">
        <v>831539</v>
      </c>
      <c r="E432" s="15">
        <v>1047273</v>
      </c>
      <c r="F432" s="15">
        <v>681614</v>
      </c>
      <c r="G432" s="15">
        <v>665344</v>
      </c>
      <c r="H432" s="15">
        <v>264056</v>
      </c>
      <c r="I432" s="15">
        <v>173592</v>
      </c>
      <c r="J432" s="16">
        <v>281269</v>
      </c>
    </row>
    <row r="433" spans="1:10" x14ac:dyDescent="0.35">
      <c r="A433" s="14" t="s">
        <v>25</v>
      </c>
      <c r="B433" s="15">
        <v>682910</v>
      </c>
      <c r="C433" s="15">
        <v>688866</v>
      </c>
      <c r="D433" s="15">
        <v>744647</v>
      </c>
      <c r="E433" s="15">
        <v>936734</v>
      </c>
      <c r="F433" s="15">
        <v>674066</v>
      </c>
      <c r="G433" s="15">
        <v>752226</v>
      </c>
      <c r="H433" s="15">
        <v>369452</v>
      </c>
      <c r="I433" s="15">
        <v>285262</v>
      </c>
      <c r="J433" s="16">
        <v>430609</v>
      </c>
    </row>
    <row r="434" spans="1:10" x14ac:dyDescent="0.35">
      <c r="A434" s="14" t="s">
        <v>26</v>
      </c>
      <c r="B434" s="15">
        <v>533697</v>
      </c>
      <c r="C434" s="15">
        <v>619654</v>
      </c>
      <c r="D434" s="15">
        <v>708355</v>
      </c>
      <c r="E434" s="15">
        <v>949059</v>
      </c>
      <c r="F434" s="15">
        <v>688449</v>
      </c>
      <c r="G434" s="15">
        <v>833198</v>
      </c>
      <c r="H434" s="15">
        <v>456334</v>
      </c>
      <c r="I434" s="15">
        <v>328531</v>
      </c>
      <c r="J434" s="16">
        <v>380745</v>
      </c>
    </row>
    <row r="435" spans="1:10" x14ac:dyDescent="0.35">
      <c r="A435" s="14" t="s">
        <v>27</v>
      </c>
      <c r="B435" s="15">
        <v>463121</v>
      </c>
      <c r="C435" s="15">
        <v>631440</v>
      </c>
      <c r="D435" s="15">
        <v>827558</v>
      </c>
      <c r="E435" s="15">
        <v>1148887</v>
      </c>
      <c r="F435" s="15">
        <v>834596</v>
      </c>
      <c r="G435" s="15">
        <v>914914</v>
      </c>
      <c r="H435" s="15">
        <v>500791</v>
      </c>
      <c r="I435" s="15">
        <v>319198</v>
      </c>
      <c r="J435" s="16">
        <v>485277</v>
      </c>
    </row>
    <row r="436" spans="1:10" x14ac:dyDescent="0.35">
      <c r="A436" s="14" t="s">
        <v>28</v>
      </c>
      <c r="B436" s="15">
        <v>366007</v>
      </c>
      <c r="C436" s="15">
        <v>508010</v>
      </c>
      <c r="D436" s="15">
        <v>676875</v>
      </c>
      <c r="E436" s="15">
        <v>935017</v>
      </c>
      <c r="F436" s="15">
        <v>664727</v>
      </c>
      <c r="G436" s="15">
        <v>815285</v>
      </c>
      <c r="H436" s="15">
        <v>417836</v>
      </c>
      <c r="I436" s="15">
        <v>295543</v>
      </c>
      <c r="J436" s="16">
        <v>409592</v>
      </c>
    </row>
    <row r="437" spans="1:10" x14ac:dyDescent="0.35">
      <c r="A437" s="17" t="s">
        <v>29</v>
      </c>
      <c r="B437" s="15">
        <v>314007</v>
      </c>
      <c r="C437" s="15">
        <v>469374</v>
      </c>
      <c r="D437" s="15">
        <v>610504</v>
      </c>
      <c r="E437" s="15">
        <v>895192</v>
      </c>
      <c r="F437" s="15">
        <v>682269</v>
      </c>
      <c r="G437" s="15">
        <v>758256</v>
      </c>
      <c r="H437" s="15">
        <v>414107</v>
      </c>
      <c r="I437" s="15">
        <v>264916</v>
      </c>
      <c r="J437" s="16">
        <v>391481</v>
      </c>
    </row>
    <row r="438" spans="1:10" x14ac:dyDescent="0.35">
      <c r="A438" s="17" t="s">
        <v>30</v>
      </c>
      <c r="B438" s="15">
        <v>1181205</v>
      </c>
      <c r="C438" s="15">
        <v>1832747</v>
      </c>
      <c r="D438" s="15">
        <v>2499720</v>
      </c>
      <c r="E438" s="15">
        <v>3638108</v>
      </c>
      <c r="F438" s="15">
        <v>2699219</v>
      </c>
      <c r="G438" s="15">
        <v>3102676</v>
      </c>
      <c r="H438" s="15">
        <v>1573859</v>
      </c>
      <c r="I438" s="15">
        <v>1100353</v>
      </c>
      <c r="J438" s="16">
        <v>1740804</v>
      </c>
    </row>
    <row r="439" spans="1:10" x14ac:dyDescent="0.35">
      <c r="A439" s="17" t="s">
        <v>31</v>
      </c>
      <c r="B439" s="15">
        <v>737127</v>
      </c>
      <c r="C439" s="15">
        <v>1248855</v>
      </c>
      <c r="D439" s="15">
        <v>1745295</v>
      </c>
      <c r="E439" s="15">
        <v>2548507</v>
      </c>
      <c r="F439" s="15">
        <v>1835456</v>
      </c>
      <c r="G439" s="15">
        <v>2184476</v>
      </c>
      <c r="H439" s="15">
        <v>1225186</v>
      </c>
      <c r="I439" s="15">
        <v>804908</v>
      </c>
      <c r="J439" s="16">
        <v>1213076</v>
      </c>
    </row>
    <row r="440" spans="1:10" x14ac:dyDescent="0.35">
      <c r="A440" s="17" t="s">
        <v>32</v>
      </c>
      <c r="B440" s="15">
        <v>529430</v>
      </c>
      <c r="C440" s="15">
        <v>945941</v>
      </c>
      <c r="D440" s="15">
        <v>1355090</v>
      </c>
      <c r="E440" s="15">
        <v>2164528</v>
      </c>
      <c r="F440" s="15">
        <v>1659680</v>
      </c>
      <c r="G440" s="15">
        <v>2064069</v>
      </c>
      <c r="H440" s="15">
        <v>1237325</v>
      </c>
      <c r="I440" s="15">
        <v>913423</v>
      </c>
      <c r="J440" s="16">
        <v>1710892</v>
      </c>
    </row>
    <row r="441" spans="1:10" x14ac:dyDescent="0.35">
      <c r="A441" s="17" t="s">
        <v>33</v>
      </c>
      <c r="B441" s="15">
        <v>362624</v>
      </c>
      <c r="C441" s="15">
        <v>669234</v>
      </c>
      <c r="D441" s="15">
        <v>938962</v>
      </c>
      <c r="E441" s="15">
        <v>1500392</v>
      </c>
      <c r="F441" s="15">
        <v>1223920</v>
      </c>
      <c r="G441" s="15">
        <v>1512972</v>
      </c>
      <c r="H441" s="15">
        <v>883172</v>
      </c>
      <c r="I441" s="15">
        <v>601303</v>
      </c>
      <c r="J441" s="16">
        <v>1068587</v>
      </c>
    </row>
    <row r="442" spans="1:10" x14ac:dyDescent="0.35">
      <c r="A442" s="18" t="s">
        <v>34</v>
      </c>
      <c r="B442" s="15">
        <v>158483</v>
      </c>
      <c r="C442" s="15">
        <v>317952</v>
      </c>
      <c r="D442" s="15">
        <v>477887</v>
      </c>
      <c r="E442" s="15">
        <v>808143</v>
      </c>
      <c r="F442" s="15">
        <v>663954</v>
      </c>
      <c r="G442" s="15">
        <v>801769</v>
      </c>
      <c r="H442" s="15">
        <v>460753</v>
      </c>
      <c r="I442" s="15">
        <v>293906</v>
      </c>
      <c r="J442" s="16">
        <v>618803</v>
      </c>
    </row>
    <row r="443" spans="1:10" x14ac:dyDescent="0.35">
      <c r="A443" s="18" t="s">
        <v>35</v>
      </c>
      <c r="B443" s="15">
        <v>391227</v>
      </c>
      <c r="C443" s="15">
        <v>891611</v>
      </c>
      <c r="D443" s="15">
        <v>1491981</v>
      </c>
      <c r="E443" s="15">
        <v>2847321</v>
      </c>
      <c r="F443" s="15">
        <v>2696582</v>
      </c>
      <c r="G443" s="15">
        <v>3973829</v>
      </c>
      <c r="H443" s="15">
        <v>2653588</v>
      </c>
      <c r="I443" s="15">
        <v>2320315</v>
      </c>
      <c r="J443" s="16">
        <v>5670206</v>
      </c>
    </row>
    <row r="444" spans="1:10" x14ac:dyDescent="0.35">
      <c r="A444" s="17" t="s">
        <v>36</v>
      </c>
      <c r="B444" s="15">
        <v>7205380</v>
      </c>
      <c r="C444" s="15">
        <v>9664535</v>
      </c>
      <c r="D444" s="15">
        <v>12908413</v>
      </c>
      <c r="E444" s="15">
        <v>19419161</v>
      </c>
      <c r="F444" s="15">
        <v>15004532</v>
      </c>
      <c r="G444" s="15">
        <v>18379014</v>
      </c>
      <c r="H444" s="15">
        <v>10456459</v>
      </c>
      <c r="I444" s="15">
        <v>7701250</v>
      </c>
      <c r="J444" s="16">
        <v>14401341</v>
      </c>
    </row>
    <row r="445" spans="1:10" x14ac:dyDescent="0.35">
      <c r="A445" s="19" t="s">
        <v>3</v>
      </c>
      <c r="B445" s="20" t="s">
        <v>65</v>
      </c>
      <c r="C445" s="21" t="s">
        <v>9</v>
      </c>
      <c r="D445" s="21" t="s">
        <v>3</v>
      </c>
      <c r="E445" s="21" t="s">
        <v>3</v>
      </c>
      <c r="F445" s="21" t="s">
        <v>3</v>
      </c>
      <c r="G445" s="22" t="s">
        <v>3</v>
      </c>
      <c r="H445" s="22" t="s">
        <v>3</v>
      </c>
      <c r="I445" s="21" t="s">
        <v>3</v>
      </c>
      <c r="J445" s="23" t="s">
        <v>3</v>
      </c>
    </row>
    <row r="446" spans="1:10" ht="26.5" x14ac:dyDescent="0.35">
      <c r="A446" s="24" t="s">
        <v>12</v>
      </c>
      <c r="B446" s="25" t="s">
        <v>13</v>
      </c>
      <c r="C446" s="25" t="s">
        <v>14</v>
      </c>
      <c r="D446" s="25" t="s">
        <v>15</v>
      </c>
      <c r="E446" s="25" t="s">
        <v>16</v>
      </c>
      <c r="F446" s="25" t="s">
        <v>17</v>
      </c>
      <c r="G446" s="26" t="s">
        <v>18</v>
      </c>
      <c r="H446" s="26" t="s">
        <v>19</v>
      </c>
      <c r="I446" s="25" t="s">
        <v>20</v>
      </c>
      <c r="J446" s="27" t="s">
        <v>21</v>
      </c>
    </row>
    <row r="447" spans="1:10" x14ac:dyDescent="0.35">
      <c r="A447" s="28" t="s">
        <v>23</v>
      </c>
      <c r="B447" s="29">
        <v>1537787</v>
      </c>
      <c r="C447" s="29">
        <v>975295</v>
      </c>
      <c r="D447" s="29">
        <v>973762</v>
      </c>
      <c r="E447" s="29">
        <v>1176341</v>
      </c>
      <c r="F447" s="29">
        <v>814664</v>
      </c>
      <c r="G447" s="29">
        <v>730364</v>
      </c>
      <c r="H447" s="29">
        <v>280615</v>
      </c>
      <c r="I447" s="29">
        <v>158876</v>
      </c>
      <c r="J447" s="30">
        <v>169362</v>
      </c>
    </row>
    <row r="448" spans="1:10" x14ac:dyDescent="0.35">
      <c r="A448" s="28" t="s">
        <v>25</v>
      </c>
      <c r="B448" s="29">
        <v>694183</v>
      </c>
      <c r="C448" s="29">
        <v>740473</v>
      </c>
      <c r="D448" s="29">
        <v>827798</v>
      </c>
      <c r="E448" s="29">
        <v>1075802</v>
      </c>
      <c r="F448" s="29">
        <v>758619</v>
      </c>
      <c r="G448" s="29">
        <v>776221</v>
      </c>
      <c r="H448" s="29">
        <v>400619</v>
      </c>
      <c r="I448" s="29">
        <v>264948</v>
      </c>
      <c r="J448" s="30">
        <v>491205</v>
      </c>
    </row>
    <row r="449" spans="1:10" x14ac:dyDescent="0.35">
      <c r="A449" s="28" t="s">
        <v>26</v>
      </c>
      <c r="B449" s="29">
        <v>540013</v>
      </c>
      <c r="C449" s="29">
        <v>623244</v>
      </c>
      <c r="D449" s="29">
        <v>709833</v>
      </c>
      <c r="E449" s="29">
        <v>929407</v>
      </c>
      <c r="F449" s="29">
        <v>678810</v>
      </c>
      <c r="G449" s="29">
        <v>750779</v>
      </c>
      <c r="H449" s="29">
        <v>378132</v>
      </c>
      <c r="I449" s="29">
        <v>274164</v>
      </c>
      <c r="J449" s="30">
        <v>446021</v>
      </c>
    </row>
    <row r="450" spans="1:10" x14ac:dyDescent="0.35">
      <c r="A450" s="28" t="s">
        <v>27</v>
      </c>
      <c r="B450" s="29">
        <v>445732</v>
      </c>
      <c r="C450" s="29">
        <v>572003</v>
      </c>
      <c r="D450" s="29">
        <v>678179</v>
      </c>
      <c r="E450" s="29">
        <v>921396</v>
      </c>
      <c r="F450" s="29">
        <v>683379</v>
      </c>
      <c r="G450" s="29">
        <v>835331</v>
      </c>
      <c r="H450" s="29">
        <v>445105</v>
      </c>
      <c r="I450" s="29">
        <v>317195</v>
      </c>
      <c r="J450" s="30">
        <v>412537</v>
      </c>
    </row>
    <row r="451" spans="1:10" x14ac:dyDescent="0.35">
      <c r="A451" s="28" t="s">
        <v>28</v>
      </c>
      <c r="B451" s="29">
        <v>402825</v>
      </c>
      <c r="C451" s="29">
        <v>581345</v>
      </c>
      <c r="D451" s="29">
        <v>794751</v>
      </c>
      <c r="E451" s="29">
        <v>1105817</v>
      </c>
      <c r="F451" s="29">
        <v>819611</v>
      </c>
      <c r="G451" s="29">
        <v>906695</v>
      </c>
      <c r="H451" s="29">
        <v>488164</v>
      </c>
      <c r="I451" s="29">
        <v>322293</v>
      </c>
      <c r="J451" s="30">
        <v>516564</v>
      </c>
    </row>
    <row r="452" spans="1:10" x14ac:dyDescent="0.35">
      <c r="A452" s="31" t="s">
        <v>29</v>
      </c>
      <c r="B452" s="29">
        <v>320212</v>
      </c>
      <c r="C452" s="29">
        <v>469530</v>
      </c>
      <c r="D452" s="29">
        <v>634360</v>
      </c>
      <c r="E452" s="29">
        <v>902676</v>
      </c>
      <c r="F452" s="29">
        <v>654773</v>
      </c>
      <c r="G452" s="29">
        <v>819638</v>
      </c>
      <c r="H452" s="29">
        <v>410177</v>
      </c>
      <c r="I452" s="29">
        <v>303461</v>
      </c>
      <c r="J452" s="30">
        <v>442105</v>
      </c>
    </row>
    <row r="453" spans="1:10" x14ac:dyDescent="0.35">
      <c r="A453" s="31" t="s">
        <v>30</v>
      </c>
      <c r="B453" s="29">
        <v>1174091</v>
      </c>
      <c r="C453" s="29">
        <v>1853280</v>
      </c>
      <c r="D453" s="29">
        <v>2552766</v>
      </c>
      <c r="E453" s="29">
        <v>3754382</v>
      </c>
      <c r="F453" s="29">
        <v>2853723</v>
      </c>
      <c r="G453" s="29">
        <v>3293081</v>
      </c>
      <c r="H453" s="29">
        <v>1679087</v>
      </c>
      <c r="I453" s="29">
        <v>1146333</v>
      </c>
      <c r="J453" s="30">
        <v>1942009</v>
      </c>
    </row>
    <row r="454" spans="1:10" x14ac:dyDescent="0.35">
      <c r="A454" s="31" t="s">
        <v>31</v>
      </c>
      <c r="B454" s="29">
        <v>733843</v>
      </c>
      <c r="C454" s="29">
        <v>1256167</v>
      </c>
      <c r="D454" s="29">
        <v>1752894</v>
      </c>
      <c r="E454" s="29">
        <v>2580415</v>
      </c>
      <c r="F454" s="29">
        <v>1866495</v>
      </c>
      <c r="G454" s="29">
        <v>2270367</v>
      </c>
      <c r="H454" s="29">
        <v>1236226</v>
      </c>
      <c r="I454" s="29">
        <v>816022</v>
      </c>
      <c r="J454" s="30">
        <v>1329864</v>
      </c>
    </row>
    <row r="455" spans="1:10" x14ac:dyDescent="0.35">
      <c r="A455" s="31" t="s">
        <v>32</v>
      </c>
      <c r="B455" s="29">
        <v>524072</v>
      </c>
      <c r="C455" s="29">
        <v>949854</v>
      </c>
      <c r="D455" s="29">
        <v>1361096</v>
      </c>
      <c r="E455" s="29">
        <v>2151884</v>
      </c>
      <c r="F455" s="29">
        <v>1659814</v>
      </c>
      <c r="G455" s="29">
        <v>2079178</v>
      </c>
      <c r="H455" s="29">
        <v>1259738</v>
      </c>
      <c r="I455" s="29">
        <v>916635</v>
      </c>
      <c r="J455" s="30">
        <v>1640953</v>
      </c>
    </row>
    <row r="456" spans="1:10" x14ac:dyDescent="0.35">
      <c r="A456" s="31" t="s">
        <v>33</v>
      </c>
      <c r="B456" s="29">
        <v>377716</v>
      </c>
      <c r="C456" s="29">
        <v>702459</v>
      </c>
      <c r="D456" s="29">
        <v>973670</v>
      </c>
      <c r="E456" s="29">
        <v>1565564</v>
      </c>
      <c r="F456" s="29">
        <v>1293443</v>
      </c>
      <c r="G456" s="29">
        <v>1636664</v>
      </c>
      <c r="H456" s="29">
        <v>943493</v>
      </c>
      <c r="I456" s="29">
        <v>655748</v>
      </c>
      <c r="J456" s="30">
        <v>1190268</v>
      </c>
    </row>
    <row r="457" spans="1:10" x14ac:dyDescent="0.35">
      <c r="A457" s="32" t="s">
        <v>34</v>
      </c>
      <c r="B457" s="29">
        <v>199036</v>
      </c>
      <c r="C457" s="29">
        <v>409058</v>
      </c>
      <c r="D457" s="29">
        <v>607155</v>
      </c>
      <c r="E457" s="29">
        <v>1023838</v>
      </c>
      <c r="F457" s="29">
        <v>839852</v>
      </c>
      <c r="G457" s="29">
        <v>1021609</v>
      </c>
      <c r="H457" s="29">
        <v>582651</v>
      </c>
      <c r="I457" s="29">
        <v>397390</v>
      </c>
      <c r="J457" s="30">
        <v>774523</v>
      </c>
    </row>
    <row r="458" spans="1:10" x14ac:dyDescent="0.35">
      <c r="A458" s="32" t="s">
        <v>35</v>
      </c>
      <c r="B458" s="29">
        <v>365828</v>
      </c>
      <c r="C458" s="29">
        <v>855783</v>
      </c>
      <c r="D458" s="29">
        <v>1434251</v>
      </c>
      <c r="E458" s="29">
        <v>2734082</v>
      </c>
      <c r="F458" s="29">
        <v>2614482</v>
      </c>
      <c r="G458" s="29">
        <v>3885444</v>
      </c>
      <c r="H458" s="29">
        <v>2588539</v>
      </c>
      <c r="I458" s="29">
        <v>2293711</v>
      </c>
      <c r="J458" s="30">
        <v>5631089</v>
      </c>
    </row>
    <row r="459" spans="1:10" x14ac:dyDescent="0.35">
      <c r="A459" s="31" t="s">
        <v>36</v>
      </c>
      <c r="B459" s="29">
        <v>7315338</v>
      </c>
      <c r="C459" s="29">
        <v>9988491</v>
      </c>
      <c r="D459" s="29">
        <v>13300515</v>
      </c>
      <c r="E459" s="29">
        <v>19921604</v>
      </c>
      <c r="F459" s="29">
        <v>15537665</v>
      </c>
      <c r="G459" s="29">
        <v>19005371</v>
      </c>
      <c r="H459" s="29">
        <v>10692546</v>
      </c>
      <c r="I459" s="29">
        <v>7866776</v>
      </c>
      <c r="J459" s="30">
        <v>14986500</v>
      </c>
    </row>
    <row r="460" spans="1:10" x14ac:dyDescent="0.35">
      <c r="A460" s="3" t="s">
        <v>3</v>
      </c>
      <c r="B460" s="4" t="s">
        <v>66</v>
      </c>
      <c r="C460" s="5" t="s">
        <v>9</v>
      </c>
      <c r="D460" s="5" t="s">
        <v>3</v>
      </c>
      <c r="E460" s="5" t="s">
        <v>3</v>
      </c>
      <c r="F460" s="5" t="s">
        <v>3</v>
      </c>
      <c r="G460" s="6" t="s">
        <v>3</v>
      </c>
      <c r="H460" s="6" t="s">
        <v>3</v>
      </c>
      <c r="I460" s="5" t="s">
        <v>3</v>
      </c>
      <c r="J460" s="7" t="s">
        <v>3</v>
      </c>
    </row>
    <row r="461" spans="1:10" ht="26.5" x14ac:dyDescent="0.35">
      <c r="A461" s="9" t="s">
        <v>12</v>
      </c>
      <c r="B461" s="10" t="s">
        <v>13</v>
      </c>
      <c r="C461" s="10" t="s">
        <v>14</v>
      </c>
      <c r="D461" s="10" t="s">
        <v>15</v>
      </c>
      <c r="E461" s="10" t="s">
        <v>16</v>
      </c>
      <c r="F461" s="10" t="s">
        <v>17</v>
      </c>
      <c r="G461" s="11" t="s">
        <v>18</v>
      </c>
      <c r="H461" s="11" t="s">
        <v>19</v>
      </c>
      <c r="I461" s="10" t="s">
        <v>20</v>
      </c>
      <c r="J461" s="12" t="s">
        <v>21</v>
      </c>
    </row>
    <row r="462" spans="1:10" x14ac:dyDescent="0.35">
      <c r="A462" s="14" t="s">
        <v>23</v>
      </c>
      <c r="B462" s="15">
        <v>1519852</v>
      </c>
      <c r="C462" s="15">
        <v>926914</v>
      </c>
      <c r="D462" s="15">
        <v>927109</v>
      </c>
      <c r="E462" s="15">
        <v>1094127</v>
      </c>
      <c r="F462" s="15">
        <v>751141</v>
      </c>
      <c r="G462" s="15">
        <v>646132</v>
      </c>
      <c r="H462" s="15">
        <v>244132</v>
      </c>
      <c r="I462" s="15">
        <v>195559</v>
      </c>
      <c r="J462" s="16">
        <v>165911</v>
      </c>
    </row>
    <row r="463" spans="1:10" x14ac:dyDescent="0.35">
      <c r="A463" s="14" t="s">
        <v>25</v>
      </c>
      <c r="B463" s="15">
        <v>698994</v>
      </c>
      <c r="C463" s="15">
        <v>780458</v>
      </c>
      <c r="D463" s="15">
        <v>928012</v>
      </c>
      <c r="E463" s="15">
        <v>1242092</v>
      </c>
      <c r="F463" s="15">
        <v>851581</v>
      </c>
      <c r="G463" s="15">
        <v>892027</v>
      </c>
      <c r="H463" s="15">
        <v>446463</v>
      </c>
      <c r="I463" s="15">
        <v>283910</v>
      </c>
      <c r="J463" s="16">
        <v>332853</v>
      </c>
    </row>
    <row r="464" spans="1:10" x14ac:dyDescent="0.35">
      <c r="A464" s="14" t="s">
        <v>26</v>
      </c>
      <c r="B464" s="15">
        <v>550757</v>
      </c>
      <c r="C464" s="15">
        <v>662494</v>
      </c>
      <c r="D464" s="15">
        <v>779790</v>
      </c>
      <c r="E464" s="15">
        <v>1037964</v>
      </c>
      <c r="F464" s="15">
        <v>748217</v>
      </c>
      <c r="G464" s="15">
        <v>802352</v>
      </c>
      <c r="H464" s="15">
        <v>403571</v>
      </c>
      <c r="I464" s="15">
        <v>283666</v>
      </c>
      <c r="J464" s="16">
        <v>486840</v>
      </c>
    </row>
    <row r="465" spans="1:10" x14ac:dyDescent="0.35">
      <c r="A465" s="14" t="s">
        <v>27</v>
      </c>
      <c r="B465" s="15">
        <v>455429</v>
      </c>
      <c r="C465" s="15">
        <v>577741</v>
      </c>
      <c r="D465" s="15">
        <v>679221</v>
      </c>
      <c r="E465" s="15">
        <v>892697</v>
      </c>
      <c r="F465" s="15">
        <v>661083</v>
      </c>
      <c r="G465" s="15">
        <v>707085</v>
      </c>
      <c r="H465" s="15">
        <v>384386</v>
      </c>
      <c r="I465" s="15">
        <v>267534</v>
      </c>
      <c r="J465" s="16">
        <v>479858</v>
      </c>
    </row>
    <row r="466" spans="1:10" x14ac:dyDescent="0.35">
      <c r="A466" s="14" t="s">
        <v>28</v>
      </c>
      <c r="B466" s="15">
        <v>390326</v>
      </c>
      <c r="C466" s="15">
        <v>521917</v>
      </c>
      <c r="D466" s="15">
        <v>642170</v>
      </c>
      <c r="E466" s="15">
        <v>885027</v>
      </c>
      <c r="F466" s="15">
        <v>655408</v>
      </c>
      <c r="G466" s="15">
        <v>827154</v>
      </c>
      <c r="H466" s="15">
        <v>432215</v>
      </c>
      <c r="I466" s="15">
        <v>332350</v>
      </c>
      <c r="J466" s="16">
        <v>390198</v>
      </c>
    </row>
    <row r="467" spans="1:10" x14ac:dyDescent="0.35">
      <c r="A467" s="17" t="s">
        <v>29</v>
      </c>
      <c r="B467" s="15">
        <v>351939</v>
      </c>
      <c r="C467" s="15">
        <v>527120</v>
      </c>
      <c r="D467" s="15">
        <v>726554</v>
      </c>
      <c r="E467" s="15">
        <v>1047784</v>
      </c>
      <c r="F467" s="15">
        <v>774650</v>
      </c>
      <c r="G467" s="15">
        <v>853487</v>
      </c>
      <c r="H467" s="15">
        <v>451967</v>
      </c>
      <c r="I467" s="15">
        <v>317450</v>
      </c>
      <c r="J467" s="16">
        <v>537010</v>
      </c>
    </row>
    <row r="468" spans="1:10" x14ac:dyDescent="0.35">
      <c r="A468" s="17" t="s">
        <v>30</v>
      </c>
      <c r="B468" s="15">
        <v>1169588</v>
      </c>
      <c r="C468" s="15">
        <v>1841590</v>
      </c>
      <c r="D468" s="15">
        <v>2564714</v>
      </c>
      <c r="E468" s="15">
        <v>3782106</v>
      </c>
      <c r="F468" s="15">
        <v>2839520</v>
      </c>
      <c r="G468" s="15">
        <v>3395373</v>
      </c>
      <c r="H468" s="15">
        <v>1742541</v>
      </c>
      <c r="I468" s="15">
        <v>1275294</v>
      </c>
      <c r="J468" s="16">
        <v>2064266</v>
      </c>
    </row>
    <row r="469" spans="1:10" x14ac:dyDescent="0.35">
      <c r="A469" s="17" t="s">
        <v>31</v>
      </c>
      <c r="B469" s="15">
        <v>722251</v>
      </c>
      <c r="C469" s="15">
        <v>1212235</v>
      </c>
      <c r="D469" s="15">
        <v>1688416</v>
      </c>
      <c r="E469" s="15">
        <v>2522655</v>
      </c>
      <c r="F469" s="15">
        <v>1841731</v>
      </c>
      <c r="G469" s="15">
        <v>2221110</v>
      </c>
      <c r="H469" s="15">
        <v>1224771</v>
      </c>
      <c r="I469" s="15">
        <v>791810</v>
      </c>
      <c r="J469" s="16">
        <v>1428316</v>
      </c>
    </row>
    <row r="470" spans="1:10" x14ac:dyDescent="0.35">
      <c r="A470" s="17" t="s">
        <v>32</v>
      </c>
      <c r="B470" s="15">
        <v>525033</v>
      </c>
      <c r="C470" s="15">
        <v>965829</v>
      </c>
      <c r="D470" s="15">
        <v>1377884</v>
      </c>
      <c r="E470" s="15">
        <v>2138553</v>
      </c>
      <c r="F470" s="15">
        <v>1618680</v>
      </c>
      <c r="G470" s="15">
        <v>2024145</v>
      </c>
      <c r="H470" s="15">
        <v>1209127</v>
      </c>
      <c r="I470" s="15">
        <v>890918</v>
      </c>
      <c r="J470" s="16">
        <v>1761019</v>
      </c>
    </row>
    <row r="471" spans="1:10" x14ac:dyDescent="0.35">
      <c r="A471" s="17" t="s">
        <v>33</v>
      </c>
      <c r="B471" s="15">
        <v>387342</v>
      </c>
      <c r="C471" s="15">
        <v>705734</v>
      </c>
      <c r="D471" s="15">
        <v>981581</v>
      </c>
      <c r="E471" s="15">
        <v>1578278</v>
      </c>
      <c r="F471" s="15">
        <v>1263616</v>
      </c>
      <c r="G471" s="15">
        <v>1609550</v>
      </c>
      <c r="H471" s="15">
        <v>965743</v>
      </c>
      <c r="I471" s="15">
        <v>645935</v>
      </c>
      <c r="J471" s="16">
        <v>1138853</v>
      </c>
    </row>
    <row r="472" spans="1:10" x14ac:dyDescent="0.35">
      <c r="A472" s="18" t="s">
        <v>34</v>
      </c>
      <c r="B472" s="15">
        <v>240263</v>
      </c>
      <c r="C472" s="15">
        <v>495201</v>
      </c>
      <c r="D472" s="15">
        <v>741304</v>
      </c>
      <c r="E472" s="15">
        <v>1244278</v>
      </c>
      <c r="F472" s="15">
        <v>1034449</v>
      </c>
      <c r="G472" s="15">
        <v>1292891</v>
      </c>
      <c r="H472" s="15">
        <v>755917</v>
      </c>
      <c r="I472" s="15">
        <v>518810</v>
      </c>
      <c r="J472" s="16">
        <v>1002353</v>
      </c>
    </row>
    <row r="473" spans="1:10" x14ac:dyDescent="0.35">
      <c r="A473" s="18" t="s">
        <v>35</v>
      </c>
      <c r="B473" s="15">
        <v>343965</v>
      </c>
      <c r="C473" s="15">
        <v>813390</v>
      </c>
      <c r="D473" s="15">
        <v>1362646</v>
      </c>
      <c r="E473" s="15">
        <v>2606620</v>
      </c>
      <c r="F473" s="15">
        <v>2493398</v>
      </c>
      <c r="G473" s="15">
        <v>3750022</v>
      </c>
      <c r="H473" s="15">
        <v>2518401</v>
      </c>
      <c r="I473" s="15">
        <v>2265425</v>
      </c>
      <c r="J473" s="16">
        <v>5578906</v>
      </c>
    </row>
    <row r="474" spans="1:10" x14ac:dyDescent="0.35">
      <c r="A474" s="17" t="s">
        <v>36</v>
      </c>
      <c r="B474" s="15">
        <v>7355739</v>
      </c>
      <c r="C474" s="15">
        <v>10030623</v>
      </c>
      <c r="D474" s="15">
        <v>13399401</v>
      </c>
      <c r="E474" s="15">
        <v>20072181</v>
      </c>
      <c r="F474" s="15">
        <v>15533474</v>
      </c>
      <c r="G474" s="15">
        <v>19021328</v>
      </c>
      <c r="H474" s="15">
        <v>10779234</v>
      </c>
      <c r="I474" s="15">
        <v>8068661</v>
      </c>
      <c r="J474" s="16">
        <v>15366383</v>
      </c>
    </row>
    <row r="475" spans="1:10" x14ac:dyDescent="0.35">
      <c r="A475" s="19" t="s">
        <v>3</v>
      </c>
      <c r="B475" s="20" t="s">
        <v>67</v>
      </c>
      <c r="C475" s="21" t="s">
        <v>9</v>
      </c>
      <c r="D475" s="21" t="s">
        <v>3</v>
      </c>
      <c r="E475" s="21" t="s">
        <v>3</v>
      </c>
      <c r="F475" s="21" t="s">
        <v>3</v>
      </c>
      <c r="G475" s="22" t="s">
        <v>3</v>
      </c>
      <c r="H475" s="22" t="s">
        <v>3</v>
      </c>
      <c r="I475" s="21" t="s">
        <v>3</v>
      </c>
      <c r="J475" s="23" t="s">
        <v>3</v>
      </c>
    </row>
    <row r="476" spans="1:10" ht="26.5" x14ac:dyDescent="0.35">
      <c r="A476" s="24" t="s">
        <v>12</v>
      </c>
      <c r="B476" s="25" t="s">
        <v>13</v>
      </c>
      <c r="C476" s="25" t="s">
        <v>14</v>
      </c>
      <c r="D476" s="25" t="s">
        <v>15</v>
      </c>
      <c r="E476" s="25" t="s">
        <v>16</v>
      </c>
      <c r="F476" s="25" t="s">
        <v>17</v>
      </c>
      <c r="G476" s="26" t="s">
        <v>18</v>
      </c>
      <c r="H476" s="26" t="s">
        <v>19</v>
      </c>
      <c r="I476" s="25" t="s">
        <v>20</v>
      </c>
      <c r="J476" s="27" t="s">
        <v>21</v>
      </c>
    </row>
    <row r="477" spans="1:10" x14ac:dyDescent="0.35">
      <c r="A477" s="28" t="s">
        <v>23</v>
      </c>
      <c r="B477" s="29">
        <v>1301537</v>
      </c>
      <c r="C477" s="29">
        <v>767234</v>
      </c>
      <c r="D477" s="29">
        <v>758846</v>
      </c>
      <c r="E477" s="29">
        <v>926728</v>
      </c>
      <c r="F477" s="29">
        <v>635862</v>
      </c>
      <c r="G477" s="29">
        <v>648977</v>
      </c>
      <c r="H477" s="29">
        <v>249545</v>
      </c>
      <c r="I477" s="29">
        <v>161569</v>
      </c>
      <c r="J477" s="30">
        <v>287623</v>
      </c>
    </row>
    <row r="478" spans="1:10" x14ac:dyDescent="0.35">
      <c r="A478" s="28" t="s">
        <v>25</v>
      </c>
      <c r="B478" s="29">
        <v>683644</v>
      </c>
      <c r="C478" s="29">
        <v>770537</v>
      </c>
      <c r="D478" s="29">
        <v>883291</v>
      </c>
      <c r="E478" s="29">
        <v>1120092</v>
      </c>
      <c r="F478" s="29">
        <v>760265</v>
      </c>
      <c r="G478" s="29">
        <v>769819</v>
      </c>
      <c r="H478" s="29">
        <v>351875</v>
      </c>
      <c r="I478" s="29">
        <v>239436</v>
      </c>
      <c r="J478" s="30">
        <v>363536</v>
      </c>
    </row>
    <row r="479" spans="1:10" x14ac:dyDescent="0.35">
      <c r="A479" s="28" t="s">
        <v>26</v>
      </c>
      <c r="B479" s="29">
        <v>545038</v>
      </c>
      <c r="C479" s="29">
        <v>672943</v>
      </c>
      <c r="D479" s="29">
        <v>838977</v>
      </c>
      <c r="E479" s="29">
        <v>1173478</v>
      </c>
      <c r="F479" s="29">
        <v>826139</v>
      </c>
      <c r="G479" s="29">
        <v>881081</v>
      </c>
      <c r="H479" s="29">
        <v>448423</v>
      </c>
      <c r="I479" s="29">
        <v>302336</v>
      </c>
      <c r="J479" s="30">
        <v>329865</v>
      </c>
    </row>
    <row r="480" spans="1:10" x14ac:dyDescent="0.35">
      <c r="A480" s="28" t="s">
        <v>27</v>
      </c>
      <c r="B480" s="29">
        <v>458824</v>
      </c>
      <c r="C480" s="29">
        <v>584585</v>
      </c>
      <c r="D480" s="29">
        <v>707126</v>
      </c>
      <c r="E480" s="29">
        <v>971103</v>
      </c>
      <c r="F480" s="29">
        <v>699072</v>
      </c>
      <c r="G480" s="29">
        <v>783348</v>
      </c>
      <c r="H480" s="29">
        <v>397349</v>
      </c>
      <c r="I480" s="29">
        <v>270171</v>
      </c>
      <c r="J480" s="30">
        <v>462759</v>
      </c>
    </row>
    <row r="481" spans="1:10" x14ac:dyDescent="0.35">
      <c r="A481" s="28" t="s">
        <v>28</v>
      </c>
      <c r="B481" s="29">
        <v>387128</v>
      </c>
      <c r="C481" s="29">
        <v>505374</v>
      </c>
      <c r="D481" s="29">
        <v>619709</v>
      </c>
      <c r="E481" s="29">
        <v>831632</v>
      </c>
      <c r="F481" s="29">
        <v>637161</v>
      </c>
      <c r="G481" s="29">
        <v>669126</v>
      </c>
      <c r="H481" s="29">
        <v>377819</v>
      </c>
      <c r="I481" s="29">
        <v>255986</v>
      </c>
      <c r="J481" s="30">
        <v>467333</v>
      </c>
    </row>
    <row r="482" spans="1:10" x14ac:dyDescent="0.35">
      <c r="A482" s="31" t="s">
        <v>29</v>
      </c>
      <c r="B482" s="29">
        <v>337080</v>
      </c>
      <c r="C482" s="29">
        <v>471369</v>
      </c>
      <c r="D482" s="29">
        <v>593939</v>
      </c>
      <c r="E482" s="29">
        <v>831996</v>
      </c>
      <c r="F482" s="29">
        <v>616661</v>
      </c>
      <c r="G482" s="29">
        <v>795575</v>
      </c>
      <c r="H482" s="29">
        <v>421506</v>
      </c>
      <c r="I482" s="29">
        <v>306150</v>
      </c>
      <c r="J482" s="30">
        <v>379397</v>
      </c>
    </row>
    <row r="483" spans="1:10" x14ac:dyDescent="0.35">
      <c r="A483" s="31" t="s">
        <v>30</v>
      </c>
      <c r="B483" s="29">
        <v>1194395</v>
      </c>
      <c r="C483" s="29">
        <v>1864852</v>
      </c>
      <c r="D483" s="29">
        <v>2599575</v>
      </c>
      <c r="E483" s="29">
        <v>3933668</v>
      </c>
      <c r="F483" s="29">
        <v>2942965</v>
      </c>
      <c r="G483" s="29">
        <v>3496693</v>
      </c>
      <c r="H483" s="29">
        <v>1823831</v>
      </c>
      <c r="I483" s="29">
        <v>1263205</v>
      </c>
      <c r="J483" s="30">
        <v>2150740</v>
      </c>
    </row>
    <row r="484" spans="1:10" x14ac:dyDescent="0.35">
      <c r="A484" s="31" t="s">
        <v>31</v>
      </c>
      <c r="B484" s="29">
        <v>736462</v>
      </c>
      <c r="C484" s="29">
        <v>1227984</v>
      </c>
      <c r="D484" s="29">
        <v>1758816</v>
      </c>
      <c r="E484" s="29">
        <v>2637698</v>
      </c>
      <c r="F484" s="29">
        <v>1927093</v>
      </c>
      <c r="G484" s="29">
        <v>2328193</v>
      </c>
      <c r="H484" s="29">
        <v>1230220</v>
      </c>
      <c r="I484" s="29">
        <v>816957</v>
      </c>
      <c r="J484" s="30">
        <v>1462240</v>
      </c>
    </row>
    <row r="485" spans="1:10" x14ac:dyDescent="0.35">
      <c r="A485" s="31" t="s">
        <v>32</v>
      </c>
      <c r="B485" s="29">
        <v>519591</v>
      </c>
      <c r="C485" s="29">
        <v>959246</v>
      </c>
      <c r="D485" s="29">
        <v>1354913</v>
      </c>
      <c r="E485" s="29">
        <v>2074195</v>
      </c>
      <c r="F485" s="29">
        <v>1558275</v>
      </c>
      <c r="G485" s="29">
        <v>1952720</v>
      </c>
      <c r="H485" s="29">
        <v>1163656</v>
      </c>
      <c r="I485" s="29">
        <v>778190</v>
      </c>
      <c r="J485" s="30">
        <v>1338801</v>
      </c>
    </row>
    <row r="486" spans="1:10" x14ac:dyDescent="0.35">
      <c r="A486" s="31" t="s">
        <v>33</v>
      </c>
      <c r="B486" s="29">
        <v>400139</v>
      </c>
      <c r="C486" s="29">
        <v>720469</v>
      </c>
      <c r="D486" s="29">
        <v>1008144</v>
      </c>
      <c r="E486" s="29">
        <v>1647114</v>
      </c>
      <c r="F486" s="29">
        <v>1303285</v>
      </c>
      <c r="G486" s="29">
        <v>1640462</v>
      </c>
      <c r="H486" s="29">
        <v>1007823</v>
      </c>
      <c r="I486" s="29">
        <v>713936</v>
      </c>
      <c r="J486" s="30">
        <v>1613109</v>
      </c>
    </row>
    <row r="487" spans="1:10" x14ac:dyDescent="0.35">
      <c r="A487" s="32" t="s">
        <v>34</v>
      </c>
      <c r="B487" s="29">
        <v>281110</v>
      </c>
      <c r="C487" s="29">
        <v>583676</v>
      </c>
      <c r="D487" s="29">
        <v>872598</v>
      </c>
      <c r="E487" s="29">
        <v>1468802</v>
      </c>
      <c r="F487" s="29">
        <v>1237799</v>
      </c>
      <c r="G487" s="29">
        <v>1593451</v>
      </c>
      <c r="H487" s="29">
        <v>934800</v>
      </c>
      <c r="I487" s="29">
        <v>652789</v>
      </c>
      <c r="J487" s="30">
        <v>1190619</v>
      </c>
    </row>
    <row r="488" spans="1:10" x14ac:dyDescent="0.35">
      <c r="A488" s="32" t="s">
        <v>35</v>
      </c>
      <c r="B488" s="29">
        <v>328039</v>
      </c>
      <c r="C488" s="29">
        <v>779567</v>
      </c>
      <c r="D488" s="29">
        <v>1307823</v>
      </c>
      <c r="E488" s="29">
        <v>2510050</v>
      </c>
      <c r="F488" s="29">
        <v>2417357</v>
      </c>
      <c r="G488" s="29">
        <v>3654052</v>
      </c>
      <c r="H488" s="29">
        <v>2468087</v>
      </c>
      <c r="I488" s="29">
        <v>2223256</v>
      </c>
      <c r="J488" s="30">
        <v>5589186</v>
      </c>
    </row>
    <row r="489" spans="1:10" x14ac:dyDescent="0.35">
      <c r="A489" s="31" t="s">
        <v>36</v>
      </c>
      <c r="B489" s="29">
        <v>7172987</v>
      </c>
      <c r="C489" s="29">
        <v>9907836</v>
      </c>
      <c r="D489" s="29">
        <v>13303757</v>
      </c>
      <c r="E489" s="29">
        <v>20126556</v>
      </c>
      <c r="F489" s="29">
        <v>15561934</v>
      </c>
      <c r="G489" s="29">
        <v>19213497</v>
      </c>
      <c r="H489" s="29">
        <v>10874934</v>
      </c>
      <c r="I489" s="29">
        <v>7983981</v>
      </c>
      <c r="J489" s="30">
        <v>15635208</v>
      </c>
    </row>
    <row r="490" spans="1:10" x14ac:dyDescent="0.35">
      <c r="A490" s="3" t="s">
        <v>3</v>
      </c>
      <c r="B490" s="4" t="s">
        <v>68</v>
      </c>
      <c r="C490" s="5" t="s">
        <v>9</v>
      </c>
      <c r="D490" s="5" t="s">
        <v>3</v>
      </c>
      <c r="E490" s="5" t="s">
        <v>3</v>
      </c>
      <c r="F490" s="5" t="s">
        <v>3</v>
      </c>
      <c r="G490" s="6" t="s">
        <v>3</v>
      </c>
      <c r="H490" s="6" t="s">
        <v>3</v>
      </c>
      <c r="I490" s="5" t="s">
        <v>3</v>
      </c>
      <c r="J490" s="7" t="s">
        <v>3</v>
      </c>
    </row>
    <row r="491" spans="1:10" ht="26.5" x14ac:dyDescent="0.35">
      <c r="A491" s="9" t="s">
        <v>12</v>
      </c>
      <c r="B491" s="10" t="s">
        <v>13</v>
      </c>
      <c r="C491" s="10" t="s">
        <v>14</v>
      </c>
      <c r="D491" s="10" t="s">
        <v>15</v>
      </c>
      <c r="E491" s="10" t="s">
        <v>16</v>
      </c>
      <c r="F491" s="10" t="s">
        <v>17</v>
      </c>
      <c r="G491" s="11" t="s">
        <v>18</v>
      </c>
      <c r="H491" s="11" t="s">
        <v>19</v>
      </c>
      <c r="I491" s="10" t="s">
        <v>20</v>
      </c>
      <c r="J491" s="12" t="s">
        <v>21</v>
      </c>
    </row>
    <row r="492" spans="1:10" x14ac:dyDescent="0.35">
      <c r="A492" s="14" t="s">
        <v>23</v>
      </c>
      <c r="B492" s="15">
        <v>1093672</v>
      </c>
      <c r="C492" s="15">
        <v>670079</v>
      </c>
      <c r="D492" s="15">
        <v>654269</v>
      </c>
      <c r="E492" s="15">
        <v>812880</v>
      </c>
      <c r="F492" s="15">
        <v>534309</v>
      </c>
      <c r="G492" s="15">
        <v>492699</v>
      </c>
      <c r="H492" s="15">
        <v>179998</v>
      </c>
      <c r="I492" s="15">
        <v>119534</v>
      </c>
      <c r="J492" s="16">
        <v>147481</v>
      </c>
    </row>
    <row r="493" spans="1:10" x14ac:dyDescent="0.35">
      <c r="A493" s="14" t="s">
        <v>25</v>
      </c>
      <c r="B493" s="15">
        <v>585018</v>
      </c>
      <c r="C493" s="15">
        <v>589484</v>
      </c>
      <c r="D493" s="15">
        <v>695195</v>
      </c>
      <c r="E493" s="15">
        <v>902058</v>
      </c>
      <c r="F493" s="15">
        <v>602410</v>
      </c>
      <c r="G493" s="15">
        <v>646060</v>
      </c>
      <c r="H493" s="15">
        <v>355771</v>
      </c>
      <c r="I493" s="15">
        <v>237416</v>
      </c>
      <c r="J493" s="16">
        <v>326734</v>
      </c>
    </row>
    <row r="494" spans="1:10" x14ac:dyDescent="0.35">
      <c r="A494" s="14" t="s">
        <v>26</v>
      </c>
      <c r="B494" s="15">
        <v>525329</v>
      </c>
      <c r="C494" s="15">
        <v>645687</v>
      </c>
      <c r="D494" s="15">
        <v>780008</v>
      </c>
      <c r="E494" s="15">
        <v>995955</v>
      </c>
      <c r="F494" s="15">
        <v>683416</v>
      </c>
      <c r="G494" s="15">
        <v>717643</v>
      </c>
      <c r="H494" s="15">
        <v>325117</v>
      </c>
      <c r="I494" s="15">
        <v>230977</v>
      </c>
      <c r="J494" s="16">
        <v>312595</v>
      </c>
    </row>
    <row r="495" spans="1:10" x14ac:dyDescent="0.35">
      <c r="A495" s="14" t="s">
        <v>27</v>
      </c>
      <c r="B495" s="15">
        <v>451869</v>
      </c>
      <c r="C495" s="15">
        <v>580596</v>
      </c>
      <c r="D495" s="15">
        <v>743945</v>
      </c>
      <c r="E495" s="15">
        <v>1028142</v>
      </c>
      <c r="F495" s="15">
        <v>739958</v>
      </c>
      <c r="G495" s="15">
        <v>778291</v>
      </c>
      <c r="H495" s="15">
        <v>410243</v>
      </c>
      <c r="I495" s="15">
        <v>256966</v>
      </c>
      <c r="J495" s="16">
        <v>285974</v>
      </c>
    </row>
    <row r="496" spans="1:10" x14ac:dyDescent="0.35">
      <c r="A496" s="14" t="s">
        <v>28</v>
      </c>
      <c r="B496" s="15">
        <v>386274</v>
      </c>
      <c r="C496" s="15">
        <v>507847</v>
      </c>
      <c r="D496" s="15">
        <v>620484</v>
      </c>
      <c r="E496" s="15">
        <v>843713</v>
      </c>
      <c r="F496" s="15">
        <v>608626</v>
      </c>
      <c r="G496" s="15">
        <v>679289</v>
      </c>
      <c r="H496" s="15">
        <v>353168</v>
      </c>
      <c r="I496" s="15">
        <v>242022</v>
      </c>
      <c r="J496" s="16">
        <v>391873</v>
      </c>
    </row>
    <row r="497" spans="1:10" x14ac:dyDescent="0.35">
      <c r="A497" s="17" t="s">
        <v>29</v>
      </c>
      <c r="B497" s="15">
        <v>333576</v>
      </c>
      <c r="C497" s="15">
        <v>442159</v>
      </c>
      <c r="D497" s="15">
        <v>546819</v>
      </c>
      <c r="E497" s="15">
        <v>742553</v>
      </c>
      <c r="F497" s="15">
        <v>571332</v>
      </c>
      <c r="G497" s="15">
        <v>593948</v>
      </c>
      <c r="H497" s="15">
        <v>353911</v>
      </c>
      <c r="I497" s="15">
        <v>247171</v>
      </c>
      <c r="J497" s="16">
        <v>414657</v>
      </c>
    </row>
    <row r="498" spans="1:10" x14ac:dyDescent="0.35">
      <c r="A498" s="17" t="s">
        <v>30</v>
      </c>
      <c r="B498" s="15">
        <v>1190546</v>
      </c>
      <c r="C498" s="15">
        <v>1815313</v>
      </c>
      <c r="D498" s="15">
        <v>2509735</v>
      </c>
      <c r="E498" s="15">
        <v>3684753</v>
      </c>
      <c r="F498" s="15">
        <v>2745498</v>
      </c>
      <c r="G498" s="15">
        <v>3317393</v>
      </c>
      <c r="H498" s="15">
        <v>1728879</v>
      </c>
      <c r="I498" s="15">
        <v>1267971</v>
      </c>
      <c r="J498" s="16">
        <v>1932142</v>
      </c>
    </row>
    <row r="499" spans="1:10" x14ac:dyDescent="0.35">
      <c r="A499" s="17" t="s">
        <v>31</v>
      </c>
      <c r="B499" s="15">
        <v>745924</v>
      </c>
      <c r="C499" s="15">
        <v>1227063</v>
      </c>
      <c r="D499" s="15">
        <v>1749035</v>
      </c>
      <c r="E499" s="15">
        <v>2621278</v>
      </c>
      <c r="F499" s="15">
        <v>1904511</v>
      </c>
      <c r="G499" s="15">
        <v>2260785</v>
      </c>
      <c r="H499" s="15">
        <v>1178512</v>
      </c>
      <c r="I499" s="15">
        <v>861754</v>
      </c>
      <c r="J499" s="16">
        <v>1445163</v>
      </c>
    </row>
    <row r="500" spans="1:10" x14ac:dyDescent="0.35">
      <c r="A500" s="17" t="s">
        <v>32</v>
      </c>
      <c r="B500" s="15">
        <v>509524</v>
      </c>
      <c r="C500" s="15">
        <v>912413</v>
      </c>
      <c r="D500" s="15">
        <v>1280384</v>
      </c>
      <c r="E500" s="15">
        <v>1914560</v>
      </c>
      <c r="F500" s="15">
        <v>1409311</v>
      </c>
      <c r="G500" s="15">
        <v>1766277</v>
      </c>
      <c r="H500" s="15">
        <v>1069357</v>
      </c>
      <c r="I500" s="15">
        <v>654940</v>
      </c>
      <c r="J500" s="16">
        <v>1188799</v>
      </c>
    </row>
    <row r="501" spans="1:10" x14ac:dyDescent="0.35">
      <c r="A501" s="17" t="s">
        <v>33</v>
      </c>
      <c r="B501" s="15">
        <v>407416</v>
      </c>
      <c r="C501" s="15">
        <v>722235</v>
      </c>
      <c r="D501" s="15">
        <v>1008566</v>
      </c>
      <c r="E501" s="15">
        <v>1619436</v>
      </c>
      <c r="F501" s="15">
        <v>1257990</v>
      </c>
      <c r="G501" s="15">
        <v>1590436</v>
      </c>
      <c r="H501" s="15">
        <v>935946</v>
      </c>
      <c r="I501" s="15">
        <v>725603</v>
      </c>
      <c r="J501" s="16">
        <v>1754221</v>
      </c>
    </row>
    <row r="502" spans="1:10" x14ac:dyDescent="0.35">
      <c r="A502" s="18" t="s">
        <v>34</v>
      </c>
      <c r="B502" s="15">
        <v>319285</v>
      </c>
      <c r="C502" s="15">
        <v>649200</v>
      </c>
      <c r="D502" s="15">
        <v>953620</v>
      </c>
      <c r="E502" s="15">
        <v>1580959</v>
      </c>
      <c r="F502" s="15">
        <v>1314886</v>
      </c>
      <c r="G502" s="15">
        <v>1668311</v>
      </c>
      <c r="H502" s="15">
        <v>972555</v>
      </c>
      <c r="I502" s="15">
        <v>692945</v>
      </c>
      <c r="J502" s="16">
        <v>1312417</v>
      </c>
    </row>
    <row r="503" spans="1:10" x14ac:dyDescent="0.35">
      <c r="A503" s="18" t="s">
        <v>35</v>
      </c>
      <c r="B503" s="15">
        <v>311919</v>
      </c>
      <c r="C503" s="15">
        <v>742316</v>
      </c>
      <c r="D503" s="15">
        <v>1243246</v>
      </c>
      <c r="E503" s="15">
        <v>2333127</v>
      </c>
      <c r="F503" s="15">
        <v>2241006</v>
      </c>
      <c r="G503" s="15">
        <v>3348966</v>
      </c>
      <c r="H503" s="15">
        <v>2282174</v>
      </c>
      <c r="I503" s="15">
        <v>2057857</v>
      </c>
      <c r="J503" s="16">
        <v>5378321</v>
      </c>
    </row>
    <row r="504" spans="1:10" x14ac:dyDescent="0.35">
      <c r="A504" s="17" t="s">
        <v>36</v>
      </c>
      <c r="B504" s="15">
        <v>6860352</v>
      </c>
      <c r="C504" s="15">
        <v>9504392</v>
      </c>
      <c r="D504" s="15">
        <v>12785306</v>
      </c>
      <c r="E504" s="15">
        <v>19079414</v>
      </c>
      <c r="F504" s="15">
        <v>14613253</v>
      </c>
      <c r="G504" s="15">
        <v>17860098</v>
      </c>
      <c r="H504" s="15">
        <v>10145631</v>
      </c>
      <c r="I504" s="15">
        <v>7595156</v>
      </c>
      <c r="J504" s="16">
        <v>14890377</v>
      </c>
    </row>
    <row r="505" spans="1:10" x14ac:dyDescent="0.35">
      <c r="A505" s="19" t="s">
        <v>3</v>
      </c>
      <c r="B505" s="20" t="s">
        <v>69</v>
      </c>
      <c r="C505" s="21" t="s">
        <v>9</v>
      </c>
      <c r="D505" s="21" t="s">
        <v>3</v>
      </c>
      <c r="E505" s="21" t="s">
        <v>3</v>
      </c>
      <c r="F505" s="21" t="s">
        <v>3</v>
      </c>
      <c r="G505" s="22" t="s">
        <v>3</v>
      </c>
      <c r="H505" s="22" t="s">
        <v>3</v>
      </c>
      <c r="I505" s="21" t="s">
        <v>3</v>
      </c>
      <c r="J505" s="23" t="s">
        <v>3</v>
      </c>
    </row>
    <row r="506" spans="1:10" ht="26.5" x14ac:dyDescent="0.35">
      <c r="A506" s="24" t="s">
        <v>12</v>
      </c>
      <c r="B506" s="25" t="s">
        <v>13</v>
      </c>
      <c r="C506" s="25" t="s">
        <v>14</v>
      </c>
      <c r="D506" s="25" t="s">
        <v>15</v>
      </c>
      <c r="E506" s="25" t="s">
        <v>16</v>
      </c>
      <c r="F506" s="25" t="s">
        <v>17</v>
      </c>
      <c r="G506" s="26" t="s">
        <v>18</v>
      </c>
      <c r="H506" s="26" t="s">
        <v>19</v>
      </c>
      <c r="I506" s="25" t="s">
        <v>20</v>
      </c>
      <c r="J506" s="27" t="s">
        <v>21</v>
      </c>
    </row>
    <row r="507" spans="1:10" x14ac:dyDescent="0.35">
      <c r="A507" s="28" t="s">
        <v>23</v>
      </c>
      <c r="B507" s="29">
        <v>1052242</v>
      </c>
      <c r="C507" s="29">
        <v>678367</v>
      </c>
      <c r="D507" s="29">
        <v>608573</v>
      </c>
      <c r="E507" s="29">
        <v>774097</v>
      </c>
      <c r="F507" s="29">
        <v>509180</v>
      </c>
      <c r="G507" s="29">
        <v>474508</v>
      </c>
      <c r="H507" s="29">
        <v>163506</v>
      </c>
      <c r="I507" s="29">
        <v>136730</v>
      </c>
      <c r="J507" s="30">
        <v>164395</v>
      </c>
    </row>
    <row r="508" spans="1:10" x14ac:dyDescent="0.35">
      <c r="A508" s="28" t="s">
        <v>25</v>
      </c>
      <c r="B508" s="29">
        <v>503588</v>
      </c>
      <c r="C508" s="29">
        <v>508651</v>
      </c>
      <c r="D508" s="29">
        <v>611702</v>
      </c>
      <c r="E508" s="29">
        <v>791981</v>
      </c>
      <c r="F508" s="29">
        <v>544422</v>
      </c>
      <c r="G508" s="29">
        <v>563999</v>
      </c>
      <c r="H508" s="29">
        <v>267867</v>
      </c>
      <c r="I508" s="29">
        <v>188408</v>
      </c>
      <c r="J508" s="30">
        <v>261931</v>
      </c>
    </row>
    <row r="509" spans="1:10" x14ac:dyDescent="0.35">
      <c r="A509" s="28" t="s">
        <v>26</v>
      </c>
      <c r="B509" s="29">
        <v>480274</v>
      </c>
      <c r="C509" s="29">
        <v>527871</v>
      </c>
      <c r="D509" s="29">
        <v>631646</v>
      </c>
      <c r="E509" s="29">
        <v>831593</v>
      </c>
      <c r="F509" s="29">
        <v>573307</v>
      </c>
      <c r="G509" s="29">
        <v>617450</v>
      </c>
      <c r="H509" s="29">
        <v>334907</v>
      </c>
      <c r="I509" s="29">
        <v>225651</v>
      </c>
      <c r="J509" s="30">
        <v>304299</v>
      </c>
    </row>
    <row r="510" spans="1:10" x14ac:dyDescent="0.35">
      <c r="A510" s="28" t="s">
        <v>27</v>
      </c>
      <c r="B510" s="29">
        <v>457311</v>
      </c>
      <c r="C510" s="29">
        <v>588967</v>
      </c>
      <c r="D510" s="29">
        <v>730390</v>
      </c>
      <c r="E510" s="29">
        <v>917099</v>
      </c>
      <c r="F510" s="29">
        <v>637538</v>
      </c>
      <c r="G510" s="29">
        <v>679599</v>
      </c>
      <c r="H510" s="29">
        <v>305197</v>
      </c>
      <c r="I510" s="29">
        <v>220201</v>
      </c>
      <c r="J510" s="30">
        <v>268347</v>
      </c>
    </row>
    <row r="511" spans="1:10" x14ac:dyDescent="0.35">
      <c r="A511" s="28" t="s">
        <v>28</v>
      </c>
      <c r="B511" s="29">
        <v>405062</v>
      </c>
      <c r="C511" s="29">
        <v>525618</v>
      </c>
      <c r="D511" s="29">
        <v>694150</v>
      </c>
      <c r="E511" s="29">
        <v>940220</v>
      </c>
      <c r="F511" s="29">
        <v>684060</v>
      </c>
      <c r="G511" s="29">
        <v>723236</v>
      </c>
      <c r="H511" s="29">
        <v>380075</v>
      </c>
      <c r="I511" s="29">
        <v>244842</v>
      </c>
      <c r="J511" s="30">
        <v>269724</v>
      </c>
    </row>
    <row r="512" spans="1:10" x14ac:dyDescent="0.35">
      <c r="A512" s="31" t="s">
        <v>29</v>
      </c>
      <c r="B512" s="29">
        <v>349384</v>
      </c>
      <c r="C512" s="29">
        <v>462235</v>
      </c>
      <c r="D512" s="29">
        <v>575949</v>
      </c>
      <c r="E512" s="29">
        <v>778902</v>
      </c>
      <c r="F512" s="29">
        <v>558797</v>
      </c>
      <c r="G512" s="29">
        <v>619739</v>
      </c>
      <c r="H512" s="29">
        <v>333969</v>
      </c>
      <c r="I512" s="29">
        <v>224312</v>
      </c>
      <c r="J512" s="30">
        <v>354247</v>
      </c>
    </row>
    <row r="513" spans="1:10" x14ac:dyDescent="0.35">
      <c r="A513" s="31" t="s">
        <v>30</v>
      </c>
      <c r="B513" s="29">
        <v>1254056</v>
      </c>
      <c r="C513" s="29">
        <v>1826338</v>
      </c>
      <c r="D513" s="29">
        <v>2470828</v>
      </c>
      <c r="E513" s="29">
        <v>3533280</v>
      </c>
      <c r="F513" s="29">
        <v>2623521</v>
      </c>
      <c r="G513" s="29">
        <v>3106401</v>
      </c>
      <c r="H513" s="29">
        <v>1682523</v>
      </c>
      <c r="I513" s="29">
        <v>1224538</v>
      </c>
      <c r="J513" s="30">
        <v>1837809</v>
      </c>
    </row>
    <row r="514" spans="1:10" x14ac:dyDescent="0.35">
      <c r="A514" s="31" t="s">
        <v>31</v>
      </c>
      <c r="B514" s="29">
        <v>777973</v>
      </c>
      <c r="C514" s="29">
        <v>1251416</v>
      </c>
      <c r="D514" s="29">
        <v>1793270</v>
      </c>
      <c r="E514" s="29">
        <v>2621319</v>
      </c>
      <c r="F514" s="29">
        <v>1964281</v>
      </c>
      <c r="G514" s="29">
        <v>2291637</v>
      </c>
      <c r="H514" s="29">
        <v>1150598</v>
      </c>
      <c r="I514" s="29">
        <v>890858</v>
      </c>
      <c r="J514" s="30">
        <v>1526200</v>
      </c>
    </row>
    <row r="515" spans="1:10" x14ac:dyDescent="0.35">
      <c r="A515" s="31" t="s">
        <v>32</v>
      </c>
      <c r="B515" s="29">
        <v>529135</v>
      </c>
      <c r="C515" s="29">
        <v>913267</v>
      </c>
      <c r="D515" s="29">
        <v>1285413</v>
      </c>
      <c r="E515" s="29">
        <v>1854334</v>
      </c>
      <c r="F515" s="29">
        <v>1330696</v>
      </c>
      <c r="G515" s="29">
        <v>1671886</v>
      </c>
      <c r="H515" s="29">
        <v>943336</v>
      </c>
      <c r="I515" s="29">
        <v>595717</v>
      </c>
      <c r="J515" s="30">
        <v>1068398</v>
      </c>
    </row>
    <row r="516" spans="1:10" x14ac:dyDescent="0.35">
      <c r="A516" s="31" t="s">
        <v>33</v>
      </c>
      <c r="B516" s="29">
        <v>397334</v>
      </c>
      <c r="C516" s="29">
        <v>705651</v>
      </c>
      <c r="D516" s="29">
        <v>1025253</v>
      </c>
      <c r="E516" s="29">
        <v>1596252</v>
      </c>
      <c r="F516" s="29">
        <v>1227845</v>
      </c>
      <c r="G516" s="29">
        <v>1582390</v>
      </c>
      <c r="H516" s="29">
        <v>970590</v>
      </c>
      <c r="I516" s="29">
        <v>673965</v>
      </c>
      <c r="J516" s="30">
        <v>1784134</v>
      </c>
    </row>
    <row r="517" spans="1:10" x14ac:dyDescent="0.35">
      <c r="A517" s="32" t="s">
        <v>34</v>
      </c>
      <c r="B517" s="29">
        <v>399679</v>
      </c>
      <c r="C517" s="29">
        <v>772711</v>
      </c>
      <c r="D517" s="29">
        <v>1113247</v>
      </c>
      <c r="E517" s="29">
        <v>1758693</v>
      </c>
      <c r="F517" s="29">
        <v>1425725</v>
      </c>
      <c r="G517" s="29">
        <v>1823031</v>
      </c>
      <c r="H517" s="29">
        <v>1035388</v>
      </c>
      <c r="I517" s="29">
        <v>726724</v>
      </c>
      <c r="J517" s="30">
        <v>1487416</v>
      </c>
    </row>
    <row r="518" spans="1:10" x14ac:dyDescent="0.35">
      <c r="A518" s="32" t="s">
        <v>35</v>
      </c>
      <c r="B518" s="29">
        <v>305539</v>
      </c>
      <c r="C518" s="29">
        <v>715825</v>
      </c>
      <c r="D518" s="29">
        <v>1232551</v>
      </c>
      <c r="E518" s="29">
        <v>2219508</v>
      </c>
      <c r="F518" s="29">
        <v>2107863</v>
      </c>
      <c r="G518" s="29">
        <v>3180545</v>
      </c>
      <c r="H518" s="29">
        <v>2098850</v>
      </c>
      <c r="I518" s="29">
        <v>1919982</v>
      </c>
      <c r="J518" s="30">
        <v>5226595</v>
      </c>
    </row>
    <row r="519" spans="1:10" x14ac:dyDescent="0.35">
      <c r="A519" s="31" t="s">
        <v>36</v>
      </c>
      <c r="B519" s="29">
        <v>6911577</v>
      </c>
      <c r="C519" s="29">
        <v>9476917</v>
      </c>
      <c r="D519" s="29">
        <v>12772972</v>
      </c>
      <c r="E519" s="29">
        <v>18617278</v>
      </c>
      <c r="F519" s="29">
        <v>14187235</v>
      </c>
      <c r="G519" s="29">
        <v>17334421</v>
      </c>
      <c r="H519" s="29">
        <v>9666806</v>
      </c>
      <c r="I519" s="29">
        <v>7271928</v>
      </c>
      <c r="J519" s="30">
        <v>14553495</v>
      </c>
    </row>
    <row r="520" spans="1:10" x14ac:dyDescent="0.35">
      <c r="A520" s="3" t="s">
        <v>3</v>
      </c>
      <c r="B520" s="4" t="s">
        <v>70</v>
      </c>
      <c r="C520" s="5" t="s">
        <v>9</v>
      </c>
      <c r="D520" s="5" t="s">
        <v>3</v>
      </c>
      <c r="E520" s="5" t="s">
        <v>3</v>
      </c>
      <c r="F520" s="5" t="s">
        <v>3</v>
      </c>
      <c r="G520" s="6" t="s">
        <v>3</v>
      </c>
      <c r="H520" s="6" t="s">
        <v>3</v>
      </c>
      <c r="I520" s="5" t="s">
        <v>3</v>
      </c>
      <c r="J520" s="7" t="s">
        <v>3</v>
      </c>
    </row>
    <row r="521" spans="1:10" ht="26.5" x14ac:dyDescent="0.35">
      <c r="A521" s="9" t="s">
        <v>12</v>
      </c>
      <c r="B521" s="10" t="s">
        <v>13</v>
      </c>
      <c r="C521" s="10" t="s">
        <v>14</v>
      </c>
      <c r="D521" s="10" t="s">
        <v>15</v>
      </c>
      <c r="E521" s="10" t="s">
        <v>16</v>
      </c>
      <c r="F521" s="10" t="s">
        <v>17</v>
      </c>
      <c r="G521" s="11" t="s">
        <v>18</v>
      </c>
      <c r="H521" s="11" t="s">
        <v>19</v>
      </c>
      <c r="I521" s="10" t="s">
        <v>20</v>
      </c>
      <c r="J521" s="12" t="s">
        <v>21</v>
      </c>
    </row>
    <row r="522" spans="1:10" x14ac:dyDescent="0.35">
      <c r="A522" s="14" t="s">
        <v>23</v>
      </c>
      <c r="B522" s="15">
        <v>1081290</v>
      </c>
      <c r="C522" s="15">
        <v>633927</v>
      </c>
      <c r="D522" s="15">
        <v>605263</v>
      </c>
      <c r="E522" s="15">
        <v>749927</v>
      </c>
      <c r="F522" s="15">
        <v>446848</v>
      </c>
      <c r="G522" s="15">
        <v>414110</v>
      </c>
      <c r="H522" s="15">
        <v>190250</v>
      </c>
      <c r="I522" s="15">
        <v>109277</v>
      </c>
      <c r="J522" s="16">
        <v>138137</v>
      </c>
    </row>
    <row r="523" spans="1:10" x14ac:dyDescent="0.35">
      <c r="A523" s="14" t="s">
        <v>25</v>
      </c>
      <c r="B523" s="15">
        <v>479506</v>
      </c>
      <c r="C523" s="15">
        <v>506462</v>
      </c>
      <c r="D523" s="15">
        <v>598472</v>
      </c>
      <c r="E523" s="15">
        <v>780465</v>
      </c>
      <c r="F523" s="15">
        <v>542783</v>
      </c>
      <c r="G523" s="15">
        <v>542639</v>
      </c>
      <c r="H523" s="15">
        <v>278525</v>
      </c>
      <c r="I523" s="15">
        <v>168038</v>
      </c>
      <c r="J523" s="16">
        <v>309880</v>
      </c>
    </row>
    <row r="524" spans="1:10" x14ac:dyDescent="0.35">
      <c r="A524" s="14" t="s">
        <v>26</v>
      </c>
      <c r="B524" s="15">
        <v>419619</v>
      </c>
      <c r="C524" s="15">
        <v>463056</v>
      </c>
      <c r="D524" s="15">
        <v>586323</v>
      </c>
      <c r="E524" s="15">
        <v>788331</v>
      </c>
      <c r="F524" s="15">
        <v>551069</v>
      </c>
      <c r="G524" s="15">
        <v>579153</v>
      </c>
      <c r="H524" s="15">
        <v>284249</v>
      </c>
      <c r="I524" s="15">
        <v>202813</v>
      </c>
      <c r="J524" s="16">
        <v>241947</v>
      </c>
    </row>
    <row r="525" spans="1:10" x14ac:dyDescent="0.35">
      <c r="A525" s="14" t="s">
        <v>27</v>
      </c>
      <c r="B525" s="15">
        <v>416612</v>
      </c>
      <c r="C525" s="15">
        <v>485775</v>
      </c>
      <c r="D525" s="15">
        <v>604487</v>
      </c>
      <c r="E525" s="15">
        <v>817192</v>
      </c>
      <c r="F525" s="15">
        <v>558677</v>
      </c>
      <c r="G525" s="15">
        <v>606325</v>
      </c>
      <c r="H525" s="15">
        <v>353774</v>
      </c>
      <c r="I525" s="15">
        <v>219984</v>
      </c>
      <c r="J525" s="16">
        <v>276399</v>
      </c>
    </row>
    <row r="526" spans="1:10" x14ac:dyDescent="0.35">
      <c r="A526" s="14" t="s">
        <v>28</v>
      </c>
      <c r="B526" s="15">
        <v>410043</v>
      </c>
      <c r="C526" s="15">
        <v>545624</v>
      </c>
      <c r="D526" s="15">
        <v>712562</v>
      </c>
      <c r="E526" s="15">
        <v>888219</v>
      </c>
      <c r="F526" s="15">
        <v>621654</v>
      </c>
      <c r="G526" s="15">
        <v>686003</v>
      </c>
      <c r="H526" s="15">
        <v>316990</v>
      </c>
      <c r="I526" s="15">
        <v>221558</v>
      </c>
      <c r="J526" s="16">
        <v>289366</v>
      </c>
    </row>
    <row r="527" spans="1:10" x14ac:dyDescent="0.35">
      <c r="A527" s="17" t="s">
        <v>29</v>
      </c>
      <c r="B527" s="15">
        <v>365780</v>
      </c>
      <c r="C527" s="15">
        <v>485338</v>
      </c>
      <c r="D527" s="15">
        <v>660578</v>
      </c>
      <c r="E527" s="15">
        <v>912867</v>
      </c>
      <c r="F527" s="15">
        <v>667224</v>
      </c>
      <c r="G527" s="15">
        <v>744518</v>
      </c>
      <c r="H527" s="15">
        <v>378468</v>
      </c>
      <c r="I527" s="15">
        <v>229635</v>
      </c>
      <c r="J527" s="16">
        <v>308603</v>
      </c>
    </row>
    <row r="528" spans="1:10" x14ac:dyDescent="0.35">
      <c r="A528" s="17" t="s">
        <v>30</v>
      </c>
      <c r="B528" s="15">
        <v>1306076</v>
      </c>
      <c r="C528" s="15">
        <v>1846416</v>
      </c>
      <c r="D528" s="15">
        <v>2508598</v>
      </c>
      <c r="E528" s="15">
        <v>3531717</v>
      </c>
      <c r="F528" s="15">
        <v>2601598</v>
      </c>
      <c r="G528" s="15">
        <v>3127601</v>
      </c>
      <c r="H528" s="15">
        <v>1693719</v>
      </c>
      <c r="I528" s="15">
        <v>1215245</v>
      </c>
      <c r="J528" s="16">
        <v>1923652</v>
      </c>
    </row>
    <row r="529" spans="1:10" x14ac:dyDescent="0.35">
      <c r="A529" s="17" t="s">
        <v>31</v>
      </c>
      <c r="B529" s="15">
        <v>796316</v>
      </c>
      <c r="C529" s="15">
        <v>1267623</v>
      </c>
      <c r="D529" s="15">
        <v>1828996</v>
      </c>
      <c r="E529" s="15">
        <v>2748566</v>
      </c>
      <c r="F529" s="15">
        <v>2037354</v>
      </c>
      <c r="G529" s="15">
        <v>2407025</v>
      </c>
      <c r="H529" s="15">
        <v>1288937</v>
      </c>
      <c r="I529" s="15">
        <v>948926</v>
      </c>
      <c r="J529" s="16">
        <v>1608021</v>
      </c>
    </row>
    <row r="530" spans="1:10" x14ac:dyDescent="0.35">
      <c r="A530" s="17" t="s">
        <v>32</v>
      </c>
      <c r="B530" s="15">
        <v>539691</v>
      </c>
      <c r="C530" s="15">
        <v>914955</v>
      </c>
      <c r="D530" s="15">
        <v>1292473</v>
      </c>
      <c r="E530" s="15">
        <v>1885579</v>
      </c>
      <c r="F530" s="15">
        <v>1366037</v>
      </c>
      <c r="G530" s="15">
        <v>1687763</v>
      </c>
      <c r="H530" s="15">
        <v>946498</v>
      </c>
      <c r="I530" s="15">
        <v>611477</v>
      </c>
      <c r="J530" s="16">
        <v>1167605</v>
      </c>
    </row>
    <row r="531" spans="1:10" x14ac:dyDescent="0.35">
      <c r="A531" s="17" t="s">
        <v>33</v>
      </c>
      <c r="B531" s="15">
        <v>400736</v>
      </c>
      <c r="C531" s="15">
        <v>704913</v>
      </c>
      <c r="D531" s="15">
        <v>1035926</v>
      </c>
      <c r="E531" s="15">
        <v>1601507</v>
      </c>
      <c r="F531" s="15">
        <v>1220138</v>
      </c>
      <c r="G531" s="15">
        <v>1586090</v>
      </c>
      <c r="H531" s="15">
        <v>1028138</v>
      </c>
      <c r="I531" s="15">
        <v>640607</v>
      </c>
      <c r="J531" s="16">
        <v>1665802</v>
      </c>
    </row>
    <row r="532" spans="1:10" x14ac:dyDescent="0.35">
      <c r="A532" s="18" t="s">
        <v>34</v>
      </c>
      <c r="B532" s="15">
        <v>454752</v>
      </c>
      <c r="C532" s="15">
        <v>854417</v>
      </c>
      <c r="D532" s="15">
        <v>1248438</v>
      </c>
      <c r="E532" s="15">
        <v>1984597</v>
      </c>
      <c r="F532" s="15">
        <v>1606964</v>
      </c>
      <c r="G532" s="15">
        <v>2064796</v>
      </c>
      <c r="H532" s="15">
        <v>1201827</v>
      </c>
      <c r="I532" s="15">
        <v>813369</v>
      </c>
      <c r="J532" s="16">
        <v>1763137</v>
      </c>
    </row>
    <row r="533" spans="1:10" x14ac:dyDescent="0.35">
      <c r="A533" s="18" t="s">
        <v>35</v>
      </c>
      <c r="B533" s="15">
        <v>296775</v>
      </c>
      <c r="C533" s="15">
        <v>691345</v>
      </c>
      <c r="D533" s="15">
        <v>1185606</v>
      </c>
      <c r="E533" s="15">
        <v>2152844</v>
      </c>
      <c r="F533" s="15">
        <v>2066563</v>
      </c>
      <c r="G533" s="15">
        <v>3110428</v>
      </c>
      <c r="H533" s="15">
        <v>2055647</v>
      </c>
      <c r="I533" s="15">
        <v>1906920</v>
      </c>
      <c r="J533" s="16">
        <v>5204330</v>
      </c>
    </row>
    <row r="534" spans="1:10" x14ac:dyDescent="0.35">
      <c r="A534" s="17" t="s">
        <v>36</v>
      </c>
      <c r="B534" s="15">
        <v>6967196</v>
      </c>
      <c r="C534" s="15">
        <v>9399851</v>
      </c>
      <c r="D534" s="15">
        <v>12867722</v>
      </c>
      <c r="E534" s="15">
        <v>18841811</v>
      </c>
      <c r="F534" s="15">
        <v>14286909</v>
      </c>
      <c r="G534" s="15">
        <v>17556451</v>
      </c>
      <c r="H534" s="15">
        <v>10017022</v>
      </c>
      <c r="I534" s="15">
        <v>7287849</v>
      </c>
      <c r="J534" s="16">
        <v>14896879</v>
      </c>
    </row>
    <row r="535" spans="1:10" x14ac:dyDescent="0.35">
      <c r="A535" s="19" t="s">
        <v>3</v>
      </c>
      <c r="B535" s="20" t="s">
        <v>71</v>
      </c>
      <c r="C535" s="21" t="s">
        <v>9</v>
      </c>
      <c r="D535" s="21" t="s">
        <v>3</v>
      </c>
      <c r="E535" s="21" t="s">
        <v>3</v>
      </c>
      <c r="F535" s="21" t="s">
        <v>3</v>
      </c>
      <c r="G535" s="22" t="s">
        <v>3</v>
      </c>
      <c r="H535" s="22" t="s">
        <v>3</v>
      </c>
      <c r="I535" s="21" t="s">
        <v>3</v>
      </c>
      <c r="J535" s="23" t="s">
        <v>3</v>
      </c>
    </row>
    <row r="536" spans="1:10" ht="26.5" x14ac:dyDescent="0.35">
      <c r="A536" s="24" t="s">
        <v>12</v>
      </c>
      <c r="B536" s="25" t="s">
        <v>13</v>
      </c>
      <c r="C536" s="25" t="s">
        <v>14</v>
      </c>
      <c r="D536" s="25" t="s">
        <v>15</v>
      </c>
      <c r="E536" s="25" t="s">
        <v>16</v>
      </c>
      <c r="F536" s="25" t="s">
        <v>17</v>
      </c>
      <c r="G536" s="26" t="s">
        <v>18</v>
      </c>
      <c r="H536" s="26" t="s">
        <v>19</v>
      </c>
      <c r="I536" s="25" t="s">
        <v>20</v>
      </c>
      <c r="J536" s="27" t="s">
        <v>21</v>
      </c>
    </row>
    <row r="537" spans="1:10" x14ac:dyDescent="0.35">
      <c r="A537" s="28" t="s">
        <v>23</v>
      </c>
      <c r="B537" s="29">
        <v>1148063</v>
      </c>
      <c r="C537" s="29">
        <v>685675</v>
      </c>
      <c r="D537" s="29">
        <v>665007</v>
      </c>
      <c r="E537" s="29">
        <v>757631</v>
      </c>
      <c r="F537" s="29">
        <v>466964</v>
      </c>
      <c r="G537" s="29">
        <v>433159</v>
      </c>
      <c r="H537" s="29">
        <v>162921</v>
      </c>
      <c r="I537" s="29">
        <v>122304</v>
      </c>
      <c r="J537" s="30">
        <v>88240</v>
      </c>
    </row>
    <row r="538" spans="1:10" x14ac:dyDescent="0.35">
      <c r="A538" s="28" t="s">
        <v>25</v>
      </c>
      <c r="B538" s="29">
        <v>522612</v>
      </c>
      <c r="C538" s="29">
        <v>528545</v>
      </c>
      <c r="D538" s="29">
        <v>624432</v>
      </c>
      <c r="E538" s="29">
        <v>818135</v>
      </c>
      <c r="F538" s="29">
        <v>548703</v>
      </c>
      <c r="G538" s="29">
        <v>535192</v>
      </c>
      <c r="H538" s="29">
        <v>277732</v>
      </c>
      <c r="I538" s="29">
        <v>203591</v>
      </c>
      <c r="J538" s="30">
        <v>263234</v>
      </c>
    </row>
    <row r="539" spans="1:10" x14ac:dyDescent="0.35">
      <c r="A539" s="28" t="s">
        <v>26</v>
      </c>
      <c r="B539" s="29">
        <v>410083</v>
      </c>
      <c r="C539" s="29">
        <v>472598</v>
      </c>
      <c r="D539" s="29">
        <v>585628</v>
      </c>
      <c r="E539" s="29">
        <v>808423</v>
      </c>
      <c r="F539" s="29">
        <v>557441</v>
      </c>
      <c r="G539" s="29">
        <v>570594</v>
      </c>
      <c r="H539" s="29">
        <v>299689</v>
      </c>
      <c r="I539" s="29">
        <v>185955</v>
      </c>
      <c r="J539" s="30">
        <v>317335</v>
      </c>
    </row>
    <row r="540" spans="1:10" x14ac:dyDescent="0.35">
      <c r="A540" s="28" t="s">
        <v>27</v>
      </c>
      <c r="B540" s="29">
        <v>368954</v>
      </c>
      <c r="C540" s="29">
        <v>439340</v>
      </c>
      <c r="D540" s="29">
        <v>576773</v>
      </c>
      <c r="E540" s="29">
        <v>783452</v>
      </c>
      <c r="F540" s="29">
        <v>555063</v>
      </c>
      <c r="G540" s="29">
        <v>590486</v>
      </c>
      <c r="H540" s="29">
        <v>291183</v>
      </c>
      <c r="I540" s="29">
        <v>222417</v>
      </c>
      <c r="J540" s="30">
        <v>281193</v>
      </c>
    </row>
    <row r="541" spans="1:10" x14ac:dyDescent="0.35">
      <c r="A541" s="28" t="s">
        <v>28</v>
      </c>
      <c r="B541" s="29">
        <v>376813</v>
      </c>
      <c r="C541" s="29">
        <v>459759</v>
      </c>
      <c r="D541" s="29">
        <v>591309</v>
      </c>
      <c r="E541" s="29">
        <v>811747</v>
      </c>
      <c r="F541" s="29">
        <v>570486</v>
      </c>
      <c r="G541" s="29">
        <v>626162</v>
      </c>
      <c r="H541" s="29">
        <v>352886</v>
      </c>
      <c r="I541" s="29">
        <v>243129</v>
      </c>
      <c r="J541" s="30">
        <v>279340</v>
      </c>
    </row>
    <row r="542" spans="1:10" x14ac:dyDescent="0.35">
      <c r="A542" s="31" t="s">
        <v>29</v>
      </c>
      <c r="B542" s="29">
        <v>366772</v>
      </c>
      <c r="C542" s="29">
        <v>506623</v>
      </c>
      <c r="D542" s="29">
        <v>676923</v>
      </c>
      <c r="E542" s="29">
        <v>863639</v>
      </c>
      <c r="F542" s="29">
        <v>606257</v>
      </c>
      <c r="G542" s="29">
        <v>693921</v>
      </c>
      <c r="H542" s="29">
        <v>323089</v>
      </c>
      <c r="I542" s="29">
        <v>239126</v>
      </c>
      <c r="J542" s="30">
        <v>296639</v>
      </c>
    </row>
    <row r="543" spans="1:10" x14ac:dyDescent="0.35">
      <c r="A543" s="31" t="s">
        <v>30</v>
      </c>
      <c r="B543" s="29">
        <v>1358175</v>
      </c>
      <c r="C543" s="29">
        <v>1899131</v>
      </c>
      <c r="D543" s="29">
        <v>2587254</v>
      </c>
      <c r="E543" s="29">
        <v>3678419</v>
      </c>
      <c r="F543" s="29">
        <v>2736335</v>
      </c>
      <c r="G543" s="29">
        <v>3190581</v>
      </c>
      <c r="H543" s="29">
        <v>1792399</v>
      </c>
      <c r="I543" s="29">
        <v>1256940</v>
      </c>
      <c r="J543" s="30">
        <v>1893045</v>
      </c>
    </row>
    <row r="544" spans="1:10" x14ac:dyDescent="0.35">
      <c r="A544" s="31" t="s">
        <v>31</v>
      </c>
      <c r="B544" s="29">
        <v>819392</v>
      </c>
      <c r="C544" s="29">
        <v>1291263</v>
      </c>
      <c r="D544" s="29">
        <v>1871191</v>
      </c>
      <c r="E544" s="29">
        <v>2838487</v>
      </c>
      <c r="F544" s="29">
        <v>2143358</v>
      </c>
      <c r="G544" s="29">
        <v>2616781</v>
      </c>
      <c r="H544" s="29">
        <v>1362372</v>
      </c>
      <c r="I544" s="29">
        <v>1052266</v>
      </c>
      <c r="J544" s="30">
        <v>1779011</v>
      </c>
    </row>
    <row r="545" spans="1:10" x14ac:dyDescent="0.35">
      <c r="A545" s="31" t="s">
        <v>32</v>
      </c>
      <c r="B545" s="29">
        <v>546843</v>
      </c>
      <c r="C545" s="29">
        <v>900373</v>
      </c>
      <c r="D545" s="29">
        <v>1272937</v>
      </c>
      <c r="E545" s="29">
        <v>1887214</v>
      </c>
      <c r="F545" s="29">
        <v>1399865</v>
      </c>
      <c r="G545" s="29">
        <v>1709957</v>
      </c>
      <c r="H545" s="29">
        <v>967600</v>
      </c>
      <c r="I545" s="29">
        <v>634476</v>
      </c>
      <c r="J545" s="30">
        <v>1261906</v>
      </c>
    </row>
    <row r="546" spans="1:10" x14ac:dyDescent="0.35">
      <c r="A546" s="31" t="s">
        <v>33</v>
      </c>
      <c r="B546" s="29">
        <v>415966</v>
      </c>
      <c r="C546" s="29">
        <v>739973</v>
      </c>
      <c r="D546" s="29">
        <v>1054557</v>
      </c>
      <c r="E546" s="29">
        <v>1624595</v>
      </c>
      <c r="F546" s="29">
        <v>1268177</v>
      </c>
      <c r="G546" s="29">
        <v>1595419</v>
      </c>
      <c r="H546" s="29">
        <v>995680</v>
      </c>
      <c r="I546" s="29">
        <v>663636</v>
      </c>
      <c r="J546" s="30">
        <v>1770336</v>
      </c>
    </row>
    <row r="547" spans="1:10" x14ac:dyDescent="0.35">
      <c r="A547" s="32" t="s">
        <v>34</v>
      </c>
      <c r="B547" s="29">
        <v>510112</v>
      </c>
      <c r="C547" s="29">
        <v>944866</v>
      </c>
      <c r="D547" s="29">
        <v>1357571</v>
      </c>
      <c r="E547" s="29">
        <v>2195851</v>
      </c>
      <c r="F547" s="29">
        <v>1805105</v>
      </c>
      <c r="G547" s="29">
        <v>2310569</v>
      </c>
      <c r="H547" s="29">
        <v>1408792</v>
      </c>
      <c r="I547" s="29">
        <v>922220</v>
      </c>
      <c r="J547" s="30">
        <v>1936151</v>
      </c>
    </row>
    <row r="548" spans="1:10" x14ac:dyDescent="0.35">
      <c r="A548" s="32" t="s">
        <v>35</v>
      </c>
      <c r="B548" s="29">
        <v>289292</v>
      </c>
      <c r="C548" s="29">
        <v>681189</v>
      </c>
      <c r="D548" s="29">
        <v>1132307</v>
      </c>
      <c r="E548" s="29">
        <v>2090943</v>
      </c>
      <c r="F548" s="29">
        <v>2042919</v>
      </c>
      <c r="G548" s="29">
        <v>3026022</v>
      </c>
      <c r="H548" s="29">
        <v>2043654</v>
      </c>
      <c r="I548" s="29">
        <v>1909996</v>
      </c>
      <c r="J548" s="30">
        <v>5224303</v>
      </c>
    </row>
    <row r="549" spans="1:10" x14ac:dyDescent="0.35">
      <c r="A549" s="31" t="s">
        <v>36</v>
      </c>
      <c r="B549" s="29">
        <v>7133077</v>
      </c>
      <c r="C549" s="29">
        <v>9549335</v>
      </c>
      <c r="D549" s="29">
        <v>12995889</v>
      </c>
      <c r="E549" s="29">
        <v>19158536</v>
      </c>
      <c r="F549" s="29">
        <v>14700673</v>
      </c>
      <c r="G549" s="29">
        <v>17898843</v>
      </c>
      <c r="H549" s="29">
        <v>10277997</v>
      </c>
      <c r="I549" s="29">
        <v>7656056</v>
      </c>
      <c r="J549" s="30">
        <v>15390733</v>
      </c>
    </row>
    <row r="550" spans="1:10" x14ac:dyDescent="0.35">
      <c r="A550" s="3" t="s">
        <v>3</v>
      </c>
      <c r="B550" s="4" t="s">
        <v>72</v>
      </c>
      <c r="C550" s="5" t="s">
        <v>9</v>
      </c>
      <c r="D550" s="5" t="s">
        <v>3</v>
      </c>
      <c r="E550" s="5" t="s">
        <v>3</v>
      </c>
      <c r="F550" s="5" t="s">
        <v>3</v>
      </c>
      <c r="G550" s="6" t="s">
        <v>3</v>
      </c>
      <c r="H550" s="6" t="s">
        <v>3</v>
      </c>
      <c r="I550" s="5" t="s">
        <v>3</v>
      </c>
      <c r="J550" s="7" t="s">
        <v>3</v>
      </c>
    </row>
    <row r="551" spans="1:10" ht="26.5" x14ac:dyDescent="0.35">
      <c r="A551" s="9" t="s">
        <v>12</v>
      </c>
      <c r="B551" s="10" t="s">
        <v>13</v>
      </c>
      <c r="C551" s="10" t="s">
        <v>14</v>
      </c>
      <c r="D551" s="10" t="s">
        <v>15</v>
      </c>
      <c r="E551" s="10" t="s">
        <v>16</v>
      </c>
      <c r="F551" s="10" t="s">
        <v>17</v>
      </c>
      <c r="G551" s="11" t="s">
        <v>18</v>
      </c>
      <c r="H551" s="11" t="s">
        <v>19</v>
      </c>
      <c r="I551" s="10" t="s">
        <v>20</v>
      </c>
      <c r="J551" s="12" t="s">
        <v>21</v>
      </c>
    </row>
    <row r="552" spans="1:10" x14ac:dyDescent="0.35">
      <c r="A552" s="14" t="s">
        <v>23</v>
      </c>
      <c r="B552" s="15">
        <v>1049913</v>
      </c>
      <c r="C552" s="15">
        <v>602596</v>
      </c>
      <c r="D552" s="15">
        <v>612863</v>
      </c>
      <c r="E552" s="15">
        <v>741123</v>
      </c>
      <c r="F552" s="15">
        <v>480921</v>
      </c>
      <c r="G552" s="15">
        <v>461293</v>
      </c>
      <c r="H552" s="15">
        <v>187665</v>
      </c>
      <c r="I552" s="15">
        <v>117560</v>
      </c>
      <c r="J552" s="16">
        <v>142169</v>
      </c>
    </row>
    <row r="553" spans="1:10" x14ac:dyDescent="0.35">
      <c r="A553" s="14" t="s">
        <v>25</v>
      </c>
      <c r="B553" s="15">
        <v>544687</v>
      </c>
      <c r="C553" s="15">
        <v>565212</v>
      </c>
      <c r="D553" s="15">
        <v>659159</v>
      </c>
      <c r="E553" s="15">
        <v>834699</v>
      </c>
      <c r="F553" s="15">
        <v>509394</v>
      </c>
      <c r="G553" s="15">
        <v>485837</v>
      </c>
      <c r="H553" s="15">
        <v>257465</v>
      </c>
      <c r="I553" s="15">
        <v>176855</v>
      </c>
      <c r="J553" s="16">
        <v>198018</v>
      </c>
    </row>
    <row r="554" spans="1:10" x14ac:dyDescent="0.35">
      <c r="A554" s="14" t="s">
        <v>26</v>
      </c>
      <c r="B554" s="15">
        <v>429923</v>
      </c>
      <c r="C554" s="15">
        <v>480320</v>
      </c>
      <c r="D554" s="15">
        <v>592731</v>
      </c>
      <c r="E554" s="15">
        <v>828965</v>
      </c>
      <c r="F554" s="15">
        <v>560401</v>
      </c>
      <c r="G554" s="15">
        <v>541041</v>
      </c>
      <c r="H554" s="15">
        <v>292983</v>
      </c>
      <c r="I554" s="15">
        <v>227611</v>
      </c>
      <c r="J554" s="16">
        <v>315641</v>
      </c>
    </row>
    <row r="555" spans="1:10" x14ac:dyDescent="0.35">
      <c r="A555" s="14" t="s">
        <v>27</v>
      </c>
      <c r="B555" s="15">
        <v>349731</v>
      </c>
      <c r="C555" s="15">
        <v>434384</v>
      </c>
      <c r="D555" s="15">
        <v>559502</v>
      </c>
      <c r="E555" s="15">
        <v>799465</v>
      </c>
      <c r="F555" s="15">
        <v>558233</v>
      </c>
      <c r="G555" s="15">
        <v>582189</v>
      </c>
      <c r="H555" s="15">
        <v>308120</v>
      </c>
      <c r="I555" s="15">
        <v>223302</v>
      </c>
      <c r="J555" s="16">
        <v>321599</v>
      </c>
    </row>
    <row r="556" spans="1:10" x14ac:dyDescent="0.35">
      <c r="A556" s="14" t="s">
        <v>28</v>
      </c>
      <c r="B556" s="15">
        <v>321777</v>
      </c>
      <c r="C556" s="15">
        <v>403827</v>
      </c>
      <c r="D556" s="15">
        <v>550721</v>
      </c>
      <c r="E556" s="15">
        <v>778630</v>
      </c>
      <c r="F556" s="15">
        <v>559131</v>
      </c>
      <c r="G556" s="15">
        <v>601917</v>
      </c>
      <c r="H556" s="15">
        <v>311248</v>
      </c>
      <c r="I556" s="15">
        <v>225114</v>
      </c>
      <c r="J556" s="16">
        <v>285060</v>
      </c>
    </row>
    <row r="557" spans="1:10" x14ac:dyDescent="0.35">
      <c r="A557" s="17" t="s">
        <v>29</v>
      </c>
      <c r="B557" s="15">
        <v>334733</v>
      </c>
      <c r="C557" s="15">
        <v>426345</v>
      </c>
      <c r="D557" s="15">
        <v>568637</v>
      </c>
      <c r="E557" s="15">
        <v>796892</v>
      </c>
      <c r="F557" s="15">
        <v>572292</v>
      </c>
      <c r="G557" s="15">
        <v>629090</v>
      </c>
      <c r="H557" s="15">
        <v>356880</v>
      </c>
      <c r="I557" s="15">
        <v>242915</v>
      </c>
      <c r="J557" s="16">
        <v>312242</v>
      </c>
    </row>
    <row r="558" spans="1:10" x14ac:dyDescent="0.35">
      <c r="A558" s="17" t="s">
        <v>30</v>
      </c>
      <c r="B558" s="15">
        <v>1371166</v>
      </c>
      <c r="C558" s="15">
        <v>1925383</v>
      </c>
      <c r="D558" s="15">
        <v>2622645</v>
      </c>
      <c r="E558" s="15">
        <v>3696551</v>
      </c>
      <c r="F558" s="15">
        <v>2720823</v>
      </c>
      <c r="G558" s="15">
        <v>3239397</v>
      </c>
      <c r="H558" s="15">
        <v>1730598</v>
      </c>
      <c r="I558" s="15">
        <v>1281912</v>
      </c>
      <c r="J558" s="16">
        <v>1834042</v>
      </c>
    </row>
    <row r="559" spans="1:10" x14ac:dyDescent="0.35">
      <c r="A559" s="17" t="s">
        <v>31</v>
      </c>
      <c r="B559" s="15">
        <v>844802</v>
      </c>
      <c r="C559" s="15">
        <v>1332600</v>
      </c>
      <c r="D559" s="15">
        <v>1947932</v>
      </c>
      <c r="E559" s="15">
        <v>2999120</v>
      </c>
      <c r="F559" s="15">
        <v>2312657</v>
      </c>
      <c r="G559" s="15">
        <v>2781301</v>
      </c>
      <c r="H559" s="15">
        <v>1521858</v>
      </c>
      <c r="I559" s="15">
        <v>1133329</v>
      </c>
      <c r="J559" s="16">
        <v>1932131</v>
      </c>
    </row>
    <row r="560" spans="1:10" x14ac:dyDescent="0.35">
      <c r="A560" s="17" t="s">
        <v>32</v>
      </c>
      <c r="B560" s="15">
        <v>562873</v>
      </c>
      <c r="C560" s="15">
        <v>920132</v>
      </c>
      <c r="D560" s="15">
        <v>1343326</v>
      </c>
      <c r="E560" s="15">
        <v>2035957</v>
      </c>
      <c r="F560" s="15">
        <v>1502383</v>
      </c>
      <c r="G560" s="15">
        <v>1851209</v>
      </c>
      <c r="H560" s="15">
        <v>1027177</v>
      </c>
      <c r="I560" s="15">
        <v>713377</v>
      </c>
      <c r="J560" s="16">
        <v>1331840</v>
      </c>
    </row>
    <row r="561" spans="1:10" x14ac:dyDescent="0.35">
      <c r="A561" s="17" t="s">
        <v>33</v>
      </c>
      <c r="B561" s="15">
        <v>411617</v>
      </c>
      <c r="C561" s="15">
        <v>739286</v>
      </c>
      <c r="D561" s="15">
        <v>1049770</v>
      </c>
      <c r="E561" s="15">
        <v>1607164</v>
      </c>
      <c r="F561" s="15">
        <v>1239449</v>
      </c>
      <c r="G561" s="15">
        <v>1568798</v>
      </c>
      <c r="H561" s="15">
        <v>975457</v>
      </c>
      <c r="I561" s="15">
        <v>601516</v>
      </c>
      <c r="J561" s="16">
        <v>1339403</v>
      </c>
    </row>
    <row r="562" spans="1:10" x14ac:dyDescent="0.35">
      <c r="A562" s="18" t="s">
        <v>34</v>
      </c>
      <c r="B562" s="15">
        <v>555373</v>
      </c>
      <c r="C562" s="15">
        <v>1034520</v>
      </c>
      <c r="D562" s="15">
        <v>1494092</v>
      </c>
      <c r="E562" s="15">
        <v>2457183</v>
      </c>
      <c r="F562" s="15">
        <v>2024959</v>
      </c>
      <c r="G562" s="15">
        <v>2631248</v>
      </c>
      <c r="H562" s="15">
        <v>1593310</v>
      </c>
      <c r="I562" s="15">
        <v>1108773</v>
      </c>
      <c r="J562" s="16">
        <v>2737455</v>
      </c>
    </row>
    <row r="563" spans="1:10" x14ac:dyDescent="0.35">
      <c r="A563" s="18" t="s">
        <v>35</v>
      </c>
      <c r="B563" s="15">
        <v>275070</v>
      </c>
      <c r="C563" s="15">
        <v>654089</v>
      </c>
      <c r="D563" s="15">
        <v>1087301</v>
      </c>
      <c r="E563" s="15">
        <v>2032539</v>
      </c>
      <c r="F563" s="15">
        <v>1990169</v>
      </c>
      <c r="G563" s="15">
        <v>2986613</v>
      </c>
      <c r="H563" s="15">
        <v>2031748</v>
      </c>
      <c r="I563" s="15">
        <v>1897640</v>
      </c>
      <c r="J563" s="16">
        <v>5242295</v>
      </c>
    </row>
    <row r="564" spans="1:10" x14ac:dyDescent="0.35">
      <c r="A564" s="17" t="s">
        <v>36</v>
      </c>
      <c r="B564" s="15">
        <v>7051665</v>
      </c>
      <c r="C564" s="15">
        <v>9518694</v>
      </c>
      <c r="D564" s="15">
        <v>13088679</v>
      </c>
      <c r="E564" s="15">
        <v>19608288</v>
      </c>
      <c r="F564" s="15">
        <v>15030812</v>
      </c>
      <c r="G564" s="15">
        <v>18359933</v>
      </c>
      <c r="H564" s="15">
        <v>10594509</v>
      </c>
      <c r="I564" s="15">
        <v>7949904</v>
      </c>
      <c r="J564" s="16">
        <v>15991895</v>
      </c>
    </row>
    <row r="565" spans="1:10" x14ac:dyDescent="0.35">
      <c r="A565" s="19" t="s">
        <v>3</v>
      </c>
      <c r="B565" s="20" t="s">
        <v>73</v>
      </c>
      <c r="C565" s="21" t="s">
        <v>9</v>
      </c>
      <c r="D565" s="21" t="s">
        <v>3</v>
      </c>
      <c r="E565" s="21" t="s">
        <v>3</v>
      </c>
      <c r="F565" s="21" t="s">
        <v>3</v>
      </c>
      <c r="G565" s="22" t="s">
        <v>3</v>
      </c>
      <c r="H565" s="22" t="s">
        <v>3</v>
      </c>
      <c r="I565" s="21" t="s">
        <v>3</v>
      </c>
      <c r="J565" s="23" t="s">
        <v>3</v>
      </c>
    </row>
    <row r="566" spans="1:10" ht="26.5" x14ac:dyDescent="0.35">
      <c r="A566" s="24" t="s">
        <v>12</v>
      </c>
      <c r="B566" s="25" t="s">
        <v>13</v>
      </c>
      <c r="C566" s="25" t="s">
        <v>14</v>
      </c>
      <c r="D566" s="25" t="s">
        <v>15</v>
      </c>
      <c r="E566" s="25" t="s">
        <v>16</v>
      </c>
      <c r="F566" s="25" t="s">
        <v>17</v>
      </c>
      <c r="G566" s="26" t="s">
        <v>18</v>
      </c>
      <c r="H566" s="26" t="s">
        <v>19</v>
      </c>
      <c r="I566" s="25" t="s">
        <v>20</v>
      </c>
      <c r="J566" s="27" t="s">
        <v>21</v>
      </c>
    </row>
    <row r="567" spans="1:10" x14ac:dyDescent="0.35">
      <c r="A567" s="28" t="s">
        <v>23</v>
      </c>
      <c r="B567" s="29">
        <v>1106257</v>
      </c>
      <c r="C567" s="29">
        <v>623671</v>
      </c>
      <c r="D567" s="29">
        <v>634529</v>
      </c>
      <c r="E567" s="29">
        <v>752908</v>
      </c>
      <c r="F567" s="29">
        <v>505462</v>
      </c>
      <c r="G567" s="29">
        <v>473573</v>
      </c>
      <c r="H567" s="29">
        <v>228706</v>
      </c>
      <c r="I567" s="29">
        <v>156902</v>
      </c>
      <c r="J567" s="30">
        <v>284447</v>
      </c>
    </row>
    <row r="568" spans="1:10" x14ac:dyDescent="0.35">
      <c r="A568" s="28" t="s">
        <v>25</v>
      </c>
      <c r="B568" s="29">
        <v>521703</v>
      </c>
      <c r="C568" s="29">
        <v>491625</v>
      </c>
      <c r="D568" s="29">
        <v>585305</v>
      </c>
      <c r="E568" s="29">
        <v>785255</v>
      </c>
      <c r="F568" s="29">
        <v>510270</v>
      </c>
      <c r="G568" s="29">
        <v>510108</v>
      </c>
      <c r="H568" s="29">
        <v>285267</v>
      </c>
      <c r="I568" s="29">
        <v>195895</v>
      </c>
      <c r="J568" s="30">
        <v>243752</v>
      </c>
    </row>
    <row r="569" spans="1:10" x14ac:dyDescent="0.35">
      <c r="A569" s="28" t="s">
        <v>26</v>
      </c>
      <c r="B569" s="29">
        <v>447431</v>
      </c>
      <c r="C569" s="29">
        <v>519408</v>
      </c>
      <c r="D569" s="29">
        <v>634731</v>
      </c>
      <c r="E569" s="29">
        <v>830924</v>
      </c>
      <c r="F569" s="29">
        <v>518492</v>
      </c>
      <c r="G569" s="29">
        <v>494658</v>
      </c>
      <c r="H569" s="29">
        <v>270994</v>
      </c>
      <c r="I569" s="29">
        <v>185191</v>
      </c>
      <c r="J569" s="30">
        <v>256150</v>
      </c>
    </row>
    <row r="570" spans="1:10" x14ac:dyDescent="0.35">
      <c r="A570" s="28" t="s">
        <v>27</v>
      </c>
      <c r="B570" s="29">
        <v>362959</v>
      </c>
      <c r="C570" s="29">
        <v>447235</v>
      </c>
      <c r="D570" s="29">
        <v>570620</v>
      </c>
      <c r="E570" s="29">
        <v>810941</v>
      </c>
      <c r="F570" s="29">
        <v>564227</v>
      </c>
      <c r="G570" s="29">
        <v>539987</v>
      </c>
      <c r="H570" s="29">
        <v>295586</v>
      </c>
      <c r="I570" s="29">
        <v>231377</v>
      </c>
      <c r="J570" s="30">
        <v>352620</v>
      </c>
    </row>
    <row r="571" spans="1:10" x14ac:dyDescent="0.35">
      <c r="A571" s="28" t="s">
        <v>28</v>
      </c>
      <c r="B571" s="29">
        <v>305115</v>
      </c>
      <c r="C571" s="29">
        <v>402444</v>
      </c>
      <c r="D571" s="29">
        <v>536231</v>
      </c>
      <c r="E571" s="29">
        <v>777785</v>
      </c>
      <c r="F571" s="29">
        <v>557745</v>
      </c>
      <c r="G571" s="29">
        <v>592892</v>
      </c>
      <c r="H571" s="29">
        <v>316534</v>
      </c>
      <c r="I571" s="29">
        <v>202237</v>
      </c>
      <c r="J571" s="30">
        <v>341856</v>
      </c>
    </row>
    <row r="572" spans="1:10" x14ac:dyDescent="0.35">
      <c r="A572" s="31" t="s">
        <v>29</v>
      </c>
      <c r="B572" s="29">
        <v>286288</v>
      </c>
      <c r="C572" s="29">
        <v>372918</v>
      </c>
      <c r="D572" s="29">
        <v>523374</v>
      </c>
      <c r="E572" s="29">
        <v>757133</v>
      </c>
      <c r="F572" s="29">
        <v>545476</v>
      </c>
      <c r="G572" s="29">
        <v>605315</v>
      </c>
      <c r="H572" s="29">
        <v>330053</v>
      </c>
      <c r="I572" s="29">
        <v>234750</v>
      </c>
      <c r="J572" s="30">
        <v>333806</v>
      </c>
    </row>
    <row r="573" spans="1:10" x14ac:dyDescent="0.35">
      <c r="A573" s="31" t="s">
        <v>30</v>
      </c>
      <c r="B573" s="29">
        <v>1353089</v>
      </c>
      <c r="C573" s="29">
        <v>1914120</v>
      </c>
      <c r="D573" s="29">
        <v>2630466</v>
      </c>
      <c r="E573" s="29">
        <v>3774921</v>
      </c>
      <c r="F573" s="29">
        <v>2727199</v>
      </c>
      <c r="G573" s="29">
        <v>3203516</v>
      </c>
      <c r="H573" s="29">
        <v>1700363</v>
      </c>
      <c r="I573" s="29">
        <v>1218377</v>
      </c>
      <c r="J573" s="30">
        <v>1740617</v>
      </c>
    </row>
    <row r="574" spans="1:10" x14ac:dyDescent="0.35">
      <c r="A574" s="31" t="s">
        <v>31</v>
      </c>
      <c r="B574" s="29">
        <v>859038</v>
      </c>
      <c r="C574" s="29">
        <v>1353043</v>
      </c>
      <c r="D574" s="29">
        <v>1972283</v>
      </c>
      <c r="E574" s="29">
        <v>3029869</v>
      </c>
      <c r="F574" s="29">
        <v>2344838</v>
      </c>
      <c r="G574" s="29">
        <v>2966582</v>
      </c>
      <c r="H574" s="29">
        <v>1587427</v>
      </c>
      <c r="I574" s="29">
        <v>1232441</v>
      </c>
      <c r="J574" s="30">
        <v>1983137</v>
      </c>
    </row>
    <row r="575" spans="1:10" x14ac:dyDescent="0.35">
      <c r="A575" s="31" t="s">
        <v>32</v>
      </c>
      <c r="B575" s="29">
        <v>575610</v>
      </c>
      <c r="C575" s="29">
        <v>948091</v>
      </c>
      <c r="D575" s="29">
        <v>1404004</v>
      </c>
      <c r="E575" s="29">
        <v>2190383</v>
      </c>
      <c r="F575" s="29">
        <v>1634551</v>
      </c>
      <c r="G575" s="29">
        <v>2002626</v>
      </c>
      <c r="H575" s="29">
        <v>1102924</v>
      </c>
      <c r="I575" s="29">
        <v>776703</v>
      </c>
      <c r="J575" s="30">
        <v>1428001</v>
      </c>
    </row>
    <row r="576" spans="1:10" x14ac:dyDescent="0.35">
      <c r="A576" s="31" t="s">
        <v>33</v>
      </c>
      <c r="B576" s="29">
        <v>407813</v>
      </c>
      <c r="C576" s="29">
        <v>720022</v>
      </c>
      <c r="D576" s="29">
        <v>1030015</v>
      </c>
      <c r="E576" s="29">
        <v>1582173</v>
      </c>
      <c r="F576" s="29">
        <v>1208083</v>
      </c>
      <c r="G576" s="29">
        <v>1559290</v>
      </c>
      <c r="H576" s="29">
        <v>986324</v>
      </c>
      <c r="I576" s="29">
        <v>564109</v>
      </c>
      <c r="J576" s="30">
        <v>1202343</v>
      </c>
    </row>
    <row r="577" spans="1:10" x14ac:dyDescent="0.35">
      <c r="A577" s="32" t="s">
        <v>34</v>
      </c>
      <c r="B577" s="29">
        <v>590692</v>
      </c>
      <c r="C577" s="29">
        <v>1098321</v>
      </c>
      <c r="D577" s="29">
        <v>1614653</v>
      </c>
      <c r="E577" s="29">
        <v>2674159</v>
      </c>
      <c r="F577" s="29">
        <v>2214213</v>
      </c>
      <c r="G577" s="29">
        <v>2895683</v>
      </c>
      <c r="H577" s="29">
        <v>1761574</v>
      </c>
      <c r="I577" s="29">
        <v>1205900</v>
      </c>
      <c r="J577" s="30">
        <v>3030923</v>
      </c>
    </row>
    <row r="578" spans="1:10" x14ac:dyDescent="0.35">
      <c r="A578" s="32" t="s">
        <v>35</v>
      </c>
      <c r="B578" s="29">
        <v>262320</v>
      </c>
      <c r="C578" s="29">
        <v>625115</v>
      </c>
      <c r="D578" s="29">
        <v>1046500</v>
      </c>
      <c r="E578" s="29">
        <v>1979773</v>
      </c>
      <c r="F578" s="29">
        <v>1943569</v>
      </c>
      <c r="G578" s="29">
        <v>2933265</v>
      </c>
      <c r="H578" s="29">
        <v>2018049</v>
      </c>
      <c r="I578" s="29">
        <v>1858963</v>
      </c>
      <c r="J578" s="30">
        <v>5183729</v>
      </c>
    </row>
    <row r="579" spans="1:10" x14ac:dyDescent="0.35">
      <c r="A579" s="31" t="s">
        <v>36</v>
      </c>
      <c r="B579" s="29">
        <v>7078315</v>
      </c>
      <c r="C579" s="29">
        <v>9516013</v>
      </c>
      <c r="D579" s="29">
        <v>13182711</v>
      </c>
      <c r="E579" s="29">
        <v>19946224</v>
      </c>
      <c r="F579" s="29">
        <v>15274125</v>
      </c>
      <c r="G579" s="29">
        <v>18777495</v>
      </c>
      <c r="H579" s="29">
        <v>10883801</v>
      </c>
      <c r="I579" s="29">
        <v>8062845</v>
      </c>
      <c r="J579" s="30">
        <v>16381381</v>
      </c>
    </row>
  </sheetData>
  <mergeCells count="7">
    <mergeCell ref="A9:G9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Tonetti</dc:creator>
  <cp:lastModifiedBy>Christopher Tonetti</cp:lastModifiedBy>
  <dcterms:created xsi:type="dcterms:W3CDTF">2020-07-26T21:24:24Z</dcterms:created>
  <dcterms:modified xsi:type="dcterms:W3CDTF">2020-07-26T21:25:11Z</dcterms:modified>
</cp:coreProperties>
</file>