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<sst xmlns="http://schemas.openxmlformats.org/spreadsheetml/2006/main" uniqueCount="19">
  <si>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RW07_06_2017_234-L9999-R9999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</si>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</sst>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4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-1349.97</v>
      </c>
      <c r="C7" s="3" t="n">
        <v>-540.45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s">
        <v>13</v>
      </c>
      <c r="E8" s="5">
        <f>SUM(E7:E7)
</f>
        <v/>
      </c>
      <c r="F8" s="5">
        <f>SUM(F7:F7)
</f>
        <v/>
      </c>
      <c r="G8" s="5">
        <f>SUM(G7:G7)
</f>
        <v/>
      </c>
      <c r="H8" s="5">
        <f>SUM(H7:H7)
</f>
        <v/>
      </c>
      <c r="I8" s="5">
        <f>SUM(I7:I7)
</f>
        <v/>
      </c>
      <c r="J8" s="5">
        <f>SUM(J7:J7)
</f>
        <v/>
      </c>
      <c r="K8" s="5">
        <f>SUM(K7:K7)
</f>
        <v/>
      </c>
    </row>
    <row r="9" spans="1:11">
      <c r="A9" s="4" t="s">
        <v>14</v>
      </c>
      <c r="E9" s="5">
        <f>AVERAGE(E7:E7)
</f>
        <v/>
      </c>
      <c r="F9" s="5">
        <f>AVERAGE(F7:F7)
</f>
        <v/>
      </c>
      <c r="G9" s="5">
        <f>AVERAGE(G7:G7)
</f>
        <v/>
      </c>
      <c r="H9" s="5">
        <f>AVERAGE(H7:H7)
</f>
        <v/>
      </c>
      <c r="I9" s="5">
        <f>AVERAGE(I7:I7)
</f>
        <v/>
      </c>
      <c r="J9" s="5">
        <f>AVERAGE(J7:J7)
</f>
        <v/>
      </c>
      <c r="K9" s="5">
        <f>AVERAGE(K7:K7)
</f>
        <v/>
      </c>
    </row>
    <row r="10" spans="1:11">
      <c r="A10" s="4" t="s">
        <v>15</v>
      </c>
      <c r="E10" s="5">
        <f>VAR(E7:E7)
</f>
        <v/>
      </c>
      <c r="F10" s="5">
        <f>VAR(F7:F7)
</f>
        <v/>
      </c>
      <c r="G10" s="5">
        <f>VAR(G7:G7)
</f>
        <v/>
      </c>
      <c r="H10" s="5">
        <f>VAR(H7:H7)
</f>
        <v/>
      </c>
      <c r="I10" s="5">
        <f>VAR(I7:I7)
</f>
        <v/>
      </c>
      <c r="J10" s="5">
        <f>VAR(J7:J7)
</f>
        <v/>
      </c>
      <c r="K10" s="5">
        <f>VAR(K7:K7)
</f>
        <v/>
      </c>
    </row>
    <row r="11" spans="1:11">
      <c r="A11" s="4" t="s">
        <v>16</v>
      </c>
      <c r="E11" s="5">
        <f>STDEV(E7:E7)
</f>
        <v/>
      </c>
      <c r="F11" s="5">
        <f>STDEV(F7:F7)
</f>
        <v/>
      </c>
      <c r="G11" s="5">
        <f>STDEV(G7:G7)
</f>
        <v/>
      </c>
      <c r="H11" s="5">
        <f>STDEV(H7:H7)
</f>
        <v/>
      </c>
      <c r="I11" s="5">
        <f>STDEV(I7:I7)
</f>
        <v/>
      </c>
      <c r="J11" s="5">
        <f>STDEV(J7:J7)
</f>
        <v/>
      </c>
      <c r="K11" s="5">
        <f>STDEV(K7:K7)
</f>
        <v/>
      </c>
    </row>
    <row r="12" spans="1:11">
      <c r="A12" s="4" t="n"/>
      <c r="E12" s="5" t="n"/>
      <c r="F12" s="5" t="n"/>
      <c r="G12" s="5" t="n"/>
      <c r="H12" s="5" t="s">
        <v>17</v>
      </c>
      <c r="I12" s="5" t="n"/>
      <c r="J12" s="5" t="n"/>
      <c r="K12" s="5">
        <f>1000*SQRT(((B7-B7)^2)+(((C7-C7)^2)))/E8
</f>
        <v/>
      </c>
    </row>
    <row r="13" spans="1:11">
      <c r="A13" s="4" t="n"/>
      <c r="E13" s="5" t="n"/>
      <c r="F13" s="5" t="n"/>
      <c r="G13" s="5" t="n"/>
      <c r="H13" s="5" t="s">
        <v>18</v>
      </c>
      <c r="I13" s="5" t="n"/>
      <c r="J13" s="5" t="n"/>
      <c r="K13" s="5">
        <f>1000*(D7-D7)/E8
</f>
        <v/>
      </c>
    </row>
  </sheetData>
  <mergeCells count="10">
    <mergeCell ref="A1:K2"/>
    <mergeCell ref="A3:K5"/>
    <mergeCell ref="A8:D8"/>
    <mergeCell ref="A9:D9"/>
    <mergeCell ref="A10:D10"/>
    <mergeCell ref="A11:D11"/>
    <mergeCell ref="A12:D12"/>
    <mergeCell ref="A13:D13"/>
    <mergeCell ref="H12:J12"/>
    <mergeCell ref="H13:J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