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<sst xmlns="http://schemas.openxmlformats.org/spreadsheetml/2006/main" uniqueCount="19">
  <si>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RW07_06_2017_237-L9999-R9999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</si>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</sst>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-1199.08</v>
      </c>
      <c r="C7" s="3" t="n">
        <v>-341.58</v>
      </c>
      <c r="D7" s="3" t="n">
        <v>-2.27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20.42</v>
      </c>
      <c r="B8" s="4" t="n">
        <v>-974.41</v>
      </c>
      <c r="C8" s="4" t="n">
        <v>-157.79</v>
      </c>
      <c r="D8" s="4" t="n">
        <v>-2.95</v>
      </c>
      <c r="E8" s="4" t="n">
        <v>20.42</v>
      </c>
      <c r="F8" s="4" t="n">
        <v>224.67</v>
      </c>
      <c r="G8" s="4" t="n">
        <v>183.79</v>
      </c>
      <c r="H8" s="4" t="n">
        <v>-0.68</v>
      </c>
      <c r="I8" s="4" t="n">
        <v>290.27</v>
      </c>
      <c r="J8" s="4" t="n">
        <v>-14214.88</v>
      </c>
      <c r="K8" s="4" t="n">
        <v>-33.3</v>
      </c>
    </row>
    <row r="9" spans="1:11">
      <c r="A9" s="3" t="n">
        <v>161.08</v>
      </c>
      <c r="B9" s="3" t="n">
        <v>-1092.68</v>
      </c>
      <c r="C9" s="3" t="n">
        <v>-157</v>
      </c>
      <c r="D9" s="3" t="n">
        <v>0.8</v>
      </c>
      <c r="E9" s="3" t="n">
        <v>140.66</v>
      </c>
      <c r="F9" s="3" t="n">
        <v>-118.27</v>
      </c>
      <c r="G9" s="3" t="n">
        <v>0.79</v>
      </c>
      <c r="H9" s="3" t="n">
        <v>3.75</v>
      </c>
      <c r="I9" s="3" t="n">
        <v>118.27</v>
      </c>
      <c r="J9" s="3" t="n">
        <v>-840.84</v>
      </c>
      <c r="K9" s="3" t="n">
        <v>26.66</v>
      </c>
    </row>
    <row r="10" spans="1:11">
      <c r="A10" s="4" t="n">
        <v>402.99</v>
      </c>
      <c r="B10" s="4" t="n">
        <v>-1067.94</v>
      </c>
      <c r="C10" s="4" t="n">
        <v>-179.23</v>
      </c>
      <c r="D10" s="4" t="n">
        <v>1.58</v>
      </c>
      <c r="E10" s="4" t="n">
        <v>241.91</v>
      </c>
      <c r="F10" s="4" t="n">
        <v>24.74</v>
      </c>
      <c r="G10" s="4" t="n">
        <v>-22.23</v>
      </c>
      <c r="H10" s="4" t="n">
        <v>0.78</v>
      </c>
      <c r="I10" s="4" t="n">
        <v>33.26</v>
      </c>
      <c r="J10" s="4" t="n">
        <v>-137.49</v>
      </c>
      <c r="K10" s="4" t="n">
        <v>3.22</v>
      </c>
    </row>
    <row r="11" spans="1:11">
      <c r="A11" s="3" t="n">
        <v>462.23</v>
      </c>
      <c r="B11" s="3" t="n">
        <v>-1094.91</v>
      </c>
      <c r="C11" s="3" t="n">
        <v>-74.13</v>
      </c>
      <c r="D11" s="3" t="n">
        <v>-1.15</v>
      </c>
      <c r="E11" s="3" t="n">
        <v>59.24</v>
      </c>
      <c r="F11" s="3" t="n">
        <v>-26.97</v>
      </c>
      <c r="G11" s="3" t="n">
        <v>105.1</v>
      </c>
      <c r="H11" s="3" t="n">
        <v>-2.73</v>
      </c>
      <c r="I11" s="3" t="n">
        <v>108.51</v>
      </c>
      <c r="J11" s="3" t="n">
        <v>-1831.62</v>
      </c>
      <c r="K11" s="3" t="n">
        <v>-46.08</v>
      </c>
    </row>
    <row r="12" spans="1:11">
      <c r="A12" s="4" t="n">
        <v>542.42</v>
      </c>
      <c r="B12" s="4" t="n">
        <v>-1105.27</v>
      </c>
      <c r="C12" s="4" t="n">
        <v>-77.84999999999999</v>
      </c>
      <c r="D12" s="4" t="n">
        <v>-1.1</v>
      </c>
      <c r="E12" s="4" t="n">
        <v>80.19</v>
      </c>
      <c r="F12" s="4" t="n">
        <v>-10.36</v>
      </c>
      <c r="G12" s="4" t="n">
        <v>-3.72</v>
      </c>
      <c r="H12" s="4" t="n">
        <v>0.05</v>
      </c>
      <c r="I12" s="4" t="n">
        <v>11.01</v>
      </c>
      <c r="J12" s="4" t="n">
        <v>-137.27</v>
      </c>
      <c r="K12" s="4" t="n">
        <v>0.62</v>
      </c>
    </row>
    <row r="13" spans="1:11">
      <c r="A13" s="3" t="n">
        <v>562.47</v>
      </c>
      <c r="B13" s="3" t="n">
        <v>-1086.74</v>
      </c>
      <c r="C13" s="3" t="n">
        <v>-139.91</v>
      </c>
      <c r="D13" s="3" t="n">
        <v>-0.74</v>
      </c>
      <c r="E13" s="3" t="n">
        <v>20.05</v>
      </c>
      <c r="F13" s="3" t="n">
        <v>18.53</v>
      </c>
      <c r="G13" s="3" t="n">
        <v>-62.06</v>
      </c>
      <c r="H13" s="3" t="n">
        <v>0.36</v>
      </c>
      <c r="I13" s="3" t="n">
        <v>64.77</v>
      </c>
      <c r="J13" s="3" t="n">
        <v>3230.29</v>
      </c>
      <c r="K13" s="3" t="n">
        <v>17.96</v>
      </c>
    </row>
    <row r="14" spans="1:11">
      <c r="A14" s="4" t="n">
        <v>623.35</v>
      </c>
      <c r="B14" s="4" t="n">
        <v>-1103.05</v>
      </c>
      <c r="C14" s="4" t="n">
        <v>-84.91</v>
      </c>
      <c r="D14" s="4" t="n">
        <v>-1.1</v>
      </c>
      <c r="E14" s="4" t="n">
        <v>60.88</v>
      </c>
      <c r="F14" s="4" t="n">
        <v>-16.31</v>
      </c>
      <c r="G14" s="4" t="n">
        <v>55</v>
      </c>
      <c r="H14" s="4" t="n">
        <v>-0.36</v>
      </c>
      <c r="I14" s="4" t="n">
        <v>57.37</v>
      </c>
      <c r="J14" s="4" t="n">
        <v>-942.3</v>
      </c>
      <c r="K14" s="4" t="n">
        <v>-5.91</v>
      </c>
    </row>
    <row r="15" spans="1:11">
      <c r="A15" s="3" t="n">
        <v>729.14</v>
      </c>
      <c r="B15" s="3" t="n">
        <v>-1105.38</v>
      </c>
      <c r="C15" s="3" t="n">
        <v>-109.77</v>
      </c>
      <c r="D15" s="3" t="n">
        <v>-0.95</v>
      </c>
      <c r="E15" s="3" t="n">
        <v>105.79</v>
      </c>
      <c r="F15" s="3" t="n">
        <v>-2.33</v>
      </c>
      <c r="G15" s="3" t="n">
        <v>-24.86</v>
      </c>
      <c r="H15" s="3" t="n">
        <v>0.15</v>
      </c>
      <c r="I15" s="3" t="n">
        <v>24.97</v>
      </c>
      <c r="J15" s="3" t="n">
        <v>236.02</v>
      </c>
      <c r="K15" s="3" t="n">
        <v>1.42</v>
      </c>
    </row>
    <row r="16" spans="1:11">
      <c r="A16" s="4" t="n">
        <v>806.4299999999999</v>
      </c>
      <c r="B16" s="4" t="n">
        <v>-1120.14</v>
      </c>
      <c r="C16" s="4" t="n">
        <v>-100.79</v>
      </c>
      <c r="D16" s="4" t="n">
        <v>-0.87</v>
      </c>
      <c r="E16" s="4" t="n">
        <v>77.29000000000001</v>
      </c>
      <c r="F16" s="4" t="n">
        <v>-14.76</v>
      </c>
      <c r="G16" s="4" t="n">
        <v>8.98</v>
      </c>
      <c r="H16" s="4" t="n">
        <v>0.08</v>
      </c>
      <c r="I16" s="4" t="n">
        <v>17.28</v>
      </c>
      <c r="J16" s="4" t="n">
        <v>-223.54</v>
      </c>
      <c r="K16" s="4" t="n">
        <v>1.04</v>
      </c>
    </row>
    <row r="17" spans="1:11">
      <c r="A17" s="3" t="n">
        <v>903.9299999999999</v>
      </c>
      <c r="B17" s="3" t="n">
        <v>-1099.04</v>
      </c>
      <c r="C17" s="3" t="n">
        <v>-113.92</v>
      </c>
      <c r="D17" s="3" t="n">
        <v>-0.9399999999999999</v>
      </c>
      <c r="E17" s="3" t="n">
        <v>97.5</v>
      </c>
      <c r="F17" s="3" t="n">
        <v>21.1</v>
      </c>
      <c r="G17" s="3" t="n">
        <v>-13.13</v>
      </c>
      <c r="H17" s="3" t="n">
        <v>-0.07000000000000001</v>
      </c>
      <c r="I17" s="3" t="n">
        <v>24.85</v>
      </c>
      <c r="J17" s="3" t="n">
        <v>254.89</v>
      </c>
      <c r="K17" s="3" t="n">
        <v>-0.72</v>
      </c>
    </row>
    <row r="18" spans="1:11">
      <c r="A18" s="4" t="n">
        <v>965.3099999999999</v>
      </c>
      <c r="B18" s="4" t="n">
        <v>-1106.15</v>
      </c>
      <c r="C18" s="4" t="n">
        <v>-105.53</v>
      </c>
      <c r="D18" s="4" t="n">
        <v>-0.86</v>
      </c>
      <c r="E18" s="4" t="n">
        <v>61.38</v>
      </c>
      <c r="F18" s="4" t="n">
        <v>-7.11</v>
      </c>
      <c r="G18" s="4" t="n">
        <v>8.390000000000001</v>
      </c>
      <c r="H18" s="4" t="n">
        <v>0.08</v>
      </c>
      <c r="I18" s="4" t="n">
        <v>11</v>
      </c>
      <c r="J18" s="4" t="n">
        <v>-179.17</v>
      </c>
      <c r="K18" s="4" t="n">
        <v>1.3</v>
      </c>
    </row>
    <row r="19" spans="1:11">
      <c r="A19" s="3" t="n">
        <v>1225.74</v>
      </c>
      <c r="B19" s="3" t="n">
        <v>-1117.86</v>
      </c>
      <c r="C19" s="3" t="n">
        <v>-185.68</v>
      </c>
      <c r="D19" s="3" t="n">
        <v>1.21</v>
      </c>
      <c r="E19" s="3" t="n">
        <v>260.43</v>
      </c>
      <c r="F19" s="3" t="n">
        <v>-11.71</v>
      </c>
      <c r="G19" s="3" t="n">
        <v>-80.15000000000001</v>
      </c>
      <c r="H19" s="3" t="n">
        <v>2.07</v>
      </c>
      <c r="I19" s="3" t="n">
        <v>81</v>
      </c>
      <c r="J19" s="3" t="n">
        <v>-311.03</v>
      </c>
      <c r="K19" s="3" t="n">
        <v>7.95</v>
      </c>
    </row>
    <row r="20" spans="1:11">
      <c r="A20" s="4" t="n">
        <v>1300.26</v>
      </c>
      <c r="B20" s="4" t="n">
        <v>-1118.74</v>
      </c>
      <c r="C20" s="4" t="n">
        <v>-176.5</v>
      </c>
      <c r="D20" s="4" t="n">
        <v>1.19</v>
      </c>
      <c r="E20" s="4" t="n">
        <v>74.52</v>
      </c>
      <c r="F20" s="4" t="n">
        <v>-0.88</v>
      </c>
      <c r="G20" s="4" t="n">
        <v>9.18</v>
      </c>
      <c r="H20" s="4" t="n">
        <v>-0.02</v>
      </c>
      <c r="I20" s="4" t="n">
        <v>9.220000000000001</v>
      </c>
      <c r="J20" s="4" t="n">
        <v>123.75</v>
      </c>
      <c r="K20" s="4" t="n">
        <v>-0.27</v>
      </c>
    </row>
    <row r="21" spans="1:11">
      <c r="A21" s="3" t="n">
        <v>1387.57</v>
      </c>
      <c r="B21" s="3" t="n">
        <v>-1060.79</v>
      </c>
      <c r="C21" s="3" t="n">
        <v>-152.21</v>
      </c>
      <c r="D21" s="3" t="n">
        <v>-3.05</v>
      </c>
      <c r="E21" s="3" t="n">
        <v>87.31</v>
      </c>
      <c r="F21" s="3" t="n">
        <v>57.95</v>
      </c>
      <c r="G21" s="3" t="n">
        <v>24.29</v>
      </c>
      <c r="H21" s="3" t="n">
        <v>-4.24</v>
      </c>
      <c r="I21" s="3" t="n">
        <v>62.83</v>
      </c>
      <c r="J21" s="3" t="n">
        <v>-719.67</v>
      </c>
      <c r="K21" s="3" t="n">
        <v>-48.56</v>
      </c>
    </row>
    <row r="22" spans="1:11">
      <c r="A22" s="4" t="n">
        <v>1467.39</v>
      </c>
      <c r="B22" s="4" t="n">
        <v>-1099.75</v>
      </c>
      <c r="C22" s="4" t="n">
        <v>-75.63</v>
      </c>
      <c r="D22" s="4" t="n">
        <v>-1.09</v>
      </c>
      <c r="E22" s="4" t="n">
        <v>79.81999999999999</v>
      </c>
      <c r="F22" s="4" t="n">
        <v>-38.96</v>
      </c>
      <c r="G22" s="4" t="n">
        <v>76.58</v>
      </c>
      <c r="H22" s="4" t="n">
        <v>1.96</v>
      </c>
      <c r="I22" s="4" t="n">
        <v>85.92</v>
      </c>
      <c r="J22" s="4" t="n">
        <v>-1076.43</v>
      </c>
      <c r="K22" s="4" t="n">
        <v>24.56</v>
      </c>
    </row>
    <row r="23" spans="1:11">
      <c r="A23" s="3" t="n">
        <v>1526.98</v>
      </c>
      <c r="B23" s="3" t="n">
        <v>-1123.35</v>
      </c>
      <c r="C23" s="3" t="n">
        <v>-77.42</v>
      </c>
      <c r="D23" s="3" t="n">
        <v>-0.97</v>
      </c>
      <c r="E23" s="3" t="n">
        <v>59.59</v>
      </c>
      <c r="F23" s="3" t="n">
        <v>-23.6</v>
      </c>
      <c r="G23" s="3" t="n">
        <v>-1.79</v>
      </c>
      <c r="H23" s="3" t="n">
        <v>0.12</v>
      </c>
      <c r="I23" s="3" t="n">
        <v>23.67</v>
      </c>
      <c r="J23" s="3" t="n">
        <v>-397.18</v>
      </c>
      <c r="K23" s="3" t="n">
        <v>2.01</v>
      </c>
    </row>
    <row r="24" spans="1:11">
      <c r="A24" s="4" t="n">
        <v>1627.32</v>
      </c>
      <c r="B24" s="4" t="n">
        <v>-1105.29</v>
      </c>
      <c r="C24" s="4" t="n">
        <v>-114.73</v>
      </c>
      <c r="D24" s="4" t="n">
        <v>-0.83</v>
      </c>
      <c r="E24" s="4" t="n">
        <v>100.34</v>
      </c>
      <c r="F24" s="4" t="n">
        <v>18.06</v>
      </c>
      <c r="G24" s="4" t="n">
        <v>-37.31</v>
      </c>
      <c r="H24" s="4" t="n">
        <v>0.14</v>
      </c>
      <c r="I24" s="4" t="n">
        <v>41.45</v>
      </c>
      <c r="J24" s="4" t="n">
        <v>413.11</v>
      </c>
      <c r="K24" s="4" t="n">
        <v>1.4</v>
      </c>
    </row>
    <row r="25" spans="1:11">
      <c r="A25" s="3" t="n">
        <v>1768.56</v>
      </c>
      <c r="B25" s="3" t="n">
        <v>-1091.64</v>
      </c>
      <c r="C25" s="3" t="n">
        <v>-100.33</v>
      </c>
      <c r="D25" s="3" t="n">
        <v>-1.1</v>
      </c>
      <c r="E25" s="3" t="n">
        <v>141.24</v>
      </c>
      <c r="F25" s="3" t="n">
        <v>13.65</v>
      </c>
      <c r="G25" s="3" t="n">
        <v>14.4</v>
      </c>
      <c r="H25" s="3" t="n">
        <v>-0.27</v>
      </c>
      <c r="I25" s="3" t="n">
        <v>19.84</v>
      </c>
      <c r="J25" s="3" t="n">
        <v>-140.48</v>
      </c>
      <c r="K25" s="3" t="n">
        <v>-1.91</v>
      </c>
    </row>
    <row r="26" spans="1:11">
      <c r="A26" s="4" t="n">
        <v>1867.22</v>
      </c>
      <c r="B26" s="4" t="n">
        <v>-1068.65</v>
      </c>
      <c r="C26" s="4" t="n">
        <v>-178.53</v>
      </c>
      <c r="D26" s="4" t="n">
        <v>1.55</v>
      </c>
      <c r="E26" s="4" t="n">
        <v>98.66</v>
      </c>
      <c r="F26" s="4" t="n">
        <v>22.99</v>
      </c>
      <c r="G26" s="4" t="n">
        <v>-78.2</v>
      </c>
      <c r="H26" s="4" t="n">
        <v>2.65</v>
      </c>
      <c r="I26" s="4" t="n">
        <v>81.51000000000001</v>
      </c>
      <c r="J26" s="4" t="n">
        <v>-826.16</v>
      </c>
      <c r="K26" s="4" t="n">
        <v>26.86</v>
      </c>
    </row>
    <row r="27" spans="1:11">
      <c r="A27" s="3" t="n">
        <v>2107.96</v>
      </c>
      <c r="B27" s="3" t="n">
        <v>-1061.47</v>
      </c>
      <c r="C27" s="3" t="n">
        <v>-152.93</v>
      </c>
      <c r="D27" s="3" t="n">
        <v>-3.05</v>
      </c>
      <c r="E27" s="3" t="n">
        <v>240.74</v>
      </c>
      <c r="F27" s="3" t="n">
        <v>7.18</v>
      </c>
      <c r="G27" s="3" t="n">
        <v>25.6</v>
      </c>
      <c r="H27" s="3" t="n">
        <v>-4.6</v>
      </c>
      <c r="I27" s="3" t="n">
        <v>26.59</v>
      </c>
      <c r="J27" s="3" t="n">
        <v>-110.44</v>
      </c>
      <c r="K27" s="3" t="n">
        <v>-19.11</v>
      </c>
    </row>
    <row r="28" spans="1:11">
      <c r="A28" s="4" t="n">
        <v>2147.28</v>
      </c>
      <c r="B28" s="4" t="n">
        <v>-1049.98</v>
      </c>
      <c r="C28" s="4" t="n">
        <v>-135.01</v>
      </c>
      <c r="D28" s="4" t="n">
        <v>-2.95</v>
      </c>
      <c r="E28" s="4" t="n">
        <v>39.32</v>
      </c>
      <c r="F28" s="4" t="n">
        <v>11.49</v>
      </c>
      <c r="G28" s="4" t="n">
        <v>17.92</v>
      </c>
      <c r="H28" s="4" t="n">
        <v>0.1</v>
      </c>
      <c r="I28" s="4" t="n">
        <v>21.29</v>
      </c>
      <c r="J28" s="4" t="n">
        <v>-541.38</v>
      </c>
      <c r="K28" s="4" t="n">
        <v>2.54</v>
      </c>
    </row>
    <row r="29" spans="1:11">
      <c r="A29" s="3" t="n">
        <v>2208.18</v>
      </c>
      <c r="B29" s="3" t="n">
        <v>-1089.32</v>
      </c>
      <c r="C29" s="3" t="n">
        <v>-75.45999999999999</v>
      </c>
      <c r="D29" s="3" t="n">
        <v>-1.18</v>
      </c>
      <c r="E29" s="3" t="n">
        <v>60.9</v>
      </c>
      <c r="F29" s="3" t="n">
        <v>-39.34</v>
      </c>
      <c r="G29" s="3" t="n">
        <v>59.55</v>
      </c>
      <c r="H29" s="3" t="n">
        <v>1.77</v>
      </c>
      <c r="I29" s="3" t="n">
        <v>71.37</v>
      </c>
      <c r="J29" s="3" t="n">
        <v>-1171.94</v>
      </c>
      <c r="K29" s="3" t="n">
        <v>29.06</v>
      </c>
    </row>
    <row r="30" spans="1:11">
      <c r="A30" s="4" t="n">
        <v>2410.65</v>
      </c>
      <c r="B30" s="4" t="n">
        <v>-1106.94</v>
      </c>
      <c r="C30" s="4" t="n">
        <v>-100.58</v>
      </c>
      <c r="D30" s="4" t="n">
        <v>-0.85</v>
      </c>
      <c r="E30" s="4" t="n">
        <v>202.47</v>
      </c>
      <c r="F30" s="4" t="n">
        <v>-17.62</v>
      </c>
      <c r="G30" s="4" t="n">
        <v>-25.12</v>
      </c>
      <c r="H30" s="4" t="n">
        <v>0.33</v>
      </c>
      <c r="I30" s="4" t="n">
        <v>30.68</v>
      </c>
      <c r="J30" s="4" t="n">
        <v>151.55</v>
      </c>
      <c r="K30" s="4" t="n">
        <v>1.63</v>
      </c>
    </row>
    <row r="31" spans="1:11">
      <c r="A31" s="3" t="n">
        <v>2430.87</v>
      </c>
      <c r="B31" s="3" t="n">
        <v>-1082.26</v>
      </c>
      <c r="C31" s="3" t="n">
        <v>-81.02</v>
      </c>
      <c r="D31" s="3" t="n">
        <v>-1.16</v>
      </c>
      <c r="E31" s="3" t="n">
        <v>20.22</v>
      </c>
      <c r="F31" s="3" t="n">
        <v>24.68</v>
      </c>
      <c r="G31" s="3" t="n">
        <v>19.56</v>
      </c>
      <c r="H31" s="3" t="n">
        <v>-0.31</v>
      </c>
      <c r="I31" s="3" t="n">
        <v>31.49</v>
      </c>
      <c r="J31" s="3" t="n">
        <v>-1557.43</v>
      </c>
      <c r="K31" s="3" t="n">
        <v>-15.33</v>
      </c>
    </row>
    <row r="32" spans="1:11">
      <c r="A32" s="4" t="n">
        <v>2548.78</v>
      </c>
      <c r="B32" s="4" t="n">
        <v>-1101.19</v>
      </c>
      <c r="C32" s="4" t="n">
        <v>-72.81</v>
      </c>
      <c r="D32" s="4" t="n">
        <v>-1.13</v>
      </c>
      <c r="E32" s="4" t="n">
        <v>117.91</v>
      </c>
      <c r="F32" s="4" t="n">
        <v>-18.93</v>
      </c>
      <c r="G32" s="4" t="n">
        <v>8.210000000000001</v>
      </c>
      <c r="H32" s="4" t="n">
        <v>0.03</v>
      </c>
      <c r="I32" s="4" t="n">
        <v>20.63</v>
      </c>
      <c r="J32" s="4" t="n">
        <v>-175</v>
      </c>
      <c r="K32" s="4" t="n">
        <v>0.25</v>
      </c>
    </row>
    <row r="33" spans="1:11">
      <c r="A33" s="3" t="n">
        <v>2568.9</v>
      </c>
      <c r="B33" s="3" t="n">
        <v>-1114.4</v>
      </c>
      <c r="C33" s="3" t="n">
        <v>-73.02</v>
      </c>
      <c r="D33" s="3" t="n">
        <v>-1.01</v>
      </c>
      <c r="E33" s="3" t="n">
        <v>20.12</v>
      </c>
      <c r="F33" s="3" t="n">
        <v>-13.21</v>
      </c>
      <c r="G33" s="3" t="n">
        <v>-0.21</v>
      </c>
      <c r="H33" s="3" t="n">
        <v>0.12</v>
      </c>
      <c r="I33" s="3" t="n">
        <v>13.21</v>
      </c>
      <c r="J33" s="3" t="n">
        <v>-656.64</v>
      </c>
      <c r="K33" s="3" t="n">
        <v>5.96</v>
      </c>
    </row>
    <row r="34" spans="1:11">
      <c r="A34" s="4" t="n">
        <v>2609.75</v>
      </c>
      <c r="B34" s="4" t="n">
        <v>-1067.4</v>
      </c>
      <c r="C34" s="4" t="n">
        <v>-170.73</v>
      </c>
      <c r="D34" s="4" t="n">
        <v>1.55</v>
      </c>
      <c r="E34" s="4" t="n">
        <v>40.85</v>
      </c>
      <c r="F34" s="4" t="n">
        <v>47</v>
      </c>
      <c r="G34" s="4" t="n">
        <v>-97.70999999999999</v>
      </c>
      <c r="H34" s="4" t="n">
        <v>2.56</v>
      </c>
      <c r="I34" s="4" t="n">
        <v>108.43</v>
      </c>
      <c r="J34" s="4" t="n">
        <v>-2654.25</v>
      </c>
      <c r="K34" s="4" t="n">
        <v>62.67</v>
      </c>
    </row>
    <row r="35" spans="1:11">
      <c r="A35" s="3" t="n">
        <v>2689.45</v>
      </c>
      <c r="B35" s="3" t="n">
        <v>-1113.91</v>
      </c>
      <c r="C35" s="3" t="n">
        <v>-174.3</v>
      </c>
      <c r="D35" s="3" t="n">
        <v>1.25</v>
      </c>
      <c r="E35" s="3" t="n">
        <v>79.7</v>
      </c>
      <c r="F35" s="3" t="n">
        <v>-46.51</v>
      </c>
      <c r="G35" s="3" t="n">
        <v>-3.57</v>
      </c>
      <c r="H35" s="3" t="n">
        <v>-0.3</v>
      </c>
      <c r="I35" s="3" t="n">
        <v>46.65</v>
      </c>
      <c r="J35" s="3" t="n">
        <v>-585.28</v>
      </c>
      <c r="K35" s="3" t="n">
        <v>-3.76</v>
      </c>
    </row>
    <row r="36" spans="1:11">
      <c r="A36" s="4" t="n">
        <v>2890.28</v>
      </c>
      <c r="B36" s="4" t="n">
        <v>-1050.14</v>
      </c>
      <c r="C36" s="4" t="n">
        <v>-126.5</v>
      </c>
      <c r="D36" s="4" t="n">
        <v>-2.85</v>
      </c>
      <c r="E36" s="4" t="n">
        <v>200.83</v>
      </c>
      <c r="F36" s="4" t="n">
        <v>63.77</v>
      </c>
      <c r="G36" s="4" t="n">
        <v>47.8</v>
      </c>
      <c r="H36" s="4" t="n">
        <v>-4.1</v>
      </c>
      <c r="I36" s="4" t="n">
        <v>79.7</v>
      </c>
      <c r="J36" s="4" t="n">
        <v>-396.83</v>
      </c>
      <c r="K36" s="4" t="n">
        <v>-20.42</v>
      </c>
    </row>
    <row r="37" spans="1:11">
      <c r="A37" s="3" t="n">
        <v>2929.13</v>
      </c>
      <c r="B37" s="3" t="n">
        <v>-1157.36</v>
      </c>
      <c r="C37" s="3" t="n">
        <v>-118.41</v>
      </c>
      <c r="D37" s="3" t="n">
        <v>-0.57</v>
      </c>
      <c r="E37" s="3" t="n">
        <v>38.85</v>
      </c>
      <c r="F37" s="3" t="n">
        <v>-107.22</v>
      </c>
      <c r="G37" s="3" t="n">
        <v>8.09</v>
      </c>
      <c r="H37" s="3" t="n">
        <v>2.28</v>
      </c>
      <c r="I37" s="3" t="n">
        <v>107.52</v>
      </c>
      <c r="J37" s="3" t="n">
        <v>-2767.69</v>
      </c>
      <c r="K37" s="3" t="n">
        <v>58.69</v>
      </c>
    </row>
    <row r="38" spans="1:11">
      <c r="A38" s="4" t="n">
        <v>3029.06</v>
      </c>
      <c r="B38" s="4" t="n">
        <v>-1056.62</v>
      </c>
      <c r="C38" s="4" t="n">
        <v>-152.14</v>
      </c>
      <c r="D38" s="4" t="n">
        <v>-3.09</v>
      </c>
      <c r="E38" s="4" t="n">
        <v>99.93000000000001</v>
      </c>
      <c r="F38" s="4" t="n">
        <v>100.74</v>
      </c>
      <c r="G38" s="4" t="n">
        <v>-33.73</v>
      </c>
      <c r="H38" s="4" t="n">
        <v>-2.52</v>
      </c>
      <c r="I38" s="4" t="n">
        <v>106.24</v>
      </c>
      <c r="J38" s="4" t="n">
        <v>-1063.11</v>
      </c>
      <c r="K38" s="4" t="n">
        <v>-25.22</v>
      </c>
    </row>
    <row r="39" spans="1:11">
      <c r="A39" s="3" t="n">
        <v>3050.15</v>
      </c>
      <c r="B39" s="3" t="n">
        <v>-1055.61</v>
      </c>
      <c r="C39" s="3" t="n">
        <v>-131.55</v>
      </c>
      <c r="D39" s="3" t="n">
        <v>3.08</v>
      </c>
      <c r="E39" s="3" t="n">
        <v>21.09</v>
      </c>
      <c r="F39" s="3" t="n">
        <v>1.01</v>
      </c>
      <c r="G39" s="3" t="n">
        <v>20.59</v>
      </c>
      <c r="H39" s="3" t="n">
        <v>6.17</v>
      </c>
      <c r="I39" s="3" t="n">
        <v>20.61</v>
      </c>
      <c r="J39" s="3" t="n">
        <v>977.47</v>
      </c>
      <c r="K39" s="3" t="n">
        <v>292.56</v>
      </c>
    </row>
    <row r="40" spans="1:11">
      <c r="A40" s="4" t="n">
        <v>3272.21</v>
      </c>
      <c r="B40" s="4" t="n">
        <v>-1065.62</v>
      </c>
      <c r="C40" s="4" t="n">
        <v>-154.41</v>
      </c>
      <c r="D40" s="4" t="n">
        <v>-3.06</v>
      </c>
      <c r="E40" s="4" t="n">
        <v>222.06</v>
      </c>
      <c r="F40" s="4" t="n">
        <v>-10.01</v>
      </c>
      <c r="G40" s="4" t="n">
        <v>-22.86</v>
      </c>
      <c r="H40" s="4" t="n">
        <v>-6.14</v>
      </c>
      <c r="I40" s="4" t="n">
        <v>24.96</v>
      </c>
      <c r="J40" s="4" t="n">
        <v>112.38</v>
      </c>
      <c r="K40" s="4" t="n">
        <v>-27.65</v>
      </c>
    </row>
    <row r="41" spans="1:11">
      <c r="A41" s="3" t="n">
        <v>3431.63</v>
      </c>
      <c r="B41" s="3" t="n">
        <v>-1116.49</v>
      </c>
      <c r="C41" s="3" t="n">
        <v>-184.95</v>
      </c>
      <c r="D41" s="3" t="n">
        <v>1.24</v>
      </c>
      <c r="E41" s="3" t="n">
        <v>159.42</v>
      </c>
      <c r="F41" s="3" t="n">
        <v>-50.87</v>
      </c>
      <c r="G41" s="3" t="n">
        <v>-30.54</v>
      </c>
      <c r="H41" s="3" t="n">
        <v>4.3</v>
      </c>
      <c r="I41" s="3" t="n">
        <v>59.33</v>
      </c>
      <c r="J41" s="3" t="n">
        <v>-372.18</v>
      </c>
      <c r="K41" s="3" t="n">
        <v>26.97</v>
      </c>
    </row>
    <row r="42" spans="1:11">
      <c r="A42" s="4" t="n">
        <v>3571.69</v>
      </c>
      <c r="B42" s="4" t="n">
        <v>-1055.56</v>
      </c>
      <c r="C42" s="4" t="n">
        <v>-134.39</v>
      </c>
      <c r="D42" s="4" t="n">
        <v>-2.86</v>
      </c>
      <c r="E42" s="4" t="n">
        <v>140.06</v>
      </c>
      <c r="F42" s="4" t="n">
        <v>60.93</v>
      </c>
      <c r="G42" s="4" t="n">
        <v>50.56</v>
      </c>
      <c r="H42" s="4" t="n">
        <v>-4.1</v>
      </c>
      <c r="I42" s="4" t="n">
        <v>79.18000000000001</v>
      </c>
      <c r="J42" s="4" t="n">
        <v>-565.3</v>
      </c>
      <c r="K42" s="4" t="n">
        <v>-29.27</v>
      </c>
    </row>
    <row r="43" spans="1:11">
      <c r="A43" s="3" t="n">
        <v>3752.11</v>
      </c>
      <c r="B43" s="3" t="n">
        <v>-1117.86</v>
      </c>
      <c r="C43" s="3" t="n">
        <v>-185.68</v>
      </c>
      <c r="D43" s="3" t="n">
        <v>1.22</v>
      </c>
      <c r="E43" s="3" t="n">
        <v>180.42</v>
      </c>
      <c r="F43" s="3" t="n">
        <v>-62.3</v>
      </c>
      <c r="G43" s="3" t="n">
        <v>-51.29</v>
      </c>
      <c r="H43" s="3" t="n">
        <v>4.08</v>
      </c>
      <c r="I43" s="3" t="n">
        <v>80.7</v>
      </c>
      <c r="J43" s="3" t="n">
        <v>-447.27</v>
      </c>
      <c r="K43" s="3" t="n">
        <v>22.61</v>
      </c>
    </row>
    <row r="44" spans="1:11">
      <c r="A44" s="4" t="n">
        <v>3832.94</v>
      </c>
      <c r="B44" s="4" t="n">
        <v>-1101.84</v>
      </c>
      <c r="C44" s="4" t="n">
        <v>-113.26</v>
      </c>
      <c r="D44" s="4" t="n">
        <v>-0.91</v>
      </c>
      <c r="E44" s="4" t="n">
        <v>80.83</v>
      </c>
      <c r="F44" s="4" t="n">
        <v>16.02</v>
      </c>
      <c r="G44" s="4" t="n">
        <v>72.42</v>
      </c>
      <c r="H44" s="4" t="n">
        <v>-2.13</v>
      </c>
      <c r="I44" s="4" t="n">
        <v>74.17</v>
      </c>
      <c r="J44" s="4" t="n">
        <v>-917.61</v>
      </c>
      <c r="K44" s="4" t="n">
        <v>-26.35</v>
      </c>
    </row>
    <row r="45" spans="1:11">
      <c r="A45" s="5" t="s">
        <v>13</v>
      </c>
      <c r="E45" s="6">
        <f>SUM(E7:E44)
</f>
        <v/>
      </c>
      <c r="F45" s="6">
        <f>SUM(F7:F44)
</f>
        <v/>
      </c>
      <c r="G45" s="6">
        <f>SUM(G7:G44)
</f>
        <v/>
      </c>
      <c r="H45" s="6">
        <f>SUM(H7:H44)
</f>
        <v/>
      </c>
      <c r="I45" s="6">
        <f>SUM(I7:I44)
</f>
        <v/>
      </c>
      <c r="J45" s="6">
        <f>SUM(J7:J44)
</f>
        <v/>
      </c>
      <c r="K45" s="6">
        <f>SUM(K7:K44)
</f>
        <v/>
      </c>
    </row>
    <row r="46" spans="1:11">
      <c r="A46" s="5" t="s">
        <v>14</v>
      </c>
      <c r="E46" s="6">
        <f>AVERAGE(E7:E44)
</f>
        <v/>
      </c>
      <c r="F46" s="6">
        <f>AVERAGE(F7:F44)
</f>
        <v/>
      </c>
      <c r="G46" s="6">
        <f>AVERAGE(G7:G44)
</f>
        <v/>
      </c>
      <c r="H46" s="6">
        <f>AVERAGE(H7:H44)
</f>
        <v/>
      </c>
      <c r="I46" s="6">
        <f>AVERAGE(I7:I44)
</f>
        <v/>
      </c>
      <c r="J46" s="6">
        <f>AVERAGE(J7:J44)
</f>
        <v/>
      </c>
      <c r="K46" s="6">
        <f>AVERAGE(K7:K44)
</f>
        <v/>
      </c>
    </row>
    <row r="47" spans="1:11">
      <c r="A47" s="5" t="s">
        <v>15</v>
      </c>
      <c r="E47" s="6">
        <f>VAR(E7:E44)
</f>
        <v/>
      </c>
      <c r="F47" s="6">
        <f>VAR(F7:F44)
</f>
        <v/>
      </c>
      <c r="G47" s="6">
        <f>VAR(G7:G44)
</f>
        <v/>
      </c>
      <c r="H47" s="6">
        <f>VAR(H7:H44)
</f>
        <v/>
      </c>
      <c r="I47" s="6">
        <f>VAR(I7:I44)
</f>
        <v/>
      </c>
      <c r="J47" s="6">
        <f>VAR(J7:J44)
</f>
        <v/>
      </c>
      <c r="K47" s="6">
        <f>VAR(K7:K44)
</f>
        <v/>
      </c>
    </row>
    <row r="48" spans="1:11">
      <c r="A48" s="5" t="s">
        <v>16</v>
      </c>
      <c r="E48" s="6">
        <f>STDEV(E7:E44)
</f>
        <v/>
      </c>
      <c r="F48" s="6">
        <f>STDEV(F7:F44)
</f>
        <v/>
      </c>
      <c r="G48" s="6">
        <f>STDEV(G7:G44)
</f>
        <v/>
      </c>
      <c r="H48" s="6">
        <f>STDEV(H7:H44)
</f>
        <v/>
      </c>
      <c r="I48" s="6">
        <f>STDEV(I7:I44)
</f>
        <v/>
      </c>
      <c r="J48" s="6">
        <f>STDEV(J7:J44)
</f>
        <v/>
      </c>
      <c r="K48" s="6">
        <f>STDEV(K7:K44)
</f>
        <v/>
      </c>
    </row>
    <row r="49" spans="1:11">
      <c r="A49" s="5" t="n"/>
      <c r="E49" s="6" t="n"/>
      <c r="F49" s="6" t="n"/>
      <c r="G49" s="6" t="n"/>
      <c r="H49" s="6" t="s">
        <v>17</v>
      </c>
      <c r="I49" s="6" t="n"/>
      <c r="J49" s="6" t="n"/>
      <c r="K49" s="6">
        <f>1000*SQRT(((B44-B7)^2)+(((C44-C7)^2)))/E45
</f>
        <v/>
      </c>
    </row>
    <row r="50" spans="1:11">
      <c r="A50" s="5" t="n"/>
      <c r="E50" s="6" t="n"/>
      <c r="F50" s="6" t="n"/>
      <c r="G50" s="6" t="n"/>
      <c r="H50" s="6" t="s">
        <v>18</v>
      </c>
      <c r="I50" s="6" t="n"/>
      <c r="J50" s="6" t="n"/>
      <c r="K50" s="6">
        <f>1000*(D44-D7)/E45
</f>
        <v/>
      </c>
    </row>
  </sheetData>
  <mergeCells count="10">
    <mergeCell ref="A1:K2"/>
    <mergeCell ref="A3:K5"/>
    <mergeCell ref="A45:D45"/>
    <mergeCell ref="A46:D46"/>
    <mergeCell ref="A47:D47"/>
    <mergeCell ref="A48:D48"/>
    <mergeCell ref="A49:D49"/>
    <mergeCell ref="A50:D50"/>
    <mergeCell ref="H49:J49"/>
    <mergeCell ref="H50:J5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