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<sst xmlns="http://schemas.openxmlformats.org/spreadsheetml/2006/main" uniqueCount="19">
  <si>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RW07_06_2017_287-L235-R210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</si>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</sst>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29.04</v>
      </c>
      <c r="B8" s="4" t="n">
        <v>-1343.71</v>
      </c>
      <c r="C8" s="4" t="n">
        <v>-540.36</v>
      </c>
      <c r="D8" s="4" t="n">
        <v>0.03</v>
      </c>
      <c r="E8" s="4" t="n">
        <v>29.04</v>
      </c>
      <c r="F8" s="4" t="n">
        <v>3.47</v>
      </c>
      <c r="G8" s="4" t="n">
        <v>0.05</v>
      </c>
      <c r="H8" s="4" t="n">
        <v>0</v>
      </c>
      <c r="I8" s="4" t="n">
        <v>3.47</v>
      </c>
      <c r="J8" s="4" t="n">
        <v>119.5</v>
      </c>
      <c r="K8" s="4" t="n">
        <v>0</v>
      </c>
    </row>
    <row r="9" spans="1:11">
      <c r="A9" s="3" t="n">
        <v>60.58</v>
      </c>
      <c r="B9" s="3" t="n">
        <v>-1333.27</v>
      </c>
      <c r="C9" s="3" t="n">
        <v>-540.2</v>
      </c>
      <c r="D9" s="3" t="n">
        <v>0</v>
      </c>
      <c r="E9" s="3" t="n">
        <v>31.54</v>
      </c>
      <c r="F9" s="3" t="n">
        <v>10.44</v>
      </c>
      <c r="G9" s="3" t="n">
        <v>0.16</v>
      </c>
      <c r="H9" s="3" t="n">
        <v>-0.03</v>
      </c>
      <c r="I9" s="3" t="n">
        <v>10.44</v>
      </c>
      <c r="J9" s="3" t="n">
        <v>331.05</v>
      </c>
      <c r="K9" s="3" t="n">
        <v>-0.95</v>
      </c>
    </row>
    <row r="10" spans="1:11">
      <c r="A10" s="4" t="n">
        <v>80.70999999999999</v>
      </c>
      <c r="B10" s="4" t="n">
        <v>-1327.71</v>
      </c>
      <c r="C10" s="4" t="n">
        <v>-540.12</v>
      </c>
      <c r="D10" s="4" t="n">
        <v>-0.02</v>
      </c>
      <c r="E10" s="4" t="n">
        <v>20.13</v>
      </c>
      <c r="F10" s="4" t="n">
        <v>5.56</v>
      </c>
      <c r="G10" s="4" t="n">
        <v>0.08</v>
      </c>
      <c r="H10" s="4" t="n">
        <v>-0.02</v>
      </c>
      <c r="I10" s="4" t="n">
        <v>5.56</v>
      </c>
      <c r="J10" s="4" t="n">
        <v>276.23</v>
      </c>
      <c r="K10" s="4" t="n">
        <v>-0.99</v>
      </c>
    </row>
    <row r="11" spans="1:11">
      <c r="A11" s="3" t="n">
        <v>100.84</v>
      </c>
      <c r="B11" s="3" t="n">
        <v>-1322.13</v>
      </c>
      <c r="C11" s="3" t="n">
        <v>-541.45</v>
      </c>
      <c r="D11" s="3" t="n">
        <v>0.05</v>
      </c>
      <c r="E11" s="3" t="n">
        <v>20.13</v>
      </c>
      <c r="F11" s="3" t="n">
        <v>5.58</v>
      </c>
      <c r="G11" s="3" t="n">
        <v>-1.33</v>
      </c>
      <c r="H11" s="3" t="n">
        <v>0.07000000000000001</v>
      </c>
      <c r="I11" s="3" t="n">
        <v>5.74</v>
      </c>
      <c r="J11" s="3" t="n">
        <v>284.96</v>
      </c>
      <c r="K11" s="3" t="n">
        <v>3.48</v>
      </c>
    </row>
    <row r="12" spans="1:11">
      <c r="A12" s="4" t="n">
        <v>160.63</v>
      </c>
      <c r="B12" s="4" t="n">
        <v>-1308.22</v>
      </c>
      <c r="C12" s="4" t="n">
        <v>-541.25</v>
      </c>
      <c r="D12" s="4" t="n">
        <v>0</v>
      </c>
      <c r="E12" s="4" t="n">
        <v>59.79</v>
      </c>
      <c r="F12" s="4" t="n">
        <v>13.91</v>
      </c>
      <c r="G12" s="4" t="n">
        <v>0.2</v>
      </c>
      <c r="H12" s="4" t="n">
        <v>-0.05</v>
      </c>
      <c r="I12" s="4" t="n">
        <v>13.91</v>
      </c>
      <c r="J12" s="4" t="n">
        <v>232.67</v>
      </c>
      <c r="K12" s="4" t="n">
        <v>-0.84</v>
      </c>
    </row>
    <row r="13" spans="1:11">
      <c r="A13" s="3" t="n">
        <v>180.82</v>
      </c>
      <c r="B13" s="3" t="n">
        <v>-1299.88</v>
      </c>
      <c r="C13" s="3" t="n">
        <v>-541.13</v>
      </c>
      <c r="D13" s="3" t="n">
        <v>0</v>
      </c>
      <c r="E13" s="3" t="n">
        <v>20.19</v>
      </c>
      <c r="F13" s="3" t="n">
        <v>8.34</v>
      </c>
      <c r="G13" s="3" t="n">
        <v>0.12</v>
      </c>
      <c r="H13" s="3" t="n">
        <v>0</v>
      </c>
      <c r="I13" s="3" t="n">
        <v>8.34</v>
      </c>
      <c r="J13" s="3" t="n">
        <v>413.12</v>
      </c>
      <c r="K13" s="3" t="n">
        <v>0</v>
      </c>
    </row>
    <row r="14" spans="1:11">
      <c r="A14" s="4" t="n">
        <v>202.16</v>
      </c>
      <c r="B14" s="4" t="n">
        <v>-1291.54</v>
      </c>
      <c r="C14" s="4" t="n">
        <v>-541.01</v>
      </c>
      <c r="D14" s="4" t="n">
        <v>-0.02</v>
      </c>
      <c r="E14" s="4" t="n">
        <v>21.34</v>
      </c>
      <c r="F14" s="4" t="n">
        <v>8.34</v>
      </c>
      <c r="G14" s="4" t="n">
        <v>0.12</v>
      </c>
      <c r="H14" s="4" t="n">
        <v>-0.02</v>
      </c>
      <c r="I14" s="4" t="n">
        <v>8.34</v>
      </c>
      <c r="J14" s="4" t="n">
        <v>390.86</v>
      </c>
      <c r="K14" s="4" t="n">
        <v>-0.9399999999999999</v>
      </c>
    </row>
    <row r="15" spans="1:11">
      <c r="A15" s="3" t="n">
        <v>222.63</v>
      </c>
      <c r="B15" s="3" t="n">
        <v>-1283.17</v>
      </c>
      <c r="C15" s="3" t="n">
        <v>-542.3</v>
      </c>
      <c r="D15" s="3" t="n">
        <v>0.03</v>
      </c>
      <c r="E15" s="3" t="n">
        <v>20.47</v>
      </c>
      <c r="F15" s="3" t="n">
        <v>8.369999999999999</v>
      </c>
      <c r="G15" s="3" t="n">
        <v>-1.29</v>
      </c>
      <c r="H15" s="3" t="n">
        <v>0.05</v>
      </c>
      <c r="I15" s="3" t="n">
        <v>8.470000000000001</v>
      </c>
      <c r="J15" s="3" t="n">
        <v>413.72</v>
      </c>
      <c r="K15" s="3" t="n">
        <v>2.44</v>
      </c>
    </row>
    <row r="16" spans="1:11">
      <c r="A16" s="4" t="n">
        <v>260.91</v>
      </c>
      <c r="B16" s="4" t="n">
        <v>-1273.44</v>
      </c>
      <c r="C16" s="4" t="n">
        <v>-542.16</v>
      </c>
      <c r="D16" s="4" t="n">
        <v>0.03</v>
      </c>
      <c r="E16" s="4" t="n">
        <v>38.28</v>
      </c>
      <c r="F16" s="4" t="n">
        <v>9.73</v>
      </c>
      <c r="G16" s="4" t="n">
        <v>0.14</v>
      </c>
      <c r="H16" s="4" t="n">
        <v>0</v>
      </c>
      <c r="I16" s="4" t="n">
        <v>9.73</v>
      </c>
      <c r="J16" s="4" t="n">
        <v>254.21</v>
      </c>
      <c r="K16" s="4" t="n">
        <v>0</v>
      </c>
    </row>
    <row r="17" spans="1:11">
      <c r="A17" s="3" t="n">
        <v>322.54</v>
      </c>
      <c r="B17" s="3" t="n">
        <v>-1247.04</v>
      </c>
      <c r="C17" s="3" t="n">
        <v>-541.78</v>
      </c>
      <c r="D17" s="3" t="n">
        <v>-0.02</v>
      </c>
      <c r="E17" s="3" t="n">
        <v>61.63</v>
      </c>
      <c r="F17" s="3" t="n">
        <v>26.4</v>
      </c>
      <c r="G17" s="3" t="n">
        <v>0.38</v>
      </c>
      <c r="H17" s="3" t="n">
        <v>-0.05</v>
      </c>
      <c r="I17" s="3" t="n">
        <v>26.4</v>
      </c>
      <c r="J17" s="3" t="n">
        <v>428.41</v>
      </c>
      <c r="K17" s="3" t="n">
        <v>-0.8100000000000001</v>
      </c>
    </row>
    <row r="18" spans="1:11">
      <c r="A18" s="4" t="n">
        <v>402.77</v>
      </c>
      <c r="B18" s="4" t="n">
        <v>-1215.07</v>
      </c>
      <c r="C18" s="4" t="n">
        <v>-542.02</v>
      </c>
      <c r="D18" s="4" t="n">
        <v>-0.01</v>
      </c>
      <c r="E18" s="4" t="n">
        <v>80.23</v>
      </c>
      <c r="F18" s="4" t="n">
        <v>31.97</v>
      </c>
      <c r="G18" s="4" t="n">
        <v>-0.24</v>
      </c>
      <c r="H18" s="4" t="n">
        <v>0.01</v>
      </c>
      <c r="I18" s="4" t="n">
        <v>31.97</v>
      </c>
      <c r="J18" s="4" t="n">
        <v>398.49</v>
      </c>
      <c r="K18" s="4" t="n">
        <v>0.12</v>
      </c>
    </row>
    <row r="19" spans="1:11">
      <c r="A19" s="3" t="n">
        <v>505.21</v>
      </c>
      <c r="B19" s="3" t="n">
        <v>-1181.67</v>
      </c>
      <c r="C19" s="3" t="n">
        <v>-545.0599999999999</v>
      </c>
      <c r="D19" s="3" t="n">
        <v>0</v>
      </c>
      <c r="E19" s="3" t="n">
        <v>102.44</v>
      </c>
      <c r="F19" s="3" t="n">
        <v>33.4</v>
      </c>
      <c r="G19" s="3" t="n">
        <v>-3.04</v>
      </c>
      <c r="H19" s="3" t="n">
        <v>0.01</v>
      </c>
      <c r="I19" s="3" t="n">
        <v>33.54</v>
      </c>
      <c r="J19" s="3" t="n">
        <v>327.39</v>
      </c>
      <c r="K19" s="3" t="n">
        <v>0.1</v>
      </c>
    </row>
    <row r="20" spans="1:11">
      <c r="A20" s="4" t="n">
        <v>603.45</v>
      </c>
      <c r="B20" s="4" t="n">
        <v>-1137.21</v>
      </c>
      <c r="C20" s="4" t="n">
        <v>-544.41</v>
      </c>
      <c r="D20" s="4" t="n">
        <v>-0.02</v>
      </c>
      <c r="E20" s="4" t="n">
        <v>98.23999999999999</v>
      </c>
      <c r="F20" s="4" t="n">
        <v>44.46</v>
      </c>
      <c r="G20" s="4" t="n">
        <v>0.65</v>
      </c>
      <c r="H20" s="4" t="n">
        <v>-0.02</v>
      </c>
      <c r="I20" s="4" t="n">
        <v>44.46</v>
      </c>
      <c r="J20" s="4" t="n">
        <v>452.61</v>
      </c>
      <c r="K20" s="4" t="n">
        <v>-0.2</v>
      </c>
    </row>
    <row r="21" spans="1:11">
      <c r="A21" s="3" t="n">
        <v>722.52</v>
      </c>
      <c r="B21" s="3" t="n">
        <v>-1081.59</v>
      </c>
      <c r="C21" s="3" t="n">
        <v>-546.42</v>
      </c>
      <c r="D21" s="3" t="n">
        <v>-0.04</v>
      </c>
      <c r="E21" s="3" t="n">
        <v>119.07</v>
      </c>
      <c r="F21" s="3" t="n">
        <v>55.62</v>
      </c>
      <c r="G21" s="3" t="n">
        <v>-2.01</v>
      </c>
      <c r="H21" s="3" t="n">
        <v>-0.02</v>
      </c>
      <c r="I21" s="3" t="n">
        <v>55.66</v>
      </c>
      <c r="J21" s="3" t="n">
        <v>467.43</v>
      </c>
      <c r="K21" s="3" t="n">
        <v>-0.17</v>
      </c>
    </row>
    <row r="22" spans="1:11">
      <c r="A22" s="4" t="n">
        <v>864.6900000000001</v>
      </c>
      <c r="B22" s="4" t="n">
        <v>-1011.99</v>
      </c>
      <c r="C22" s="4" t="n">
        <v>-551.05</v>
      </c>
      <c r="D22" s="4" t="n">
        <v>-0.02</v>
      </c>
      <c r="E22" s="4" t="n">
        <v>142.17</v>
      </c>
      <c r="F22" s="4" t="n">
        <v>69.59999999999999</v>
      </c>
      <c r="G22" s="4" t="n">
        <v>-4.63</v>
      </c>
      <c r="H22" s="4" t="n">
        <v>0.02</v>
      </c>
      <c r="I22" s="4" t="n">
        <v>69.75</v>
      </c>
      <c r="J22" s="4" t="n">
        <v>490.64</v>
      </c>
      <c r="K22" s="4" t="n">
        <v>0.14</v>
      </c>
    </row>
    <row r="23" spans="1:11">
      <c r="A23" s="3" t="n">
        <v>884.58</v>
      </c>
      <c r="B23" s="3" t="n">
        <v>-1000.87</v>
      </c>
      <c r="C23" s="3" t="n">
        <v>-550.89</v>
      </c>
      <c r="D23" s="3" t="n">
        <v>-0.06</v>
      </c>
      <c r="E23" s="3" t="n">
        <v>19.89</v>
      </c>
      <c r="F23" s="3" t="n">
        <v>11.12</v>
      </c>
      <c r="G23" s="3" t="n">
        <v>0.16</v>
      </c>
      <c r="H23" s="3" t="n">
        <v>-0.04</v>
      </c>
      <c r="I23" s="3" t="n">
        <v>11.12</v>
      </c>
      <c r="J23" s="3" t="n">
        <v>559.13</v>
      </c>
      <c r="K23" s="3" t="n">
        <v>-2.01</v>
      </c>
    </row>
    <row r="24" spans="1:11">
      <c r="A24" s="4" t="n">
        <v>966</v>
      </c>
      <c r="B24" s="4" t="n">
        <v>-973.7</v>
      </c>
      <c r="C24" s="4" t="n">
        <v>-552.61</v>
      </c>
      <c r="D24" s="4" t="n">
        <v>-0.06</v>
      </c>
      <c r="E24" s="4" t="n">
        <v>81.42</v>
      </c>
      <c r="F24" s="4" t="n">
        <v>27.17</v>
      </c>
      <c r="G24" s="4" t="n">
        <v>-1.72</v>
      </c>
      <c r="H24" s="4" t="n">
        <v>0</v>
      </c>
      <c r="I24" s="4" t="n">
        <v>27.22</v>
      </c>
      <c r="J24" s="4" t="n">
        <v>334.37</v>
      </c>
      <c r="K24" s="4" t="n">
        <v>0</v>
      </c>
    </row>
    <row r="25" spans="1:11">
      <c r="A25" s="3" t="n">
        <v>1005.48</v>
      </c>
      <c r="B25" s="3" t="n">
        <v>-953.51</v>
      </c>
      <c r="C25" s="3" t="n">
        <v>-553.03</v>
      </c>
      <c r="D25" s="3" t="n">
        <v>-0.05</v>
      </c>
      <c r="E25" s="3" t="n">
        <v>39.48</v>
      </c>
      <c r="F25" s="3" t="n">
        <v>20.19</v>
      </c>
      <c r="G25" s="3" t="n">
        <v>-0.42</v>
      </c>
      <c r="H25" s="3" t="n">
        <v>0.01</v>
      </c>
      <c r="I25" s="3" t="n">
        <v>20.19</v>
      </c>
      <c r="J25" s="3" t="n">
        <v>511.51</v>
      </c>
      <c r="K25" s="3" t="n">
        <v>0.25</v>
      </c>
    </row>
    <row r="26" spans="1:11">
      <c r="A26" s="4" t="n">
        <v>1025.46</v>
      </c>
      <c r="B26" s="4" t="n">
        <v>-945.14</v>
      </c>
      <c r="C26" s="4" t="n">
        <v>-554.3200000000001</v>
      </c>
      <c r="D26" s="4" t="n">
        <v>-0.04</v>
      </c>
      <c r="E26" s="4" t="n">
        <v>19.98</v>
      </c>
      <c r="F26" s="4" t="n">
        <v>8.369999999999999</v>
      </c>
      <c r="G26" s="4" t="n">
        <v>-1.29</v>
      </c>
      <c r="H26" s="4" t="n">
        <v>0.01</v>
      </c>
      <c r="I26" s="4" t="n">
        <v>8.470000000000001</v>
      </c>
      <c r="J26" s="4" t="n">
        <v>423.87</v>
      </c>
      <c r="K26" s="4" t="n">
        <v>0.5</v>
      </c>
    </row>
    <row r="27" spans="1:11">
      <c r="A27" s="3" t="n">
        <v>1105.74</v>
      </c>
      <c r="B27" s="3" t="n">
        <v>-915.87</v>
      </c>
      <c r="C27" s="3" t="n">
        <v>-555.3</v>
      </c>
      <c r="D27" s="3" t="n">
        <v>-0.04</v>
      </c>
      <c r="E27" s="3" t="n">
        <v>80.28</v>
      </c>
      <c r="F27" s="3" t="n">
        <v>29.27</v>
      </c>
      <c r="G27" s="3" t="n">
        <v>-0.98</v>
      </c>
      <c r="H27" s="3" t="n">
        <v>0</v>
      </c>
      <c r="I27" s="3" t="n">
        <v>29.29</v>
      </c>
      <c r="J27" s="3" t="n">
        <v>364.8</v>
      </c>
      <c r="K27" s="3" t="n">
        <v>0</v>
      </c>
    </row>
    <row r="28" spans="1:11">
      <c r="A28" s="4" t="n">
        <v>1168.4</v>
      </c>
      <c r="B28" s="4" t="n">
        <v>-899.8099999999999</v>
      </c>
      <c r="C28" s="4" t="n">
        <v>-557.1900000000001</v>
      </c>
      <c r="D28" s="4" t="n">
        <v>-0.03</v>
      </c>
      <c r="E28" s="4" t="n">
        <v>62.66</v>
      </c>
      <c r="F28" s="4" t="n">
        <v>16.06</v>
      </c>
      <c r="G28" s="4" t="n">
        <v>-1.89</v>
      </c>
      <c r="H28" s="4" t="n">
        <v>0.01</v>
      </c>
      <c r="I28" s="4" t="n">
        <v>16.17</v>
      </c>
      <c r="J28" s="4" t="n">
        <v>258.07</v>
      </c>
      <c r="K28" s="4" t="n">
        <v>0.16</v>
      </c>
    </row>
    <row r="29" spans="1:11">
      <c r="A29" s="3" t="n">
        <v>1205.93</v>
      </c>
      <c r="B29" s="3" t="n">
        <v>-886.59</v>
      </c>
      <c r="C29" s="3" t="n">
        <v>-556.29</v>
      </c>
      <c r="D29" s="3" t="n">
        <v>-0.07000000000000001</v>
      </c>
      <c r="E29" s="3" t="n">
        <v>37.53</v>
      </c>
      <c r="F29" s="3" t="n">
        <v>13.22</v>
      </c>
      <c r="G29" s="3" t="n">
        <v>0.9</v>
      </c>
      <c r="H29" s="3" t="n">
        <v>-0.04</v>
      </c>
      <c r="I29" s="3" t="n">
        <v>13.25</v>
      </c>
      <c r="J29" s="3" t="n">
        <v>353.07</v>
      </c>
      <c r="K29" s="3" t="n">
        <v>-1.07</v>
      </c>
    </row>
    <row r="30" spans="1:11">
      <c r="A30" s="4" t="n">
        <v>1348.79</v>
      </c>
      <c r="B30" s="4" t="n">
        <v>-858.65</v>
      </c>
      <c r="C30" s="4" t="n">
        <v>-558.71</v>
      </c>
      <c r="D30" s="4" t="n">
        <v>-0.02</v>
      </c>
      <c r="E30" s="4" t="n">
        <v>142.86</v>
      </c>
      <c r="F30" s="4" t="n">
        <v>27.94</v>
      </c>
      <c r="G30" s="4" t="n">
        <v>-2.42</v>
      </c>
      <c r="H30" s="4" t="n">
        <v>0.05</v>
      </c>
      <c r="I30" s="4" t="n">
        <v>28.04</v>
      </c>
      <c r="J30" s="4" t="n">
        <v>196.31</v>
      </c>
      <c r="K30" s="4" t="n">
        <v>0.35</v>
      </c>
    </row>
    <row r="31" spans="1:11">
      <c r="A31" s="3" t="n">
        <v>1386.3</v>
      </c>
      <c r="B31" s="3" t="n">
        <v>-850.27</v>
      </c>
      <c r="C31" s="3" t="n">
        <v>-559.3</v>
      </c>
      <c r="D31" s="3" t="n">
        <v>-0.01</v>
      </c>
      <c r="E31" s="3" t="n">
        <v>37.51</v>
      </c>
      <c r="F31" s="3" t="n">
        <v>8.380000000000001</v>
      </c>
      <c r="G31" s="3" t="n">
        <v>-0.59</v>
      </c>
      <c r="H31" s="3" t="n">
        <v>0.01</v>
      </c>
      <c r="I31" s="3" t="n">
        <v>8.4</v>
      </c>
      <c r="J31" s="3" t="n">
        <v>223.96</v>
      </c>
      <c r="K31" s="3" t="n">
        <v>0.27</v>
      </c>
    </row>
    <row r="32" spans="1:11">
      <c r="A32" s="4" t="n">
        <v>1406.29</v>
      </c>
      <c r="B32" s="4" t="n">
        <v>-847.49</v>
      </c>
      <c r="C32" s="4" t="n">
        <v>-558.55</v>
      </c>
      <c r="D32" s="4" t="n">
        <v>-0.02</v>
      </c>
      <c r="E32" s="4" t="n">
        <v>19.99</v>
      </c>
      <c r="F32" s="4" t="n">
        <v>2.78</v>
      </c>
      <c r="G32" s="4" t="n">
        <v>0.75</v>
      </c>
      <c r="H32" s="4" t="n">
        <v>-0.01</v>
      </c>
      <c r="I32" s="4" t="n">
        <v>2.88</v>
      </c>
      <c r="J32" s="4" t="n">
        <v>144.04</v>
      </c>
      <c r="K32" s="4" t="n">
        <v>-0.5</v>
      </c>
    </row>
    <row r="33" spans="1:11">
      <c r="A33" s="3" t="n">
        <v>1426.45</v>
      </c>
      <c r="B33" s="3" t="n">
        <v>-844.7</v>
      </c>
      <c r="C33" s="3" t="n">
        <v>-558.51</v>
      </c>
      <c r="D33" s="3" t="n">
        <v>-0.02</v>
      </c>
      <c r="E33" s="3" t="n">
        <v>20.16</v>
      </c>
      <c r="F33" s="3" t="n">
        <v>2.79</v>
      </c>
      <c r="G33" s="3" t="n">
        <v>0.04</v>
      </c>
      <c r="H33" s="3" t="n">
        <v>0</v>
      </c>
      <c r="I33" s="3" t="n">
        <v>2.79</v>
      </c>
      <c r="J33" s="3" t="n">
        <v>138.41</v>
      </c>
      <c r="K33" s="3" t="n">
        <v>0</v>
      </c>
    </row>
    <row r="34" spans="1:11">
      <c r="A34" s="4" t="n">
        <v>1447.24</v>
      </c>
      <c r="B34" s="4" t="n">
        <v>-841.2</v>
      </c>
      <c r="C34" s="4" t="n">
        <v>-559.16</v>
      </c>
      <c r="D34" s="4" t="n">
        <v>-0.01</v>
      </c>
      <c r="E34" s="4" t="n">
        <v>20.79</v>
      </c>
      <c r="F34" s="4" t="n">
        <v>3.5</v>
      </c>
      <c r="G34" s="4" t="n">
        <v>-0.65</v>
      </c>
      <c r="H34" s="4" t="n">
        <v>0.01</v>
      </c>
      <c r="I34" s="4" t="n">
        <v>3.56</v>
      </c>
      <c r="J34" s="4" t="n">
        <v>171.23</v>
      </c>
      <c r="K34" s="4" t="n">
        <v>0.48</v>
      </c>
    </row>
    <row r="35" spans="1:11">
      <c r="A35" s="3" t="n">
        <v>1527.63</v>
      </c>
      <c r="B35" s="3" t="n">
        <v>-836.3200000000001</v>
      </c>
      <c r="C35" s="3" t="n">
        <v>-559.09</v>
      </c>
      <c r="D35" s="3" t="n">
        <v>-0.03</v>
      </c>
      <c r="E35" s="3" t="n">
        <v>80.39</v>
      </c>
      <c r="F35" s="3" t="n">
        <v>4.88</v>
      </c>
      <c r="G35" s="3" t="n">
        <v>0.07000000000000001</v>
      </c>
      <c r="H35" s="3" t="n">
        <v>-0.02</v>
      </c>
      <c r="I35" s="3" t="n">
        <v>4.88</v>
      </c>
      <c r="J35" s="3" t="n">
        <v>60.71</v>
      </c>
      <c r="K35" s="3" t="n">
        <v>-0.25</v>
      </c>
    </row>
    <row r="36" spans="1:11">
      <c r="A36" s="4" t="n">
        <v>1607.11</v>
      </c>
      <c r="B36" s="4" t="n">
        <v>-830.74</v>
      </c>
      <c r="C36" s="4" t="n">
        <v>-559.01</v>
      </c>
      <c r="D36" s="4" t="n">
        <v>-0.03</v>
      </c>
      <c r="E36" s="4" t="n">
        <v>79.48</v>
      </c>
      <c r="F36" s="4" t="n">
        <v>5.58</v>
      </c>
      <c r="G36" s="4" t="n">
        <v>0.08</v>
      </c>
      <c r="H36" s="4" t="n">
        <v>0</v>
      </c>
      <c r="I36" s="4" t="n">
        <v>5.58</v>
      </c>
      <c r="J36" s="4" t="n">
        <v>70.20999999999999</v>
      </c>
      <c r="K36" s="4" t="n">
        <v>0</v>
      </c>
    </row>
    <row r="37" spans="1:11">
      <c r="A37" s="3" t="n">
        <v>1708.78</v>
      </c>
      <c r="B37" s="3" t="n">
        <v>-827.96</v>
      </c>
      <c r="C37" s="3" t="n">
        <v>-558.27</v>
      </c>
      <c r="D37" s="3" t="n">
        <v>-0.04</v>
      </c>
      <c r="E37" s="3" t="n">
        <v>101.67</v>
      </c>
      <c r="F37" s="3" t="n">
        <v>2.78</v>
      </c>
      <c r="G37" s="3" t="n">
        <v>0.74</v>
      </c>
      <c r="H37" s="3" t="n">
        <v>-0.01</v>
      </c>
      <c r="I37" s="3" t="n">
        <v>2.88</v>
      </c>
      <c r="J37" s="3" t="n">
        <v>28.3</v>
      </c>
      <c r="K37" s="3" t="n">
        <v>-0.1</v>
      </c>
    </row>
    <row r="38" spans="1:11">
      <c r="A38" s="4" t="n">
        <v>1749.39</v>
      </c>
      <c r="B38" s="4" t="n">
        <v>-829.33</v>
      </c>
      <c r="C38" s="4" t="n">
        <v>-559.7</v>
      </c>
      <c r="D38" s="4" t="n">
        <v>0</v>
      </c>
      <c r="E38" s="4" t="n">
        <v>40.61</v>
      </c>
      <c r="F38" s="4" t="n">
        <v>-1.37</v>
      </c>
      <c r="G38" s="4" t="n">
        <v>-1.43</v>
      </c>
      <c r="H38" s="4" t="n">
        <v>0.04</v>
      </c>
      <c r="I38" s="4" t="n">
        <v>1.98</v>
      </c>
      <c r="J38" s="4" t="n">
        <v>-48.77</v>
      </c>
      <c r="K38" s="4" t="n">
        <v>0.98</v>
      </c>
    </row>
    <row r="39" spans="1:11">
      <c r="A39" s="5" t="s">
        <v>13</v>
      </c>
      <c r="E39" s="6">
        <f>SUM(E7:E38)
</f>
        <v/>
      </c>
      <c r="F39" s="6">
        <f>SUM(F7:F38)
</f>
        <v/>
      </c>
      <c r="G39" s="6">
        <f>SUM(G7:G38)
</f>
        <v/>
      </c>
      <c r="H39" s="6">
        <f>SUM(H7:H38)
</f>
        <v/>
      </c>
      <c r="I39" s="6">
        <f>SUM(I7:I38)
</f>
        <v/>
      </c>
      <c r="J39" s="6">
        <f>SUM(J7:J38)
</f>
        <v/>
      </c>
      <c r="K39" s="6">
        <f>SUM(K7:K38)
</f>
        <v/>
      </c>
    </row>
    <row r="40" spans="1:11">
      <c r="A40" s="5" t="s">
        <v>14</v>
      </c>
      <c r="E40" s="6">
        <f>AVERAGE(E7:E38)
</f>
        <v/>
      </c>
      <c r="F40" s="6">
        <f>AVERAGE(F7:F38)
</f>
        <v/>
      </c>
      <c r="G40" s="6">
        <f>AVERAGE(G7:G38)
</f>
        <v/>
      </c>
      <c r="H40" s="6">
        <f>AVERAGE(H7:H38)
</f>
        <v/>
      </c>
      <c r="I40" s="6">
        <f>AVERAGE(I7:I38)
</f>
        <v/>
      </c>
      <c r="J40" s="6">
        <f>AVERAGE(J7:J38)
</f>
        <v/>
      </c>
      <c r="K40" s="6">
        <f>AVERAGE(K7:K38)
</f>
        <v/>
      </c>
    </row>
    <row r="41" spans="1:11">
      <c r="A41" s="5" t="s">
        <v>15</v>
      </c>
      <c r="E41" s="6">
        <f>VAR(E7:E38)
</f>
        <v/>
      </c>
      <c r="F41" s="6">
        <f>VAR(F7:F38)
</f>
        <v/>
      </c>
      <c r="G41" s="6">
        <f>VAR(G7:G38)
</f>
        <v/>
      </c>
      <c r="H41" s="6">
        <f>VAR(H7:H38)
</f>
        <v/>
      </c>
      <c r="I41" s="6">
        <f>VAR(I7:I38)
</f>
        <v/>
      </c>
      <c r="J41" s="6">
        <f>VAR(J7:J38)
</f>
        <v/>
      </c>
      <c r="K41" s="6">
        <f>VAR(K7:K38)
</f>
        <v/>
      </c>
    </row>
    <row r="42" spans="1:11">
      <c r="A42" s="5" t="s">
        <v>16</v>
      </c>
      <c r="E42" s="6">
        <f>STDEV(E7:E38)
</f>
        <v/>
      </c>
      <c r="F42" s="6">
        <f>STDEV(F7:F38)
</f>
        <v/>
      </c>
      <c r="G42" s="6">
        <f>STDEV(G7:G38)
</f>
        <v/>
      </c>
      <c r="H42" s="6">
        <f>STDEV(H7:H38)
</f>
        <v/>
      </c>
      <c r="I42" s="6">
        <f>STDEV(I7:I38)
</f>
        <v/>
      </c>
      <c r="J42" s="6">
        <f>STDEV(J7:J38)
</f>
        <v/>
      </c>
      <c r="K42" s="6">
        <f>STDEV(K7:K38)
</f>
        <v/>
      </c>
    </row>
    <row r="43" spans="1:11">
      <c r="A43" s="5" t="n"/>
      <c r="E43" s="6" t="n"/>
      <c r="F43" s="6" t="n"/>
      <c r="G43" s="6" t="n"/>
      <c r="H43" s="6" t="s">
        <v>17</v>
      </c>
      <c r="I43" s="6" t="n"/>
      <c r="J43" s="6" t="n"/>
      <c r="K43" s="6">
        <f>1000*SQRT(((B38-B7)^2)+(((C38-C7)^2)))/E39
</f>
        <v/>
      </c>
    </row>
    <row r="44" spans="1:11">
      <c r="A44" s="5" t="n"/>
      <c r="E44" s="6" t="n"/>
      <c r="F44" s="6" t="n"/>
      <c r="G44" s="6" t="n"/>
      <c r="H44" s="6" t="s">
        <v>18</v>
      </c>
      <c r="I44" s="6" t="n"/>
      <c r="J44" s="6" t="n"/>
      <c r="K44" s="6">
        <f>1000*(D38-D7)/E39
</f>
        <v/>
      </c>
    </row>
  </sheetData>
  <mergeCells count="10">
    <mergeCell ref="A1:K2"/>
    <mergeCell ref="A3:K5"/>
    <mergeCell ref="A39:D39"/>
    <mergeCell ref="A40:D40"/>
    <mergeCell ref="A41:D41"/>
    <mergeCell ref="A42:D42"/>
    <mergeCell ref="A43:D43"/>
    <mergeCell ref="A44:D44"/>
    <mergeCell ref="H43:J43"/>
    <mergeCell ref="H44:J4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