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<sst xmlns="http://schemas.openxmlformats.org/spreadsheetml/2006/main" uniqueCount="19">
  <si>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RW07_06_2017_289-L235-R210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</si>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</sst>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21.26</v>
      </c>
      <c r="B8" s="4" t="n">
        <v>-1337.43</v>
      </c>
      <c r="C8" s="4" t="n">
        <v>-540.97</v>
      </c>
      <c r="D8" s="4" t="n">
        <v>0.04</v>
      </c>
      <c r="E8" s="4" t="n">
        <v>21.26</v>
      </c>
      <c r="F8" s="4" t="n">
        <v>9.75</v>
      </c>
      <c r="G8" s="4" t="n">
        <v>-0.5600000000000001</v>
      </c>
      <c r="H8" s="4" t="n">
        <v>0.04</v>
      </c>
      <c r="I8" s="4" t="n">
        <v>9.77</v>
      </c>
      <c r="J8" s="4" t="n">
        <v>459.36</v>
      </c>
      <c r="K8" s="4" t="n">
        <v>1.88</v>
      </c>
    </row>
    <row r="9" spans="1:11">
      <c r="A9" s="3" t="n">
        <v>61.44</v>
      </c>
      <c r="B9" s="3" t="n">
        <v>-1331.88</v>
      </c>
      <c r="C9" s="3" t="n">
        <v>-540.1799999999999</v>
      </c>
      <c r="D9" s="3" t="n">
        <v>0.03</v>
      </c>
      <c r="E9" s="3" t="n">
        <v>40.18</v>
      </c>
      <c r="F9" s="3" t="n">
        <v>5.55</v>
      </c>
      <c r="G9" s="3" t="n">
        <v>0.79</v>
      </c>
      <c r="H9" s="3" t="n">
        <v>-0.01</v>
      </c>
      <c r="I9" s="3" t="n">
        <v>5.61</v>
      </c>
      <c r="J9" s="3" t="n">
        <v>139.52</v>
      </c>
      <c r="K9" s="3" t="n">
        <v>-0.25</v>
      </c>
    </row>
    <row r="10" spans="1:11">
      <c r="A10" s="4" t="n">
        <v>162.45</v>
      </c>
      <c r="B10" s="4" t="n">
        <v>-1299.21</v>
      </c>
      <c r="C10" s="4" t="n">
        <v>-539.71</v>
      </c>
      <c r="D10" s="4" t="n">
        <v>-0.02</v>
      </c>
      <c r="E10" s="4" t="n">
        <v>101.01</v>
      </c>
      <c r="F10" s="4" t="n">
        <v>32.67</v>
      </c>
      <c r="G10" s="4" t="n">
        <v>0.47</v>
      </c>
      <c r="H10" s="4" t="n">
        <v>-0.05</v>
      </c>
      <c r="I10" s="4" t="n">
        <v>32.67</v>
      </c>
      <c r="J10" s="4" t="n">
        <v>323.47</v>
      </c>
      <c r="K10" s="4" t="n">
        <v>-0.5</v>
      </c>
    </row>
    <row r="11" spans="1:11">
      <c r="A11" s="3" t="n">
        <v>182.57</v>
      </c>
      <c r="B11" s="3" t="n">
        <v>-1291.54</v>
      </c>
      <c r="C11" s="3" t="n">
        <v>-541.01</v>
      </c>
      <c r="D11" s="3" t="n">
        <v>0</v>
      </c>
      <c r="E11" s="3" t="n">
        <v>20.12</v>
      </c>
      <c r="F11" s="3" t="n">
        <v>7.67</v>
      </c>
      <c r="G11" s="3" t="n">
        <v>-1.3</v>
      </c>
      <c r="H11" s="3" t="n">
        <v>0.02</v>
      </c>
      <c r="I11" s="3" t="n">
        <v>7.78</v>
      </c>
      <c r="J11" s="3" t="n">
        <v>386.65</v>
      </c>
      <c r="K11" s="3" t="n">
        <v>0.99</v>
      </c>
    </row>
    <row r="12" spans="1:11">
      <c r="A12" s="4" t="n">
        <v>262.29</v>
      </c>
      <c r="B12" s="4" t="n">
        <v>-1263.72</v>
      </c>
      <c r="C12" s="4" t="n">
        <v>-542.02</v>
      </c>
      <c r="D12" s="4" t="n">
        <v>-0.02</v>
      </c>
      <c r="E12" s="4" t="n">
        <v>79.72</v>
      </c>
      <c r="F12" s="4" t="n">
        <v>27.82</v>
      </c>
      <c r="G12" s="4" t="n">
        <v>-1.01</v>
      </c>
      <c r="H12" s="4" t="n">
        <v>-0.02</v>
      </c>
      <c r="I12" s="4" t="n">
        <v>27.84</v>
      </c>
      <c r="J12" s="4" t="n">
        <v>349.2</v>
      </c>
      <c r="K12" s="4" t="n">
        <v>-0.25</v>
      </c>
    </row>
    <row r="13" spans="1:11">
      <c r="A13" s="3" t="n">
        <v>342.49</v>
      </c>
      <c r="B13" s="3" t="n">
        <v>-1235.92</v>
      </c>
      <c r="C13" s="3" t="n">
        <v>-541.62</v>
      </c>
      <c r="D13" s="3" t="n">
        <v>-0.04</v>
      </c>
      <c r="E13" s="3" t="n">
        <v>80.2</v>
      </c>
      <c r="F13" s="3" t="n">
        <v>27.8</v>
      </c>
      <c r="G13" s="3" t="n">
        <v>0.4</v>
      </c>
      <c r="H13" s="3" t="n">
        <v>-0.02</v>
      </c>
      <c r="I13" s="3" t="n">
        <v>27.8</v>
      </c>
      <c r="J13" s="3" t="n">
        <v>346.67</v>
      </c>
      <c r="K13" s="3" t="n">
        <v>-0.25</v>
      </c>
    </row>
    <row r="14" spans="1:11">
      <c r="A14" s="4" t="n">
        <v>383.13</v>
      </c>
      <c r="B14" s="4" t="n">
        <v>-1213.66</v>
      </c>
      <c r="C14" s="4" t="n">
        <v>-543.41</v>
      </c>
      <c r="D14" s="4" t="n">
        <v>-0.01</v>
      </c>
      <c r="E14" s="4" t="n">
        <v>40.64</v>
      </c>
      <c r="F14" s="4" t="n">
        <v>22.26</v>
      </c>
      <c r="G14" s="4" t="n">
        <v>-1.79</v>
      </c>
      <c r="H14" s="4" t="n">
        <v>0.03</v>
      </c>
      <c r="I14" s="4" t="n">
        <v>22.33</v>
      </c>
      <c r="J14" s="4" t="n">
        <v>549.5</v>
      </c>
      <c r="K14" s="4" t="n">
        <v>0.74</v>
      </c>
    </row>
    <row r="15" spans="1:11">
      <c r="A15" s="3" t="n">
        <v>420.43</v>
      </c>
      <c r="B15" s="3" t="n">
        <v>-1203.23</v>
      </c>
      <c r="C15" s="3" t="n">
        <v>-543.96</v>
      </c>
      <c r="D15" s="3" t="n">
        <v>-0.02</v>
      </c>
      <c r="E15" s="3" t="n">
        <v>37.3</v>
      </c>
      <c r="F15" s="3" t="n">
        <v>10.43</v>
      </c>
      <c r="G15" s="3" t="n">
        <v>-0.55</v>
      </c>
      <c r="H15" s="3" t="n">
        <v>-0.01</v>
      </c>
      <c r="I15" s="3" t="n">
        <v>10.44</v>
      </c>
      <c r="J15" s="3" t="n">
        <v>280.01</v>
      </c>
      <c r="K15" s="3" t="n">
        <v>-0.27</v>
      </c>
    </row>
    <row r="16" spans="1:11">
      <c r="A16" s="4" t="n">
        <v>601.74</v>
      </c>
      <c r="B16" s="4" t="n">
        <v>-1137.19</v>
      </c>
      <c r="C16" s="4" t="n">
        <v>-545.8200000000001</v>
      </c>
      <c r="D16" s="4" t="n">
        <v>-0.04</v>
      </c>
      <c r="E16" s="4" t="n">
        <v>181.31</v>
      </c>
      <c r="F16" s="4" t="n">
        <v>66.04000000000001</v>
      </c>
      <c r="G16" s="4" t="n">
        <v>-1.86</v>
      </c>
      <c r="H16" s="4" t="n">
        <v>-0.02</v>
      </c>
      <c r="I16" s="4" t="n">
        <v>66.06999999999999</v>
      </c>
      <c r="J16" s="4" t="n">
        <v>364.38</v>
      </c>
      <c r="K16" s="4" t="n">
        <v>-0.11</v>
      </c>
    </row>
    <row r="17" spans="1:11">
      <c r="A17" s="3" t="n">
        <v>747.59</v>
      </c>
      <c r="B17" s="3" t="n">
        <v>-1069.04</v>
      </c>
      <c r="C17" s="3" t="n">
        <v>-549.0599999999999</v>
      </c>
      <c r="D17" s="3" t="n">
        <v>0</v>
      </c>
      <c r="E17" s="3" t="n">
        <v>145.85</v>
      </c>
      <c r="F17" s="3" t="n">
        <v>68.15000000000001</v>
      </c>
      <c r="G17" s="3" t="n">
        <v>-3.24</v>
      </c>
      <c r="H17" s="3" t="n">
        <v>0.04</v>
      </c>
      <c r="I17" s="3" t="n">
        <v>68.23</v>
      </c>
      <c r="J17" s="3" t="n">
        <v>467.79</v>
      </c>
      <c r="K17" s="3" t="n">
        <v>0.27</v>
      </c>
    </row>
    <row r="18" spans="1:11">
      <c r="A18" s="4" t="n">
        <v>801.9400000000001</v>
      </c>
      <c r="B18" s="4" t="n">
        <v>-1045.37</v>
      </c>
      <c r="C18" s="4" t="n">
        <v>-550.83</v>
      </c>
      <c r="D18" s="4" t="n">
        <v>-0.01</v>
      </c>
      <c r="E18" s="4" t="n">
        <v>54.35</v>
      </c>
      <c r="F18" s="4" t="n">
        <v>23.67</v>
      </c>
      <c r="G18" s="4" t="n">
        <v>-1.77</v>
      </c>
      <c r="H18" s="4" t="n">
        <v>-0.01</v>
      </c>
      <c r="I18" s="4" t="n">
        <v>23.74</v>
      </c>
      <c r="J18" s="4" t="n">
        <v>436.73</v>
      </c>
      <c r="K18" s="4" t="n">
        <v>-0.18</v>
      </c>
    </row>
    <row r="19" spans="1:11">
      <c r="A19" s="3" t="n">
        <v>841.91</v>
      </c>
      <c r="B19" s="3" t="n">
        <v>-1022.42</v>
      </c>
      <c r="C19" s="3" t="n">
        <v>-551.21</v>
      </c>
      <c r="D19" s="3" t="n">
        <v>-0.04</v>
      </c>
      <c r="E19" s="3" t="n">
        <v>39.97</v>
      </c>
      <c r="F19" s="3" t="n">
        <v>22.95</v>
      </c>
      <c r="G19" s="3" t="n">
        <v>-0.38</v>
      </c>
      <c r="H19" s="3" t="n">
        <v>-0.03</v>
      </c>
      <c r="I19" s="3" t="n">
        <v>22.95</v>
      </c>
      <c r="J19" s="3" t="n">
        <v>574.26</v>
      </c>
      <c r="K19" s="3" t="n">
        <v>-0.75</v>
      </c>
    </row>
    <row r="20" spans="1:11">
      <c r="A20" s="4" t="n">
        <v>860.51</v>
      </c>
      <c r="B20" s="4" t="n">
        <v>-1011.27</v>
      </c>
      <c r="C20" s="4" t="n">
        <v>-552.45</v>
      </c>
      <c r="D20" s="4" t="n">
        <v>-0.06</v>
      </c>
      <c r="E20" s="4" t="n">
        <v>18.6</v>
      </c>
      <c r="F20" s="4" t="n">
        <v>11.15</v>
      </c>
      <c r="G20" s="4" t="n">
        <v>-1.24</v>
      </c>
      <c r="H20" s="4" t="n">
        <v>-0.02</v>
      </c>
      <c r="I20" s="4" t="n">
        <v>11.22</v>
      </c>
      <c r="J20" s="4" t="n">
        <v>603.16</v>
      </c>
      <c r="K20" s="4" t="n">
        <v>-1.08</v>
      </c>
    </row>
    <row r="21" spans="1:11">
      <c r="A21" s="3" t="n">
        <v>881.66</v>
      </c>
      <c r="B21" s="3" t="n">
        <v>-998.0599999999999</v>
      </c>
      <c r="C21" s="3" t="n">
        <v>-552.26</v>
      </c>
      <c r="D21" s="3" t="n">
        <v>-0.05</v>
      </c>
      <c r="E21" s="3" t="n">
        <v>21.15</v>
      </c>
      <c r="F21" s="3" t="n">
        <v>13.21</v>
      </c>
      <c r="G21" s="3" t="n">
        <v>0.19</v>
      </c>
      <c r="H21" s="3" t="n">
        <v>0.01</v>
      </c>
      <c r="I21" s="3" t="n">
        <v>13.21</v>
      </c>
      <c r="J21" s="3" t="n">
        <v>624.65</v>
      </c>
      <c r="K21" s="3" t="n">
        <v>0.47</v>
      </c>
    </row>
    <row r="22" spans="1:11">
      <c r="A22" s="4" t="n">
        <v>1007.45</v>
      </c>
      <c r="B22" s="4" t="n">
        <v>-940.21</v>
      </c>
      <c r="C22" s="4" t="n">
        <v>-557.0700000000001</v>
      </c>
      <c r="D22" s="4" t="n">
        <v>-0.07000000000000001</v>
      </c>
      <c r="E22" s="4" t="n">
        <v>125.79</v>
      </c>
      <c r="F22" s="4" t="n">
        <v>57.85</v>
      </c>
      <c r="G22" s="4" t="n">
        <v>-4.81</v>
      </c>
      <c r="H22" s="4" t="n">
        <v>-0.02</v>
      </c>
      <c r="I22" s="4" t="n">
        <v>58.05</v>
      </c>
      <c r="J22" s="4" t="n">
        <v>461.48</v>
      </c>
      <c r="K22" s="4" t="n">
        <v>-0.16</v>
      </c>
    </row>
    <row r="23" spans="1:11">
      <c r="A23" s="3" t="n">
        <v>1027.4</v>
      </c>
      <c r="B23" s="3" t="n">
        <v>-931.16</v>
      </c>
      <c r="C23" s="3" t="n">
        <v>-556.9400000000001</v>
      </c>
      <c r="D23" s="3" t="n">
        <v>-0.06</v>
      </c>
      <c r="E23" s="3" t="n">
        <v>19.95</v>
      </c>
      <c r="F23" s="3" t="n">
        <v>9.050000000000001</v>
      </c>
      <c r="G23" s="3" t="n">
        <v>0.13</v>
      </c>
      <c r="H23" s="3" t="n">
        <v>0.01</v>
      </c>
      <c r="I23" s="3" t="n">
        <v>9.050000000000001</v>
      </c>
      <c r="J23" s="3" t="n">
        <v>453.68</v>
      </c>
      <c r="K23" s="3" t="n">
        <v>0.5</v>
      </c>
    </row>
    <row r="24" spans="1:11">
      <c r="A24" s="4" t="n">
        <v>1104.34</v>
      </c>
      <c r="B24" s="4" t="n">
        <v>-903.28</v>
      </c>
      <c r="C24" s="4" t="n">
        <v>-557.95</v>
      </c>
      <c r="D24" s="4" t="n">
        <v>-0.09</v>
      </c>
      <c r="E24" s="4" t="n">
        <v>76.94</v>
      </c>
      <c r="F24" s="4" t="n">
        <v>27.88</v>
      </c>
      <c r="G24" s="4" t="n">
        <v>-1.01</v>
      </c>
      <c r="H24" s="4" t="n">
        <v>-0.03</v>
      </c>
      <c r="I24" s="4" t="n">
        <v>27.9</v>
      </c>
      <c r="J24" s="4" t="n">
        <v>362.6</v>
      </c>
      <c r="K24" s="4" t="n">
        <v>-0.39</v>
      </c>
    </row>
    <row r="25" spans="1:11">
      <c r="A25" s="3" t="n">
        <v>1181.96</v>
      </c>
      <c r="B25" s="3" t="n">
        <v>-886.51</v>
      </c>
      <c r="C25" s="3" t="n">
        <v>-560.53</v>
      </c>
      <c r="D25" s="3" t="n">
        <v>-0.04</v>
      </c>
      <c r="E25" s="3" t="n">
        <v>77.62</v>
      </c>
      <c r="F25" s="3" t="n">
        <v>16.77</v>
      </c>
      <c r="G25" s="3" t="n">
        <v>-2.58</v>
      </c>
      <c r="H25" s="3" t="n">
        <v>0.05</v>
      </c>
      <c r="I25" s="3" t="n">
        <v>16.97</v>
      </c>
      <c r="J25" s="3" t="n">
        <v>218.59</v>
      </c>
      <c r="K25" s="3" t="n">
        <v>0.64</v>
      </c>
    </row>
    <row r="26" spans="1:11">
      <c r="A26" s="4" t="n">
        <v>1203.61</v>
      </c>
      <c r="B26" s="4" t="n">
        <v>-880.9400000000001</v>
      </c>
      <c r="C26" s="4" t="n">
        <v>-560.45</v>
      </c>
      <c r="D26" s="4" t="n">
        <v>-0.04</v>
      </c>
      <c r="E26" s="4" t="n">
        <v>21.65</v>
      </c>
      <c r="F26" s="4" t="n">
        <v>5.57</v>
      </c>
      <c r="G26" s="4" t="n">
        <v>0.08</v>
      </c>
      <c r="H26" s="4" t="n">
        <v>0</v>
      </c>
      <c r="I26" s="4" t="n">
        <v>5.57</v>
      </c>
      <c r="J26" s="4" t="n">
        <v>257.3</v>
      </c>
      <c r="K26" s="4" t="n">
        <v>0</v>
      </c>
    </row>
    <row r="27" spans="1:11">
      <c r="A27" s="3" t="n">
        <v>1224.88</v>
      </c>
      <c r="B27" s="3" t="n">
        <v>-871.86</v>
      </c>
      <c r="C27" s="3" t="n">
        <v>-561.02</v>
      </c>
      <c r="D27" s="3" t="n">
        <v>-0.03</v>
      </c>
      <c r="E27" s="3" t="n">
        <v>21.27</v>
      </c>
      <c r="F27" s="3" t="n">
        <v>9.08</v>
      </c>
      <c r="G27" s="3" t="n">
        <v>-0.57</v>
      </c>
      <c r="H27" s="3" t="n">
        <v>0.01</v>
      </c>
      <c r="I27" s="3" t="n">
        <v>9.1</v>
      </c>
      <c r="J27" s="3" t="n">
        <v>427.73</v>
      </c>
      <c r="K27" s="3" t="n">
        <v>0.47</v>
      </c>
    </row>
    <row r="28" spans="1:11">
      <c r="A28" s="4" t="n">
        <v>1263.69</v>
      </c>
      <c r="B28" s="4" t="n">
        <v>-860</v>
      </c>
      <c r="C28" s="4" t="n">
        <v>-561.5599999999999</v>
      </c>
      <c r="D28" s="4" t="n">
        <v>-0.02</v>
      </c>
      <c r="E28" s="4" t="n">
        <v>38.81</v>
      </c>
      <c r="F28" s="4" t="n">
        <v>11.86</v>
      </c>
      <c r="G28" s="4" t="n">
        <v>-0.54</v>
      </c>
      <c r="H28" s="4" t="n">
        <v>0.01</v>
      </c>
      <c r="I28" s="4" t="n">
        <v>11.87</v>
      </c>
      <c r="J28" s="4" t="n">
        <v>305.91</v>
      </c>
      <c r="K28" s="4" t="n">
        <v>0.26</v>
      </c>
    </row>
    <row r="29" spans="1:11">
      <c r="A29" s="3" t="n">
        <v>1337.96</v>
      </c>
      <c r="B29" s="3" t="n">
        <v>-844.63</v>
      </c>
      <c r="C29" s="3" t="n">
        <v>-562.75</v>
      </c>
      <c r="D29" s="3" t="n">
        <v>-0.06</v>
      </c>
      <c r="E29" s="3" t="n">
        <v>74.27</v>
      </c>
      <c r="F29" s="3" t="n">
        <v>15.37</v>
      </c>
      <c r="G29" s="3" t="n">
        <v>-1.19</v>
      </c>
      <c r="H29" s="3" t="n">
        <v>-0.04</v>
      </c>
      <c r="I29" s="3" t="n">
        <v>15.42</v>
      </c>
      <c r="J29" s="3" t="n">
        <v>207.57</v>
      </c>
      <c r="K29" s="3" t="n">
        <v>-0.54</v>
      </c>
    </row>
    <row r="30" spans="1:11">
      <c r="A30" s="4" t="n">
        <v>1364.54</v>
      </c>
      <c r="B30" s="4" t="n">
        <v>-840.45</v>
      </c>
      <c r="C30" s="4" t="n">
        <v>-561.98</v>
      </c>
      <c r="D30" s="4" t="n">
        <v>-0.05</v>
      </c>
      <c r="E30" s="4" t="n">
        <v>26.58</v>
      </c>
      <c r="F30" s="4" t="n">
        <v>4.18</v>
      </c>
      <c r="G30" s="4" t="n">
        <v>0.77</v>
      </c>
      <c r="H30" s="4" t="n">
        <v>0.01</v>
      </c>
      <c r="I30" s="4" t="n">
        <v>4.25</v>
      </c>
      <c r="J30" s="4" t="n">
        <v>159.91</v>
      </c>
      <c r="K30" s="4" t="n">
        <v>0.38</v>
      </c>
    </row>
    <row r="31" spans="1:11">
      <c r="A31" s="3" t="n">
        <v>1386.55</v>
      </c>
      <c r="B31" s="3" t="n">
        <v>-836.25</v>
      </c>
      <c r="C31" s="3" t="n">
        <v>-562.63</v>
      </c>
      <c r="D31" s="3" t="n">
        <v>-0.05</v>
      </c>
      <c r="E31" s="3" t="n">
        <v>22.01</v>
      </c>
      <c r="F31" s="3" t="n">
        <v>4.2</v>
      </c>
      <c r="G31" s="3" t="n">
        <v>-0.65</v>
      </c>
      <c r="H31" s="3" t="n">
        <v>0</v>
      </c>
      <c r="I31" s="3" t="n">
        <v>4.25</v>
      </c>
      <c r="J31" s="3" t="n">
        <v>193.09</v>
      </c>
      <c r="K31" s="3" t="n">
        <v>0</v>
      </c>
    </row>
    <row r="32" spans="1:11">
      <c r="A32" s="4" t="n">
        <v>1423.01</v>
      </c>
      <c r="B32" s="4" t="n">
        <v>-833.4400000000001</v>
      </c>
      <c r="C32" s="4" t="n">
        <v>-564</v>
      </c>
      <c r="D32" s="4" t="n">
        <v>-0.02</v>
      </c>
      <c r="E32" s="4" t="n">
        <v>36.46</v>
      </c>
      <c r="F32" s="4" t="n">
        <v>2.81</v>
      </c>
      <c r="G32" s="4" t="n">
        <v>-1.37</v>
      </c>
      <c r="H32" s="4" t="n">
        <v>0.03</v>
      </c>
      <c r="I32" s="4" t="n">
        <v>3.13</v>
      </c>
      <c r="J32" s="4" t="n">
        <v>85.73999999999999</v>
      </c>
      <c r="K32" s="4" t="n">
        <v>0.82</v>
      </c>
    </row>
    <row r="33" spans="1:11">
      <c r="A33" s="3" t="n">
        <v>1503.14</v>
      </c>
      <c r="B33" s="3" t="n">
        <v>-825.0599999999999</v>
      </c>
      <c r="C33" s="3" t="n">
        <v>-563.88</v>
      </c>
      <c r="D33" s="3" t="n">
        <v>-0.02</v>
      </c>
      <c r="E33" s="3" t="n">
        <v>80.13</v>
      </c>
      <c r="F33" s="3" t="n">
        <v>8.380000000000001</v>
      </c>
      <c r="G33" s="3" t="n">
        <v>0.12</v>
      </c>
      <c r="H33" s="3" t="n">
        <v>0</v>
      </c>
      <c r="I33" s="3" t="n">
        <v>8.380000000000001</v>
      </c>
      <c r="J33" s="3" t="n">
        <v>104.59</v>
      </c>
      <c r="K33" s="3" t="n">
        <v>0</v>
      </c>
    </row>
    <row r="34" spans="1:11">
      <c r="A34" s="4" t="n">
        <v>1523</v>
      </c>
      <c r="B34" s="4" t="n">
        <v>-821.5700000000001</v>
      </c>
      <c r="C34" s="4" t="n">
        <v>-563.83</v>
      </c>
      <c r="D34" s="4" t="n">
        <v>-0.04</v>
      </c>
      <c r="E34" s="4" t="n">
        <v>19.86</v>
      </c>
      <c r="F34" s="4" t="n">
        <v>3.49</v>
      </c>
      <c r="G34" s="4" t="n">
        <v>0.05</v>
      </c>
      <c r="H34" s="4" t="n">
        <v>-0.02</v>
      </c>
      <c r="I34" s="4" t="n">
        <v>3.49</v>
      </c>
      <c r="J34" s="4" t="n">
        <v>175.75</v>
      </c>
      <c r="K34" s="4" t="n">
        <v>-1.01</v>
      </c>
    </row>
    <row r="35" spans="1:11">
      <c r="A35" s="3" t="n">
        <v>1583.9</v>
      </c>
      <c r="B35" s="3" t="n">
        <v>-818.0700000000001</v>
      </c>
      <c r="C35" s="3" t="n">
        <v>-564.49</v>
      </c>
      <c r="D35" s="3" t="n">
        <v>-0.01</v>
      </c>
      <c r="E35" s="3" t="n">
        <v>60.9</v>
      </c>
      <c r="F35" s="3" t="n">
        <v>3.5</v>
      </c>
      <c r="G35" s="3" t="n">
        <v>-0.66</v>
      </c>
      <c r="H35" s="3" t="n">
        <v>0.03</v>
      </c>
      <c r="I35" s="3" t="n">
        <v>3.56</v>
      </c>
      <c r="J35" s="3" t="n">
        <v>58.48</v>
      </c>
      <c r="K35" s="3" t="n">
        <v>0.49</v>
      </c>
    </row>
    <row r="36" spans="1:11">
      <c r="A36" s="4" t="n">
        <v>1685.32</v>
      </c>
      <c r="B36" s="4" t="n">
        <v>-813.89</v>
      </c>
      <c r="C36" s="4" t="n">
        <v>-563.72</v>
      </c>
      <c r="D36" s="4" t="n">
        <v>-0.02</v>
      </c>
      <c r="E36" s="4" t="n">
        <v>101.42</v>
      </c>
      <c r="F36" s="4" t="n">
        <v>4.18</v>
      </c>
      <c r="G36" s="4" t="n">
        <v>0.77</v>
      </c>
      <c r="H36" s="4" t="n">
        <v>-0.01</v>
      </c>
      <c r="I36" s="4" t="n">
        <v>4.25</v>
      </c>
      <c r="J36" s="4" t="n">
        <v>41.91</v>
      </c>
      <c r="K36" s="4" t="n">
        <v>-0.1</v>
      </c>
    </row>
    <row r="37" spans="1:11">
      <c r="A37" s="5" t="s">
        <v>13</v>
      </c>
      <c r="E37" s="6">
        <f>SUM(E7:E36)
</f>
        <v/>
      </c>
      <c r="F37" s="6">
        <f>SUM(F7:F36)
</f>
        <v/>
      </c>
      <c r="G37" s="6">
        <f>SUM(G7:G36)
</f>
        <v/>
      </c>
      <c r="H37" s="6">
        <f>SUM(H7:H36)
</f>
        <v/>
      </c>
      <c r="I37" s="6">
        <f>SUM(I7:I36)
</f>
        <v/>
      </c>
      <c r="J37" s="6">
        <f>SUM(J7:J36)
</f>
        <v/>
      </c>
      <c r="K37" s="6">
        <f>SUM(K7:K36)
</f>
        <v/>
      </c>
    </row>
    <row r="38" spans="1:11">
      <c r="A38" s="5" t="s">
        <v>14</v>
      </c>
      <c r="E38" s="6">
        <f>AVERAGE(E7:E36)
</f>
        <v/>
      </c>
      <c r="F38" s="6">
        <f>AVERAGE(F7:F36)
</f>
        <v/>
      </c>
      <c r="G38" s="6">
        <f>AVERAGE(G7:G36)
</f>
        <v/>
      </c>
      <c r="H38" s="6">
        <f>AVERAGE(H7:H36)
</f>
        <v/>
      </c>
      <c r="I38" s="6">
        <f>AVERAGE(I7:I36)
</f>
        <v/>
      </c>
      <c r="J38" s="6">
        <f>AVERAGE(J7:J36)
</f>
        <v/>
      </c>
      <c r="K38" s="6">
        <f>AVERAGE(K7:K36)
</f>
        <v/>
      </c>
    </row>
    <row r="39" spans="1:11">
      <c r="A39" s="5" t="s">
        <v>15</v>
      </c>
      <c r="E39" s="6">
        <f>VAR(E7:E36)
</f>
        <v/>
      </c>
      <c r="F39" s="6">
        <f>VAR(F7:F36)
</f>
        <v/>
      </c>
      <c r="G39" s="6">
        <f>VAR(G7:G36)
</f>
        <v/>
      </c>
      <c r="H39" s="6">
        <f>VAR(H7:H36)
</f>
        <v/>
      </c>
      <c r="I39" s="6">
        <f>VAR(I7:I36)
</f>
        <v/>
      </c>
      <c r="J39" s="6">
        <f>VAR(J7:J36)
</f>
        <v/>
      </c>
      <c r="K39" s="6">
        <f>VAR(K7:K36)
</f>
        <v/>
      </c>
    </row>
    <row r="40" spans="1:11">
      <c r="A40" s="5" t="s">
        <v>16</v>
      </c>
      <c r="E40" s="6">
        <f>STDEV(E7:E36)
</f>
        <v/>
      </c>
      <c r="F40" s="6">
        <f>STDEV(F7:F36)
</f>
        <v/>
      </c>
      <c r="G40" s="6">
        <f>STDEV(G7:G36)
</f>
        <v/>
      </c>
      <c r="H40" s="6">
        <f>STDEV(H7:H36)
</f>
        <v/>
      </c>
      <c r="I40" s="6">
        <f>STDEV(I7:I36)
</f>
        <v/>
      </c>
      <c r="J40" s="6">
        <f>STDEV(J7:J36)
</f>
        <v/>
      </c>
      <c r="K40" s="6">
        <f>STDEV(K7:K36)
</f>
        <v/>
      </c>
    </row>
    <row r="41" spans="1:11">
      <c r="A41" s="5" t="n"/>
      <c r="E41" s="6" t="n"/>
      <c r="F41" s="6" t="n"/>
      <c r="G41" s="6" t="n"/>
      <c r="H41" s="6" t="s">
        <v>17</v>
      </c>
      <c r="I41" s="6" t="n"/>
      <c r="J41" s="6" t="n"/>
      <c r="K41" s="6">
        <f>1000*SQRT(((B36-B7)^2)+(((C36-C7)^2)))/E37
</f>
        <v/>
      </c>
    </row>
    <row r="42" spans="1:11">
      <c r="A42" s="5" t="n"/>
      <c r="E42" s="6" t="n"/>
      <c r="F42" s="6" t="n"/>
      <c r="G42" s="6" t="n"/>
      <c r="H42" s="6" t="s">
        <v>18</v>
      </c>
      <c r="I42" s="6" t="n"/>
      <c r="J42" s="6" t="n"/>
      <c r="K42" s="6">
        <f>1000*(D36-D7)/E37
</f>
        <v/>
      </c>
    </row>
  </sheetData>
  <mergeCells count="10">
    <mergeCell ref="A1:K2"/>
    <mergeCell ref="A3:K5"/>
    <mergeCell ref="A37:D37"/>
    <mergeCell ref="A38:D38"/>
    <mergeCell ref="A39:D39"/>
    <mergeCell ref="A40:D40"/>
    <mergeCell ref="A41:D41"/>
    <mergeCell ref="A42:D42"/>
    <mergeCell ref="H41:J41"/>
    <mergeCell ref="H42:J4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