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<sst xmlns="http://schemas.openxmlformats.org/spreadsheetml/2006/main" uniqueCount="19">
  <si>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RW07_06_2017_326-L255-R235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</si>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</sst>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-1344.65</v>
      </c>
      <c r="C7" s="3" t="n">
        <v>-706.9400000000001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21.09</v>
      </c>
      <c r="B8" s="4" t="n">
        <v>-1336.28</v>
      </c>
      <c r="C8" s="4" t="n">
        <v>-708.22</v>
      </c>
      <c r="D8" s="4" t="n">
        <v>0.05</v>
      </c>
      <c r="E8" s="4" t="n">
        <v>21.09</v>
      </c>
      <c r="F8" s="4" t="n">
        <v>8.369999999999999</v>
      </c>
      <c r="G8" s="4" t="n">
        <v>-1.28</v>
      </c>
      <c r="H8" s="4" t="n">
        <v>0.05</v>
      </c>
      <c r="I8" s="4" t="n">
        <v>8.470000000000001</v>
      </c>
      <c r="J8" s="4" t="n">
        <v>401.48</v>
      </c>
      <c r="K8" s="4" t="n">
        <v>2.37</v>
      </c>
    </row>
    <row r="9" spans="1:11">
      <c r="A9" s="3" t="n">
        <v>41.31</v>
      </c>
      <c r="B9" s="3" t="n">
        <v>-1330.73</v>
      </c>
      <c r="C9" s="3" t="n">
        <v>-706.73</v>
      </c>
      <c r="D9" s="3" t="n">
        <v>-0.02</v>
      </c>
      <c r="E9" s="3" t="n">
        <v>20.22</v>
      </c>
      <c r="F9" s="3" t="n">
        <v>5.55</v>
      </c>
      <c r="G9" s="3" t="n">
        <v>1.49</v>
      </c>
      <c r="H9" s="3" t="n">
        <v>-0.07000000000000001</v>
      </c>
      <c r="I9" s="3" t="n">
        <v>5.75</v>
      </c>
      <c r="J9" s="3" t="n">
        <v>284.2</v>
      </c>
      <c r="K9" s="3" t="n">
        <v>-3.46</v>
      </c>
    </row>
    <row r="10" spans="1:11">
      <c r="A10" s="4" t="n">
        <v>100.31</v>
      </c>
      <c r="B10" s="4" t="n">
        <v>-1316.8</v>
      </c>
      <c r="C10" s="4" t="n">
        <v>-707.23</v>
      </c>
      <c r="D10" s="4" t="n">
        <v>-0.01</v>
      </c>
      <c r="E10" s="4" t="n">
        <v>59</v>
      </c>
      <c r="F10" s="4" t="n">
        <v>13.93</v>
      </c>
      <c r="G10" s="4" t="n">
        <v>-0.5</v>
      </c>
      <c r="H10" s="4" t="n">
        <v>0.01</v>
      </c>
      <c r="I10" s="4" t="n">
        <v>13.94</v>
      </c>
      <c r="J10" s="4" t="n">
        <v>236.25</v>
      </c>
      <c r="K10" s="4" t="n">
        <v>0.17</v>
      </c>
    </row>
    <row r="11" spans="1:11">
      <c r="A11" s="3" t="n">
        <v>161.83</v>
      </c>
      <c r="B11" s="3" t="n">
        <v>-1297.3</v>
      </c>
      <c r="C11" s="3" t="n">
        <v>-707.65</v>
      </c>
      <c r="D11" s="3" t="n">
        <v>0</v>
      </c>
      <c r="E11" s="3" t="n">
        <v>61.52</v>
      </c>
      <c r="F11" s="3" t="n">
        <v>19.5</v>
      </c>
      <c r="G11" s="3" t="n">
        <v>-0.42</v>
      </c>
      <c r="H11" s="3" t="n">
        <v>0.01</v>
      </c>
      <c r="I11" s="3" t="n">
        <v>19.5</v>
      </c>
      <c r="J11" s="3" t="n">
        <v>317.04</v>
      </c>
      <c r="K11" s="3" t="n">
        <v>0.16</v>
      </c>
    </row>
    <row r="12" spans="1:11">
      <c r="A12" s="4" t="n">
        <v>180.02</v>
      </c>
      <c r="B12" s="4" t="n">
        <v>-1288.95</v>
      </c>
      <c r="C12" s="4" t="n">
        <v>-707.53</v>
      </c>
      <c r="D12" s="4" t="n">
        <v>0</v>
      </c>
      <c r="E12" s="4" t="n">
        <v>18.19</v>
      </c>
      <c r="F12" s="4" t="n">
        <v>8.35</v>
      </c>
      <c r="G12" s="4" t="n">
        <v>0.12</v>
      </c>
      <c r="H12" s="4" t="n">
        <v>0</v>
      </c>
      <c r="I12" s="4" t="n">
        <v>8.35</v>
      </c>
      <c r="J12" s="4" t="n">
        <v>459.09</v>
      </c>
      <c r="K12" s="4" t="n">
        <v>0</v>
      </c>
    </row>
    <row r="13" spans="1:11">
      <c r="A13" s="3" t="n">
        <v>221.68</v>
      </c>
      <c r="B13" s="3" t="n">
        <v>-1277.8</v>
      </c>
      <c r="C13" s="3" t="n">
        <v>-708.78</v>
      </c>
      <c r="D13" s="3" t="n">
        <v>0.03</v>
      </c>
      <c r="E13" s="3" t="n">
        <v>41.66</v>
      </c>
      <c r="F13" s="3" t="n">
        <v>11.15</v>
      </c>
      <c r="G13" s="3" t="n">
        <v>-1.25</v>
      </c>
      <c r="H13" s="3" t="n">
        <v>0.03</v>
      </c>
      <c r="I13" s="3" t="n">
        <v>11.22</v>
      </c>
      <c r="J13" s="3" t="n">
        <v>269.32</v>
      </c>
      <c r="K13" s="3" t="n">
        <v>0.72</v>
      </c>
    </row>
    <row r="14" spans="1:11">
      <c r="A14" s="4" t="n">
        <v>242.48</v>
      </c>
      <c r="B14" s="4" t="n">
        <v>-1255.56</v>
      </c>
      <c r="C14" s="4" t="n">
        <v>-707.05</v>
      </c>
      <c r="D14" s="4" t="n">
        <v>-0.04</v>
      </c>
      <c r="E14" s="4" t="n">
        <v>20.8</v>
      </c>
      <c r="F14" s="4" t="n">
        <v>22.24</v>
      </c>
      <c r="G14" s="4" t="n">
        <v>1.73</v>
      </c>
      <c r="H14" s="4" t="n">
        <v>-0.07000000000000001</v>
      </c>
      <c r="I14" s="4" t="n">
        <v>22.31</v>
      </c>
      <c r="J14" s="4" t="n">
        <v>1072.46</v>
      </c>
      <c r="K14" s="4" t="n">
        <v>-3.37</v>
      </c>
    </row>
    <row r="15" spans="1:11">
      <c r="A15" s="3" t="n">
        <v>320.99</v>
      </c>
      <c r="B15" s="3" t="n">
        <v>-1219.35</v>
      </c>
      <c r="C15" s="3" t="n">
        <v>-709.35</v>
      </c>
      <c r="D15" s="3" t="n">
        <v>-0.04</v>
      </c>
      <c r="E15" s="3" t="n">
        <v>78.51000000000001</v>
      </c>
      <c r="F15" s="3" t="n">
        <v>36.21</v>
      </c>
      <c r="G15" s="3" t="n">
        <v>-2.3</v>
      </c>
      <c r="H15" s="3" t="n">
        <v>0</v>
      </c>
      <c r="I15" s="3" t="n">
        <v>36.28</v>
      </c>
      <c r="J15" s="3" t="n">
        <v>462.14</v>
      </c>
      <c r="K15" s="3" t="n">
        <v>0</v>
      </c>
    </row>
    <row r="16" spans="1:11">
      <c r="A16" s="4" t="n">
        <v>400.79</v>
      </c>
      <c r="B16" s="4" t="n">
        <v>-1193.62</v>
      </c>
      <c r="C16" s="4" t="n">
        <v>-708.99</v>
      </c>
      <c r="D16" s="4" t="n">
        <v>-0.07000000000000001</v>
      </c>
      <c r="E16" s="4" t="n">
        <v>79.8</v>
      </c>
      <c r="F16" s="4" t="n">
        <v>25.73</v>
      </c>
      <c r="G16" s="4" t="n">
        <v>0.36</v>
      </c>
      <c r="H16" s="4" t="n">
        <v>-0.03</v>
      </c>
      <c r="I16" s="4" t="n">
        <v>25.73</v>
      </c>
      <c r="J16" s="4" t="n">
        <v>322.46</v>
      </c>
      <c r="K16" s="4" t="n">
        <v>-0.38</v>
      </c>
    </row>
    <row r="17" spans="1:11">
      <c r="A17" s="3" t="n">
        <v>441.46</v>
      </c>
      <c r="B17" s="3" t="n">
        <v>-1166.46</v>
      </c>
      <c r="C17" s="3" t="n">
        <v>-711.4299999999999</v>
      </c>
      <c r="D17" s="3" t="n">
        <v>-0.04</v>
      </c>
      <c r="E17" s="3" t="n">
        <v>40.67</v>
      </c>
      <c r="F17" s="3" t="n">
        <v>27.16</v>
      </c>
      <c r="G17" s="3" t="n">
        <v>-2.44</v>
      </c>
      <c r="H17" s="3" t="n">
        <v>0.03</v>
      </c>
      <c r="I17" s="3" t="n">
        <v>27.27</v>
      </c>
      <c r="J17" s="3" t="n">
        <v>670.5</v>
      </c>
      <c r="K17" s="3" t="n">
        <v>0.74</v>
      </c>
    </row>
    <row r="18" spans="1:11">
      <c r="A18" s="4" t="n">
        <v>541.6900000000001</v>
      </c>
      <c r="B18" s="4" t="n">
        <v>-1114.91</v>
      </c>
      <c r="C18" s="4" t="n">
        <v>-716.36</v>
      </c>
      <c r="D18" s="4" t="n">
        <v>-0.04</v>
      </c>
      <c r="E18" s="4" t="n">
        <v>100.23</v>
      </c>
      <c r="F18" s="4" t="n">
        <v>51.55</v>
      </c>
      <c r="G18" s="4" t="n">
        <v>-4.93</v>
      </c>
      <c r="H18" s="4" t="n">
        <v>0</v>
      </c>
      <c r="I18" s="4" t="n">
        <v>51.79</v>
      </c>
      <c r="J18" s="4" t="n">
        <v>516.66</v>
      </c>
      <c r="K18" s="4" t="n">
        <v>0</v>
      </c>
    </row>
    <row r="19" spans="1:11">
      <c r="A19" s="3" t="n">
        <v>562.8</v>
      </c>
      <c r="B19" s="3" t="n">
        <v>-1101</v>
      </c>
      <c r="C19" s="3" t="n">
        <v>-716.17</v>
      </c>
      <c r="D19" s="3" t="n">
        <v>-0.09</v>
      </c>
      <c r="E19" s="3" t="n">
        <v>21.11</v>
      </c>
      <c r="F19" s="3" t="n">
        <v>13.91</v>
      </c>
      <c r="G19" s="3" t="n">
        <v>0.19</v>
      </c>
      <c r="H19" s="3" t="n">
        <v>-0.05</v>
      </c>
      <c r="I19" s="3" t="n">
        <v>13.91</v>
      </c>
      <c r="J19" s="3" t="n">
        <v>658.99</v>
      </c>
      <c r="K19" s="3" t="n">
        <v>-2.37</v>
      </c>
    </row>
    <row r="20" spans="1:11">
      <c r="A20" s="4" t="n">
        <v>625.09</v>
      </c>
      <c r="B20" s="4" t="n">
        <v>-1030.12</v>
      </c>
      <c r="C20" s="4" t="n">
        <v>-710.26</v>
      </c>
      <c r="D20" s="4" t="n">
        <v>-2.29</v>
      </c>
      <c r="E20" s="4" t="n">
        <v>62.29</v>
      </c>
      <c r="F20" s="4" t="n">
        <v>70.88</v>
      </c>
      <c r="G20" s="4" t="n">
        <v>5.91</v>
      </c>
      <c r="H20" s="4" t="n">
        <v>-2.2</v>
      </c>
      <c r="I20" s="4" t="n">
        <v>71.13</v>
      </c>
      <c r="J20" s="4" t="n">
        <v>-1141.85</v>
      </c>
      <c r="K20" s="4" t="n">
        <v>-35.32</v>
      </c>
    </row>
    <row r="21" spans="1:11">
      <c r="A21" s="3" t="n">
        <v>724.55</v>
      </c>
      <c r="B21" s="3" t="n">
        <v>-1020.16</v>
      </c>
      <c r="C21" s="3" t="n">
        <v>-723.5599999999999</v>
      </c>
      <c r="D21" s="3" t="n">
        <v>-0.1</v>
      </c>
      <c r="E21" s="3" t="n">
        <v>99.45999999999999</v>
      </c>
      <c r="F21" s="3" t="n">
        <v>9.960000000000001</v>
      </c>
      <c r="G21" s="3" t="n">
        <v>-13.3</v>
      </c>
      <c r="H21" s="3" t="n">
        <v>2.19</v>
      </c>
      <c r="I21" s="3" t="n">
        <v>16.62</v>
      </c>
      <c r="J21" s="3" t="n">
        <v>167.06</v>
      </c>
      <c r="K21" s="3" t="n">
        <v>22.02</v>
      </c>
    </row>
    <row r="22" spans="1:11">
      <c r="A22" s="4" t="n">
        <v>805.09</v>
      </c>
      <c r="B22" s="4" t="n">
        <v>-979.6799999999999</v>
      </c>
      <c r="C22" s="4" t="n">
        <v>-728.6900000000001</v>
      </c>
      <c r="D22" s="4" t="n">
        <v>-0.09</v>
      </c>
      <c r="E22" s="4" t="n">
        <v>80.54000000000001</v>
      </c>
      <c r="F22" s="4" t="n">
        <v>40.48</v>
      </c>
      <c r="G22" s="4" t="n">
        <v>-5.13</v>
      </c>
      <c r="H22" s="4" t="n">
        <v>0.01</v>
      </c>
      <c r="I22" s="4" t="n">
        <v>40.8</v>
      </c>
      <c r="J22" s="4" t="n">
        <v>506.63</v>
      </c>
      <c r="K22" s="4" t="n">
        <v>0.12</v>
      </c>
    </row>
    <row r="23" spans="1:11">
      <c r="A23" s="3" t="n">
        <v>904.1</v>
      </c>
      <c r="B23" s="3" t="n">
        <v>-923.79</v>
      </c>
      <c r="C23" s="3" t="n">
        <v>-736.46</v>
      </c>
      <c r="D23" s="3" t="n">
        <v>-0.12</v>
      </c>
      <c r="E23" s="3" t="n">
        <v>99.01000000000001</v>
      </c>
      <c r="F23" s="3" t="n">
        <v>55.89</v>
      </c>
      <c r="G23" s="3" t="n">
        <v>-7.77</v>
      </c>
      <c r="H23" s="3" t="n">
        <v>-0.03</v>
      </c>
      <c r="I23" s="3" t="n">
        <v>56.43</v>
      </c>
      <c r="J23" s="3" t="n">
        <v>569.92</v>
      </c>
      <c r="K23" s="3" t="n">
        <v>-0.3</v>
      </c>
    </row>
    <row r="24" spans="1:11">
      <c r="A24" s="4" t="n">
        <v>987.04</v>
      </c>
      <c r="B24" s="4" t="n">
        <v>-883.9299999999999</v>
      </c>
      <c r="C24" s="4" t="n">
        <v>-741.62</v>
      </c>
      <c r="D24" s="4" t="n">
        <v>-0.12</v>
      </c>
      <c r="E24" s="4" t="n">
        <v>82.94</v>
      </c>
      <c r="F24" s="4" t="n">
        <v>39.86</v>
      </c>
      <c r="G24" s="4" t="n">
        <v>-5.16</v>
      </c>
      <c r="H24" s="4" t="n">
        <v>0</v>
      </c>
      <c r="I24" s="4" t="n">
        <v>40.19</v>
      </c>
      <c r="J24" s="4" t="n">
        <v>484.6</v>
      </c>
      <c r="K24" s="4" t="n">
        <v>0</v>
      </c>
    </row>
    <row r="25" spans="1:11">
      <c r="A25" s="3" t="n">
        <v>1023.09</v>
      </c>
      <c r="B25" s="3" t="n">
        <v>-856.62</v>
      </c>
      <c r="C25" s="3" t="n">
        <v>-746.24</v>
      </c>
      <c r="D25" s="3" t="n">
        <v>-0.15</v>
      </c>
      <c r="E25" s="3" t="n">
        <v>36.05</v>
      </c>
      <c r="F25" s="3" t="n">
        <v>27.31</v>
      </c>
      <c r="G25" s="3" t="n">
        <v>-4.62</v>
      </c>
      <c r="H25" s="3" t="n">
        <v>-0.03</v>
      </c>
      <c r="I25" s="3" t="n">
        <v>27.7</v>
      </c>
      <c r="J25" s="3" t="n">
        <v>768.3200000000001</v>
      </c>
      <c r="K25" s="3" t="n">
        <v>-0.83</v>
      </c>
    </row>
    <row r="26" spans="1:11">
      <c r="A26" s="4" t="n">
        <v>1102.97</v>
      </c>
      <c r="B26" s="4" t="n">
        <v>-815.25</v>
      </c>
      <c r="C26" s="4" t="n">
        <v>-753.53</v>
      </c>
      <c r="D26" s="4" t="n">
        <v>-0.12</v>
      </c>
      <c r="E26" s="4" t="n">
        <v>79.88</v>
      </c>
      <c r="F26" s="4" t="n">
        <v>41.37</v>
      </c>
      <c r="G26" s="4" t="n">
        <v>-7.29</v>
      </c>
      <c r="H26" s="4" t="n">
        <v>0.03</v>
      </c>
      <c r="I26" s="4" t="n">
        <v>42.01</v>
      </c>
      <c r="J26" s="4" t="n">
        <v>525.88</v>
      </c>
      <c r="K26" s="4" t="n">
        <v>0.38</v>
      </c>
    </row>
    <row r="27" spans="1:11">
      <c r="A27" s="3" t="n">
        <v>1123.1</v>
      </c>
      <c r="B27" s="3" t="n">
        <v>-800.54</v>
      </c>
      <c r="C27" s="3" t="n">
        <v>-754.78</v>
      </c>
      <c r="D27" s="3" t="n">
        <v>-0.2</v>
      </c>
      <c r="E27" s="3" t="n">
        <v>20.13</v>
      </c>
      <c r="F27" s="3" t="n">
        <v>14.71</v>
      </c>
      <c r="G27" s="3" t="n">
        <v>-1.25</v>
      </c>
      <c r="H27" s="3" t="n">
        <v>-0.08</v>
      </c>
      <c r="I27" s="3" t="n">
        <v>14.76</v>
      </c>
      <c r="J27" s="3" t="n">
        <v>733.38</v>
      </c>
      <c r="K27" s="3" t="n">
        <v>-3.97</v>
      </c>
    </row>
    <row r="28" spans="1:11">
      <c r="A28" s="4" t="n">
        <v>1347.35</v>
      </c>
      <c r="B28" s="4" t="n">
        <v>-697.76</v>
      </c>
      <c r="C28" s="4" t="n">
        <v>-777.74</v>
      </c>
      <c r="D28" s="4" t="n">
        <v>-0.2</v>
      </c>
      <c r="E28" s="4" t="n">
        <v>224.25</v>
      </c>
      <c r="F28" s="4" t="n">
        <v>102.78</v>
      </c>
      <c r="G28" s="4" t="n">
        <v>-22.96</v>
      </c>
      <c r="H28" s="4" t="n">
        <v>0</v>
      </c>
      <c r="I28" s="4" t="n">
        <v>105.31</v>
      </c>
      <c r="J28" s="4" t="n">
        <v>469.62</v>
      </c>
      <c r="K28" s="4" t="n">
        <v>0</v>
      </c>
    </row>
    <row r="29" spans="1:11">
      <c r="A29" s="3" t="n">
        <v>1446.02</v>
      </c>
      <c r="B29" s="3" t="n">
        <v>-646.1900000000001</v>
      </c>
      <c r="C29" s="3" t="n">
        <v>-789.99</v>
      </c>
      <c r="D29" s="3" t="n">
        <v>-0.19</v>
      </c>
      <c r="E29" s="3" t="n">
        <v>98.67</v>
      </c>
      <c r="F29" s="3" t="n">
        <v>51.57</v>
      </c>
      <c r="G29" s="3" t="n">
        <v>-12.25</v>
      </c>
      <c r="H29" s="3" t="n">
        <v>0.01</v>
      </c>
      <c r="I29" s="3" t="n">
        <v>53</v>
      </c>
      <c r="J29" s="3" t="n">
        <v>537.1900000000001</v>
      </c>
      <c r="K29" s="3" t="n">
        <v>0.1</v>
      </c>
    </row>
    <row r="30" spans="1:11">
      <c r="A30" s="4" t="n">
        <v>1503.02</v>
      </c>
      <c r="B30" s="4" t="n">
        <v>-637.01</v>
      </c>
      <c r="C30" s="4" t="n">
        <v>-791.3200000000001</v>
      </c>
      <c r="D30" s="4" t="n">
        <v>-0.21</v>
      </c>
      <c r="E30" s="4" t="n">
        <v>57</v>
      </c>
      <c r="F30" s="4" t="n">
        <v>9.18</v>
      </c>
      <c r="G30" s="4" t="n">
        <v>-1.33</v>
      </c>
      <c r="H30" s="4" t="n">
        <v>-0.02</v>
      </c>
      <c r="I30" s="4" t="n">
        <v>9.279999999999999</v>
      </c>
      <c r="J30" s="4" t="n">
        <v>162.73</v>
      </c>
      <c r="K30" s="4" t="n">
        <v>-0.35</v>
      </c>
    </row>
    <row r="31" spans="1:11">
      <c r="A31" s="3" t="n">
        <v>1523.11</v>
      </c>
      <c r="B31" s="3" t="n">
        <v>-621.45</v>
      </c>
      <c r="C31" s="3" t="n">
        <v>-794.72</v>
      </c>
      <c r="D31" s="3" t="n">
        <v>-0.19</v>
      </c>
      <c r="E31" s="3" t="n">
        <v>20.09</v>
      </c>
      <c r="F31" s="3" t="n">
        <v>15.56</v>
      </c>
      <c r="G31" s="3" t="n">
        <v>-3.4</v>
      </c>
      <c r="H31" s="3" t="n">
        <v>0.02</v>
      </c>
      <c r="I31" s="3" t="n">
        <v>15.93</v>
      </c>
      <c r="J31" s="3" t="n">
        <v>792.79</v>
      </c>
      <c r="K31" s="3" t="n">
        <v>1</v>
      </c>
    </row>
    <row r="32" spans="1:11">
      <c r="A32" s="4" t="n">
        <v>1544.31</v>
      </c>
      <c r="B32" s="4" t="n">
        <v>-612.95</v>
      </c>
      <c r="C32" s="4" t="n">
        <v>-796.77</v>
      </c>
      <c r="D32" s="4" t="n">
        <v>-0.19</v>
      </c>
      <c r="E32" s="4" t="n">
        <v>21.2</v>
      </c>
      <c r="F32" s="4" t="n">
        <v>8.5</v>
      </c>
      <c r="G32" s="4" t="n">
        <v>-2.05</v>
      </c>
      <c r="H32" s="4" t="n">
        <v>0</v>
      </c>
      <c r="I32" s="4" t="n">
        <v>8.74</v>
      </c>
      <c r="J32" s="4" t="n">
        <v>412.44</v>
      </c>
      <c r="K32" s="4" t="n">
        <v>0</v>
      </c>
    </row>
    <row r="33" spans="1:11">
      <c r="A33" s="3" t="n">
        <v>1564.49</v>
      </c>
      <c r="B33" s="3" t="n">
        <v>-605.87</v>
      </c>
      <c r="C33" s="3" t="n">
        <v>-798.12</v>
      </c>
      <c r="D33" s="3" t="n">
        <v>-0.21</v>
      </c>
      <c r="E33" s="3" t="n">
        <v>20.18</v>
      </c>
      <c r="F33" s="3" t="n">
        <v>7.08</v>
      </c>
      <c r="G33" s="3" t="n">
        <v>-1.35</v>
      </c>
      <c r="H33" s="3" t="n">
        <v>-0.02</v>
      </c>
      <c r="I33" s="3" t="n">
        <v>7.21</v>
      </c>
      <c r="J33" s="3" t="n">
        <v>357.16</v>
      </c>
      <c r="K33" s="3" t="n">
        <v>-0.99</v>
      </c>
    </row>
    <row r="34" spans="1:11">
      <c r="A34" s="4" t="n">
        <v>1604.71</v>
      </c>
      <c r="B34" s="4" t="n">
        <v>-598.8200000000001</v>
      </c>
      <c r="C34" s="4" t="n">
        <v>-798.05</v>
      </c>
      <c r="D34" s="4" t="n">
        <v>-0.21</v>
      </c>
      <c r="E34" s="4" t="n">
        <v>40.22</v>
      </c>
      <c r="F34" s="4" t="n">
        <v>7.05</v>
      </c>
      <c r="G34" s="4" t="n">
        <v>0.07000000000000001</v>
      </c>
      <c r="H34" s="4" t="n">
        <v>0</v>
      </c>
      <c r="I34" s="4" t="n">
        <v>7.05</v>
      </c>
      <c r="J34" s="4" t="n">
        <v>175.29</v>
      </c>
      <c r="K34" s="4" t="n">
        <v>0</v>
      </c>
    </row>
    <row r="35" spans="1:11">
      <c r="A35" s="3" t="n">
        <v>1644.62</v>
      </c>
      <c r="B35" s="3" t="n">
        <v>-587.4400000000001</v>
      </c>
      <c r="C35" s="3" t="n">
        <v>-802.22</v>
      </c>
      <c r="D35" s="3" t="n">
        <v>-0.18</v>
      </c>
      <c r="E35" s="3" t="n">
        <v>39.91</v>
      </c>
      <c r="F35" s="3" t="n">
        <v>11.38</v>
      </c>
      <c r="G35" s="3" t="n">
        <v>-4.17</v>
      </c>
      <c r="H35" s="3" t="n">
        <v>0.03</v>
      </c>
      <c r="I35" s="3" t="n">
        <v>12.12</v>
      </c>
      <c r="J35" s="3" t="n">
        <v>303.68</v>
      </c>
      <c r="K35" s="3" t="n">
        <v>0.75</v>
      </c>
    </row>
    <row r="36" spans="1:11">
      <c r="A36" s="4" t="n">
        <v>1683.06</v>
      </c>
      <c r="B36" s="4" t="n">
        <v>-581.8</v>
      </c>
      <c r="C36" s="4" t="n">
        <v>-802.16</v>
      </c>
      <c r="D36" s="4" t="n">
        <v>-0.17</v>
      </c>
      <c r="E36" s="4" t="n">
        <v>38.44</v>
      </c>
      <c r="F36" s="4" t="n">
        <v>5.64</v>
      </c>
      <c r="G36" s="4" t="n">
        <v>0.06</v>
      </c>
      <c r="H36" s="4" t="n">
        <v>0.01</v>
      </c>
      <c r="I36" s="4" t="n">
        <v>5.64</v>
      </c>
      <c r="J36" s="4" t="n">
        <v>146.73</v>
      </c>
      <c r="K36" s="4" t="n">
        <v>0.26</v>
      </c>
    </row>
    <row r="37" spans="1:11">
      <c r="A37" s="3" t="n">
        <v>1704.73</v>
      </c>
      <c r="B37" s="3" t="n">
        <v>-575.4299999999999</v>
      </c>
      <c r="C37" s="3" t="n">
        <v>-802.8099999999999</v>
      </c>
      <c r="D37" s="3" t="n">
        <v>-0.2</v>
      </c>
      <c r="E37" s="3" t="n">
        <v>21.67</v>
      </c>
      <c r="F37" s="3" t="n">
        <v>6.37</v>
      </c>
      <c r="G37" s="3" t="n">
        <v>-0.65</v>
      </c>
      <c r="H37" s="3" t="n">
        <v>-0.03</v>
      </c>
      <c r="I37" s="3" t="n">
        <v>6.4</v>
      </c>
      <c r="J37" s="3" t="n">
        <v>295.48</v>
      </c>
      <c r="K37" s="3" t="n">
        <v>-1.38</v>
      </c>
    </row>
    <row r="38" spans="1:11">
      <c r="A38" s="4" t="n">
        <v>1784.6</v>
      </c>
      <c r="B38" s="4" t="n">
        <v>-562.61</v>
      </c>
      <c r="C38" s="4" t="n">
        <v>-807.6799999999999</v>
      </c>
      <c r="D38" s="4" t="n">
        <v>-0.17</v>
      </c>
      <c r="E38" s="4" t="n">
        <v>79.87</v>
      </c>
      <c r="F38" s="4" t="n">
        <v>12.82</v>
      </c>
      <c r="G38" s="4" t="n">
        <v>-4.87</v>
      </c>
      <c r="H38" s="4" t="n">
        <v>0.03</v>
      </c>
      <c r="I38" s="4" t="n">
        <v>13.71</v>
      </c>
      <c r="J38" s="4" t="n">
        <v>171.7</v>
      </c>
      <c r="K38" s="4" t="n">
        <v>0.38</v>
      </c>
    </row>
    <row r="39" spans="1:11">
      <c r="A39" s="3" t="n">
        <v>1804.36</v>
      </c>
      <c r="B39" s="3" t="n">
        <v>-559.78</v>
      </c>
      <c r="C39" s="3" t="n">
        <v>-807.65</v>
      </c>
      <c r="D39" s="3" t="n">
        <v>-0.16</v>
      </c>
      <c r="E39" s="3" t="n">
        <v>19.76</v>
      </c>
      <c r="F39" s="3" t="n">
        <v>2.83</v>
      </c>
      <c r="G39" s="3" t="n">
        <v>0.03</v>
      </c>
      <c r="H39" s="3" t="n">
        <v>0.01</v>
      </c>
      <c r="I39" s="3" t="n">
        <v>2.83</v>
      </c>
      <c r="J39" s="3" t="n">
        <v>143.23</v>
      </c>
      <c r="K39" s="3" t="n">
        <v>0.51</v>
      </c>
    </row>
    <row r="40" spans="1:11">
      <c r="A40" s="4" t="n">
        <v>1824.52</v>
      </c>
      <c r="B40" s="4" t="n">
        <v>-556.24</v>
      </c>
      <c r="C40" s="4" t="n">
        <v>-808.33</v>
      </c>
      <c r="D40" s="4" t="n">
        <v>-0.17</v>
      </c>
      <c r="E40" s="4" t="n">
        <v>20.16</v>
      </c>
      <c r="F40" s="4" t="n">
        <v>3.54</v>
      </c>
      <c r="G40" s="4" t="n">
        <v>-0.68</v>
      </c>
      <c r="H40" s="4" t="n">
        <v>-0.01</v>
      </c>
      <c r="I40" s="4" t="n">
        <v>3.6</v>
      </c>
      <c r="J40" s="4" t="n">
        <v>178.81</v>
      </c>
      <c r="K40" s="4" t="n">
        <v>-0.5</v>
      </c>
    </row>
    <row r="41" spans="1:11">
      <c r="A41" s="3" t="n">
        <v>1863.17</v>
      </c>
      <c r="B41" s="3" t="n">
        <v>-553.42</v>
      </c>
      <c r="C41" s="3" t="n">
        <v>-807.59</v>
      </c>
      <c r="D41" s="3" t="n">
        <v>-0.17</v>
      </c>
      <c r="E41" s="3" t="n">
        <v>38.65</v>
      </c>
      <c r="F41" s="3" t="n">
        <v>2.82</v>
      </c>
      <c r="G41" s="3" t="n">
        <v>0.74</v>
      </c>
      <c r="H41" s="3" t="n">
        <v>0</v>
      </c>
      <c r="I41" s="3" t="n">
        <v>2.92</v>
      </c>
      <c r="J41" s="3" t="n">
        <v>75.43000000000001</v>
      </c>
      <c r="K41" s="3" t="n">
        <v>0</v>
      </c>
    </row>
    <row r="42" spans="1:11">
      <c r="A42" s="4" t="n">
        <v>1884.65</v>
      </c>
      <c r="B42" s="4" t="n">
        <v>-550.58</v>
      </c>
      <c r="C42" s="4" t="n">
        <v>-808.27</v>
      </c>
      <c r="D42" s="4" t="n">
        <v>-0.19</v>
      </c>
      <c r="E42" s="4" t="n">
        <v>21.48</v>
      </c>
      <c r="F42" s="4" t="n">
        <v>2.84</v>
      </c>
      <c r="G42" s="4" t="n">
        <v>-0.68</v>
      </c>
      <c r="H42" s="4" t="n">
        <v>-0.02</v>
      </c>
      <c r="I42" s="4" t="n">
        <v>2.92</v>
      </c>
      <c r="J42" s="4" t="n">
        <v>135.95</v>
      </c>
      <c r="K42" s="4" t="n">
        <v>-0.93</v>
      </c>
    </row>
    <row r="43" spans="1:11">
      <c r="A43" s="3" t="n">
        <v>1925.36</v>
      </c>
      <c r="B43" s="3" t="n">
        <v>-547.74</v>
      </c>
      <c r="C43" s="3" t="n">
        <v>-808.96</v>
      </c>
      <c r="D43" s="3" t="n">
        <v>-0.19</v>
      </c>
      <c r="E43" s="3" t="n">
        <v>40.71</v>
      </c>
      <c r="F43" s="3" t="n">
        <v>2.84</v>
      </c>
      <c r="G43" s="3" t="n">
        <v>-0.6899999999999999</v>
      </c>
      <c r="H43" s="3" t="n">
        <v>0</v>
      </c>
      <c r="I43" s="3" t="n">
        <v>2.92</v>
      </c>
      <c r="J43" s="3" t="n">
        <v>71.79000000000001</v>
      </c>
      <c r="K43" s="3" t="n">
        <v>0</v>
      </c>
    </row>
    <row r="44" spans="1:11">
      <c r="A44" s="4" t="n">
        <v>1985.16</v>
      </c>
      <c r="B44" s="4" t="n">
        <v>-542.05</v>
      </c>
      <c r="C44" s="4" t="n">
        <v>-810.34</v>
      </c>
      <c r="D44" s="4" t="n">
        <v>-0.17</v>
      </c>
      <c r="E44" s="4" t="n">
        <v>59.8</v>
      </c>
      <c r="F44" s="4" t="n">
        <v>5.69</v>
      </c>
      <c r="G44" s="4" t="n">
        <v>-1.38</v>
      </c>
      <c r="H44" s="4" t="n">
        <v>0.02</v>
      </c>
      <c r="I44" s="4" t="n">
        <v>5.85</v>
      </c>
      <c r="J44" s="4" t="n">
        <v>97.91</v>
      </c>
      <c r="K44" s="4" t="n">
        <v>0.33</v>
      </c>
    </row>
    <row r="45" spans="1:11">
      <c r="A45" s="3" t="n">
        <v>2065.23</v>
      </c>
      <c r="B45" s="3" t="n">
        <v>-541.34</v>
      </c>
      <c r="C45" s="3" t="n">
        <v>-810.33</v>
      </c>
      <c r="D45" s="3" t="n">
        <v>-0.18</v>
      </c>
      <c r="E45" s="3" t="n">
        <v>80.06999999999999</v>
      </c>
      <c r="F45" s="3" t="n">
        <v>0.71</v>
      </c>
      <c r="G45" s="3" t="n">
        <v>0.01</v>
      </c>
      <c r="H45" s="3" t="n">
        <v>-0.01</v>
      </c>
      <c r="I45" s="3" t="n">
        <v>0.71</v>
      </c>
      <c r="J45" s="3" t="n">
        <v>8.869999999999999</v>
      </c>
      <c r="K45" s="3" t="n">
        <v>-0.12</v>
      </c>
    </row>
    <row r="46" spans="1:11">
      <c r="A46" s="4" t="n">
        <v>2086.25</v>
      </c>
      <c r="B46" s="4" t="n">
        <v>-539.9</v>
      </c>
      <c r="C46" s="4" t="n">
        <v>-811.74</v>
      </c>
      <c r="D46" s="4" t="n">
        <v>-0.14</v>
      </c>
      <c r="E46" s="4" t="n">
        <v>21.02</v>
      </c>
      <c r="F46" s="4" t="n">
        <v>1.44</v>
      </c>
      <c r="G46" s="4" t="n">
        <v>-1.41</v>
      </c>
      <c r="H46" s="4" t="n">
        <v>0.04</v>
      </c>
      <c r="I46" s="4" t="n">
        <v>2.02</v>
      </c>
      <c r="J46" s="4" t="n">
        <v>95.88</v>
      </c>
      <c r="K46" s="4" t="n">
        <v>1.9</v>
      </c>
    </row>
    <row r="47" spans="1:11">
      <c r="A47" s="3" t="n">
        <v>2106.01</v>
      </c>
      <c r="B47" s="3" t="n">
        <v>-539.22</v>
      </c>
      <c r="C47" s="3" t="n">
        <v>-810.3099999999999</v>
      </c>
      <c r="D47" s="3" t="n">
        <v>-0.21</v>
      </c>
      <c r="E47" s="3" t="n">
        <v>19.76</v>
      </c>
      <c r="F47" s="3" t="n">
        <v>0.68</v>
      </c>
      <c r="G47" s="3" t="n">
        <v>1.43</v>
      </c>
      <c r="H47" s="3" t="n">
        <v>-0.07000000000000001</v>
      </c>
      <c r="I47" s="3" t="n">
        <v>1.58</v>
      </c>
      <c r="J47" s="3" t="n">
        <v>80.13</v>
      </c>
      <c r="K47" s="3" t="n">
        <v>-3.54</v>
      </c>
    </row>
    <row r="48" spans="1:11">
      <c r="A48" s="4" t="n">
        <v>2125.98</v>
      </c>
      <c r="B48" s="4" t="n">
        <v>-539.22</v>
      </c>
      <c r="C48" s="4" t="n">
        <v>-810.3099999999999</v>
      </c>
      <c r="D48" s="4" t="n">
        <v>-0.19</v>
      </c>
      <c r="E48" s="4" t="n">
        <v>19.97</v>
      </c>
      <c r="F48" s="4" t="n">
        <v>0</v>
      </c>
      <c r="G48" s="4" t="n">
        <v>0</v>
      </c>
      <c r="H48" s="4" t="n">
        <v>0.02</v>
      </c>
      <c r="I48" s="4" t="n">
        <v>0</v>
      </c>
      <c r="J48" s="4" t="n">
        <v>0</v>
      </c>
      <c r="K48" s="4" t="n">
        <v>1</v>
      </c>
    </row>
    <row r="49" spans="1:11">
      <c r="A49" s="3" t="n">
        <v>2206.93</v>
      </c>
      <c r="B49" s="3" t="n">
        <v>-538.51</v>
      </c>
      <c r="C49" s="3" t="n">
        <v>-810.3</v>
      </c>
      <c r="D49" s="3" t="n">
        <v>-0.17</v>
      </c>
      <c r="E49" s="3" t="n">
        <v>80.95</v>
      </c>
      <c r="F49" s="3" t="n">
        <v>0.71</v>
      </c>
      <c r="G49" s="3" t="n">
        <v>0.01</v>
      </c>
      <c r="H49" s="3" t="n">
        <v>0.02</v>
      </c>
      <c r="I49" s="3" t="n">
        <v>0.71</v>
      </c>
      <c r="J49" s="3" t="n">
        <v>8.77</v>
      </c>
      <c r="K49" s="3" t="n">
        <v>0.25</v>
      </c>
    </row>
    <row r="50" spans="1:11">
      <c r="A50" s="4" t="n">
        <v>2246.02</v>
      </c>
      <c r="B50" s="4" t="n">
        <v>-539.1900000000001</v>
      </c>
      <c r="C50" s="4" t="n">
        <v>-811.73</v>
      </c>
      <c r="D50" s="4" t="n">
        <v>-0.15</v>
      </c>
      <c r="E50" s="4" t="n">
        <v>39.09</v>
      </c>
      <c r="F50" s="4" t="n">
        <v>-0.68</v>
      </c>
      <c r="G50" s="4" t="n">
        <v>-1.43</v>
      </c>
      <c r="H50" s="4" t="n">
        <v>0.02</v>
      </c>
      <c r="I50" s="4" t="n">
        <v>1.58</v>
      </c>
      <c r="J50" s="4" t="n">
        <v>-40.51</v>
      </c>
      <c r="K50" s="4" t="n">
        <v>0.51</v>
      </c>
    </row>
    <row r="51" spans="1:11">
      <c r="A51" s="3" t="n">
        <v>2267.25</v>
      </c>
      <c r="B51" s="3" t="n">
        <v>-539.21</v>
      </c>
      <c r="C51" s="3" t="n">
        <v>-811.02</v>
      </c>
      <c r="D51" s="3" t="n">
        <v>-0.16</v>
      </c>
      <c r="E51" s="3" t="n">
        <v>21.23</v>
      </c>
      <c r="F51" s="3" t="n">
        <v>-0.02</v>
      </c>
      <c r="G51" s="3" t="n">
        <v>0.71</v>
      </c>
      <c r="H51" s="3" t="n">
        <v>-0.01</v>
      </c>
      <c r="I51" s="3" t="n">
        <v>0.71</v>
      </c>
      <c r="J51" s="3" t="n">
        <v>-33.46</v>
      </c>
      <c r="K51" s="3" t="n">
        <v>-0.47</v>
      </c>
    </row>
    <row r="52" spans="1:11">
      <c r="A52" s="5" t="s">
        <v>13</v>
      </c>
      <c r="E52" s="6">
        <f>SUM(E7:E51)
</f>
        <v/>
      </c>
      <c r="F52" s="6">
        <f>SUM(F7:F51)
</f>
        <v/>
      </c>
      <c r="G52" s="6">
        <f>SUM(G7:G51)
</f>
        <v/>
      </c>
      <c r="H52" s="6">
        <f>SUM(H7:H51)
</f>
        <v/>
      </c>
      <c r="I52" s="6">
        <f>SUM(I7:I51)
</f>
        <v/>
      </c>
      <c r="J52" s="6">
        <f>SUM(J7:J51)
</f>
        <v/>
      </c>
      <c r="K52" s="6">
        <f>SUM(K7:K51)
</f>
        <v/>
      </c>
    </row>
    <row r="53" spans="1:11">
      <c r="A53" s="5" t="s">
        <v>14</v>
      </c>
      <c r="E53" s="6">
        <f>AVERAGE(E7:E51)
</f>
        <v/>
      </c>
      <c r="F53" s="6">
        <f>AVERAGE(F7:F51)
</f>
        <v/>
      </c>
      <c r="G53" s="6">
        <f>AVERAGE(G7:G51)
</f>
        <v/>
      </c>
      <c r="H53" s="6">
        <f>AVERAGE(H7:H51)
</f>
        <v/>
      </c>
      <c r="I53" s="6">
        <f>AVERAGE(I7:I51)
</f>
        <v/>
      </c>
      <c r="J53" s="6">
        <f>AVERAGE(J7:J51)
</f>
        <v/>
      </c>
      <c r="K53" s="6">
        <f>AVERAGE(K7:K51)
</f>
        <v/>
      </c>
    </row>
    <row r="54" spans="1:11">
      <c r="A54" s="5" t="s">
        <v>15</v>
      </c>
      <c r="E54" s="6">
        <f>VAR(E7:E51)
</f>
        <v/>
      </c>
      <c r="F54" s="6">
        <f>VAR(F7:F51)
</f>
        <v/>
      </c>
      <c r="G54" s="6">
        <f>VAR(G7:G51)
</f>
        <v/>
      </c>
      <c r="H54" s="6">
        <f>VAR(H7:H51)
</f>
        <v/>
      </c>
      <c r="I54" s="6">
        <f>VAR(I7:I51)
</f>
        <v/>
      </c>
      <c r="J54" s="6">
        <f>VAR(J7:J51)
</f>
        <v/>
      </c>
      <c r="K54" s="6">
        <f>VAR(K7:K51)
</f>
        <v/>
      </c>
    </row>
    <row r="55" spans="1:11">
      <c r="A55" s="5" t="s">
        <v>16</v>
      </c>
      <c r="E55" s="6">
        <f>STDEV(E7:E51)
</f>
        <v/>
      </c>
      <c r="F55" s="6">
        <f>STDEV(F7:F51)
</f>
        <v/>
      </c>
      <c r="G55" s="6">
        <f>STDEV(G7:G51)
</f>
        <v/>
      </c>
      <c r="H55" s="6">
        <f>STDEV(H7:H51)
</f>
        <v/>
      </c>
      <c r="I55" s="6">
        <f>STDEV(I7:I51)
</f>
        <v/>
      </c>
      <c r="J55" s="6">
        <f>STDEV(J7:J51)
</f>
        <v/>
      </c>
      <c r="K55" s="6">
        <f>STDEV(K7:K51)
</f>
        <v/>
      </c>
    </row>
    <row r="56" spans="1:11">
      <c r="A56" s="5" t="n"/>
      <c r="E56" s="6" t="n"/>
      <c r="F56" s="6" t="n"/>
      <c r="G56" s="6" t="n"/>
      <c r="H56" s="6" t="s">
        <v>17</v>
      </c>
      <c r="I56" s="6" t="n"/>
      <c r="J56" s="6" t="n"/>
      <c r="K56" s="6">
        <f>1000*SQRT(((B51-B7)^2)+(((C51-C7)^2)))/E52
</f>
        <v/>
      </c>
    </row>
    <row r="57" spans="1:11">
      <c r="A57" s="5" t="n"/>
      <c r="E57" s="6" t="n"/>
      <c r="F57" s="6" t="n"/>
      <c r="G57" s="6" t="n"/>
      <c r="H57" s="6" t="s">
        <v>18</v>
      </c>
      <c r="I57" s="6" t="n"/>
      <c r="J57" s="6" t="n"/>
      <c r="K57" s="6">
        <f>1000*(D51-D7)/E52
</f>
        <v/>
      </c>
    </row>
  </sheetData>
  <mergeCells count="10">
    <mergeCell ref="A1:K2"/>
    <mergeCell ref="A3:K5"/>
    <mergeCell ref="A52:D52"/>
    <mergeCell ref="A53:D53"/>
    <mergeCell ref="A54:D54"/>
    <mergeCell ref="A55:D55"/>
    <mergeCell ref="A56:D56"/>
    <mergeCell ref="A57:D57"/>
    <mergeCell ref="H56:J56"/>
    <mergeCell ref="H57:J5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