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<sst xmlns="http://schemas.openxmlformats.org/spreadsheetml/2006/main" uniqueCount="19">
  <si>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08_06_2017_447-L160-R160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</si>
  <si>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</si>
  <si>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</si>
  <si>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</si>
  <si>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</si>
  <si>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</si>
  <si>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</si>
  <si>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</si>
  <si>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</si>
  <si>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</si>
  <si>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Leng</t>
  </si>
  <si>
    <t>Rel Speed</t>
  </si>
  <si>
    <t>Rel AnSpd</t>
  </si>
  <si>
    <t>Sum differential data:</t>
  </si>
  <si>
    <t>Mean of differential data:</t>
  </si>
  <si>
    <t>Variance differential data:</t>
  </si>
  <si>
    <t>Std deviation differential data:</t>
  </si>
  <si>
    <t>Linear Relative Speed:</t>
  </si>
  <si>
    <t>Angular Relative Speed: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</si>
</sst>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applyAlignment="1" borderId="0" fillId="2" fontId="2" numFmtId="2" pivotButton="0" quotePrefix="0" xfId="0">
      <alignment horizontal="righ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-1347.18</v>
      </c>
      <c s="3" r="C7" t="n">
        <v>-540.41</v>
      </c>
      <c s="3" r="D7" t="n">
        <v>0.03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19.94</v>
      </c>
      <c s="4" r="B8" t="n">
        <v>-1344.4</v>
      </c>
      <c s="4" r="C8" t="n">
        <v>-540.37</v>
      </c>
      <c s="4" r="D8" t="n">
        <v>0.03</v>
      </c>
      <c s="4" r="E8" t="n">
        <v>19.94</v>
      </c>
      <c s="4" r="F8" t="n">
        <v>2.78</v>
      </c>
      <c s="4" r="G8" t="n">
        <v>0.04</v>
      </c>
      <c s="4" r="H8" t="n">
        <v>0</v>
      </c>
      <c s="4" r="I8" t="n">
        <v>2.78</v>
      </c>
      <c s="4" r="J8" t="n">
        <v>139.57</v>
      </c>
      <c s="4" r="K8" t="n">
        <v>0.03</v>
      </c>
    </row>
    <row r="9" spans="1:11">
      <c s="3" r="A9" t="n">
        <v>58.35</v>
      </c>
      <c s="3" r="B9" t="n">
        <v>-1358.94</v>
      </c>
      <c s="3" r="C9" t="n">
        <v>-544.8</v>
      </c>
      <c s="3" r="D9" t="n">
        <v>0.08</v>
      </c>
      <c s="3" r="E9" t="n">
        <v>38.41</v>
      </c>
      <c s="3" r="F9" t="n">
        <v>-14.54</v>
      </c>
      <c s="3" r="G9" t="n">
        <v>-4.44</v>
      </c>
      <c s="3" r="H9" t="n">
        <v>0.05</v>
      </c>
      <c s="3" r="I9" t="n">
        <v>15.2</v>
      </c>
      <c s="3" r="J9" t="n">
        <v>-395.8</v>
      </c>
      <c s="3" r="K9" t="n">
        <v>1.37</v>
      </c>
    </row>
    <row r="10" spans="1:11">
      <c s="4" r="A10" t="n">
        <v>120.55</v>
      </c>
      <c s="4" r="B10" t="n">
        <v>-1341.62</v>
      </c>
      <c s="4" r="C10" t="n">
        <v>-540.33</v>
      </c>
      <c s="4" r="D10" t="n">
        <v>0.03</v>
      </c>
      <c s="4" r="E10" t="n">
        <v>62.2</v>
      </c>
      <c s="4" r="F10" t="n">
        <v>17.32</v>
      </c>
      <c s="4" r="G10" t="n">
        <v>4.48</v>
      </c>
      <c s="4" r="H10" t="n">
        <v>-0.05</v>
      </c>
      <c s="4" r="I10" t="n">
        <v>17.89</v>
      </c>
      <c s="4" r="J10" t="n">
        <v>287.63</v>
      </c>
      <c s="4" r="K10" t="n">
        <v>-0.86</v>
      </c>
    </row>
    <row r="11" spans="1:11">
      <c s="3" r="A11" t="n">
        <v>200.06</v>
      </c>
      <c s="3" r="B11" t="n">
        <v>-1336.06</v>
      </c>
      <c s="3" r="C11" t="n">
        <v>-540.24</v>
      </c>
      <c s="3" r="D11" t="n">
        <v>0.08</v>
      </c>
      <c s="3" r="E11" t="n">
        <v>79.51000000000001</v>
      </c>
      <c s="3" r="F11" t="n">
        <v>5.56</v>
      </c>
      <c s="3" r="G11" t="n">
        <v>0.08</v>
      </c>
      <c s="3" r="H11" t="n">
        <v>0.05</v>
      </c>
      <c s="3" r="I11" t="n">
        <v>5.56</v>
      </c>
      <c s="3" r="J11" t="n">
        <v>69.98</v>
      </c>
      <c s="3" r="K11" t="n">
        <v>0.63</v>
      </c>
    </row>
    <row r="12" spans="1:11">
      <c s="4" r="A12" t="n">
        <v>220.39</v>
      </c>
      <c s="4" r="B12" t="n">
        <v>-1336.06</v>
      </c>
      <c s="4" r="C12" t="n">
        <v>-540.24</v>
      </c>
      <c s="4" r="D12" t="n">
        <v>0.03</v>
      </c>
      <c s="4" r="E12" t="n">
        <v>20.33</v>
      </c>
      <c s="4" r="F12" t="n">
        <v>0</v>
      </c>
      <c s="4" r="G12" t="n">
        <v>0</v>
      </c>
      <c s="4" r="H12" t="n">
        <v>-0.05</v>
      </c>
      <c s="4" r="I12" t="n">
        <v>0</v>
      </c>
      <c s="4" r="J12" t="n">
        <v>0</v>
      </c>
      <c s="4" r="K12" t="n">
        <v>-2.48</v>
      </c>
    </row>
    <row r="13" spans="1:11">
      <c s="3" r="A13" t="n">
        <v>240.38</v>
      </c>
      <c s="3" r="B13" t="n">
        <v>-1333.27</v>
      </c>
      <c s="3" r="C13" t="n">
        <v>-540.2</v>
      </c>
      <c s="3" r="D13" t="n">
        <v>0.03</v>
      </c>
      <c s="3" r="E13" t="n">
        <v>19.99</v>
      </c>
      <c s="3" r="F13" t="n">
        <v>2.78</v>
      </c>
      <c s="3" r="G13" t="n">
        <v>0.04</v>
      </c>
      <c s="3" r="H13" t="n">
        <v>0</v>
      </c>
      <c s="3" r="I13" t="n">
        <v>2.78</v>
      </c>
      <c s="3" r="J13" t="n">
        <v>139.16</v>
      </c>
      <c s="3" r="K13" t="n">
        <v>0.03</v>
      </c>
    </row>
    <row r="14" spans="1:11">
      <c s="4" r="A14" t="n">
        <v>279.2</v>
      </c>
      <c s="4" r="B14" t="n">
        <v>-1330.49</v>
      </c>
      <c s="4" r="C14" t="n">
        <v>-540.16</v>
      </c>
      <c s="4" r="D14" t="n">
        <v>0.03</v>
      </c>
      <c s="4" r="E14" t="n">
        <v>38.82</v>
      </c>
      <c s="4" r="F14" t="n">
        <v>2.78</v>
      </c>
      <c s="4" r="G14" t="n">
        <v>0.04</v>
      </c>
      <c s="4" r="H14" t="n">
        <v>0</v>
      </c>
      <c s="4" r="I14" t="n">
        <v>2.78</v>
      </c>
      <c s="4" r="J14" t="n">
        <v>71.67</v>
      </c>
      <c s="4" r="K14" t="n">
        <v>0</v>
      </c>
    </row>
    <row r="15" spans="1:11">
      <c s="3" r="A15" t="n">
        <v>319.61</v>
      </c>
      <c s="3" r="B15" t="n">
        <v>-1327.71</v>
      </c>
      <c s="3" r="C15" t="n">
        <v>-540.12</v>
      </c>
      <c s="3" r="D15" t="n">
        <v>0.03</v>
      </c>
      <c s="3" r="E15" t="n">
        <v>40.41</v>
      </c>
      <c s="3" r="F15" t="n">
        <v>2.78</v>
      </c>
      <c s="3" r="G15" t="n">
        <v>0.04</v>
      </c>
      <c s="3" r="H15" t="n">
        <v>-0</v>
      </c>
      <c s="3" r="I15" t="n">
        <v>2.78</v>
      </c>
      <c s="3" r="J15" t="n">
        <v>68.83</v>
      </c>
      <c s="3" r="K15" t="n">
        <v>-0.01</v>
      </c>
    </row>
    <row r="16" spans="1:11">
      <c s="4" r="A16" t="n">
        <v>358.4</v>
      </c>
      <c s="4" r="B16" t="n">
        <v>-1324.93</v>
      </c>
      <c s="4" r="C16" t="n">
        <v>-540.08</v>
      </c>
      <c s="4" r="D16" t="n">
        <v>0.03</v>
      </c>
      <c s="4" r="E16" t="n">
        <v>38.79</v>
      </c>
      <c s="4" r="F16" t="n">
        <v>2.78</v>
      </c>
      <c s="4" r="G16" t="n">
        <v>0.04</v>
      </c>
      <c s="4" r="H16" t="n">
        <v>0</v>
      </c>
      <c s="4" r="I16" t="n">
        <v>2.78</v>
      </c>
      <c s="4" r="J16" t="n">
        <v>71.70999999999999</v>
      </c>
      <c s="4" r="K16" t="n">
        <v>0.01</v>
      </c>
    </row>
    <row r="17" spans="1:11">
      <c s="3" r="A17" t="n">
        <v>379.24</v>
      </c>
      <c s="3" r="B17" t="n">
        <v>-1324.93</v>
      </c>
      <c s="3" r="C17" t="n">
        <v>-540.08</v>
      </c>
      <c s="3" r="D17" t="n">
        <v>0.07000000000000001</v>
      </c>
      <c s="3" r="E17" t="n">
        <v>20.84</v>
      </c>
      <c s="3" r="F17" t="n">
        <v>0</v>
      </c>
      <c s="3" r="G17" t="n">
        <v>0</v>
      </c>
      <c s="3" r="H17" t="n">
        <v>0.05</v>
      </c>
      <c s="3" r="I17" t="n">
        <v>0</v>
      </c>
      <c s="3" r="J17" t="n">
        <v>0</v>
      </c>
      <c s="3" r="K17" t="n">
        <v>2.26</v>
      </c>
    </row>
    <row r="18" spans="1:11">
      <c s="4" r="A18" t="n">
        <v>399.38</v>
      </c>
      <c s="4" r="B18" t="n">
        <v>-1322.15</v>
      </c>
      <c s="4" r="C18" t="n">
        <v>-540.04</v>
      </c>
      <c s="4" r="D18" t="n">
        <v>0.03</v>
      </c>
      <c s="4" r="E18" t="n">
        <v>20.14</v>
      </c>
      <c s="4" r="F18" t="n">
        <v>2.78</v>
      </c>
      <c s="4" r="G18" t="n">
        <v>0.04</v>
      </c>
      <c s="4" r="H18" t="n">
        <v>-0.05</v>
      </c>
      <c s="4" r="I18" t="n">
        <v>2.78</v>
      </c>
      <c s="4" r="J18" t="n">
        <v>138.12</v>
      </c>
      <c s="4" r="K18" t="n">
        <v>-2.36</v>
      </c>
    </row>
    <row r="19" spans="1:11">
      <c s="3" r="A19" t="n">
        <v>420.35</v>
      </c>
      <c s="3" r="B19" t="n">
        <v>-1319.37</v>
      </c>
      <c s="3" r="C19" t="n">
        <v>-540</v>
      </c>
      <c s="3" r="D19" t="n">
        <v>0.03</v>
      </c>
      <c s="3" r="E19" t="n">
        <v>20.97</v>
      </c>
      <c s="3" r="F19" t="n">
        <v>2.78</v>
      </c>
      <c s="3" r="G19" t="n">
        <v>0.04</v>
      </c>
      <c s="3" r="H19" t="n">
        <v>0</v>
      </c>
      <c s="3" r="I19" t="n">
        <v>2.78</v>
      </c>
      <c s="3" r="J19" t="n">
        <v>132.62</v>
      </c>
      <c s="3" r="K19" t="n">
        <v>0</v>
      </c>
    </row>
    <row r="20" spans="1:11">
      <c s="4" r="A20" t="n">
        <v>521.98</v>
      </c>
      <c s="4" r="B20" t="n">
        <v>-1311.02</v>
      </c>
      <c s="4" r="C20" t="n">
        <v>-539.88</v>
      </c>
      <c s="4" r="D20" t="n">
        <v>0.03</v>
      </c>
      <c s="4" r="E20" t="n">
        <v>101.63</v>
      </c>
      <c s="4" r="F20" t="n">
        <v>8.34</v>
      </c>
      <c s="4" r="G20" t="n">
        <v>0.12</v>
      </c>
      <c s="4" r="H20" t="n">
        <v>0</v>
      </c>
      <c s="4" r="I20" t="n">
        <v>8.34</v>
      </c>
      <c s="4" r="J20" t="n">
        <v>82.09999999999999</v>
      </c>
      <c s="4" r="K20" t="n">
        <v>0.01</v>
      </c>
    </row>
    <row r="21" spans="1:11">
      <c s="3" r="A21" t="n">
        <v>559.87</v>
      </c>
      <c s="3" r="B21" t="n">
        <v>-1308.24</v>
      </c>
      <c s="3" r="C21" t="n">
        <v>-539.84</v>
      </c>
      <c s="3" r="D21" t="n">
        <v>0.03</v>
      </c>
      <c s="3" r="E21" t="n">
        <v>37.88</v>
      </c>
      <c s="3" r="F21" t="n">
        <v>2.78</v>
      </c>
      <c s="3" r="G21" t="n">
        <v>0.04</v>
      </c>
      <c s="3" r="H21" t="n">
        <v>-0</v>
      </c>
      <c s="3" r="I21" t="n">
        <v>2.78</v>
      </c>
      <c s="3" r="J21" t="n">
        <v>73.41</v>
      </c>
      <c s="3" r="K21" t="n">
        <v>-0.01</v>
      </c>
    </row>
    <row r="22" spans="1:11">
      <c s="4" r="A22" t="n">
        <v>580.13</v>
      </c>
      <c s="4" r="B22" t="n">
        <v>-1306.71</v>
      </c>
      <c s="4" r="C22" t="n">
        <v>-548.28</v>
      </c>
      <c s="4" r="D22" t="n">
        <v>0.16</v>
      </c>
      <c s="4" r="E22" t="n">
        <v>20.26</v>
      </c>
      <c s="4" r="F22" t="n">
        <v>1.53</v>
      </c>
      <c s="4" r="G22" t="n">
        <v>-8.44</v>
      </c>
      <c s="4" r="H22" t="n">
        <v>0.14</v>
      </c>
      <c s="4" r="I22" t="n">
        <v>8.58</v>
      </c>
      <c s="4" r="J22" t="n">
        <v>423.23</v>
      </c>
      <c s="4" r="K22" t="n">
        <v>6.79</v>
      </c>
    </row>
    <row r="23" spans="1:11">
      <c s="3" r="A23" t="n">
        <v>639.98</v>
      </c>
      <c s="3" r="B23" t="n">
        <v>-1302.67</v>
      </c>
      <c s="3" r="C23" t="n">
        <v>-540.47</v>
      </c>
      <c s="3" r="D23" t="n">
        <v>0.04</v>
      </c>
      <c s="3" r="E23" t="n">
        <v>59.85</v>
      </c>
      <c s="3" r="F23" t="n">
        <v>4.04</v>
      </c>
      <c s="3" r="G23" t="n">
        <v>7.81</v>
      </c>
      <c s="3" r="H23" t="n">
        <v>-0.13</v>
      </c>
      <c s="3" r="I23" t="n">
        <v>8.800000000000001</v>
      </c>
      <c s="3" r="J23" t="n">
        <v>147</v>
      </c>
      <c s="3" r="K23" t="n">
        <v>-2.11</v>
      </c>
    </row>
    <row r="24" spans="1:11">
      <c s="4" r="A24" t="n">
        <v>662.6900000000001</v>
      </c>
      <c s="4" r="B24" t="n">
        <v>-1299.9</v>
      </c>
      <c s="4" r="C24" t="n">
        <v>-539.72</v>
      </c>
      <c s="4" r="D24" t="n">
        <v>0.03</v>
      </c>
      <c s="4" r="E24" t="n">
        <v>22.71</v>
      </c>
      <c s="4" r="F24" t="n">
        <v>2.77</v>
      </c>
      <c s="4" r="G24" t="n">
        <v>0.74</v>
      </c>
      <c s="4" r="H24" t="n">
        <v>-0.01</v>
      </c>
      <c s="4" r="I24" t="n">
        <v>2.87</v>
      </c>
      <c s="4" r="J24" t="n">
        <v>126.25</v>
      </c>
      <c s="4" r="K24" t="n">
        <v>-0.51</v>
      </c>
    </row>
    <row r="25" spans="1:11">
      <c s="3" r="A25" t="n">
        <v>682.66</v>
      </c>
      <c s="3" r="B25" t="n">
        <v>-1297.12</v>
      </c>
      <c s="3" r="C25" t="n">
        <v>-539.6799999999999</v>
      </c>
      <c s="3" r="D25" t="n">
        <v>0.03</v>
      </c>
      <c s="3" r="E25" t="n">
        <v>19.97</v>
      </c>
      <c s="3" r="F25" t="n">
        <v>2.78</v>
      </c>
      <c s="3" r="G25" t="n">
        <v>0.04</v>
      </c>
      <c s="3" r="H25" t="n">
        <v>0</v>
      </c>
      <c s="3" r="I25" t="n">
        <v>2.78</v>
      </c>
      <c s="3" r="J25" t="n">
        <v>139.27</v>
      </c>
      <c s="3" r="K25" t="n">
        <v>0.01</v>
      </c>
    </row>
    <row r="26" spans="1:11">
      <c s="4" r="A26" t="n">
        <v>703.12</v>
      </c>
      <c s="4" r="B26" t="n">
        <v>-1294.34</v>
      </c>
      <c s="4" r="C26" t="n">
        <v>-539.64</v>
      </c>
      <c s="4" r="D26" t="n">
        <v>0.03</v>
      </c>
      <c s="4" r="E26" t="n">
        <v>20.47</v>
      </c>
      <c s="4" r="F26" t="n">
        <v>2.78</v>
      </c>
      <c s="4" r="G26" t="n">
        <v>0.04</v>
      </c>
      <c s="4" r="H26" t="n">
        <v>0</v>
      </c>
      <c s="4" r="I26" t="n">
        <v>2.78</v>
      </c>
      <c s="4" r="J26" t="n">
        <v>135.86</v>
      </c>
      <c s="4" r="K26" t="n">
        <v>0.01</v>
      </c>
    </row>
    <row r="27" spans="1:11">
      <c s="3" r="A27" t="n">
        <v>740.5700000000001</v>
      </c>
      <c s="3" r="B27" t="n">
        <v>-1306.07</v>
      </c>
      <c s="3" r="C27" t="n">
        <v>-545.45</v>
      </c>
      <c s="3" r="D27" t="n">
        <v>0.1</v>
      </c>
      <c s="3" r="E27" t="n">
        <v>37.44</v>
      </c>
      <c s="3" r="F27" t="n">
        <v>-11.72</v>
      </c>
      <c s="3" r="G27" t="n">
        <v>-5.81</v>
      </c>
      <c s="3" r="H27" t="n">
        <v>0.07000000000000001</v>
      </c>
      <c s="3" r="I27" t="n">
        <v>13.08</v>
      </c>
      <c s="3" r="J27" t="n">
        <v>-349.45</v>
      </c>
      <c s="3" r="K27" t="n">
        <v>1.92</v>
      </c>
    </row>
    <row r="28" spans="1:11">
      <c s="4" r="A28" t="n">
        <v>820.73</v>
      </c>
      <c s="4" r="B28" t="n">
        <v>-1286</v>
      </c>
      <c s="4" r="C28" t="n">
        <v>-539.52</v>
      </c>
      <c s="4" r="D28" t="n">
        <v>0.03</v>
      </c>
      <c s="4" r="E28" t="n">
        <v>80.16</v>
      </c>
      <c s="4" r="F28" t="n">
        <v>20.07</v>
      </c>
      <c s="4" r="G28" t="n">
        <v>5.93</v>
      </c>
      <c s="4" r="H28" t="n">
        <v>-0.07000000000000001</v>
      </c>
      <c s="4" r="I28" t="n">
        <v>20.92</v>
      </c>
      <c s="4" r="J28" t="n">
        <v>261.01</v>
      </c>
      <c s="4" r="K28" t="n">
        <v>-0.9</v>
      </c>
    </row>
    <row r="29" spans="1:11">
      <c s="3" r="A29" t="n">
        <v>841.91</v>
      </c>
      <c s="3" r="B29" t="n">
        <v>-1283.2</v>
      </c>
      <c s="3" r="C29" t="n">
        <v>-540.89</v>
      </c>
      <c s="3" r="D29" t="n">
        <v>0.05</v>
      </c>
      <c s="3" r="E29" t="n">
        <v>21.18</v>
      </c>
      <c s="3" r="F29" t="n">
        <v>2.8</v>
      </c>
      <c s="3" r="G29" t="n">
        <v>-1.37</v>
      </c>
      <c s="3" r="H29" t="n">
        <v>0.02</v>
      </c>
      <c s="3" r="I29" t="n">
        <v>3.12</v>
      </c>
      <c s="3" r="J29" t="n">
        <v>147.28</v>
      </c>
      <c s="3" r="K29" t="n">
        <v>1.14</v>
      </c>
    </row>
    <row r="30" spans="1:11">
      <c s="4" r="A30" t="n">
        <v>902.55</v>
      </c>
      <c s="4" r="B30" t="n">
        <v>-1274.88</v>
      </c>
      <c s="4" r="C30" t="n">
        <v>-539.36</v>
      </c>
      <c s="4" r="D30" t="n">
        <v>0</v>
      </c>
      <c s="4" r="E30" t="n">
        <v>60.64</v>
      </c>
      <c s="4" r="F30" t="n">
        <v>8.32</v>
      </c>
      <c s="4" r="G30" t="n">
        <v>1.53</v>
      </c>
      <c s="4" r="H30" t="n">
        <v>-0.05</v>
      </c>
      <c s="4" r="I30" t="n">
        <v>8.460000000000001</v>
      </c>
      <c s="4" r="J30" t="n">
        <v>139.46</v>
      </c>
      <c s="4" r="K30" t="n">
        <v>-0.77</v>
      </c>
    </row>
    <row r="31" spans="1:11">
      <c s="3" r="A31" t="n">
        <v>964.59</v>
      </c>
      <c s="3" r="B31" t="n">
        <v>-1269.31</v>
      </c>
      <c s="3" r="C31" t="n">
        <v>-539.98</v>
      </c>
      <c s="3" r="D31" t="n">
        <v>0.04</v>
      </c>
      <c s="3" r="E31" t="n">
        <v>62.04</v>
      </c>
      <c s="3" r="F31" t="n">
        <v>5.57</v>
      </c>
      <c s="3" r="G31" t="n">
        <v>-0.62</v>
      </c>
      <c s="3" r="H31" t="n">
        <v>0.03</v>
      </c>
      <c s="3" r="I31" t="n">
        <v>5.61</v>
      </c>
      <c s="3" r="J31" t="n">
        <v>90.37</v>
      </c>
      <c s="3" r="K31" t="n">
        <v>0.55</v>
      </c>
    </row>
    <row r="32" spans="1:11">
      <c s="4" r="A32" t="n">
        <v>984.61</v>
      </c>
      <c s="4" r="B32" t="n">
        <v>-1266.54</v>
      </c>
      <c s="4" r="C32" t="n">
        <v>-539.24</v>
      </c>
      <c s="4" r="D32" t="n">
        <v>0.03</v>
      </c>
      <c s="4" r="E32" t="n">
        <v>20.03</v>
      </c>
      <c s="4" r="F32" t="n">
        <v>2.77</v>
      </c>
      <c s="4" r="G32" t="n">
        <v>0.75</v>
      </c>
      <c s="4" r="H32" t="n">
        <v>-0.01</v>
      </c>
      <c s="4" r="I32" t="n">
        <v>2.87</v>
      </c>
      <c s="4" r="J32" t="n">
        <v>143.12</v>
      </c>
      <c s="4" r="K32" t="n">
        <v>-0.5600000000000001</v>
      </c>
    </row>
    <row r="33" spans="1:11">
      <c s="3" r="A33" t="n">
        <v>1004.55</v>
      </c>
      <c s="3" r="B33" t="n">
        <v>-1263.76</v>
      </c>
      <c s="3" r="C33" t="n">
        <v>-539.2</v>
      </c>
      <c s="3" r="D33" t="n">
        <v>0.03</v>
      </c>
      <c s="3" r="E33" t="n">
        <v>19.94</v>
      </c>
      <c s="3" r="F33" t="n">
        <v>2.78</v>
      </c>
      <c s="3" r="G33" t="n">
        <v>0.04</v>
      </c>
      <c s="3" r="H33" t="n">
        <v>0</v>
      </c>
      <c s="3" r="I33" t="n">
        <v>2.78</v>
      </c>
      <c s="3" r="J33" t="n">
        <v>139.42</v>
      </c>
      <c s="3" r="K33" t="n">
        <v>0</v>
      </c>
    </row>
    <row r="34" spans="1:11">
      <c s="4" r="A34" t="n">
        <v>1062.4</v>
      </c>
      <c s="4" r="B34" t="n">
        <v>-1259.59</v>
      </c>
      <c s="4" r="C34" t="n">
        <v>-539.14</v>
      </c>
      <c s="4" r="D34" t="n">
        <v>0</v>
      </c>
      <c s="4" r="E34" t="n">
        <v>57.85</v>
      </c>
      <c s="4" r="F34" t="n">
        <v>4.17</v>
      </c>
      <c s="4" r="G34" t="n">
        <v>0.06</v>
      </c>
      <c s="4" r="H34" t="n">
        <v>-0.02</v>
      </c>
      <c s="4" r="I34" t="n">
        <v>4.17</v>
      </c>
      <c s="4" r="J34" t="n">
        <v>72.08</v>
      </c>
      <c s="4" r="K34" t="n">
        <v>-0.38</v>
      </c>
    </row>
    <row r="35" spans="1:11">
      <c s="3" r="A35" t="n">
        <v>1102.44</v>
      </c>
      <c s="3" r="B35" t="n">
        <v>-1256.72</v>
      </c>
      <c s="3" r="C35" t="n">
        <v>-544.74</v>
      </c>
      <c s="3" r="D35" t="n">
        <v>0.14</v>
      </c>
      <c s="3" r="E35" t="n">
        <v>40.05</v>
      </c>
      <c s="3" r="F35" t="n">
        <v>2.87</v>
      </c>
      <c s="3" r="G35" t="n">
        <v>-5.6</v>
      </c>
      <c s="3" r="H35" t="n">
        <v>0.14</v>
      </c>
      <c s="3" r="I35" t="n">
        <v>6.29</v>
      </c>
      <c s="3" r="J35" t="n">
        <v>157.13</v>
      </c>
      <c s="3" r="K35" t="n">
        <v>3.42</v>
      </c>
    </row>
    <row r="36" spans="1:11">
      <c s="4" r="A36" t="n">
        <v>1184.23</v>
      </c>
      <c s="4" r="B36" t="n">
        <v>-1246.39</v>
      </c>
      <c s="4" r="C36" t="n">
        <v>-538.95</v>
      </c>
      <c s="4" r="D36" t="n">
        <v>0.03</v>
      </c>
      <c s="4" r="E36" t="n">
        <v>81.79000000000001</v>
      </c>
      <c s="4" r="F36" t="n">
        <v>10.33</v>
      </c>
      <c s="4" r="G36" t="n">
        <v>5.79</v>
      </c>
      <c s="4" r="H36" t="n">
        <v>-0.11</v>
      </c>
      <c s="4" r="I36" t="n">
        <v>11.84</v>
      </c>
      <c s="4" r="J36" t="n">
        <v>144.76</v>
      </c>
      <c s="4" r="K36" t="n">
        <v>-1.4</v>
      </c>
    </row>
    <row r="37" spans="1:11">
      <c s="3" r="A37" t="n">
        <v>1263.49</v>
      </c>
      <c s="3" r="B37" t="n">
        <v>-1241.53</v>
      </c>
      <c s="3" r="C37" t="n">
        <v>-538.88</v>
      </c>
      <c s="3" r="D37" t="n">
        <v>0.03</v>
      </c>
      <c s="3" r="E37" t="n">
        <v>79.26000000000001</v>
      </c>
      <c s="3" r="F37" t="n">
        <v>4.86</v>
      </c>
      <c s="3" r="G37" t="n">
        <v>0.07000000000000001</v>
      </c>
      <c s="3" r="H37" t="n">
        <v>-0</v>
      </c>
      <c s="3" r="I37" t="n">
        <v>4.86</v>
      </c>
      <c s="3" r="J37" t="n">
        <v>61.37</v>
      </c>
      <c s="3" r="K37" t="n">
        <v>-0</v>
      </c>
    </row>
    <row r="38" spans="1:11">
      <c s="4" r="A38" t="n">
        <v>1302.52</v>
      </c>
      <c s="4" r="B38" t="n">
        <v>-1235.97</v>
      </c>
      <c s="4" r="C38" t="n">
        <v>-538.8</v>
      </c>
      <c s="4" r="D38" t="n">
        <v>0.05</v>
      </c>
      <c s="4" r="E38" t="n">
        <v>39.03</v>
      </c>
      <c s="4" r="F38" t="n">
        <v>5.56</v>
      </c>
      <c s="4" r="G38" t="n">
        <v>0.08</v>
      </c>
      <c s="4" r="H38" t="n">
        <v>0.02</v>
      </c>
      <c s="4" r="I38" t="n">
        <v>5.56</v>
      </c>
      <c s="4" r="J38" t="n">
        <v>142.43</v>
      </c>
      <c s="4" r="K38" t="n">
        <v>0.6</v>
      </c>
    </row>
    <row r="39" spans="1:11">
      <c s="3" r="A39" t="n">
        <v>1322.91</v>
      </c>
      <c s="3" r="B39" t="n">
        <v>-1233.19</v>
      </c>
      <c s="3" r="C39" t="n">
        <v>-538.76</v>
      </c>
      <c s="3" r="D39" t="n">
        <v>0.07000000000000001</v>
      </c>
      <c s="3" r="E39" t="n">
        <v>20.39</v>
      </c>
      <c s="3" r="F39" t="n">
        <v>2.78</v>
      </c>
      <c s="3" r="G39" t="n">
        <v>0.04</v>
      </c>
      <c s="3" r="H39" t="n">
        <v>0.02</v>
      </c>
      <c s="3" r="I39" t="n">
        <v>2.78</v>
      </c>
      <c s="3" r="J39" t="n">
        <v>136.28</v>
      </c>
      <c s="3" r="K39" t="n">
        <v>1.19</v>
      </c>
    </row>
    <row r="40" spans="1:11">
      <c s="4" r="A40" t="n">
        <v>1342.8</v>
      </c>
      <c s="4" r="B40" t="n">
        <v>-1253.22</v>
      </c>
      <c s="4" r="C40" t="n">
        <v>-546.1</v>
      </c>
      <c s="4" r="D40" t="n">
        <v>0.12</v>
      </c>
      <c s="4" r="E40" t="n">
        <v>19.89</v>
      </c>
      <c s="4" r="F40" t="n">
        <v>-20.03</v>
      </c>
      <c s="4" r="G40" t="n">
        <v>-7.34</v>
      </c>
      <c s="4" r="H40" t="n">
        <v>0.05</v>
      </c>
      <c s="4" r="I40" t="n">
        <v>21.33</v>
      </c>
      <c s="4" r="J40" t="n">
        <v>-1072.72</v>
      </c>
      <c s="4" r="K40" t="n">
        <v>2.5</v>
      </c>
    </row>
    <row r="41" spans="1:11">
      <c s="3" r="A41" t="n">
        <v>1382.67</v>
      </c>
      <c s="3" r="B41" t="n">
        <v>-1226.94</v>
      </c>
      <c s="3" r="C41" t="n">
        <v>-538.67</v>
      </c>
      <c s="3" r="D41" t="n">
        <v>0.08</v>
      </c>
      <c s="3" r="E41" t="n">
        <v>39.88</v>
      </c>
      <c s="3" r="F41" t="n">
        <v>26.28</v>
      </c>
      <c s="3" r="G41" t="n">
        <v>7.43</v>
      </c>
      <c s="3" r="H41" t="n">
        <v>-0.05</v>
      </c>
      <c s="3" r="I41" t="n">
        <v>27.31</v>
      </c>
      <c s="3" r="J41" t="n">
        <v>684.98</v>
      </c>
      <c s="3" r="K41" t="n">
        <v>-1.19</v>
      </c>
    </row>
    <row r="42" spans="1:11">
      <c s="4" r="A42" t="n">
        <v>1402.7</v>
      </c>
      <c s="4" r="B42" t="n">
        <v>-1226.21</v>
      </c>
      <c s="4" r="C42" t="n">
        <v>-540.77</v>
      </c>
      <c s="4" r="D42" t="n">
        <v>0.08</v>
      </c>
      <c s="4" r="E42" t="n">
        <v>20.03</v>
      </c>
      <c s="4" r="F42" t="n">
        <v>0.73</v>
      </c>
      <c s="4" r="G42" t="n">
        <v>-2.1</v>
      </c>
      <c s="4" r="H42" t="n">
        <v>0.01</v>
      </c>
      <c s="4" r="I42" t="n">
        <v>2.23</v>
      </c>
      <c s="4" r="J42" t="n">
        <v>111.19</v>
      </c>
      <c s="4" r="K42" t="n">
        <v>0.25</v>
      </c>
    </row>
    <row r="43" spans="1:11">
      <c s="3" r="A43" t="n">
        <v>1422.79</v>
      </c>
      <c s="3" r="B43" t="n">
        <v>-1223.36</v>
      </c>
      <c s="3" r="C43" t="n">
        <v>-544.96</v>
      </c>
      <c s="3" r="D43" t="n">
        <v>0.18</v>
      </c>
      <c s="3" r="E43" t="n">
        <v>20.09</v>
      </c>
      <c s="3" r="F43" t="n">
        <v>2.85</v>
      </c>
      <c s="3" r="G43" t="n">
        <v>-4.19</v>
      </c>
      <c s="3" r="H43" t="n">
        <v>0.1</v>
      </c>
      <c s="3" r="I43" t="n">
        <v>5.07</v>
      </c>
      <c s="3" r="J43" t="n">
        <v>252.19</v>
      </c>
      <c s="3" r="K43" t="n">
        <v>4.86</v>
      </c>
    </row>
    <row r="44" spans="1:11">
      <c s="4" r="A44" t="n">
        <v>1443.05</v>
      </c>
      <c s="4" r="B44" t="n">
        <v>-1220.63</v>
      </c>
      <c s="4" r="C44" t="n">
        <v>-542.1</v>
      </c>
      <c s="4" r="D44" t="n">
        <v>0.1</v>
      </c>
      <c s="4" r="E44" t="n">
        <v>20.26</v>
      </c>
      <c s="4" r="F44" t="n">
        <v>2.73</v>
      </c>
      <c s="4" r="G44" t="n">
        <v>2.86</v>
      </c>
      <c s="4" r="H44" t="n">
        <v>-0.07000000000000001</v>
      </c>
      <c s="4" r="I44" t="n">
        <v>3.95</v>
      </c>
      <c s="4" r="J44" t="n">
        <v>195.19</v>
      </c>
      <c s="4" r="K44" t="n">
        <v>-3.64</v>
      </c>
    </row>
    <row r="45" spans="1:11">
      <c s="3" r="A45" t="n">
        <v>1525.97</v>
      </c>
      <c s="3" r="B45" t="n">
        <v>-1214.95</v>
      </c>
      <c s="3" r="C45" t="n">
        <v>-549.0700000000001</v>
      </c>
      <c s="3" r="D45" t="n">
        <v>0.21</v>
      </c>
      <c s="3" r="E45" t="n">
        <v>82.92</v>
      </c>
      <c s="3" r="F45" t="n">
        <v>5.67</v>
      </c>
      <c s="3" r="G45" t="n">
        <v>-6.97</v>
      </c>
      <c s="3" r="H45" t="n">
        <v>0.11</v>
      </c>
      <c s="3" r="I45" t="n">
        <v>8.99</v>
      </c>
      <c s="3" r="J45" t="n">
        <v>108.37</v>
      </c>
      <c s="3" r="K45" t="n">
        <v>1.28</v>
      </c>
    </row>
    <row r="46" spans="1:11">
      <c s="4" r="A46" t="n">
        <v>1644.7</v>
      </c>
      <c s="4" r="B46" t="n">
        <v>-1202.63</v>
      </c>
      <c s="4" r="C46" t="n">
        <v>-538.3099999999999</v>
      </c>
      <c s="4" r="D46" t="n">
        <v>0.07000000000000001</v>
      </c>
      <c s="4" r="E46" t="n">
        <v>118.73</v>
      </c>
      <c s="4" r="F46" t="n">
        <v>12.33</v>
      </c>
      <c s="4" r="G46" t="n">
        <v>10.75</v>
      </c>
      <c s="4" r="H46" t="n">
        <v>-0.14</v>
      </c>
      <c s="4" r="I46" t="n">
        <v>16.36</v>
      </c>
      <c s="4" r="J46" t="n">
        <v>137.79</v>
      </c>
      <c s="4" r="K46" t="n">
        <v>-1.18</v>
      </c>
    </row>
    <row r="47" spans="1:11">
      <c s="3" r="A47" t="n">
        <v>1744.42</v>
      </c>
      <c s="3" r="B47" t="n">
        <v>-1188.73</v>
      </c>
      <c s="3" r="C47" t="n">
        <v>-538.11</v>
      </c>
      <c s="3" r="D47" t="n">
        <v>0.05</v>
      </c>
      <c s="3" r="E47" t="n">
        <v>99.72</v>
      </c>
      <c s="3" r="F47" t="n">
        <v>13.89</v>
      </c>
      <c s="3" r="G47" t="n">
        <v>0.2</v>
      </c>
      <c s="3" r="H47" t="n">
        <v>-0.02</v>
      </c>
      <c s="3" r="I47" t="n">
        <v>13.89</v>
      </c>
      <c s="3" r="J47" t="n">
        <v>139.33</v>
      </c>
      <c s="3" r="K47" t="n">
        <v>-0.23</v>
      </c>
    </row>
    <row r="48" spans="1:11">
      <c s="4" r="A48" t="n">
        <v>1782.89</v>
      </c>
      <c s="4" r="B48" t="n">
        <v>-1185.95</v>
      </c>
      <c s="4" r="C48" t="n">
        <v>-538.0700000000001</v>
      </c>
      <c s="4" r="D48" t="n">
        <v>0.07000000000000001</v>
      </c>
      <c s="4" r="E48" t="n">
        <v>38.47</v>
      </c>
      <c s="4" r="F48" t="n">
        <v>2.78</v>
      </c>
      <c s="4" r="G48" t="n">
        <v>0.04</v>
      </c>
      <c s="4" r="H48" t="n">
        <v>0.02</v>
      </c>
      <c s="4" r="I48" t="n">
        <v>2.78</v>
      </c>
      <c s="4" r="J48" t="n">
        <v>72.22</v>
      </c>
      <c s="4" r="K48" t="n">
        <v>0.6</v>
      </c>
    </row>
    <row r="49" spans="1:11">
      <c s="3" r="A49" t="n">
        <v>1803.54</v>
      </c>
      <c s="3" r="B49" t="n">
        <v>-1183.87</v>
      </c>
      <c s="3" r="C49" t="n">
        <v>-538.04</v>
      </c>
      <c s="3" r="D49" t="n">
        <v>0.07000000000000001</v>
      </c>
      <c s="3" r="E49" t="n">
        <v>20.65</v>
      </c>
      <c s="3" r="F49" t="n">
        <v>2.08</v>
      </c>
      <c s="3" r="G49" t="n">
        <v>0.03</v>
      </c>
      <c s="3" r="H49" t="n">
        <v>-0</v>
      </c>
      <c s="3" r="I49" t="n">
        <v>2.08</v>
      </c>
      <c s="3" r="J49" t="n">
        <v>100.93</v>
      </c>
      <c s="3" r="K49" t="n">
        <v>-0.03</v>
      </c>
    </row>
    <row r="50" spans="1:11">
      <c s="4" r="A50" t="n">
        <v>1824.98</v>
      </c>
      <c s="4" r="B50" t="n">
        <v>-1180.4</v>
      </c>
      <c s="4" r="C50" t="n">
        <v>-537.99</v>
      </c>
      <c s="4" r="D50" t="n">
        <v>0.07000000000000001</v>
      </c>
      <c s="4" r="E50" t="n">
        <v>21.44</v>
      </c>
      <c s="4" r="F50" t="n">
        <v>3.47</v>
      </c>
      <c s="4" r="G50" t="n">
        <v>0.05</v>
      </c>
      <c s="4" r="H50" t="n">
        <v>0</v>
      </c>
      <c s="4" r="I50" t="n">
        <v>3.47</v>
      </c>
      <c s="4" r="J50" t="n">
        <v>161.98</v>
      </c>
      <c s="4" r="K50" t="n">
        <v>0.03</v>
      </c>
    </row>
    <row r="51" spans="1:11">
      <c s="3" r="A51" t="n">
        <v>1845.23</v>
      </c>
      <c s="3" r="B51" t="n">
        <v>-1179.01</v>
      </c>
      <c s="3" r="C51" t="n">
        <v>-537.97</v>
      </c>
      <c s="3" r="D51" t="n">
        <v>0.07000000000000001</v>
      </c>
      <c s="3" r="E51" t="n">
        <v>20.25</v>
      </c>
      <c s="3" r="F51" t="n">
        <v>1.39</v>
      </c>
      <c s="3" r="G51" t="n">
        <v>0.02</v>
      </c>
      <c s="3" r="H51" t="n">
        <v>-0</v>
      </c>
      <c s="3" r="I51" t="n">
        <v>1.39</v>
      </c>
      <c s="3" r="J51" t="n">
        <v>68.63</v>
      </c>
      <c s="3" r="K51" t="n">
        <v>-0.12</v>
      </c>
    </row>
    <row r="52" spans="1:11">
      <c s="4" r="A52" t="n">
        <v>1885.33</v>
      </c>
      <c s="4" r="B52" t="n">
        <v>-1174.84</v>
      </c>
      <c s="4" r="C52" t="n">
        <v>-537.91</v>
      </c>
      <c s="4" r="D52" t="n">
        <v>0.07000000000000001</v>
      </c>
      <c s="4" r="E52" t="n">
        <v>40.1</v>
      </c>
      <c s="4" r="F52" t="n">
        <v>4.17</v>
      </c>
      <c s="4" r="G52" t="n">
        <v>0.06</v>
      </c>
      <c s="4" r="H52" t="n">
        <v>0</v>
      </c>
      <c s="4" r="I52" t="n">
        <v>4.17</v>
      </c>
      <c s="4" r="J52" t="n">
        <v>103.94</v>
      </c>
      <c s="4" r="K52" t="n">
        <v>0.06</v>
      </c>
    </row>
    <row r="53" spans="1:11">
      <c s="3" r="A53" t="n">
        <v>1905.38</v>
      </c>
      <c s="3" r="B53" t="n">
        <v>-1172</v>
      </c>
      <c s="3" r="C53" t="n">
        <v>-541.39</v>
      </c>
      <c s="3" r="D53" t="n">
        <v>0.13</v>
      </c>
      <c s="3" r="E53" t="n">
        <v>20.05</v>
      </c>
      <c s="3" r="F53" t="n">
        <v>2.84</v>
      </c>
      <c s="3" r="G53" t="n">
        <v>-3.48</v>
      </c>
      <c s="3" r="H53" t="n">
        <v>0.06</v>
      </c>
      <c s="3" r="I53" t="n">
        <v>4.49</v>
      </c>
      <c s="3" r="J53" t="n">
        <v>224.15</v>
      </c>
      <c s="3" r="K53" t="n">
        <v>2.79</v>
      </c>
    </row>
    <row r="54" spans="1:11">
      <c s="4" r="A54" t="n">
        <v>1925.15</v>
      </c>
      <c s="4" r="B54" t="n">
        <v>-1169.28</v>
      </c>
      <c s="4" r="C54" t="n">
        <v>-537.83</v>
      </c>
      <c s="4" r="D54" t="n">
        <v>0.07000000000000001</v>
      </c>
      <c s="4" r="E54" t="n">
        <v>19.78</v>
      </c>
      <c s="4" r="F54" t="n">
        <v>2.72</v>
      </c>
      <c s="4" r="G54" t="n">
        <v>3.56</v>
      </c>
      <c s="4" r="H54" t="n">
        <v>-0.06</v>
      </c>
      <c s="4" r="I54" t="n">
        <v>4.48</v>
      </c>
      <c s="4" r="J54" t="n">
        <v>226.7</v>
      </c>
      <c s="4" r="K54" t="n">
        <v>-2.83</v>
      </c>
    </row>
    <row r="55" spans="1:11">
      <c s="3" r="A55" t="n">
        <v>1963.59</v>
      </c>
      <c s="3" r="B55" t="n">
        <v>-1167.9</v>
      </c>
      <c s="3" r="C55" t="n">
        <v>-537.8099999999999</v>
      </c>
      <c s="3" r="D55" t="n">
        <v>0.07000000000000001</v>
      </c>
      <c s="3" r="E55" t="n">
        <v>38.44</v>
      </c>
      <c s="3" r="F55" t="n">
        <v>1.39</v>
      </c>
      <c s="3" r="G55" t="n">
        <v>0.02</v>
      </c>
      <c s="3" r="H55" t="n">
        <v>-0</v>
      </c>
      <c s="3" r="I55" t="n">
        <v>1.39</v>
      </c>
      <c s="3" r="J55" t="n">
        <v>36.14</v>
      </c>
      <c s="3" r="K55" t="n">
        <v>-0.03</v>
      </c>
    </row>
    <row r="56" spans="1:11">
      <c s="4" r="A56" t="n">
        <v>2026.23</v>
      </c>
      <c s="4" r="B56" t="n">
        <v>-1158.17</v>
      </c>
      <c s="4" r="C56" t="n">
        <v>-537.67</v>
      </c>
      <c s="4" r="D56" t="n">
        <v>0.07000000000000001</v>
      </c>
      <c s="4" r="E56" t="n">
        <v>62.64</v>
      </c>
      <c s="4" r="F56" t="n">
        <v>9.720000000000001</v>
      </c>
      <c s="4" r="G56" t="n">
        <v>0.14</v>
      </c>
      <c s="4" r="H56" t="n">
        <v>0</v>
      </c>
      <c s="4" r="I56" t="n">
        <v>9.73</v>
      </c>
      <c s="4" r="J56" t="n">
        <v>155.26</v>
      </c>
      <c s="4" r="K56" t="n">
        <v>0.02</v>
      </c>
    </row>
    <row r="57" spans="1:11">
      <c s="3" r="A57" t="n">
        <v>2105.41</v>
      </c>
      <c s="3" r="B57" t="n">
        <v>-1151.24</v>
      </c>
      <c s="3" r="C57" t="n">
        <v>-536.86</v>
      </c>
      <c s="3" r="D57" t="n">
        <v>0.06</v>
      </c>
      <c s="3" r="E57" t="n">
        <v>79.18000000000001</v>
      </c>
      <c s="3" r="F57" t="n">
        <v>6.93</v>
      </c>
      <c s="3" r="G57" t="n">
        <v>0.8100000000000001</v>
      </c>
      <c s="3" r="H57" t="n">
        <v>-0.01</v>
      </c>
      <c s="3" r="I57" t="n">
        <v>6.98</v>
      </c>
      <c s="3" r="J57" t="n">
        <v>88.17</v>
      </c>
      <c s="3" r="K57" t="n">
        <v>-0.13</v>
      </c>
    </row>
    <row r="58" spans="1:11">
      <c s="4" r="A58" t="n">
        <v>2125.53</v>
      </c>
      <c s="4" r="B58" t="n">
        <v>-1148.29</v>
      </c>
      <c s="4" r="C58" t="n">
        <v>-546.6900000000001</v>
      </c>
      <c s="4" r="D58" t="n">
        <v>0.23</v>
      </c>
      <c s="4" r="E58" t="n">
        <v>20.12</v>
      </c>
      <c s="4" r="F58" t="n">
        <v>2.95</v>
      </c>
      <c s="4" r="G58" t="n">
        <v>-9.83</v>
      </c>
      <c s="4" r="H58" t="n">
        <v>0.17</v>
      </c>
      <c s="4" r="I58" t="n">
        <v>10.26</v>
      </c>
      <c s="4" r="J58" t="n">
        <v>509.95</v>
      </c>
      <c s="4" r="K58" t="n">
        <v>8.51</v>
      </c>
    </row>
    <row r="59" spans="1:11">
      <c s="3" r="A59" t="n">
        <v>2315.51</v>
      </c>
      <c s="3" r="B59" t="n">
        <v>-1142.9</v>
      </c>
      <c s="3" r="C59" t="n">
        <v>-536.74</v>
      </c>
      <c s="3" r="D59" t="n">
        <v>0.08</v>
      </c>
      <c s="3" r="E59" t="n">
        <v>189.98</v>
      </c>
      <c s="3" r="F59" t="n">
        <v>5.39</v>
      </c>
      <c s="3" r="G59" t="n">
        <v>9.949999999999999</v>
      </c>
      <c s="3" r="H59" t="n">
        <v>-0.15</v>
      </c>
      <c s="3" r="I59" t="n">
        <v>11.32</v>
      </c>
      <c s="3" r="J59" t="n">
        <v>59.57</v>
      </c>
      <c s="3" r="K59" t="n">
        <v>-0.8</v>
      </c>
    </row>
    <row r="60" spans="1:11">
      <c s="4" r="A60" t="n">
        <v>2344.12</v>
      </c>
      <c s="4" r="B60" t="n">
        <v>-1142.85</v>
      </c>
      <c s="4" r="C60" t="n">
        <v>-539.5599999999999</v>
      </c>
      <c s="4" r="D60" t="n">
        <v>0.15</v>
      </c>
      <c s="4" r="E60" t="n">
        <v>28.6</v>
      </c>
      <c s="4" r="F60" t="n">
        <v>0.05</v>
      </c>
      <c s="4" r="G60" t="n">
        <v>-2.82</v>
      </c>
      <c s="4" r="H60" t="n">
        <v>0.07000000000000001</v>
      </c>
      <c s="4" r="I60" t="n">
        <v>2.82</v>
      </c>
      <c s="4" r="J60" t="n">
        <v>-98.59</v>
      </c>
      <c s="4" r="K60" t="n">
        <v>2.39</v>
      </c>
    </row>
    <row r="61" spans="1:11">
      <c s="3" r="A61" t="n">
        <v>2364.83</v>
      </c>
      <c s="3" r="B61" t="n">
        <v>-1142.09</v>
      </c>
      <c s="3" r="C61" t="n">
        <v>-543.78</v>
      </c>
      <c s="3" r="D61" t="n">
        <v>0.21</v>
      </c>
      <c s="3" r="E61" t="n">
        <v>20.71</v>
      </c>
      <c s="3" r="F61" t="n">
        <v>0.77</v>
      </c>
      <c s="3" r="G61" t="n">
        <v>-4.22</v>
      </c>
      <c s="3" r="H61" t="n">
        <v>0.06</v>
      </c>
      <c s="3" r="I61" t="n">
        <v>4.29</v>
      </c>
      <c s="3" r="J61" t="n">
        <v>-207.06</v>
      </c>
      <c s="3" r="K61" t="n">
        <v>3.07</v>
      </c>
    </row>
    <row r="62" spans="1:11">
      <c s="4" r="A62" t="n">
        <v>2384.12</v>
      </c>
      <c s="4" r="B62" t="n">
        <v>-1141.51</v>
      </c>
      <c s="4" r="C62" t="n">
        <v>-536.72</v>
      </c>
      <c s="4" r="D62" t="n">
        <v>0.11</v>
      </c>
      <c s="4" r="E62" t="n">
        <v>19.29</v>
      </c>
      <c s="4" r="F62" t="n">
        <v>0.57</v>
      </c>
      <c s="4" r="G62" t="n">
        <v>7.06</v>
      </c>
      <c s="4" r="H62" t="n">
        <v>-0.1</v>
      </c>
      <c s="4" r="I62" t="n">
        <v>7.08</v>
      </c>
      <c s="4" r="J62" t="n">
        <v>367.21</v>
      </c>
      <c s="4" r="K62" t="n">
        <v>-5.39</v>
      </c>
    </row>
    <row r="63" spans="1:11">
      <c s="3" r="A63" t="n">
        <v>2444.25</v>
      </c>
      <c s="3" r="B63" t="n">
        <v>-1141.52</v>
      </c>
      <c s="3" r="C63" t="n">
        <v>-536.01</v>
      </c>
      <c s="3" r="D63" t="n">
        <v>0.07000000000000001</v>
      </c>
      <c s="3" r="E63" t="n">
        <v>60.13</v>
      </c>
      <c s="3" r="F63" t="n">
        <v>-0.01</v>
      </c>
      <c s="3" r="G63" t="n">
        <v>0.71</v>
      </c>
      <c s="3" r="H63" t="n">
        <v>-0.04</v>
      </c>
      <c s="3" r="I63" t="n">
        <v>0.71</v>
      </c>
      <c s="3" r="J63" t="n">
        <v>11.73</v>
      </c>
      <c s="3" r="K63" t="n">
        <v>-0.59</v>
      </c>
    </row>
    <row r="64" spans="1:11">
      <c s="5" r="A64" t="s">
        <v>13</v>
      </c>
      <c s="6" r="E64">
        <f>SUM(E7:E63)
</f>
        <v/>
      </c>
      <c s="6" r="F64">
        <f>SUM(F7:F63)
</f>
        <v/>
      </c>
      <c s="6" r="G64">
        <f>SUM(G7:G63)
</f>
        <v/>
      </c>
      <c s="6" r="H64">
        <f>SUM(H7:H63)
</f>
        <v/>
      </c>
      <c s="6" r="I64">
        <f>SUM(I7:I63)
</f>
        <v/>
      </c>
      <c s="6" r="J64">
        <f>SUM(J7:J63)
</f>
        <v/>
      </c>
      <c s="6" r="K64">
        <f>SUM(K7:K63)
</f>
        <v/>
      </c>
    </row>
    <row r="65" spans="1:11">
      <c s="5" r="A65" t="s">
        <v>14</v>
      </c>
      <c s="6" r="E65">
        <f>AVERAGE(E7:E63)
</f>
        <v/>
      </c>
      <c s="6" r="F65">
        <f>AVERAGE(F7:F63)
</f>
        <v/>
      </c>
      <c s="6" r="G65">
        <f>AVERAGE(G7:G63)
</f>
        <v/>
      </c>
      <c s="6" r="H65">
        <f>AVERAGE(H7:H63)
</f>
        <v/>
      </c>
      <c s="6" r="I65">
        <f>AVERAGE(I7:I63)
</f>
        <v/>
      </c>
      <c s="6" r="J65">
        <f>AVERAGE(J7:J63)
</f>
        <v/>
      </c>
      <c s="6" r="K65">
        <f>AVERAGE(K7:K63)
</f>
        <v/>
      </c>
    </row>
    <row r="66" spans="1:11">
      <c s="5" r="A66" t="s">
        <v>15</v>
      </c>
      <c s="6" r="E66">
        <f>VAR(E7:E63)
</f>
        <v/>
      </c>
      <c s="6" r="F66">
        <f>VAR(F7:F63)
</f>
        <v/>
      </c>
      <c s="6" r="G66">
        <f>VAR(G7:G63)
</f>
        <v/>
      </c>
      <c s="6" r="H66">
        <f>VAR(H7:H63)
</f>
        <v/>
      </c>
      <c s="6" r="I66">
        <f>VAR(I7:I63)
</f>
        <v/>
      </c>
      <c s="6" r="J66">
        <f>VAR(J7:J63)
</f>
        <v/>
      </c>
      <c s="6" r="K66">
        <f>VAR(K7:K63)
</f>
        <v/>
      </c>
    </row>
    <row r="67" spans="1:11">
      <c s="5" r="A67" t="s">
        <v>16</v>
      </c>
      <c s="6" r="E67">
        <f>STDEV(E7:E63)
</f>
        <v/>
      </c>
      <c s="6" r="F67">
        <f>STDEV(F7:F63)
</f>
        <v/>
      </c>
      <c s="6" r="G67">
        <f>STDEV(G7:G63)
</f>
        <v/>
      </c>
      <c s="6" r="H67">
        <f>STDEV(H7:H63)
</f>
        <v/>
      </c>
      <c s="6" r="I67">
        <f>STDEV(I7:I63)
</f>
        <v/>
      </c>
      <c s="6" r="J67">
        <f>STDEV(J7:J63)
</f>
        <v/>
      </c>
      <c s="6" r="K67">
        <f>STDEV(K7:K63)
</f>
        <v/>
      </c>
    </row>
    <row r="68" spans="1:11">
      <c s="5" r="A68" t="n"/>
      <c s="6" r="E68" t="n"/>
      <c s="6" r="F68" t="n"/>
      <c s="6" r="G68" t="n"/>
      <c s="6" r="H68" t="s">
        <v>17</v>
      </c>
      <c s="6" r="I68" t="n"/>
      <c s="6" r="J68" t="n"/>
      <c s="6" r="K68">
        <f>1000*SQRT(((B63-B7)^2)+(((C63-C7)^2)))/E64
</f>
        <v/>
      </c>
    </row>
    <row r="69" spans="1:11">
      <c s="5" r="A69" t="n"/>
      <c s="6" r="E69" t="n"/>
      <c s="6" r="F69" t="n"/>
      <c s="6" r="G69" t="n"/>
      <c s="6" r="H69" t="s">
        <v>18</v>
      </c>
      <c s="6" r="I69" t="n"/>
      <c s="6" r="J69" t="n"/>
      <c s="6" r="K69">
        <f>1000*(D63-D7)/E64
</f>
        <v/>
      </c>
    </row>
  </sheetData>
  <mergeCells count="10">
    <mergeCell ref="A1:K2"/>
    <mergeCell ref="A3:K5"/>
    <mergeCell ref="A64:D64"/>
    <mergeCell ref="A65:D65"/>
    <mergeCell ref="A66:D66"/>
    <mergeCell ref="A67:D67"/>
    <mergeCell ref="A68:D68"/>
    <mergeCell ref="A69:D69"/>
    <mergeCell ref="H68:J68"/>
    <mergeCell ref="H69:J6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2017-06-08T11:49:56Z</dcterms:created>
  <dcterms:modified xmlns:dcterms="http://purl.org/dc/terms/" xmlns:xsi="http://www.w3.org/2001/XMLSchema-instance" xsi:type="dcterms:W3CDTF">2017-06-08T11:49:56Z</dcterms:modified>
</cp:coreProperties>
</file>