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<sst xmlns="http://schemas.openxmlformats.org/spreadsheetml/2006/main" uniqueCount="19">
  <si>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08_06_2017_466-L221-R172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</si>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</sst>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20.03</v>
      </c>
      <c s="4" r="B8" t="n">
        <v>-1345.79</v>
      </c>
      <c s="4" r="C8" t="n">
        <v>-540.39</v>
      </c>
      <c s="4" r="D8" t="n">
        <v>0.16</v>
      </c>
      <c s="4" r="E8" t="n">
        <v>20.03</v>
      </c>
      <c s="4" r="F8" t="n">
        <v>1.39</v>
      </c>
      <c s="4" r="G8" t="n">
        <v>0.02</v>
      </c>
      <c s="4" r="H8" t="n">
        <v>0.16</v>
      </c>
      <c s="4" r="I8" t="n">
        <v>1.39</v>
      </c>
      <c s="4" r="J8" t="n">
        <v>69.44</v>
      </c>
      <c s="4" r="K8" t="n">
        <v>7.97</v>
      </c>
    </row>
    <row r="9" spans="1:11">
      <c s="3" r="A9" t="n">
        <v>40.28</v>
      </c>
      <c s="3" r="B9" t="n">
        <v>-1355.14</v>
      </c>
      <c s="3" r="C9" t="n">
        <v>-521.48</v>
      </c>
      <c s="3" r="D9" t="n">
        <v>-0.59</v>
      </c>
      <c s="3" r="E9" t="n">
        <v>20.25</v>
      </c>
      <c s="3" r="F9" t="n">
        <v>-9.35</v>
      </c>
      <c s="3" r="G9" t="n">
        <v>18.9</v>
      </c>
      <c s="3" r="H9" t="n">
        <v>-0.75</v>
      </c>
      <c s="3" r="I9" t="n">
        <v>21.09</v>
      </c>
      <c s="3" r="J9" t="n">
        <v>-1041.7</v>
      </c>
      <c s="3" r="K9" t="n">
        <v>-37.28</v>
      </c>
    </row>
    <row r="10" spans="1:11">
      <c s="4" r="A10" t="n">
        <v>80.38</v>
      </c>
      <c s="4" r="B10" t="n">
        <v>-1356.15</v>
      </c>
      <c s="4" r="C10" t="n">
        <v>-545.47</v>
      </c>
      <c s="4" r="D10" t="n">
        <v>0.09</v>
      </c>
      <c s="4" r="E10" t="n">
        <v>40.1</v>
      </c>
      <c s="4" r="F10" t="n">
        <v>-1</v>
      </c>
      <c s="4" r="G10" t="n">
        <v>-23.99</v>
      </c>
      <c s="4" r="H10" t="n">
        <v>0.68</v>
      </c>
      <c s="4" r="I10" t="n">
        <v>24.01</v>
      </c>
      <c s="4" r="J10" t="n">
        <v>-598.6799999999999</v>
      </c>
      <c s="4" r="K10" t="n">
        <v>16.99</v>
      </c>
    </row>
    <row r="11" spans="1:11">
      <c s="3" r="A11" t="n">
        <v>122.19</v>
      </c>
      <c s="3" r="B11" t="n">
        <v>-1336.06</v>
      </c>
      <c s="3" r="C11" t="n">
        <v>-540.24</v>
      </c>
      <c s="3" r="D11" t="n">
        <v>0</v>
      </c>
      <c s="3" r="E11" t="n">
        <v>41.81</v>
      </c>
      <c s="3" r="F11" t="n">
        <v>20.09</v>
      </c>
      <c s="3" r="G11" t="n">
        <v>5.22</v>
      </c>
      <c s="3" r="H11" t="n">
        <v>-0.09</v>
      </c>
      <c s="3" r="I11" t="n">
        <v>20.76</v>
      </c>
      <c s="3" r="J11" t="n">
        <v>496.48</v>
      </c>
      <c s="3" r="K11" t="n">
        <v>-2.09</v>
      </c>
    </row>
    <row r="12" spans="1:11">
      <c s="4" r="A12" t="n">
        <v>142.05</v>
      </c>
      <c s="4" r="B12" t="n">
        <v>-1333.27</v>
      </c>
      <c s="4" r="C12" t="n">
        <v>-540.2</v>
      </c>
      <c s="4" r="D12" t="n">
        <v>-0.02</v>
      </c>
      <c s="4" r="E12" t="n">
        <v>19.85</v>
      </c>
      <c s="4" r="F12" t="n">
        <v>2.78</v>
      </c>
      <c s="4" r="G12" t="n">
        <v>0.04</v>
      </c>
      <c s="4" r="H12" t="n">
        <v>-0.02</v>
      </c>
      <c s="4" r="I12" t="n">
        <v>2.78</v>
      </c>
      <c s="4" r="J12" t="n">
        <v>140.15</v>
      </c>
      <c s="4" r="K12" t="n">
        <v>-1.04</v>
      </c>
    </row>
    <row r="13" spans="1:11">
      <c s="3" r="A13" t="n">
        <v>180.24</v>
      </c>
      <c s="3" r="B13" t="n">
        <v>-1329.1</v>
      </c>
      <c s="3" r="C13" t="n">
        <v>-540.14</v>
      </c>
      <c s="3" r="D13" t="n">
        <v>-0.04</v>
      </c>
      <c s="3" r="E13" t="n">
        <v>38.19</v>
      </c>
      <c s="3" r="F13" t="n">
        <v>4.17</v>
      </c>
      <c s="3" r="G13" t="n">
        <v>0.06</v>
      </c>
      <c s="3" r="H13" t="n">
        <v>-0.02</v>
      </c>
      <c s="3" r="I13" t="n">
        <v>4.17</v>
      </c>
      <c s="3" r="J13" t="n">
        <v>109.25</v>
      </c>
      <c s="3" r="K13" t="n">
        <v>-0.59</v>
      </c>
    </row>
    <row r="14" spans="1:11">
      <c s="4" r="A14" t="n">
        <v>200.44</v>
      </c>
      <c s="4" r="B14" t="n">
        <v>-1323.54</v>
      </c>
      <c s="4" r="C14" t="n">
        <v>-540.0599999999999</v>
      </c>
      <c s="4" r="D14" t="n">
        <v>-0.02</v>
      </c>
      <c s="4" r="E14" t="n">
        <v>20.2</v>
      </c>
      <c s="4" r="F14" t="n">
        <v>5.56</v>
      </c>
      <c s="4" r="G14" t="n">
        <v>0.08</v>
      </c>
      <c s="4" r="H14" t="n">
        <v>0.02</v>
      </c>
      <c s="4" r="I14" t="n">
        <v>5.56</v>
      </c>
      <c s="4" r="J14" t="n">
        <v>275.36</v>
      </c>
      <c s="4" r="K14" t="n">
        <v>0.93</v>
      </c>
    </row>
    <row r="15" spans="1:11">
      <c s="3" r="A15" t="n">
        <v>260.56</v>
      </c>
      <c s="3" r="B15" t="n">
        <v>-1313.8</v>
      </c>
      <c s="3" r="C15" t="n">
        <v>-539.92</v>
      </c>
      <c s="3" r="D15" t="n">
        <v>-0.06</v>
      </c>
      <c s="3" r="E15" t="n">
        <v>60.11</v>
      </c>
      <c s="3" r="F15" t="n">
        <v>9.73</v>
      </c>
      <c s="3" r="G15" t="n">
        <v>0.14</v>
      </c>
      <c s="3" r="H15" t="n">
        <v>-0.04</v>
      </c>
      <c s="3" r="I15" t="n">
        <v>9.73</v>
      </c>
      <c s="3" r="J15" t="n">
        <v>161.94</v>
      </c>
      <c s="3" r="K15" t="n">
        <v>-0.71</v>
      </c>
    </row>
    <row r="16" spans="1:11">
      <c s="4" r="A16" t="n">
        <v>280.96</v>
      </c>
      <c s="4" r="B16" t="n">
        <v>-1309.63</v>
      </c>
      <c s="4" r="C16" t="n">
        <v>-539.86</v>
      </c>
      <c s="4" r="D16" t="n">
        <v>-0.07000000000000001</v>
      </c>
      <c s="4" r="E16" t="n">
        <v>20.41</v>
      </c>
      <c s="4" r="F16" t="n">
        <v>4.17</v>
      </c>
      <c s="4" r="G16" t="n">
        <v>0.06</v>
      </c>
      <c s="4" r="H16" t="n">
        <v>-0</v>
      </c>
      <c s="4" r="I16" t="n">
        <v>4.17</v>
      </c>
      <c s="4" r="J16" t="n">
        <v>204.41</v>
      </c>
      <c s="4" r="K16" t="n">
        <v>-0.09</v>
      </c>
    </row>
    <row r="17" spans="1:11">
      <c s="3" r="A17" t="n">
        <v>301.3</v>
      </c>
      <c s="3" r="B17" t="n">
        <v>-1304.05</v>
      </c>
      <c s="3" r="C17" t="n">
        <v>-541.1900000000001</v>
      </c>
      <c s="3" r="D17" t="n">
        <v>-0.05</v>
      </c>
      <c s="3" r="E17" t="n">
        <v>20.33</v>
      </c>
      <c s="3" r="F17" t="n">
        <v>5.58</v>
      </c>
      <c s="3" r="G17" t="n">
        <v>-1.33</v>
      </c>
      <c s="3" r="H17" t="n">
        <v>0.02</v>
      </c>
      <c s="3" r="I17" t="n">
        <v>5.74</v>
      </c>
      <c s="3" r="J17" t="n">
        <v>282.36</v>
      </c>
      <c s="3" r="K17" t="n">
        <v>0.99</v>
      </c>
    </row>
    <row r="18" spans="1:11">
      <c s="4" r="A18" t="n">
        <v>322.72</v>
      </c>
      <c s="4" r="B18" t="n">
        <v>-1299.86</v>
      </c>
      <c s="4" r="C18" t="n">
        <v>-542.54</v>
      </c>
      <c s="4" r="D18" t="n">
        <v>-0.06</v>
      </c>
      <c s="4" r="E18" t="n">
        <v>21.42</v>
      </c>
      <c s="4" r="F18" t="n">
        <v>4.19</v>
      </c>
      <c s="4" r="G18" t="n">
        <v>-1.35</v>
      </c>
      <c s="4" r="H18" t="n">
        <v>-0.02</v>
      </c>
      <c s="4" r="I18" t="n">
        <v>4.41</v>
      </c>
      <c s="4" r="J18" t="n">
        <v>205.63</v>
      </c>
      <c s="4" r="K18" t="n">
        <v>-0.86</v>
      </c>
    </row>
    <row r="19" spans="1:11">
      <c s="3" r="A19" t="n">
        <v>342.3</v>
      </c>
      <c s="3" r="B19" t="n">
        <v>-1292.9</v>
      </c>
      <c s="3" r="C19" t="n">
        <v>-542.4400000000001</v>
      </c>
      <c s="3" r="D19" t="n">
        <v>-0.09</v>
      </c>
      <c s="3" r="E19" t="n">
        <v>19.58</v>
      </c>
      <c s="3" r="F19" t="n">
        <v>6.95</v>
      </c>
      <c s="3" r="G19" t="n">
        <v>0.1</v>
      </c>
      <c s="3" r="H19" t="n">
        <v>-0.02</v>
      </c>
      <c s="3" r="I19" t="n">
        <v>6.95</v>
      </c>
      <c s="3" r="J19" t="n">
        <v>355.05</v>
      </c>
      <c s="3" r="K19" t="n">
        <v>-1.26</v>
      </c>
    </row>
    <row r="20" spans="1:11">
      <c s="4" r="A20" t="n">
        <v>380.68</v>
      </c>
      <c s="4" r="B20" t="n">
        <v>-1287.32</v>
      </c>
      <c s="4" r="C20" t="n">
        <v>-543.77</v>
      </c>
      <c s="4" r="D20" t="n">
        <v>-0.08</v>
      </c>
      <c s="4" r="E20" t="n">
        <v>38.38</v>
      </c>
      <c s="4" r="F20" t="n">
        <v>5.58</v>
      </c>
      <c s="4" r="G20" t="n">
        <v>-1.33</v>
      </c>
      <c s="4" r="H20" t="n">
        <v>0</v>
      </c>
      <c s="4" r="I20" t="n">
        <v>5.74</v>
      </c>
      <c s="4" r="J20" t="n">
        <v>149.52</v>
      </c>
      <c s="4" r="K20" t="n">
        <v>0.12</v>
      </c>
    </row>
    <row r="21" spans="1:11">
      <c s="3" r="A21" t="n">
        <v>400.79</v>
      </c>
      <c s="3" r="B21" t="n">
        <v>-1280.37</v>
      </c>
      <c s="3" r="C21" t="n">
        <v>-543.67</v>
      </c>
      <c s="3" r="D21" t="n">
        <v>-0.09</v>
      </c>
      <c s="3" r="E21" t="n">
        <v>20.11</v>
      </c>
      <c s="3" r="F21" t="n">
        <v>6.95</v>
      </c>
      <c s="3" r="G21" t="n">
        <v>0.1</v>
      </c>
      <c s="3" r="H21" t="n">
        <v>-0.01</v>
      </c>
      <c s="3" r="I21" t="n">
        <v>6.95</v>
      </c>
      <c s="3" r="J21" t="n">
        <v>345.68</v>
      </c>
      <c s="3" r="K21" t="n">
        <v>-0.34</v>
      </c>
    </row>
    <row r="22" spans="1:11">
      <c s="4" r="A22" t="n">
        <v>422.13</v>
      </c>
      <c s="4" r="B22" t="n">
        <v>-1273.4</v>
      </c>
      <c s="4" r="C22" t="n">
        <v>-544.98</v>
      </c>
      <c s="4" r="D22" t="n">
        <v>-0.11</v>
      </c>
      <c s="4" r="E22" t="n">
        <v>21.34</v>
      </c>
      <c s="4" r="F22" t="n">
        <v>6.97</v>
      </c>
      <c s="4" r="G22" t="n">
        <v>-1.31</v>
      </c>
      <c s="4" r="H22" t="n">
        <v>-0.02</v>
      </c>
      <c s="4" r="I22" t="n">
        <v>7.09</v>
      </c>
      <c s="4" r="J22" t="n">
        <v>332.47</v>
      </c>
      <c s="4" r="K22" t="n">
        <v>-0.95</v>
      </c>
    </row>
    <row r="23" spans="1:11">
      <c s="3" r="A23" t="n">
        <v>460.89</v>
      </c>
      <c s="3" r="B23" t="n">
        <v>-1266.45</v>
      </c>
      <c s="3" r="C23" t="n">
        <v>-544.88</v>
      </c>
      <c s="3" r="D23" t="n">
        <v>-0.12</v>
      </c>
      <c s="3" r="E23" t="n">
        <v>38.76</v>
      </c>
      <c s="3" r="F23" t="n">
        <v>6.95</v>
      </c>
      <c s="3" r="G23" t="n">
        <v>0.1</v>
      </c>
      <c s="3" r="H23" t="n">
        <v>-0.01</v>
      </c>
      <c s="3" r="I23" t="n">
        <v>6.95</v>
      </c>
      <c s="3" r="J23" t="n">
        <v>179.32</v>
      </c>
      <c s="3" r="K23" t="n">
        <v>-0.24</v>
      </c>
    </row>
    <row r="24" spans="1:11">
      <c s="4" r="A24" t="n">
        <v>481.08</v>
      </c>
      <c s="4" r="B24" t="n">
        <v>-1260.88</v>
      </c>
      <c s="4" r="C24" t="n">
        <v>-545.5</v>
      </c>
      <c s="4" r="D24" t="n">
        <v>-0.14</v>
      </c>
      <c s="4" r="E24" t="n">
        <v>20.19</v>
      </c>
      <c s="4" r="F24" t="n">
        <v>5.57</v>
      </c>
      <c s="4" r="G24" t="n">
        <v>-0.62</v>
      </c>
      <c s="4" r="H24" t="n">
        <v>-0.02</v>
      </c>
      <c s="4" r="I24" t="n">
        <v>5.61</v>
      </c>
      <c s="4" r="J24" t="n">
        <v>277.59</v>
      </c>
      <c s="4" r="K24" t="n">
        <v>-1.05</v>
      </c>
    </row>
    <row r="25" spans="1:11">
      <c s="3" r="A25" t="n">
        <v>501.94</v>
      </c>
      <c s="3" r="B25" t="n">
        <v>-1253.9</v>
      </c>
      <c s="3" r="C25" t="n">
        <v>-547.52</v>
      </c>
      <c s="3" r="D25" t="n">
        <v>-0.14</v>
      </c>
      <c s="3" r="E25" t="n">
        <v>20.86</v>
      </c>
      <c s="3" r="F25" t="n">
        <v>6.98</v>
      </c>
      <c s="3" r="G25" t="n">
        <v>-2.01</v>
      </c>
      <c s="3" r="H25" t="n">
        <v>0</v>
      </c>
      <c s="3" r="I25" t="n">
        <v>7.27</v>
      </c>
      <c s="3" r="J25" t="n">
        <v>348.33</v>
      </c>
      <c s="3" r="K25" t="n">
        <v>0.21</v>
      </c>
    </row>
    <row r="26" spans="1:11">
      <c s="4" r="A26" t="n">
        <v>522.17</v>
      </c>
      <c s="4" r="B26" t="n">
        <v>-1245.53</v>
      </c>
      <c s="4" r="C26" t="n">
        <v>-548.8099999999999</v>
      </c>
      <c s="4" r="D26" t="n">
        <v>-0.14</v>
      </c>
      <c s="4" r="E26" t="n">
        <v>20.22</v>
      </c>
      <c s="4" r="F26" t="n">
        <v>8.359999999999999</v>
      </c>
      <c s="4" r="G26" t="n">
        <v>-1.29</v>
      </c>
      <c s="4" r="H26" t="n">
        <v>-0</v>
      </c>
      <c s="4" r="I26" t="n">
        <v>8.460000000000001</v>
      </c>
      <c s="4" r="J26" t="n">
        <v>418.38</v>
      </c>
      <c s="4" r="K26" t="n">
        <v>-0.18</v>
      </c>
    </row>
    <row r="27" spans="1:11">
      <c s="3" r="A27" t="n">
        <v>582.17</v>
      </c>
      <c s="3" r="B27" t="n">
        <v>-1231.59</v>
      </c>
      <c s="3" r="C27" t="n">
        <v>-551.42</v>
      </c>
      <c s="3" r="D27" t="n">
        <v>-0.21</v>
      </c>
      <c s="3" r="E27" t="n">
        <v>60.01</v>
      </c>
      <c s="3" r="F27" t="n">
        <v>13.94</v>
      </c>
      <c s="3" r="G27" t="n">
        <v>-2.62</v>
      </c>
      <c s="3" r="H27" t="n">
        <v>-0.06</v>
      </c>
      <c s="3" r="I27" t="n">
        <v>14.19</v>
      </c>
      <c s="3" r="J27" t="n">
        <v>236.4</v>
      </c>
      <c s="3" r="K27" t="n">
        <v>-1.08</v>
      </c>
    </row>
    <row r="28" spans="1:11">
      <c s="4" r="A28" t="n">
        <v>602.3200000000001</v>
      </c>
      <c s="4" r="B28" t="n">
        <v>-1224.62</v>
      </c>
      <c s="4" r="C28" t="n">
        <v>-552.73</v>
      </c>
      <c s="4" r="D28" t="n">
        <v>-0.18</v>
      </c>
      <c s="4" r="E28" t="n">
        <v>20.15</v>
      </c>
      <c s="4" r="F28" t="n">
        <v>6.97</v>
      </c>
      <c s="4" r="G28" t="n">
        <v>-1.31</v>
      </c>
      <c s="4" r="H28" t="n">
        <v>0.02</v>
      </c>
      <c s="4" r="I28" t="n">
        <v>7.09</v>
      </c>
      <c s="4" r="J28" t="n">
        <v>352.02</v>
      </c>
      <c s="4" r="K28" t="n">
        <v>1.12</v>
      </c>
    </row>
    <row r="29" spans="1:11">
      <c s="3" r="A29" t="n">
        <v>662.17</v>
      </c>
      <c s="3" r="B29" t="n">
        <v>-1209.27</v>
      </c>
      <c s="3" r="C29" t="n">
        <v>-556.74</v>
      </c>
      <c s="3" r="D29" t="n">
        <v>-0.19</v>
      </c>
      <c s="3" r="E29" t="n">
        <v>59.85</v>
      </c>
      <c s="3" r="F29" t="n">
        <v>15.35</v>
      </c>
      <c s="3" r="G29" t="n">
        <v>-4.01</v>
      </c>
      <c s="3" r="H29" t="n">
        <v>-0</v>
      </c>
      <c s="3" r="I29" t="n">
        <v>15.87</v>
      </c>
      <c s="3" r="J29" t="n">
        <v>265.11</v>
      </c>
      <c s="3" r="K29" t="n">
        <v>-0.08</v>
      </c>
    </row>
    <row r="30" spans="1:11">
      <c s="4" r="A30" t="n">
        <v>682.77</v>
      </c>
      <c s="4" r="B30" t="n">
        <v>-1202.29</v>
      </c>
      <c s="4" r="C30" t="n">
        <v>-558.76</v>
      </c>
      <c s="4" r="D30" t="n">
        <v>-0.22</v>
      </c>
      <c s="4" r="E30" t="n">
        <v>20.6</v>
      </c>
      <c s="4" r="F30" t="n">
        <v>6.98</v>
      </c>
      <c s="4" r="G30" t="n">
        <v>-2.01</v>
      </c>
      <c s="4" r="H30" t="n">
        <v>-0.03</v>
      </c>
      <c s="4" r="I30" t="n">
        <v>7.27</v>
      </c>
      <c s="4" r="J30" t="n">
        <v>352.79</v>
      </c>
      <c s="4" r="K30" t="n">
        <v>-1.42</v>
      </c>
    </row>
    <row r="31" spans="1:11">
      <c s="3" r="A31" t="n">
        <v>763.36</v>
      </c>
      <c s="3" r="B31" t="n">
        <v>-1178.59</v>
      </c>
      <c s="3" r="C31" t="n">
        <v>-563.35</v>
      </c>
      <c s="3" r="D31" t="n">
        <v>-0.27</v>
      </c>
      <c s="3" r="E31" t="n">
        <v>80.59</v>
      </c>
      <c s="3" r="F31" t="n">
        <v>23.7</v>
      </c>
      <c s="3" r="G31" t="n">
        <v>-4.59</v>
      </c>
      <c s="3" r="H31" t="n">
        <v>-0.05</v>
      </c>
      <c s="3" r="I31" t="n">
        <v>24.14</v>
      </c>
      <c s="3" r="J31" t="n">
        <v>299.57</v>
      </c>
      <c s="3" r="K31" t="n">
        <v>-0.61</v>
      </c>
    </row>
    <row r="32" spans="1:11">
      <c s="4" r="A32" t="n">
        <v>822.2</v>
      </c>
      <c s="4" r="B32" t="n">
        <v>-1163.19</v>
      </c>
      <c s="4" r="C32" t="n">
        <v>-570.1799999999999</v>
      </c>
      <c s="4" r="D32" t="n">
        <v>-0.23</v>
      </c>
      <c s="4" r="E32" t="n">
        <v>58.84</v>
      </c>
      <c s="4" r="F32" t="n">
        <v>15.4</v>
      </c>
      <c s="4" r="G32" t="n">
        <v>-6.83</v>
      </c>
      <c s="4" r="H32" t="n">
        <v>0.04</v>
      </c>
      <c s="4" r="I32" t="n">
        <v>16.85</v>
      </c>
      <c s="4" r="J32" t="n">
        <v>286.31</v>
      </c>
      <c s="4" r="K32" t="n">
        <v>0.64</v>
      </c>
    </row>
    <row r="33" spans="1:11">
      <c s="3" r="A33" t="n">
        <v>922.22</v>
      </c>
      <c s="3" r="B33" t="n">
        <v>-1131.06</v>
      </c>
      <c s="3" r="C33" t="n">
        <v>-579.59</v>
      </c>
      <c s="3" r="D33" t="n">
        <v>-0.26</v>
      </c>
      <c s="3" r="E33" t="n">
        <v>100.02</v>
      </c>
      <c s="3" r="F33" t="n">
        <v>32.12</v>
      </c>
      <c s="3" r="G33" t="n">
        <v>-9.41</v>
      </c>
      <c s="3" r="H33" t="n">
        <v>-0.03</v>
      </c>
      <c s="3" r="I33" t="n">
        <v>33.47</v>
      </c>
      <c s="3" r="J33" t="n">
        <v>334.66</v>
      </c>
      <c s="3" r="K33" t="n">
        <v>-0.28</v>
      </c>
    </row>
    <row r="34" spans="1:11">
      <c s="4" r="A34" t="n">
        <v>982.45</v>
      </c>
      <c s="4" r="B34" t="n">
        <v>-1107.32</v>
      </c>
      <c s="4" r="C34" t="n">
        <v>-586.3</v>
      </c>
      <c s="4" r="D34" t="n">
        <v>-0.31</v>
      </c>
      <c s="4" r="E34" t="n">
        <v>60.23</v>
      </c>
      <c s="4" r="F34" t="n">
        <v>23.74</v>
      </c>
      <c s="4" r="G34" t="n">
        <v>-6.71</v>
      </c>
      <c s="4" r="H34" t="n">
        <v>-0.05</v>
      </c>
      <c s="4" r="I34" t="n">
        <v>24.67</v>
      </c>
      <c s="4" r="J34" t="n">
        <v>409.63</v>
      </c>
      <c s="4" r="K34" t="n">
        <v>-0.86</v>
      </c>
    </row>
    <row r="35" spans="1:11">
      <c s="3" r="A35" t="n">
        <v>1165.48</v>
      </c>
      <c s="3" r="B35" t="n">
        <v>-1055.56</v>
      </c>
      <c s="3" r="C35" t="n">
        <v>-605.3200000000001</v>
      </c>
      <c s="3" r="D35" t="n">
        <v>-0.35</v>
      </c>
      <c s="3" r="E35" t="n">
        <v>183.03</v>
      </c>
      <c s="3" r="F35" t="n">
        <v>51.76</v>
      </c>
      <c s="3" r="G35" t="n">
        <v>-19.02</v>
      </c>
      <c s="3" r="H35" t="n">
        <v>-0.04</v>
      </c>
      <c s="3" r="I35" t="n">
        <v>55.15</v>
      </c>
      <c s="3" r="J35" t="n">
        <v>301.3</v>
      </c>
      <c s="3" r="K35" t="n">
        <v>-0.24</v>
      </c>
    </row>
    <row r="36" spans="1:11">
      <c s="4" r="A36" t="n">
        <v>1205.39</v>
      </c>
      <c s="4" r="B36" t="n">
        <v>-1038.77</v>
      </c>
      <c s="4" r="C36" t="n">
        <v>-611.4400000000001</v>
      </c>
      <c s="4" r="D36" t="n">
        <v>-0.34</v>
      </c>
      <c s="4" r="E36" t="n">
        <v>39.92</v>
      </c>
      <c s="4" r="F36" t="n">
        <v>16.79</v>
      </c>
      <c s="4" r="G36" t="n">
        <v>-6.12</v>
      </c>
      <c s="4" r="H36" t="n">
        <v>0.01</v>
      </c>
      <c s="4" r="I36" t="n">
        <v>17.87</v>
      </c>
      <c s="4" r="J36" t="n">
        <v>447.71</v>
      </c>
      <c s="4" r="K36" t="n">
        <v>0.27</v>
      </c>
    </row>
    <row r="37" spans="1:11">
      <c s="3" r="A37" t="n">
        <v>1272.41</v>
      </c>
      <c s="3" r="B37" t="n">
        <v>-1022.64</v>
      </c>
      <c s="3" r="C37" t="n">
        <v>-618.98</v>
      </c>
      <c s="3" r="D37" t="n">
        <v>-0.29</v>
      </c>
      <c s="3" r="E37" t="n">
        <v>67.02</v>
      </c>
      <c s="3" r="F37" t="n">
        <v>16.13</v>
      </c>
      <c s="3" r="G37" t="n">
        <v>-7.54</v>
      </c>
      <c s="3" r="H37" t="n">
        <v>0.05</v>
      </c>
      <c s="3" r="I37" t="n">
        <v>17.8</v>
      </c>
      <c s="3" r="J37" t="n">
        <v>265.63</v>
      </c>
      <c s="3" r="K37" t="n">
        <v>0.77</v>
      </c>
    </row>
    <row r="38" spans="1:11">
      <c s="4" r="A38" t="n">
        <v>1369.67</v>
      </c>
      <c s="4" r="B38" t="n">
        <v>-987.63</v>
      </c>
      <c s="4" r="C38" t="n">
        <v>-631.91</v>
      </c>
      <c s="4" r="D38" t="n">
        <v>-0.43</v>
      </c>
      <c s="4" r="E38" t="n">
        <v>97.25</v>
      </c>
      <c s="4" r="F38" t="n">
        <v>35.01</v>
      </c>
      <c s="4" r="G38" t="n">
        <v>-12.93</v>
      </c>
      <c s="4" r="H38" t="n">
        <v>-0.14</v>
      </c>
      <c s="4" r="I38" t="n">
        <v>37.32</v>
      </c>
      <c s="4" r="J38" t="n">
        <v>383.79</v>
      </c>
      <c s="4" r="K38" t="n">
        <v>-1.42</v>
      </c>
    </row>
    <row r="39" spans="1:11">
      <c s="3" r="A39" t="n">
        <v>1426.1</v>
      </c>
      <c s="3" r="B39" t="n">
        <v>-971.46</v>
      </c>
      <c s="3" r="C39" t="n">
        <v>-640.87</v>
      </c>
      <c s="3" r="D39" t="n">
        <v>-0.32</v>
      </c>
      <c s="3" r="E39" t="n">
        <v>56.43</v>
      </c>
      <c s="3" r="F39" t="n">
        <v>16.17</v>
      </c>
      <c s="3" r="G39" t="n">
        <v>-8.960000000000001</v>
      </c>
      <c s="3" r="H39" t="n">
        <v>0.1</v>
      </c>
      <c s="3" r="I39" t="n">
        <v>18.48</v>
      </c>
      <c s="3" r="J39" t="n">
        <v>327.56</v>
      </c>
      <c s="3" r="K39" t="n">
        <v>1.85</v>
      </c>
    </row>
    <row r="40" spans="1:11">
      <c s="4" r="A40" t="n">
        <v>1485</v>
      </c>
      <c s="4" r="B40" t="n">
        <v>-944.15</v>
      </c>
      <c s="4" r="C40" t="n">
        <v>-649.6799999999999</v>
      </c>
      <c s="4" r="D40" t="n">
        <v>-0.5</v>
      </c>
      <c s="4" r="E40" t="n">
        <v>58.9</v>
      </c>
      <c s="4" r="F40" t="n">
        <v>27.31</v>
      </c>
      <c s="4" r="G40" t="n">
        <v>-8.81</v>
      </c>
      <c s="4" r="H40" t="n">
        <v>-0.17</v>
      </c>
      <c s="4" r="I40" t="n">
        <v>28.7</v>
      </c>
      <c s="4" r="J40" t="n">
        <v>487.28</v>
      </c>
      <c s="4" r="K40" t="n">
        <v>-2.92</v>
      </c>
    </row>
    <row r="41" spans="1:11">
      <c s="3" r="A41" t="n">
        <v>1546.32</v>
      </c>
      <c s="3" r="B41" t="n">
        <v>-918.86</v>
      </c>
      <c s="3" r="C41" t="n">
        <v>-661.36</v>
      </c>
      <c s="3" r="D41" t="n">
        <v>-0.52</v>
      </c>
      <c s="3" r="E41" t="n">
        <v>61.32</v>
      </c>
      <c s="3" r="F41" t="n">
        <v>25.29</v>
      </c>
      <c s="3" r="G41" t="n">
        <v>-11.68</v>
      </c>
      <c s="3" r="H41" t="n">
        <v>-0.03</v>
      </c>
      <c s="3" r="I41" t="n">
        <v>27.86</v>
      </c>
      <c s="3" r="J41" t="n">
        <v>454.28</v>
      </c>
      <c s="3" r="K41" t="n">
        <v>-0.45</v>
      </c>
    </row>
    <row r="42" spans="1:11">
      <c s="4" r="A42" t="n">
        <v>1705.78</v>
      </c>
      <c s="4" r="B42" t="n">
        <v>-887.89</v>
      </c>
      <c s="4" r="C42" t="n">
        <v>-677.22</v>
      </c>
      <c s="4" r="D42" t="n">
        <v>-0.39</v>
      </c>
      <c s="4" r="E42" t="n">
        <v>159.46</v>
      </c>
      <c s="4" r="F42" t="n">
        <v>30.96</v>
      </c>
      <c s="4" r="G42" t="n">
        <v>-15.86</v>
      </c>
      <c s="4" r="H42" t="n">
        <v>0.13</v>
      </c>
      <c s="4" r="I42" t="n">
        <v>34.79</v>
      </c>
      <c s="4" r="J42" t="n">
        <v>218.16</v>
      </c>
      <c s="4" r="K42" t="n">
        <v>0.82</v>
      </c>
    </row>
    <row r="43" spans="1:11">
      <c s="3" r="A43" t="n">
        <v>1765.06</v>
      </c>
      <c s="3" r="B43" t="n">
        <v>-872.4299999999999</v>
      </c>
      <c s="3" r="C43" t="n">
        <v>-683.39</v>
      </c>
      <c s="3" r="D43" t="n">
        <v>-0.44</v>
      </c>
      <c s="3" r="E43" t="n">
        <v>59.28</v>
      </c>
      <c s="3" r="F43" t="n">
        <v>15.46</v>
      </c>
      <c s="3" r="G43" t="n">
        <v>-6.17</v>
      </c>
      <c s="3" r="H43" t="n">
        <v>-0.05</v>
      </c>
      <c s="3" r="I43" t="n">
        <v>16.64</v>
      </c>
      <c s="3" r="J43" t="n">
        <v>280.78</v>
      </c>
      <c s="3" r="K43" t="n">
        <v>-0.8</v>
      </c>
    </row>
    <row r="44" spans="1:11">
      <c s="4" r="A44" t="n">
        <v>1825.4</v>
      </c>
      <c s="4" r="B44" t="n">
        <v>-859.0700000000001</v>
      </c>
      <c s="4" r="C44" t="n">
        <v>-688.88</v>
      </c>
      <c s="4" r="D44" t="n">
        <v>-0.4</v>
      </c>
      <c s="4" r="E44" t="n">
        <v>60.34</v>
      </c>
      <c s="4" r="F44" t="n">
        <v>13.36</v>
      </c>
      <c s="4" r="G44" t="n">
        <v>-5.49</v>
      </c>
      <c s="4" r="H44" t="n">
        <v>0.04</v>
      </c>
      <c s="4" r="I44" t="n">
        <v>14.44</v>
      </c>
      <c s="4" r="J44" t="n">
        <v>239.38</v>
      </c>
      <c s="4" r="K44" t="n">
        <v>0.59</v>
      </c>
    </row>
    <row r="45" spans="1:11">
      <c s="3" r="A45" t="n">
        <v>1908.33</v>
      </c>
      <c s="3" r="B45" t="n">
        <v>-851.3099999999999</v>
      </c>
      <c s="3" r="C45" t="n">
        <v>-693.02</v>
      </c>
      <c s="3" r="D45" t="n">
        <v>-0.4</v>
      </c>
      <c s="3" r="E45" t="n">
        <v>82.94</v>
      </c>
      <c s="3" r="F45" t="n">
        <v>7.76</v>
      </c>
      <c s="3" r="G45" t="n">
        <v>-4.15</v>
      </c>
      <c s="3" r="H45" t="n">
        <v>0</v>
      </c>
      <c s="3" r="I45" t="n">
        <v>8.800000000000001</v>
      </c>
      <c s="3" r="J45" t="n">
        <v>106.05</v>
      </c>
      <c s="3" r="K45" t="n">
        <v>0.05</v>
      </c>
    </row>
    <row r="46" spans="1:11">
      <c s="4" r="A46" t="n">
        <v>1945.41</v>
      </c>
      <c s="4" r="B46" t="n">
        <v>-848.52</v>
      </c>
      <c s="4" r="C46" t="n">
        <v>-692.99</v>
      </c>
      <c s="4" r="D46" t="n">
        <v>-0.44</v>
      </c>
      <c s="4" r="E46" t="n">
        <v>37.08</v>
      </c>
      <c s="4" r="F46" t="n">
        <v>2.79</v>
      </c>
      <c s="4" r="G46" t="n">
        <v>0.04</v>
      </c>
      <c s="4" r="H46" t="n">
        <v>-0.04</v>
      </c>
      <c s="4" r="I46" t="n">
        <v>2.79</v>
      </c>
      <c s="4" r="J46" t="n">
        <v>75.31</v>
      </c>
      <c s="4" r="K46" t="n">
        <v>-1.11</v>
      </c>
    </row>
    <row r="47" spans="1:11">
      <c s="3" r="A47" t="n">
        <v>1965.34</v>
      </c>
      <c s="3" r="B47" t="n">
        <v>-845.6799999999999</v>
      </c>
      <c s="3" r="C47" t="n">
        <v>-695.78</v>
      </c>
      <c s="3" r="D47" t="n">
        <v>-0.43</v>
      </c>
      <c s="3" r="E47" t="n">
        <v>19.93</v>
      </c>
      <c s="3" r="F47" t="n">
        <v>2.84</v>
      </c>
      <c s="3" r="G47" t="n">
        <v>-2.8</v>
      </c>
      <c s="3" r="H47" t="n">
        <v>0.01</v>
      </c>
      <c s="3" r="I47" t="n">
        <v>3.99</v>
      </c>
      <c s="3" r="J47" t="n">
        <v>200.18</v>
      </c>
      <c s="3" r="K47" t="n">
        <v>0.61</v>
      </c>
    </row>
    <row r="48" spans="1:11">
      <c s="4" r="A48" t="n">
        <v>2066.92</v>
      </c>
      <c s="4" r="B48" t="n">
        <v>-840.75</v>
      </c>
      <c s="4" r="C48" t="n">
        <v>-697.85</v>
      </c>
      <c s="4" r="D48" t="n">
        <v>-0.36</v>
      </c>
      <c s="4" r="E48" t="n">
        <v>101.57</v>
      </c>
      <c s="4" r="F48" t="n">
        <v>4.93</v>
      </c>
      <c s="4" r="G48" t="n">
        <v>-2.06</v>
      </c>
      <c s="4" r="H48" t="n">
        <v>0.06</v>
      </c>
      <c s="4" r="I48" t="n">
        <v>5.34</v>
      </c>
      <c s="4" r="J48" t="n">
        <v>52.58</v>
      </c>
      <c s="4" r="K48" t="n">
        <v>0.64</v>
      </c>
    </row>
    <row r="49" spans="1:11">
      <c s="5" r="A49" t="s">
        <v>13</v>
      </c>
      <c s="6" r="E49">
        <f>SUM(E7:E48)
</f>
        <v/>
      </c>
      <c s="6" r="F49">
        <f>SUM(F7:F48)
</f>
        <v/>
      </c>
      <c s="6" r="G49">
        <f>SUM(G7:G48)
</f>
        <v/>
      </c>
      <c s="6" r="H49">
        <f>SUM(H7:H48)
</f>
        <v/>
      </c>
      <c s="6" r="I49">
        <f>SUM(I7:I48)
</f>
        <v/>
      </c>
      <c s="6" r="J49">
        <f>SUM(J7:J48)
</f>
        <v/>
      </c>
      <c s="6" r="K49">
        <f>SUM(K7:K48)
</f>
        <v/>
      </c>
    </row>
    <row r="50" spans="1:11">
      <c s="5" r="A50" t="s">
        <v>14</v>
      </c>
      <c s="6" r="E50">
        <f>AVERAGE(E7:E48)
</f>
        <v/>
      </c>
      <c s="6" r="F50">
        <f>AVERAGE(F7:F48)
</f>
        <v/>
      </c>
      <c s="6" r="G50">
        <f>AVERAGE(G7:G48)
</f>
        <v/>
      </c>
      <c s="6" r="H50">
        <f>AVERAGE(H7:H48)
</f>
        <v/>
      </c>
      <c s="6" r="I50">
        <f>AVERAGE(I7:I48)
</f>
        <v/>
      </c>
      <c s="6" r="J50">
        <f>AVERAGE(J7:J48)
</f>
        <v/>
      </c>
      <c s="6" r="K50">
        <f>AVERAGE(K7:K48)
</f>
        <v/>
      </c>
    </row>
    <row r="51" spans="1:11">
      <c s="5" r="A51" t="s">
        <v>15</v>
      </c>
      <c s="6" r="E51">
        <f>VAR(E7:E48)
</f>
        <v/>
      </c>
      <c s="6" r="F51">
        <f>VAR(F7:F48)
</f>
        <v/>
      </c>
      <c s="6" r="G51">
        <f>VAR(G7:G48)
</f>
        <v/>
      </c>
      <c s="6" r="H51">
        <f>VAR(H7:H48)
</f>
        <v/>
      </c>
      <c s="6" r="I51">
        <f>VAR(I7:I48)
</f>
        <v/>
      </c>
      <c s="6" r="J51">
        <f>VAR(J7:J48)
</f>
        <v/>
      </c>
      <c s="6" r="K51">
        <f>VAR(K7:K48)
</f>
        <v/>
      </c>
    </row>
    <row r="52" spans="1:11">
      <c s="5" r="A52" t="s">
        <v>16</v>
      </c>
      <c s="6" r="E52">
        <f>STDEV(E7:E48)
</f>
        <v/>
      </c>
      <c s="6" r="F52">
        <f>STDEV(F7:F48)
</f>
        <v/>
      </c>
      <c s="6" r="G52">
        <f>STDEV(G7:G48)
</f>
        <v/>
      </c>
      <c s="6" r="H52">
        <f>STDEV(H7:H48)
</f>
        <v/>
      </c>
      <c s="6" r="I52">
        <f>STDEV(I7:I48)
</f>
        <v/>
      </c>
      <c s="6" r="J52">
        <f>STDEV(J7:J48)
</f>
        <v/>
      </c>
      <c s="6" r="K52">
        <f>STDEV(K7:K48)
</f>
        <v/>
      </c>
    </row>
    <row r="53" spans="1:11">
      <c s="5" r="A53" t="n"/>
      <c s="6" r="E53" t="n"/>
      <c s="6" r="F53" t="n"/>
      <c s="6" r="G53" t="n"/>
      <c s="6" r="H53" t="s">
        <v>17</v>
      </c>
      <c s="6" r="I53" t="n"/>
      <c s="6" r="J53" t="n"/>
      <c s="6" r="K53">
        <f>1000*SQRT(((B48-B7)^2)+(((C48-C7)^2)))/E49
</f>
        <v/>
      </c>
    </row>
    <row r="54" spans="1:11">
      <c s="5" r="A54" t="n"/>
      <c s="6" r="E54" t="n"/>
      <c s="6" r="F54" t="n"/>
      <c s="6" r="G54" t="n"/>
      <c s="6" r="H54" t="s">
        <v>18</v>
      </c>
      <c s="6" r="I54" t="n"/>
      <c s="6" r="J54" t="n"/>
      <c s="6" r="K54">
        <f>1000*(D48-D7)/E49
</f>
        <v/>
      </c>
    </row>
  </sheetData>
  <mergeCells count="10">
    <mergeCell ref="A1:K2"/>
    <mergeCell ref="A3:K5"/>
    <mergeCell ref="A49:D49"/>
    <mergeCell ref="A50:D50"/>
    <mergeCell ref="A51:D51"/>
    <mergeCell ref="A52:D52"/>
    <mergeCell ref="A53:D53"/>
    <mergeCell ref="A54:D54"/>
    <mergeCell ref="H53:J53"/>
    <mergeCell ref="H54:J5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