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<sst xmlns="http://schemas.openxmlformats.org/spreadsheetml/2006/main" uniqueCount="19">
  <si>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09_06_2017_493-L255-R255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</si>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</sst>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19.89</v>
      </c>
      <c s="4" r="B8" t="n">
        <v>-1346.51</v>
      </c>
      <c s="4" r="C8" t="n">
        <v>-538.99</v>
      </c>
      <c s="4" r="D8" t="n">
        <v>-0.02</v>
      </c>
      <c s="4" r="E8" t="n">
        <v>19.89</v>
      </c>
      <c s="4" r="F8" t="n">
        <v>0.67</v>
      </c>
      <c s="4" r="G8" t="n">
        <v>1.42</v>
      </c>
      <c s="4" r="H8" t="n">
        <v>-0.04</v>
      </c>
      <c s="4" r="I8" t="n">
        <v>1.57</v>
      </c>
      <c s="4" r="J8" t="n">
        <v>78.98</v>
      </c>
      <c s="4" r="K8" t="n">
        <v>-2.25</v>
      </c>
    </row>
    <row r="9" spans="1:11">
      <c s="3" r="A9" t="n">
        <v>118.84</v>
      </c>
      <c s="3" r="B9" t="n">
        <v>-1346.51</v>
      </c>
      <c s="3" r="C9" t="n">
        <v>-538.99</v>
      </c>
      <c s="3" r="D9" t="n">
        <v>0</v>
      </c>
      <c s="3" r="E9" t="n">
        <v>98.95</v>
      </c>
      <c s="3" r="F9" t="n">
        <v>0</v>
      </c>
      <c s="3" r="G9" t="n">
        <v>0</v>
      </c>
      <c s="3" r="H9" t="n">
        <v>0.02</v>
      </c>
      <c s="3" r="I9" t="n">
        <v>0</v>
      </c>
      <c s="3" r="J9" t="n">
        <v>0</v>
      </c>
      <c s="3" r="K9" t="n">
        <v>0.22</v>
      </c>
    </row>
    <row r="10" spans="1:11">
      <c s="4" r="A10" t="n">
        <v>138.54</v>
      </c>
      <c s="4" r="B10" t="n">
        <v>-1341.62</v>
      </c>
      <c s="4" r="C10" t="n">
        <v>-540.33</v>
      </c>
      <c s="4" r="D10" t="n">
        <v>0.03</v>
      </c>
      <c s="4" r="E10" t="n">
        <v>19.7</v>
      </c>
      <c s="4" r="F10" t="n">
        <v>4.89</v>
      </c>
      <c s="4" r="G10" t="n">
        <v>-1.34</v>
      </c>
      <c s="4" r="H10" t="n">
        <v>0.02</v>
      </c>
      <c s="4" r="I10" t="n">
        <v>5.07</v>
      </c>
      <c s="4" r="J10" t="n">
        <v>257.44</v>
      </c>
      <c s="4" r="K10" t="n">
        <v>1.18</v>
      </c>
    </row>
    <row r="11" spans="1:11">
      <c s="3" r="A11" t="n">
        <v>159.91</v>
      </c>
      <c s="3" r="B11" t="n">
        <v>-1338.85</v>
      </c>
      <c s="3" r="C11" t="n">
        <v>-539.58</v>
      </c>
      <c s="3" r="D11" t="n">
        <v>0.01</v>
      </c>
      <c s="3" r="E11" t="n">
        <v>21.37</v>
      </c>
      <c s="3" r="F11" t="n">
        <v>2.77</v>
      </c>
      <c s="3" r="G11" t="n">
        <v>0.74</v>
      </c>
      <c s="3" r="H11" t="n">
        <v>-0.01</v>
      </c>
      <c s="3" r="I11" t="n">
        <v>2.87</v>
      </c>
      <c s="3" r="J11" t="n">
        <v>134.24</v>
      </c>
      <c s="3" r="K11" t="n">
        <v>-0.55</v>
      </c>
    </row>
    <row r="12" spans="1:11">
      <c s="4" r="A12" t="n">
        <v>180.05</v>
      </c>
      <c s="4" r="B12" t="n">
        <v>-1330.49</v>
      </c>
      <c s="4" r="C12" t="n">
        <v>-540.16</v>
      </c>
      <c s="4" r="D12" t="n">
        <v>0</v>
      </c>
      <c s="4" r="E12" t="n">
        <v>20.14</v>
      </c>
      <c s="4" r="F12" t="n">
        <v>8.359999999999999</v>
      </c>
      <c s="4" r="G12" t="n">
        <v>-0.58</v>
      </c>
      <c s="4" r="H12" t="n">
        <v>-0.01</v>
      </c>
      <c s="4" r="I12" t="n">
        <v>8.380000000000001</v>
      </c>
      <c s="4" r="J12" t="n">
        <v>416.02</v>
      </c>
      <c s="4" r="K12" t="n">
        <v>-0.57</v>
      </c>
    </row>
    <row r="13" spans="1:11">
      <c s="3" r="A13" t="n">
        <v>200.13</v>
      </c>
      <c s="3" r="B13" t="n">
        <v>-1324.93</v>
      </c>
      <c s="3" r="C13" t="n">
        <v>-540.08</v>
      </c>
      <c s="3" r="D13" t="n">
        <v>0.03</v>
      </c>
      <c s="3" r="E13" t="n">
        <v>20.09</v>
      </c>
      <c s="3" r="F13" t="n">
        <v>5.56</v>
      </c>
      <c s="3" r="G13" t="n">
        <v>0.08</v>
      </c>
      <c s="3" r="H13" t="n">
        <v>0.02</v>
      </c>
      <c s="3" r="I13" t="n">
        <v>5.56</v>
      </c>
      <c s="3" r="J13" t="n">
        <v>276.97</v>
      </c>
      <c s="3" r="K13" t="n">
        <v>1.13</v>
      </c>
    </row>
    <row r="14" spans="1:11">
      <c s="4" r="A14" t="n">
        <v>239.19</v>
      </c>
      <c s="4" r="B14" t="n">
        <v>-1316.59</v>
      </c>
      <c s="4" r="C14" t="n">
        <v>-539.96</v>
      </c>
      <c s="4" r="D14" t="n">
        <v>0.03</v>
      </c>
      <c s="4" r="E14" t="n">
        <v>39.06</v>
      </c>
      <c s="4" r="F14" t="n">
        <v>8.34</v>
      </c>
      <c s="4" r="G14" t="n">
        <v>0.12</v>
      </c>
      <c s="4" r="H14" t="n">
        <v>0</v>
      </c>
      <c s="4" r="I14" t="n">
        <v>8.34</v>
      </c>
      <c s="4" r="J14" t="n">
        <v>213.65</v>
      </c>
      <c s="4" r="K14" t="n">
        <v>0.01</v>
      </c>
    </row>
    <row r="15" spans="1:11">
      <c s="3" r="A15" t="n">
        <v>414.06</v>
      </c>
      <c s="3" r="B15" t="n">
        <v>-1242.76</v>
      </c>
      <c s="3" r="C15" t="n">
        <v>-548.0599999999999</v>
      </c>
      <c s="3" r="D15" t="n">
        <v>0.17</v>
      </c>
      <c s="3" r="E15" t="n">
        <v>174.87</v>
      </c>
      <c s="3" r="F15" t="n">
        <v>73.81999999999999</v>
      </c>
      <c s="3" r="G15" t="n">
        <v>-8.1</v>
      </c>
      <c s="3" r="H15" t="n">
        <v>0.15</v>
      </c>
      <c s="3" r="I15" t="n">
        <v>74.26000000000001</v>
      </c>
      <c s="3" r="J15" t="n">
        <v>424.68</v>
      </c>
      <c s="3" r="K15" t="n">
        <v>0.85</v>
      </c>
    </row>
    <row r="16" spans="1:11">
      <c s="4" r="A16" t="n">
        <v>439.2</v>
      </c>
      <c s="4" r="B16" t="n">
        <v>-1229.02</v>
      </c>
      <c s="4" r="C16" t="n">
        <v>-538.7</v>
      </c>
      <c s="4" r="D16" t="n">
        <v>0.03</v>
      </c>
      <c s="4" r="E16" t="n">
        <v>25.15</v>
      </c>
      <c s="4" r="F16" t="n">
        <v>13.74</v>
      </c>
      <c s="4" r="G16" t="n">
        <v>9.359999999999999</v>
      </c>
      <c s="4" r="H16" t="n">
        <v>-0.15</v>
      </c>
      <c s="4" r="I16" t="n">
        <v>16.63</v>
      </c>
      <c s="4" r="J16" t="n">
        <v>661.34</v>
      </c>
      <c s="4" r="K16" t="n">
        <v>-5.91</v>
      </c>
    </row>
    <row r="17" spans="1:11">
      <c s="3" r="A17" t="n">
        <v>460.43</v>
      </c>
      <c s="3" r="B17" t="n">
        <v>-1219.27</v>
      </c>
      <c s="3" r="C17" t="n">
        <v>-539.96</v>
      </c>
      <c s="3" r="D17" t="n">
        <v>0.05</v>
      </c>
      <c s="3" r="E17" t="n">
        <v>21.22</v>
      </c>
      <c s="3" r="F17" t="n">
        <v>9.75</v>
      </c>
      <c s="3" r="G17" t="n">
        <v>-1.27</v>
      </c>
      <c s="3" r="H17" t="n">
        <v>0.02</v>
      </c>
      <c s="3" r="I17" t="n">
        <v>9.83</v>
      </c>
      <c s="3" r="J17" t="n">
        <v>463.21</v>
      </c>
      <c s="3" r="K17" t="n">
        <v>1.09</v>
      </c>
    </row>
    <row r="18" spans="1:11">
      <c s="4" r="A18" t="n">
        <v>560.1900000000001</v>
      </c>
      <c s="4" r="B18" t="n">
        <v>-1197.66</v>
      </c>
      <c s="4" r="C18" t="n">
        <v>-544.59</v>
      </c>
      <c s="4" r="D18" t="n">
        <v>0.11</v>
      </c>
      <c s="4" r="E18" t="n">
        <v>99.77</v>
      </c>
      <c s="4" r="F18" t="n">
        <v>21.62</v>
      </c>
      <c s="4" r="G18" t="n">
        <v>-4.62</v>
      </c>
      <c s="4" r="H18" t="n">
        <v>0.06</v>
      </c>
      <c s="4" r="I18" t="n">
        <v>22.11</v>
      </c>
      <c s="4" r="J18" t="n">
        <v>221.58</v>
      </c>
      <c s="4" r="K18" t="n">
        <v>0.57</v>
      </c>
    </row>
    <row r="19" spans="1:11">
      <c s="3" r="A19" t="n">
        <v>598.79</v>
      </c>
      <c s="3" r="B19" t="n">
        <v>-1177.51</v>
      </c>
      <c s="3" r="C19" t="n">
        <v>-544.29</v>
      </c>
      <c s="3" r="D19" t="n">
        <v>0.1</v>
      </c>
      <c s="3" r="E19" t="n">
        <v>38.59</v>
      </c>
      <c s="3" r="F19" t="n">
        <v>20.14</v>
      </c>
      <c s="3" r="G19" t="n">
        <v>0.29</v>
      </c>
      <c s="3" r="H19" t="n">
        <v>-0.01</v>
      </c>
      <c s="3" r="I19" t="n">
        <v>20.15</v>
      </c>
      <c s="3" r="J19" t="n">
        <v>522</v>
      </c>
      <c s="3" r="K19" t="n">
        <v>-0.18</v>
      </c>
    </row>
    <row r="20" spans="1:11">
      <c s="4" r="A20" t="n">
        <v>662.45</v>
      </c>
      <c s="4" r="B20" t="n">
        <v>-1129.69</v>
      </c>
      <c s="4" r="C20" t="n">
        <v>-537.25</v>
      </c>
      <c s="4" r="D20" t="n">
        <v>0</v>
      </c>
      <c s="4" r="E20" t="n">
        <v>63.66</v>
      </c>
      <c s="4" r="F20" t="n">
        <v>47.82</v>
      </c>
      <c s="4" r="G20" t="n">
        <v>7.04</v>
      </c>
      <c s="4" r="H20" t="n">
        <v>-0.1</v>
      </c>
      <c s="4" r="I20" t="n">
        <v>48.33</v>
      </c>
      <c s="4" r="J20" t="n">
        <v>759.3</v>
      </c>
      <c s="4" r="K20" t="n">
        <v>-1.5</v>
      </c>
    </row>
    <row r="21" spans="1:11">
      <c s="3" r="A21" t="n">
        <v>739.46</v>
      </c>
      <c s="3" r="B21" t="n">
        <v>-1077.48</v>
      </c>
      <c s="3" r="C21" t="n">
        <v>-542.84</v>
      </c>
      <c s="3" r="D21" t="n">
        <v>0.19</v>
      </c>
      <c s="3" r="E21" t="n">
        <v>77.02</v>
      </c>
      <c s="3" r="F21" t="n">
        <v>52.21</v>
      </c>
      <c s="3" r="G21" t="n">
        <v>-5.59</v>
      </c>
      <c s="3" r="H21" t="n">
        <v>0.18</v>
      </c>
      <c s="3" r="I21" t="n">
        <v>52.51</v>
      </c>
      <c s="3" r="J21" t="n">
        <v>681.79</v>
      </c>
      <c s="3" r="K21" t="n">
        <v>2.38</v>
      </c>
    </row>
    <row r="22" spans="1:11">
      <c s="4" r="A22" t="n">
        <v>819.8099999999999</v>
      </c>
      <c s="4" r="B22" t="n">
        <v>-1052.6</v>
      </c>
      <c s="4" r="C22" t="n">
        <v>-534.71</v>
      </c>
      <c s="4" r="D22" t="n">
        <v>0.05</v>
      </c>
      <c s="4" r="E22" t="n">
        <v>80.34999999999999</v>
      </c>
      <c s="4" r="F22" t="n">
        <v>24.88</v>
      </c>
      <c s="4" r="G22" t="n">
        <v>8.119999999999999</v>
      </c>
      <c s="4" r="H22" t="n">
        <v>-0.14</v>
      </c>
      <c s="4" r="I22" t="n">
        <v>26.17</v>
      </c>
      <c s="4" r="J22" t="n">
        <v>325.76</v>
      </c>
      <c s="4" r="K22" t="n">
        <v>-1.7</v>
      </c>
    </row>
    <row r="23" spans="1:11">
      <c s="3" r="A23" t="n">
        <v>864.5</v>
      </c>
      <c s="3" r="B23" t="n">
        <v>-1013.65</v>
      </c>
      <c s="3" r="C23" t="n">
        <v>-535.55</v>
      </c>
      <c s="3" r="D23" t="n">
        <v>0.03</v>
      </c>
      <c s="3" r="E23" t="n">
        <v>44.69</v>
      </c>
      <c s="3" r="F23" t="n">
        <v>38.95</v>
      </c>
      <c s="3" r="G23" t="n">
        <v>-0.84</v>
      </c>
      <c s="3" r="H23" t="n">
        <v>-0.02</v>
      </c>
      <c s="3" r="I23" t="n">
        <v>38.96</v>
      </c>
      <c s="3" r="J23" t="n">
        <v>871.67</v>
      </c>
      <c s="3" r="K23" t="n">
        <v>-0.54</v>
      </c>
    </row>
    <row r="24" spans="1:11">
      <c s="4" r="A24" t="n">
        <v>920.5700000000001</v>
      </c>
      <c s="4" r="B24" t="n">
        <v>-987.24</v>
      </c>
      <c s="4" r="C24" t="n">
        <v>-534.46</v>
      </c>
      <c s="4" r="D24" t="n">
        <v>0.06</v>
      </c>
      <c s="4" r="E24" t="n">
        <v>56.07</v>
      </c>
      <c s="4" r="F24" t="n">
        <v>26.41</v>
      </c>
      <c s="4" r="G24" t="n">
        <v>1.09</v>
      </c>
      <c s="4" r="H24" t="n">
        <v>0.03</v>
      </c>
      <c s="4" r="I24" t="n">
        <v>26.43</v>
      </c>
      <c s="4" r="J24" t="n">
        <v>471.47</v>
      </c>
      <c s="4" r="K24" t="n">
        <v>0.62</v>
      </c>
    </row>
    <row r="25" spans="1:11">
      <c s="3" r="A25" t="n">
        <v>999.3200000000001</v>
      </c>
      <c s="3" r="B25" t="n">
        <v>-948.16</v>
      </c>
      <c s="3" r="C25" t="n">
        <v>-540.9400000000001</v>
      </c>
      <c s="3" r="D25" t="n">
        <v>0.2</v>
      </c>
      <c s="3" r="E25" t="n">
        <v>78.75</v>
      </c>
      <c s="3" r="F25" t="n">
        <v>39.08</v>
      </c>
      <c s="3" r="G25" t="n">
        <v>-6.48</v>
      </c>
      <c s="3" r="H25" t="n">
        <v>0.14</v>
      </c>
      <c s="3" r="I25" t="n">
        <v>39.62</v>
      </c>
      <c s="3" r="J25" t="n">
        <v>503.08</v>
      </c>
      <c s="3" r="K25" t="n">
        <v>1.73</v>
      </c>
    </row>
    <row r="26" spans="1:11">
      <c s="4" r="A26" t="n">
        <v>1019.22</v>
      </c>
      <c s="4" r="B26" t="n">
        <v>-932.79</v>
      </c>
      <c s="4" r="C26" t="n">
        <v>-543.54</v>
      </c>
      <c s="4" r="D26" t="n">
        <v>0.22</v>
      </c>
      <c s="4" r="E26" t="n">
        <v>19.91</v>
      </c>
      <c s="4" r="F26" t="n">
        <v>15.36</v>
      </c>
      <c s="4" r="G26" t="n">
        <v>-2.6</v>
      </c>
      <c s="4" r="H26" t="n">
        <v>0.02</v>
      </c>
      <c s="4" r="I26" t="n">
        <v>15.58</v>
      </c>
      <c s="4" r="J26" t="n">
        <v>782.6900000000001</v>
      </c>
      <c s="4" r="K26" t="n">
        <v>1.11</v>
      </c>
    </row>
    <row r="27" spans="1:11">
      <c s="3" r="A27" t="n">
        <v>1039.22</v>
      </c>
      <c s="3" r="B27" t="n">
        <v>-918.98</v>
      </c>
      <c s="3" r="C27" t="n">
        <v>-536.98</v>
      </c>
      <c s="3" r="D27" t="n">
        <v>0.14</v>
      </c>
      <c s="3" r="E27" t="n">
        <v>20</v>
      </c>
      <c s="3" r="F27" t="n">
        <v>13.81</v>
      </c>
      <c s="3" r="G27" t="n">
        <v>6.56</v>
      </c>
      <c s="3" r="H27" t="n">
        <v>-0.08</v>
      </c>
      <c s="3" r="I27" t="n">
        <v>15.29</v>
      </c>
      <c s="3" r="J27" t="n">
        <v>764.49</v>
      </c>
      <c s="3" r="K27" t="n">
        <v>-3.78</v>
      </c>
    </row>
    <row r="28" spans="1:11">
      <c s="4" r="A28" t="n">
        <v>1099.2</v>
      </c>
      <c s="4" r="B28" t="n">
        <v>-893.8099999999999</v>
      </c>
      <c s="4" r="C28" t="n">
        <v>-542.26</v>
      </c>
      <c s="4" r="D28" t="n">
        <v>0.21</v>
      </c>
      <c s="4" r="E28" t="n">
        <v>59.98</v>
      </c>
      <c s="4" r="F28" t="n">
        <v>25.17</v>
      </c>
      <c s="4" r="G28" t="n">
        <v>-5.28</v>
      </c>
      <c s="4" r="H28" t="n">
        <v>0.07000000000000001</v>
      </c>
      <c s="4" r="I28" t="n">
        <v>25.72</v>
      </c>
      <c s="4" r="J28" t="n">
        <v>428.87</v>
      </c>
      <c s="4" r="K28" t="n">
        <v>1.15</v>
      </c>
    </row>
    <row r="29" spans="1:11">
      <c s="3" r="A29" t="n">
        <v>1339.32</v>
      </c>
      <c s="3" r="B29" t="n">
        <v>-774.67</v>
      </c>
      <c s="3" r="C29" t="n">
        <v>-530.61</v>
      </c>
      <c s="3" r="D29" t="n">
        <v>0.07000000000000001</v>
      </c>
      <c s="3" r="E29" t="n">
        <v>240.12</v>
      </c>
      <c s="3" r="F29" t="n">
        <v>119.14</v>
      </c>
      <c s="3" r="G29" t="n">
        <v>11.66</v>
      </c>
      <c s="3" r="H29" t="n">
        <v>-0.14</v>
      </c>
      <c s="3" r="I29" t="n">
        <v>119.71</v>
      </c>
      <c s="3" r="J29" t="n">
        <v>498.52</v>
      </c>
      <c s="3" r="K29" t="n">
        <v>-0.59</v>
      </c>
    </row>
    <row r="30" spans="1:11">
      <c s="4" r="A30" t="n">
        <v>1359.79</v>
      </c>
      <c s="4" r="B30" t="n">
        <v>-761.3</v>
      </c>
      <c s="4" r="C30" t="n">
        <v>-535.36</v>
      </c>
      <c s="4" r="D30" t="n">
        <v>0.18</v>
      </c>
      <c s="4" r="E30" t="n">
        <v>20.46</v>
      </c>
      <c s="4" r="F30" t="n">
        <v>13.37</v>
      </c>
      <c s="4" r="G30" t="n">
        <v>-4.75</v>
      </c>
      <c s="4" r="H30" t="n">
        <v>0.11</v>
      </c>
      <c s="4" r="I30" t="n">
        <v>14.19</v>
      </c>
      <c s="4" r="J30" t="n">
        <v>693.59</v>
      </c>
      <c s="4" r="K30" t="n">
        <v>5.45</v>
      </c>
    </row>
    <row r="31" spans="1:11">
      <c s="3" r="A31" t="n">
        <v>1379.8</v>
      </c>
      <c s="3" r="B31" t="n">
        <v>-748.66</v>
      </c>
      <c s="3" r="C31" t="n">
        <v>-538</v>
      </c>
      <c s="3" r="D31" t="n">
        <v>0.22</v>
      </c>
      <c s="3" r="E31" t="n">
        <v>20.01</v>
      </c>
      <c s="3" r="F31" t="n">
        <v>12.64</v>
      </c>
      <c s="3" r="G31" t="n">
        <v>-2.64</v>
      </c>
      <c s="3" r="H31" t="n">
        <v>0.04</v>
      </c>
      <c s="3" r="I31" t="n">
        <v>12.92</v>
      </c>
      <c s="3" r="J31" t="n">
        <v>645.4299999999999</v>
      </c>
      <c s="3" r="K31" t="n">
        <v>1.85</v>
      </c>
    </row>
    <row r="32" spans="1:11">
      <c s="4" r="A32" t="n">
        <v>1399.87</v>
      </c>
      <c s="4" r="B32" t="n">
        <v>-736.24</v>
      </c>
      <c s="4" r="C32" t="n">
        <v>-527.91</v>
      </c>
      <c s="4" r="D32" t="n">
        <v>0.06</v>
      </c>
      <c s="4" r="E32" t="n">
        <v>20.07</v>
      </c>
      <c s="4" r="F32" t="n">
        <v>12.41</v>
      </c>
      <c s="4" r="G32" t="n">
        <v>10.09</v>
      </c>
      <c s="4" r="H32" t="n">
        <v>-0.16</v>
      </c>
      <c s="4" r="I32" t="n">
        <v>16</v>
      </c>
      <c s="4" r="J32" t="n">
        <v>797.01</v>
      </c>
      <c s="4" r="K32" t="n">
        <v>-7.87</v>
      </c>
    </row>
    <row r="33" spans="1:11">
      <c s="3" r="A33" t="n">
        <v>1420.81</v>
      </c>
      <c s="3" r="B33" t="n">
        <v>-721.55</v>
      </c>
      <c s="3" r="C33" t="n">
        <v>-526.99</v>
      </c>
      <c s="3" r="D33" t="n">
        <v>0.07000000000000001</v>
      </c>
      <c s="3" r="E33" t="n">
        <v>20.94</v>
      </c>
      <c s="3" r="F33" t="n">
        <v>14.69</v>
      </c>
      <c s="3" r="G33" t="n">
        <v>0.93</v>
      </c>
      <c s="3" r="H33" t="n">
        <v>0.01</v>
      </c>
      <c s="3" r="I33" t="n">
        <v>14.72</v>
      </c>
      <c s="3" r="J33" t="n">
        <v>702.71</v>
      </c>
      <c s="3" r="K33" t="n">
        <v>0.58</v>
      </c>
    </row>
    <row r="34" spans="1:11">
      <c s="4" r="A34" t="n">
        <v>1459.32</v>
      </c>
      <c s="4" r="B34" t="n">
        <v>-709.62</v>
      </c>
      <c s="4" r="C34" t="n">
        <v>-528.22</v>
      </c>
      <c s="4" r="D34" t="n">
        <v>0.1</v>
      </c>
      <c s="4" r="E34" t="n">
        <v>38.51</v>
      </c>
      <c s="4" r="F34" t="n">
        <v>11.93</v>
      </c>
      <c s="4" r="G34" t="n">
        <v>-1.24</v>
      </c>
      <c s="4" r="H34" t="n">
        <v>0.02</v>
      </c>
      <c s="4" r="I34" t="n">
        <v>12</v>
      </c>
      <c s="4" r="J34" t="n">
        <v>311.51</v>
      </c>
      <c s="4" r="K34" t="n">
        <v>0.62</v>
      </c>
    </row>
    <row r="35" spans="1:11">
      <c s="3" r="A35" t="n">
        <v>1519.38</v>
      </c>
      <c s="3" r="B35" t="n">
        <v>-683.6900000000001</v>
      </c>
      <c s="3" r="C35" t="n">
        <v>-527.83</v>
      </c>
      <c s="3" r="D35" t="n">
        <v>0.12</v>
      </c>
      <c s="3" r="E35" t="n">
        <v>60.06</v>
      </c>
      <c s="3" r="F35" t="n">
        <v>25.93</v>
      </c>
      <c s="3" r="G35" t="n">
        <v>0.39</v>
      </c>
      <c s="3" r="H35" t="n">
        <v>0.02</v>
      </c>
      <c s="3" r="I35" t="n">
        <v>25.94</v>
      </c>
      <c s="3" r="J35" t="n">
        <v>431.83</v>
      </c>
      <c s="3" r="K35" t="n">
        <v>0.33</v>
      </c>
    </row>
    <row r="36" spans="1:11">
      <c s="4" r="A36" t="n">
        <v>1539.3</v>
      </c>
      <c s="4" r="B36" t="n">
        <v>-670.3</v>
      </c>
      <c s="4" r="C36" t="n">
        <v>-531.1799999999999</v>
      </c>
      <c s="4" r="D36" t="n">
        <v>0.23</v>
      </c>
      <c s="4" r="E36" t="n">
        <v>19.92</v>
      </c>
      <c s="4" r="F36" t="n">
        <v>13.39</v>
      </c>
      <c s="4" r="G36" t="n">
        <v>-3.34</v>
      </c>
      <c s="4" r="H36" t="n">
        <v>0.12</v>
      </c>
      <c s="4" r="I36" t="n">
        <v>13.8</v>
      </c>
      <c s="4" r="J36" t="n">
        <v>692.9299999999999</v>
      </c>
      <c s="4" r="K36" t="n">
        <v>5.84</v>
      </c>
    </row>
    <row r="37" spans="1:11">
      <c s="3" r="A37" t="n">
        <v>1560.48</v>
      </c>
      <c s="3" r="B37" t="n">
        <v>-656.9400000000001</v>
      </c>
      <c s="3" r="C37" t="n">
        <v>-532.39</v>
      </c>
      <c s="3" r="D37" t="n">
        <v>0.2</v>
      </c>
      <c s="3" r="E37" t="n">
        <v>21.18</v>
      </c>
      <c s="3" r="F37" t="n">
        <v>13.36</v>
      </c>
      <c s="3" r="G37" t="n">
        <v>-1.22</v>
      </c>
      <c s="3" r="H37" t="n">
        <v>-0.03</v>
      </c>
      <c s="3" r="I37" t="n">
        <v>13.42</v>
      </c>
      <c s="3" r="J37" t="n">
        <v>633.61</v>
      </c>
      <c s="3" r="K37" t="n">
        <v>-1.64</v>
      </c>
    </row>
    <row r="38" spans="1:11">
      <c s="4" r="A38" t="n">
        <v>1581.22</v>
      </c>
      <c s="4" r="B38" t="n">
        <v>-647.98</v>
      </c>
      <c s="4" r="C38" t="n">
        <v>-523.05</v>
      </c>
      <c s="4" r="D38" t="n">
        <v>0.1</v>
      </c>
      <c s="4" r="E38" t="n">
        <v>20.75</v>
      </c>
      <c s="4" r="F38" t="n">
        <v>8.960000000000001</v>
      </c>
      <c s="4" r="G38" t="n">
        <v>9.35</v>
      </c>
      <c s="4" r="H38" t="n">
        <v>-0.1</v>
      </c>
      <c s="4" r="I38" t="n">
        <v>12.94</v>
      </c>
      <c s="4" r="J38" t="n">
        <v>623.96</v>
      </c>
      <c s="4" r="K38" t="n">
        <v>-4.98</v>
      </c>
    </row>
    <row r="39" spans="1:11">
      <c s="3" r="A39" t="n">
        <v>1639.32</v>
      </c>
      <c s="3" r="B39" t="n">
        <v>-626.76</v>
      </c>
      <c s="3" r="C39" t="n">
        <v>-530.53</v>
      </c>
      <c s="3" r="D39" t="n">
        <v>0.23</v>
      </c>
      <c s="3" r="E39" t="n">
        <v>58.1</v>
      </c>
      <c s="3" r="F39" t="n">
        <v>21.22</v>
      </c>
      <c s="3" r="G39" t="n">
        <v>-7.48</v>
      </c>
      <c s="3" r="H39" t="n">
        <v>0.13</v>
      </c>
      <c s="3" r="I39" t="n">
        <v>22.5</v>
      </c>
      <c s="3" r="J39" t="n">
        <v>387.31</v>
      </c>
      <c s="3" r="K39" t="n">
        <v>2.28</v>
      </c>
    </row>
    <row r="40" spans="1:11">
      <c s="4" r="A40" t="n">
        <v>1660.69</v>
      </c>
      <c s="4" r="B40" t="n">
        <v>-618.37</v>
      </c>
      <c s="4" r="C40" t="n">
        <v>-527.5599999999999</v>
      </c>
      <c s="4" r="D40" t="n">
        <v>0.17</v>
      </c>
      <c s="4" r="E40" t="n">
        <v>21.37</v>
      </c>
      <c s="4" r="F40" t="n">
        <v>8.380000000000001</v>
      </c>
      <c s="4" r="G40" t="n">
        <v>2.96</v>
      </c>
      <c s="4" r="H40" t="n">
        <v>-0.06</v>
      </c>
      <c s="4" r="I40" t="n">
        <v>8.890000000000001</v>
      </c>
      <c s="4" r="J40" t="n">
        <v>416.05</v>
      </c>
      <c s="4" r="K40" t="n">
        <v>-2.84</v>
      </c>
    </row>
    <row r="41" spans="1:11">
      <c s="3" r="A41" t="n">
        <v>1680.7</v>
      </c>
      <c s="3" r="B41" t="n">
        <v>-607.15</v>
      </c>
      <c s="3" r="C41" t="n">
        <v>-525.98</v>
      </c>
      <c s="3" r="D41" t="n">
        <v>0.16</v>
      </c>
      <c s="3" r="E41" t="n">
        <v>20.01</v>
      </c>
      <c s="3" r="F41" t="n">
        <v>11.23</v>
      </c>
      <c s="3" r="G41" t="n">
        <v>1.59</v>
      </c>
      <c s="3" r="H41" t="n">
        <v>-0.01</v>
      </c>
      <c s="3" r="I41" t="n">
        <v>11.34</v>
      </c>
      <c s="3" r="J41" t="n">
        <v>566.74</v>
      </c>
      <c s="3" r="K41" t="n">
        <v>-0.46</v>
      </c>
    </row>
    <row r="42" spans="1:11">
      <c s="4" r="A42" t="n">
        <v>1761.01</v>
      </c>
      <c s="4" r="B42" t="n">
        <v>-584.72</v>
      </c>
      <c s="4" r="C42" t="n">
        <v>-520.67</v>
      </c>
      <c s="4" r="D42" t="n">
        <v>0.11</v>
      </c>
      <c s="4" r="E42" t="n">
        <v>80.31</v>
      </c>
      <c s="4" r="F42" t="n">
        <v>22.43</v>
      </c>
      <c s="4" r="G42" t="n">
        <v>5.3</v>
      </c>
      <c s="4" r="H42" t="n">
        <v>-0.04</v>
      </c>
      <c s="4" r="I42" t="n">
        <v>23.05</v>
      </c>
      <c s="4" r="J42" t="n">
        <v>287</v>
      </c>
      <c s="4" r="K42" t="n">
        <v>-0.5600000000000001</v>
      </c>
    </row>
    <row r="43" spans="1:11">
      <c s="3" r="A43" t="n">
        <v>1821.03</v>
      </c>
      <c s="3" r="B43" t="n">
        <v>-569.11</v>
      </c>
      <c s="3" r="C43" t="n">
        <v>-526.11</v>
      </c>
      <c s="3" r="D43" t="n">
        <v>0.21</v>
      </c>
      <c s="3" r="E43" t="n">
        <v>60.02</v>
      </c>
      <c s="3" r="F43" t="n">
        <v>15.61</v>
      </c>
      <c s="3" r="G43" t="n">
        <v>-5.44</v>
      </c>
      <c s="3" r="H43" t="n">
        <v>0.1</v>
      </c>
      <c s="3" r="I43" t="n">
        <v>16.53</v>
      </c>
      <c s="3" r="J43" t="n">
        <v>275.36</v>
      </c>
      <c s="3" r="K43" t="n">
        <v>1.64</v>
      </c>
    </row>
    <row r="44" spans="1:11">
      <c s="4" r="A44" t="n">
        <v>1841.42</v>
      </c>
      <c s="4" r="B44" t="n">
        <v>-563.55</v>
      </c>
      <c s="4" r="C44" t="n">
        <v>-521.77</v>
      </c>
      <c s="4" r="D44" t="n">
        <v>0.14</v>
      </c>
      <c s="4" r="E44" t="n">
        <v>20.39</v>
      </c>
      <c s="4" r="F44" t="n">
        <v>5.56</v>
      </c>
      <c s="4" r="G44" t="n">
        <v>4.34</v>
      </c>
      <c s="4" r="H44" t="n">
        <v>-0.07000000000000001</v>
      </c>
      <c s="4" r="I44" t="n">
        <v>7.05</v>
      </c>
      <c s="4" r="J44" t="n">
        <v>345.95</v>
      </c>
      <c s="4" r="K44" t="n">
        <v>-3.49</v>
      </c>
    </row>
    <row r="45" spans="1:11">
      <c s="3" r="A45" t="n">
        <v>1861.34</v>
      </c>
      <c s="3" r="B45" t="n">
        <v>-556.4299999999999</v>
      </c>
      <c s="3" r="C45" t="n">
        <v>-525.21</v>
      </c>
      <c s="3" r="D45" t="n">
        <v>0.25</v>
      </c>
      <c s="3" r="E45" t="n">
        <v>19.92</v>
      </c>
      <c s="3" r="F45" t="n">
        <v>7.12</v>
      </c>
      <c s="3" r="G45" t="n">
        <v>-3.44</v>
      </c>
      <c s="3" r="H45" t="n">
        <v>0.1</v>
      </c>
      <c s="3" r="I45" t="n">
        <v>7.91</v>
      </c>
      <c s="3" r="J45" t="n">
        <v>396.84</v>
      </c>
      <c s="3" r="K45" t="n">
        <v>5.26</v>
      </c>
    </row>
    <row r="46" spans="1:11">
      <c s="4" r="A46" t="n">
        <v>1881.51</v>
      </c>
      <c s="4" r="B46" t="n">
        <v>-550.74</v>
      </c>
      <c s="4" r="C46" t="n">
        <v>-527.97</v>
      </c>
      <c s="4" r="D46" t="n">
        <v>0.28</v>
      </c>
      <c s="4" r="E46" t="n">
        <v>20.16</v>
      </c>
      <c s="4" r="F46" t="n">
        <v>5.7</v>
      </c>
      <c s="4" r="G46" t="n">
        <v>-2.75</v>
      </c>
      <c s="4" r="H46" t="n">
        <v>0.03</v>
      </c>
      <c s="4" r="I46" t="n">
        <v>6.33</v>
      </c>
      <c s="4" r="J46" t="n">
        <v>313.83</v>
      </c>
      <c s="4" r="K46" t="n">
        <v>1.6</v>
      </c>
    </row>
    <row r="47" spans="1:11">
      <c s="3" r="A47" t="n">
        <v>1921.44</v>
      </c>
      <c s="3" r="B47" t="n">
        <v>-544.39</v>
      </c>
      <c s="3" r="C47" t="n">
        <v>-527.87</v>
      </c>
      <c s="3" r="D47" t="n">
        <v>0.26</v>
      </c>
      <c s="3" r="E47" t="n">
        <v>39.94</v>
      </c>
      <c s="3" r="F47" t="n">
        <v>6.35</v>
      </c>
      <c s="3" r="G47" t="n">
        <v>0.1</v>
      </c>
      <c s="3" r="H47" t="n">
        <v>-0.01</v>
      </c>
      <c s="3" r="I47" t="n">
        <v>6.35</v>
      </c>
      <c s="3" r="J47" t="n">
        <v>159.02</v>
      </c>
      <c s="3" r="K47" t="n">
        <v>-0.33</v>
      </c>
    </row>
    <row r="48" spans="1:11">
      <c s="4" r="A48" t="n">
        <v>1941.38</v>
      </c>
      <c s="4" r="B48" t="n">
        <v>-540.9400000000001</v>
      </c>
      <c s="4" r="C48" t="n">
        <v>-523.5599999999999</v>
      </c>
      <c s="4" r="D48" t="n">
        <v>0.21</v>
      </c>
      <c s="4" r="E48" t="n">
        <v>19.94</v>
      </c>
      <c s="4" r="F48" t="n">
        <v>3.45</v>
      </c>
      <c s="4" r="G48" t="n">
        <v>4.31</v>
      </c>
      <c s="4" r="H48" t="n">
        <v>-0.05</v>
      </c>
      <c s="4" r="I48" t="n">
        <v>5.52</v>
      </c>
      <c s="4" r="J48" t="n">
        <v>276.93</v>
      </c>
      <c s="4" r="K48" t="n">
        <v>-2.54</v>
      </c>
    </row>
    <row r="49" spans="1:11">
      <c s="3" r="A49" t="n">
        <v>1962.5</v>
      </c>
      <c s="3" r="B49" t="n">
        <v>-536</v>
      </c>
      <c s="3" r="C49" t="n">
        <v>-523.48</v>
      </c>
      <c s="3" r="D49" t="n">
        <v>0.25</v>
      </c>
      <c s="3" r="E49" t="n">
        <v>21.12</v>
      </c>
      <c s="3" r="F49" t="n">
        <v>4.94</v>
      </c>
      <c s="3" r="G49" t="n">
        <v>0.08</v>
      </c>
      <c s="3" r="H49" t="n">
        <v>0.04</v>
      </c>
      <c s="3" r="I49" t="n">
        <v>4.94</v>
      </c>
      <c s="3" r="J49" t="n">
        <v>233.92</v>
      </c>
      <c s="3" r="K49" t="n">
        <v>1.86</v>
      </c>
    </row>
    <row r="50" spans="1:11">
      <c s="4" r="A50" t="n">
        <v>2043.07</v>
      </c>
      <c s="4" r="B50" t="n">
        <v>-523.9299999999999</v>
      </c>
      <c s="4" r="C50" t="n">
        <v>-526.85</v>
      </c>
      <c s="4" r="D50" t="n">
        <v>0.33</v>
      </c>
      <c s="4" r="E50" t="n">
        <v>80.56999999999999</v>
      </c>
      <c s="4" r="F50" t="n">
        <v>12.07</v>
      </c>
      <c s="4" r="G50" t="n">
        <v>-3.37</v>
      </c>
      <c s="4" r="H50" t="n">
        <v>0.07000000000000001</v>
      </c>
      <c s="4" r="I50" t="n">
        <v>12.53</v>
      </c>
      <c s="4" r="J50" t="n">
        <v>155.58</v>
      </c>
      <c s="4" r="K50" t="n">
        <v>0.93</v>
      </c>
    </row>
    <row r="51" spans="1:11">
      <c s="3" r="A51" t="n">
        <v>2062.99</v>
      </c>
      <c s="3" r="B51" t="n">
        <v>-522.61</v>
      </c>
      <c s="3" r="C51" t="n">
        <v>-521.86</v>
      </c>
      <c s="3" r="D51" t="n">
        <v>0.24</v>
      </c>
      <c s="3" r="E51" t="n">
        <v>19.92</v>
      </c>
      <c s="3" r="F51" t="n">
        <v>1.32</v>
      </c>
      <c s="3" r="G51" t="n">
        <v>4.99</v>
      </c>
      <c s="3" r="H51" t="n">
        <v>-0.09</v>
      </c>
      <c s="3" r="I51" t="n">
        <v>5.16</v>
      </c>
      <c s="3" r="J51" t="n">
        <v>259.26</v>
      </c>
      <c s="3" r="K51" t="n">
        <v>-4.66</v>
      </c>
    </row>
    <row r="52" spans="1:11">
      <c s="4" r="A52" t="n">
        <v>2101.56</v>
      </c>
      <c s="4" r="B52" t="n">
        <v>-518.34</v>
      </c>
      <c s="4" r="C52" t="n">
        <v>-523.22</v>
      </c>
      <c s="4" r="D52" t="n">
        <v>0.27</v>
      </c>
      <c s="4" r="E52" t="n">
        <v>38.58</v>
      </c>
      <c s="4" r="F52" t="n">
        <v>4.27</v>
      </c>
      <c s="4" r="G52" t="n">
        <v>-1.36</v>
      </c>
      <c s="4" r="H52" t="n">
        <v>0.03</v>
      </c>
      <c s="4" r="I52" t="n">
        <v>4.48</v>
      </c>
      <c s="4" r="J52" t="n">
        <v>116.06</v>
      </c>
      <c s="4" r="K52" t="n">
        <v>0.83</v>
      </c>
    </row>
    <row r="53" spans="1:11">
      <c s="3" r="A53" t="n">
        <v>2121.98</v>
      </c>
      <c s="3" r="B53" t="n">
        <v>-517.8099999999999</v>
      </c>
      <c s="3" r="C53" t="n">
        <v>-513.97</v>
      </c>
      <c s="3" r="D53" t="n">
        <v>0.11</v>
      </c>
      <c s="3" r="E53" t="n">
        <v>20.42</v>
      </c>
      <c s="3" r="F53" t="n">
        <v>0.53</v>
      </c>
      <c s="3" r="G53" t="n">
        <v>9.24</v>
      </c>
      <c s="3" r="H53" t="n">
        <v>-0.15</v>
      </c>
      <c s="3" r="I53" t="n">
        <v>9.26</v>
      </c>
      <c s="3" r="J53" t="n">
        <v>453.44</v>
      </c>
      <c s="3" r="K53" t="n">
        <v>-7.47</v>
      </c>
    </row>
    <row r="54" spans="1:11">
      <c s="5" r="A54" t="s">
        <v>13</v>
      </c>
      <c s="6" r="E54">
        <f>SUM(E7:E53)
</f>
        <v/>
      </c>
      <c s="6" r="F54">
        <f>SUM(F7:F53)
</f>
        <v/>
      </c>
      <c s="6" r="G54">
        <f>SUM(G7:G53)
</f>
        <v/>
      </c>
      <c s="6" r="H54">
        <f>SUM(H7:H53)
</f>
        <v/>
      </c>
      <c s="6" r="I54">
        <f>SUM(I7:I53)
</f>
        <v/>
      </c>
      <c s="6" r="J54">
        <f>SUM(J7:J53)
</f>
        <v/>
      </c>
      <c s="6" r="K54">
        <f>SUM(K7:K53)
</f>
        <v/>
      </c>
    </row>
    <row r="55" spans="1:11">
      <c s="5" r="A55" t="s">
        <v>14</v>
      </c>
      <c s="6" r="E55">
        <f>AVERAGE(E7:E53)
</f>
        <v/>
      </c>
      <c s="6" r="F55">
        <f>AVERAGE(F7:F53)
</f>
        <v/>
      </c>
      <c s="6" r="G55">
        <f>AVERAGE(G7:G53)
</f>
        <v/>
      </c>
      <c s="6" r="H55">
        <f>AVERAGE(H7:H53)
</f>
        <v/>
      </c>
      <c s="6" r="I55">
        <f>AVERAGE(I7:I53)
</f>
        <v/>
      </c>
      <c s="6" r="J55">
        <f>AVERAGE(J7:J53)
</f>
        <v/>
      </c>
      <c s="6" r="K55">
        <f>AVERAGE(K7:K53)
</f>
        <v/>
      </c>
    </row>
    <row r="56" spans="1:11">
      <c s="5" r="A56" t="s">
        <v>15</v>
      </c>
      <c s="6" r="E56">
        <f>VAR(E7:E53)
</f>
        <v/>
      </c>
      <c s="6" r="F56">
        <f>VAR(F7:F53)
</f>
        <v/>
      </c>
      <c s="6" r="G56">
        <f>VAR(G7:G53)
</f>
        <v/>
      </c>
      <c s="6" r="H56">
        <f>VAR(H7:H53)
</f>
        <v/>
      </c>
      <c s="6" r="I56">
        <f>VAR(I7:I53)
</f>
        <v/>
      </c>
      <c s="6" r="J56">
        <f>VAR(J7:J53)
</f>
        <v/>
      </c>
      <c s="6" r="K56">
        <f>VAR(K7:K53)
</f>
        <v/>
      </c>
    </row>
    <row r="57" spans="1:11">
      <c s="5" r="A57" t="s">
        <v>16</v>
      </c>
      <c s="6" r="E57">
        <f>STDEV(E7:E53)
</f>
        <v/>
      </c>
      <c s="6" r="F57">
        <f>STDEV(F7:F53)
</f>
        <v/>
      </c>
      <c s="6" r="G57">
        <f>STDEV(G7:G53)
</f>
        <v/>
      </c>
      <c s="6" r="H57">
        <f>STDEV(H7:H53)
</f>
        <v/>
      </c>
      <c s="6" r="I57">
        <f>STDEV(I7:I53)
</f>
        <v/>
      </c>
      <c s="6" r="J57">
        <f>STDEV(J7:J53)
</f>
        <v/>
      </c>
      <c s="6" r="K57">
        <f>STDEV(K7:K53)
</f>
        <v/>
      </c>
    </row>
    <row r="58" spans="1:11">
      <c s="5" r="A58" t="n"/>
      <c s="6" r="E58" t="n"/>
      <c s="6" r="F58" t="n"/>
      <c s="6" r="G58" t="n"/>
      <c s="6" r="H58" t="s">
        <v>17</v>
      </c>
      <c s="6" r="I58" t="n"/>
      <c s="6" r="J58" t="n"/>
      <c s="6" r="K58">
        <f>1000*SQRT(((B53-B7)^2)+(((C53-C7)^2)))/E54
</f>
        <v/>
      </c>
    </row>
    <row r="59" spans="1:11">
      <c s="5" r="A59" t="n"/>
      <c s="6" r="E59" t="n"/>
      <c s="6" r="F59" t="n"/>
      <c s="6" r="G59" t="n"/>
      <c s="6" r="H59" t="s">
        <v>18</v>
      </c>
      <c s="6" r="I59" t="n"/>
      <c s="6" r="J59" t="n"/>
      <c s="6" r="K59">
        <f>1000*(D53-D7)/E54
</f>
        <v/>
      </c>
    </row>
  </sheetData>
  <mergeCells count="10">
    <mergeCell ref="A1:K2"/>
    <mergeCell ref="A3:K5"/>
    <mergeCell ref="A54:D54"/>
    <mergeCell ref="A55:D55"/>
    <mergeCell ref="A56:D56"/>
    <mergeCell ref="A57:D57"/>
    <mergeCell ref="A58:D58"/>
    <mergeCell ref="A59:D59"/>
    <mergeCell ref="H58:J58"/>
    <mergeCell ref="H59:J5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