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<sst xmlns="http://schemas.openxmlformats.org/spreadsheetml/2006/main" uniqueCount="17">
  <si>
    <t>RW05_06_2017_356-L160-R185</t>
  </si>
  <si>
    <t xml:space="preserve"> -Use camera 3
 -Position initial experiment forward: right rear wheel profile (-1400, -600), rear axis UGV in axis y, in -1800 x
 -Time: 3 seconds</t>
  </si>
  <si>
    <t>Time</t>
  </si>
  <si>
    <t>Pos x</t>
  </si>
  <si>
    <t>Pos y</t>
  </si>
  <si>
    <t>Angle</t>
  </si>
  <si>
    <t>Diff Time</t>
  </si>
  <si>
    <t>Diff Posx</t>
  </si>
  <si>
    <t>Diff Posy</t>
  </si>
  <si>
    <t>Diff Angl</t>
  </si>
  <si>
    <t>Diff Long</t>
  </si>
  <si>
    <t>Rel Speed</t>
  </si>
  <si>
    <t>Rel AnSpd</t>
  </si>
  <si>
    <t>Sum differential data:</t>
  </si>
  <si>
    <t>Mean of differential data:</t>
  </si>
  <si>
    <t>Variance differential data:</t>
  </si>
  <si>
    <t>Standard deviation differential data: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</si>
</sst>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color rgb="FFFFFFFF"/>
      <sz val="20"/>
    </font>
    <font>
      <b val="1"/>
      <color rgb="FFFFFFFF"/>
    </font>
  </fonts>
  <fills count="5">
    <fill>
      <patternFill/>
    </fill>
    <fill>
      <patternFill patternType="gray125"/>
    </fill>
    <fill>
      <patternFill patternType="solid">
        <fgColor rgb="FF2F79E6"/>
        <bgColor rgb="FF2F79E6"/>
      </patternFill>
    </fill>
    <fill>
      <patternFill patternType="solid">
        <fgColor rgb="FFDBF4FA"/>
        <bgColor rgb="FFDBF4FA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 style="thick">
        <color rgb="FF4143CA"/>
      </top>
      <bottom style="thick">
        <color rgb="FF4143CA"/>
      </bottom>
      <diagonal/>
    </border>
  </borders>
  <cellStyleXfs count="1">
    <xf borderId="0" fillId="0" fontId="0" numFmtId="0"/>
  </cellStyleXfs>
  <cellXfs count="7">
    <xf borderId="0" fillId="0" fontId="0" numFmtId="0" pivotButton="0" quotePrefix="0" xfId="0"/>
    <xf applyAlignment="1" borderId="0" fillId="2" fontId="1" numFmtId="0" pivotButton="0" quotePrefix="0" xfId="0">
      <alignment horizontal="center" vertical="center"/>
    </xf>
    <xf applyAlignment="1" borderId="1" fillId="2" fontId="2" numFmtId="0" pivotButton="0" quotePrefix="0" xfId="0">
      <alignment horizontal="right" vertical="center"/>
    </xf>
    <xf borderId="0" fillId="3" fontId="0" numFmtId="2" pivotButton="0" quotePrefix="0" xfId="0"/>
    <xf borderId="0" fillId="4" fontId="0" numFmtId="2" pivotButton="0" quotePrefix="0" xfId="0"/>
    <xf applyAlignment="1" borderId="0" fillId="2" fontId="2" numFmtId="0" pivotButton="0" quotePrefix="0" xfId="0">
      <alignment horizontal="right" vertical="center"/>
    </xf>
    <xf borderId="0" fillId="2" fontId="2" numFmtId="2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101"/>
  <sheetViews>
    <sheetView workbookViewId="0">
      <pane activePane="bottomRight" state="frozen" topLeftCell="B7" xSplit="1" ySplit="6"/>
      <selection pane="topRight"/>
      <selection pane="bottomLeft"/>
      <selection activeCell="A1" pane="bottomRight" sqref="A1"/>
    </sheetView>
  </sheetViews>
  <sheetFormatPr baseColWidth="8" defaultRowHeight="15" outlineLevelCol="0"/>
  <cols>
    <col customWidth="1" max="1" min="1" width="10"/>
    <col customWidth="1" max="2" min="2" width="10"/>
    <col customWidth="1" max="3" min="3" width="10"/>
    <col customWidth="1" max="4" min="4" width="10"/>
    <col customWidth="1" max="5" min="5" width="10"/>
    <col customWidth="1" max="6" min="6" width="10"/>
    <col customWidth="1" max="7" min="7" width="10"/>
    <col customWidth="1" max="8" min="8" width="10"/>
    <col customWidth="1" max="9" min="9" width="10"/>
    <col customWidth="1" max="10" min="10" width="10"/>
    <col customWidth="1" max="11" min="11" width="10"/>
  </cols>
  <sheetData>
    <row r="1" spans="1:11">
      <c s="1" r="A1" t="s">
        <v>0</v>
      </c>
    </row>
    <row r="3" spans="1:11">
      <c r="A3" t="s">
        <v>1</v>
      </c>
    </row>
    <row r="6" spans="1:11">
      <c s="2" r="A6" t="s">
        <v>2</v>
      </c>
      <c s="2" r="B6" t="s">
        <v>3</v>
      </c>
      <c s="2" r="C6" t="s">
        <v>4</v>
      </c>
      <c s="2" r="D6" t="s">
        <v>5</v>
      </c>
      <c s="2" r="E6" t="s">
        <v>6</v>
      </c>
      <c s="2" r="F6" t="s">
        <v>7</v>
      </c>
      <c s="2" r="G6" t="s">
        <v>8</v>
      </c>
      <c s="2" r="H6" t="s">
        <v>9</v>
      </c>
      <c s="2" r="I6" t="s">
        <v>10</v>
      </c>
      <c s="2" r="J6" t="s">
        <v>11</v>
      </c>
      <c s="2" r="K6" t="s">
        <v>12</v>
      </c>
    </row>
    <row r="7" spans="1:11">
      <c s="3" r="A7" t="n">
        <v>0</v>
      </c>
      <c s="3" r="B7" t="n">
        <v>-1347.21</v>
      </c>
      <c s="3" r="C7" t="n">
        <v>-539</v>
      </c>
      <c s="3" r="D7" t="n">
        <v>0</v>
      </c>
      <c s="3" r="E7" t="n">
        <v>0</v>
      </c>
      <c s="3" r="F7" t="n">
        <v>0</v>
      </c>
      <c s="3" r="G7" t="n">
        <v>0</v>
      </c>
      <c s="3" r="H7" t="n">
        <v>0</v>
      </c>
      <c s="3" r="I7" t="n">
        <v>0</v>
      </c>
      <c s="3" r="J7" t="n">
        <v>0</v>
      </c>
      <c s="3" r="K7" t="n">
        <v>0</v>
      </c>
    </row>
    <row r="8" spans="1:11">
      <c s="4" r="A8" t="n">
        <v>20.2</v>
      </c>
      <c s="4" r="B8" t="n">
        <v>-1347.23</v>
      </c>
      <c s="4" r="C8" t="n">
        <v>-537.59</v>
      </c>
      <c s="4" r="D8" t="n">
        <v>-0.02</v>
      </c>
      <c s="4" r="E8" t="n">
        <v>20.2</v>
      </c>
      <c s="4" r="F8" t="n">
        <v>-0.02</v>
      </c>
      <c s="4" r="G8" t="n">
        <v>1.41</v>
      </c>
      <c s="4" r="H8" t="n">
        <v>-0.02</v>
      </c>
      <c s="4" r="I8" t="n">
        <v>1.41</v>
      </c>
      <c s="4" r="J8" t="n">
        <v>-69.81</v>
      </c>
      <c s="4" r="K8" t="n">
        <v>-0.99</v>
      </c>
    </row>
    <row r="9" spans="1:11">
      <c s="3" r="A9" t="n">
        <v>82.61</v>
      </c>
      <c s="3" r="B9" t="n">
        <v>-1356.18</v>
      </c>
      <c s="3" r="C9" t="n">
        <v>-543.35</v>
      </c>
      <c s="3" r="D9" t="n">
        <v>0.1</v>
      </c>
      <c s="3" r="E9" t="n">
        <v>62.41</v>
      </c>
      <c s="3" r="F9" t="n">
        <v>-8.949999999999999</v>
      </c>
      <c s="3" r="G9" t="n">
        <v>-5.76</v>
      </c>
      <c s="3" r="H9" t="n">
        <v>0.12</v>
      </c>
      <c s="3" r="I9" t="n">
        <v>10.64</v>
      </c>
      <c s="3" r="J9" t="n">
        <v>-170.54</v>
      </c>
      <c s="3" r="K9" t="n">
        <v>1.92</v>
      </c>
    </row>
    <row r="10" spans="1:11">
      <c s="4" r="A10" t="n">
        <v>120.23</v>
      </c>
      <c s="4" r="B10" t="n">
        <v>-1341.66</v>
      </c>
      <c s="4" r="C10" t="n">
        <v>-537.51</v>
      </c>
      <c s="4" r="D10" t="n">
        <v>0.03</v>
      </c>
      <c s="4" r="E10" t="n">
        <v>37.62</v>
      </c>
      <c s="4" r="F10" t="n">
        <v>14.52</v>
      </c>
      <c s="4" r="G10" t="n">
        <v>5.84</v>
      </c>
      <c s="4" r="H10" t="n">
        <v>-0.07000000000000001</v>
      </c>
      <c s="4" r="I10" t="n">
        <v>15.65</v>
      </c>
      <c s="4" r="J10" t="n">
        <v>416.01</v>
      </c>
      <c s="4" r="K10" t="n">
        <v>-1.86</v>
      </c>
    </row>
    <row r="11" spans="1:11">
      <c s="3" r="A11" t="n">
        <v>140.55</v>
      </c>
      <c s="3" r="B11" t="n">
        <v>-1338.88</v>
      </c>
      <c s="3" r="C11" t="n">
        <v>-537.47</v>
      </c>
      <c s="3" r="D11" t="n">
        <v>0.03</v>
      </c>
      <c s="3" r="E11" t="n">
        <v>20.32</v>
      </c>
      <c s="3" r="F11" t="n">
        <v>2.78</v>
      </c>
      <c s="3" r="G11" t="n">
        <v>0.04</v>
      </c>
      <c s="3" r="H11" t="n">
        <v>0</v>
      </c>
      <c s="3" r="I11" t="n">
        <v>2.78</v>
      </c>
      <c s="3" r="J11" t="n">
        <v>136.83</v>
      </c>
      <c s="3" r="K11" t="n">
        <v>0</v>
      </c>
    </row>
    <row r="12" spans="1:11">
      <c s="4" r="A12" t="n">
        <v>161.47</v>
      </c>
      <c s="4" r="B12" t="n">
        <v>-1336.1</v>
      </c>
      <c s="4" r="C12" t="n">
        <v>-537.4299999999999</v>
      </c>
      <c s="4" r="D12" t="n">
        <v>0.03</v>
      </c>
      <c s="4" r="E12" t="n">
        <v>20.92</v>
      </c>
      <c s="4" r="F12" t="n">
        <v>2.78</v>
      </c>
      <c s="4" r="G12" t="n">
        <v>0.04</v>
      </c>
      <c s="4" r="H12" t="n">
        <v>0</v>
      </c>
      <c s="4" r="I12" t="n">
        <v>2.78</v>
      </c>
      <c s="4" r="J12" t="n">
        <v>132.9</v>
      </c>
      <c s="4" r="K12" t="n">
        <v>0</v>
      </c>
    </row>
    <row r="13" spans="1:11">
      <c s="3" r="A13" t="n">
        <v>200.27</v>
      </c>
      <c s="3" r="B13" t="n">
        <v>-1333.32</v>
      </c>
      <c s="3" r="C13" t="n">
        <v>-537.38</v>
      </c>
      <c s="3" r="D13" t="n">
        <v>0.07000000000000001</v>
      </c>
      <c s="3" r="E13" t="n">
        <v>38.8</v>
      </c>
      <c s="3" r="F13" t="n">
        <v>2.78</v>
      </c>
      <c s="3" r="G13" t="n">
        <v>0.05</v>
      </c>
      <c s="3" r="H13" t="n">
        <v>0.04</v>
      </c>
      <c s="3" r="I13" t="n">
        <v>2.78</v>
      </c>
      <c s="3" r="J13" t="n">
        <v>71.66</v>
      </c>
      <c s="3" r="K13" t="n">
        <v>1.03</v>
      </c>
    </row>
    <row r="14" spans="1:11">
      <c s="4" r="A14" t="n">
        <v>220.71</v>
      </c>
      <c s="4" r="B14" t="n">
        <v>-1330.54</v>
      </c>
      <c s="4" r="C14" t="n">
        <v>-537.34</v>
      </c>
      <c s="4" r="D14" t="n">
        <v>0.05</v>
      </c>
      <c s="4" r="E14" t="n">
        <v>20.44</v>
      </c>
      <c s="4" r="F14" t="n">
        <v>2.78</v>
      </c>
      <c s="4" r="G14" t="n">
        <v>0.04</v>
      </c>
      <c s="4" r="H14" t="n">
        <v>-0.02</v>
      </c>
      <c s="4" r="I14" t="n">
        <v>2.78</v>
      </c>
      <c s="4" r="J14" t="n">
        <v>136.02</v>
      </c>
      <c s="4" r="K14" t="n">
        <v>-0.98</v>
      </c>
    </row>
    <row r="15" spans="1:11">
      <c s="3" r="A15" t="n">
        <v>261.49</v>
      </c>
      <c s="3" r="B15" t="n">
        <v>-1327.78</v>
      </c>
      <c s="3" r="C15" t="n">
        <v>-535.89</v>
      </c>
      <c s="3" r="D15" t="n">
        <v>0.05</v>
      </c>
      <c s="3" r="E15" t="n">
        <v>40.78</v>
      </c>
      <c s="3" r="F15" t="n">
        <v>2.76</v>
      </c>
      <c s="3" r="G15" t="n">
        <v>1.45</v>
      </c>
      <c s="3" r="H15" t="n">
        <v>0</v>
      </c>
      <c s="3" r="I15" t="n">
        <v>3.12</v>
      </c>
      <c s="3" r="J15" t="n">
        <v>76.45</v>
      </c>
      <c s="3" r="K15" t="n">
        <v>0</v>
      </c>
    </row>
    <row r="16" spans="1:11">
      <c s="4" r="A16" t="n">
        <v>300.17</v>
      </c>
      <c s="4" r="B16" t="n">
        <v>-1320.68</v>
      </c>
      <c s="4" r="C16" t="n">
        <v>-544.96</v>
      </c>
      <c s="4" r="D16" t="n">
        <v>0.2</v>
      </c>
      <c s="4" r="E16" t="n">
        <v>38.68</v>
      </c>
      <c s="4" r="F16" t="n">
        <v>7.1</v>
      </c>
      <c s="4" r="G16" t="n">
        <v>-9.07</v>
      </c>
      <c s="4" r="H16" t="n">
        <v>0.15</v>
      </c>
      <c s="4" r="I16" t="n">
        <v>11.52</v>
      </c>
      <c s="4" r="J16" t="n">
        <v>297.79</v>
      </c>
      <c s="4" r="K16" t="n">
        <v>3.88</v>
      </c>
    </row>
    <row r="17" spans="1:11">
      <c s="3" r="A17" t="n">
        <v>367.99</v>
      </c>
      <c s="3" r="B17" t="n">
        <v>-1313.86</v>
      </c>
      <c s="3" r="C17" t="n">
        <v>-536.4</v>
      </c>
      <c s="3" r="D17" t="n">
        <v>0.08</v>
      </c>
      <c s="3" r="E17" t="n">
        <v>67.81999999999999</v>
      </c>
      <c s="3" r="F17" t="n">
        <v>6.82</v>
      </c>
      <c s="3" r="G17" t="n">
        <v>8.56</v>
      </c>
      <c s="3" r="H17" t="n">
        <v>-0.12</v>
      </c>
      <c s="3" r="I17" t="n">
        <v>10.94</v>
      </c>
      <c s="3" r="J17" t="n">
        <v>161.38</v>
      </c>
      <c s="3" r="K17" t="n">
        <v>-1.77</v>
      </c>
    </row>
    <row r="18" spans="1:11">
      <c s="4" r="A18" t="n">
        <v>400.18</v>
      </c>
      <c s="4" r="B18" t="n">
        <v>-1306.77</v>
      </c>
      <c s="4" r="C18" t="n">
        <v>-544.76</v>
      </c>
      <c s="4" r="D18" t="n">
        <v>0.24</v>
      </c>
      <c s="4" r="E18" t="n">
        <v>32.19</v>
      </c>
      <c s="4" r="F18" t="n">
        <v>7.09</v>
      </c>
      <c s="4" r="G18" t="n">
        <v>-8.359999999999999</v>
      </c>
      <c s="4" r="H18" t="n">
        <v>0.16</v>
      </c>
      <c s="4" r="I18" t="n">
        <v>10.96</v>
      </c>
      <c s="4" r="J18" t="n">
        <v>340.53</v>
      </c>
      <c s="4" r="K18" t="n">
        <v>4.97</v>
      </c>
    </row>
    <row r="19" spans="1:11">
      <c s="3" r="A19" t="n">
        <v>460.86</v>
      </c>
      <c s="3" r="B19" t="n">
        <v>-1298.43</v>
      </c>
      <c s="3" r="C19" t="n">
        <v>-544.64</v>
      </c>
      <c s="3" r="D19" t="n">
        <v>0.28</v>
      </c>
      <c s="3" r="E19" t="n">
        <v>60.68</v>
      </c>
      <c s="3" r="F19" t="n">
        <v>8.34</v>
      </c>
      <c s="3" r="G19" t="n">
        <v>0.12</v>
      </c>
      <c s="3" r="H19" t="n">
        <v>0.04</v>
      </c>
      <c s="3" r="I19" t="n">
        <v>8.34</v>
      </c>
      <c s="3" r="J19" t="n">
        <v>137.46</v>
      </c>
      <c s="3" r="K19" t="n">
        <v>0.66</v>
      </c>
    </row>
    <row r="20" spans="1:11">
      <c s="4" r="A20" t="n">
        <v>480.4</v>
      </c>
      <c s="4" r="B20" t="n">
        <v>-1294.37</v>
      </c>
      <c s="4" r="C20" t="n">
        <v>-537.53</v>
      </c>
      <c s="4" r="D20" t="n">
        <v>0.15</v>
      </c>
      <c s="4" r="E20" t="n">
        <v>19.54</v>
      </c>
      <c s="4" r="F20" t="n">
        <v>4.06</v>
      </c>
      <c s="4" r="G20" t="n">
        <v>7.11</v>
      </c>
      <c s="4" r="H20" t="n">
        <v>-0.13</v>
      </c>
      <c s="4" r="I20" t="n">
        <v>8.19</v>
      </c>
      <c s="4" r="J20" t="n">
        <v>419.01</v>
      </c>
      <c s="4" r="K20" t="n">
        <v>-6.65</v>
      </c>
    </row>
    <row r="21" spans="1:11">
      <c s="3" r="A21" t="n">
        <v>520.21</v>
      </c>
      <c s="3" r="B21" t="n">
        <v>-1286.07</v>
      </c>
      <c s="3" r="C21" t="n">
        <v>-535.29</v>
      </c>
      <c s="3" r="D21" t="n">
        <v>0.14</v>
      </c>
      <c s="3" r="E21" t="n">
        <v>39.81</v>
      </c>
      <c s="3" r="F21" t="n">
        <v>8.300000000000001</v>
      </c>
      <c s="3" r="G21" t="n">
        <v>2.24</v>
      </c>
      <c s="3" r="H21" t="n">
        <v>-0.01</v>
      </c>
      <c s="3" r="I21" t="n">
        <v>8.6</v>
      </c>
      <c s="3" r="J21" t="n">
        <v>215.95</v>
      </c>
      <c s="3" r="K21" t="n">
        <v>-0.25</v>
      </c>
    </row>
    <row r="22" spans="1:11">
      <c s="4" r="A22" t="n">
        <v>541.66</v>
      </c>
      <c s="4" r="B22" t="n">
        <v>-1281.82</v>
      </c>
      <c s="4" r="C22" t="n">
        <v>-540.16</v>
      </c>
      <c s="4" r="D22" t="n">
        <v>0.71</v>
      </c>
      <c s="4" r="E22" t="n">
        <v>21.45</v>
      </c>
      <c s="4" r="F22" t="n">
        <v>4.25</v>
      </c>
      <c s="4" r="G22" t="n">
        <v>-4.87</v>
      </c>
      <c s="4" r="H22" t="n">
        <v>0.57</v>
      </c>
      <c s="4" r="I22" t="n">
        <v>6.46</v>
      </c>
      <c s="4" r="J22" t="n">
        <v>301.34</v>
      </c>
      <c s="4" r="K22" t="n">
        <v>26.57</v>
      </c>
    </row>
    <row r="23" spans="1:11">
      <c s="3" r="A23" t="n">
        <v>561.73</v>
      </c>
      <c s="3" r="B23" t="n">
        <v>-1276.2</v>
      </c>
      <c s="3" r="C23" t="n">
        <v>-543.61</v>
      </c>
      <c s="3" r="D23" t="n">
        <v>0.32</v>
      </c>
      <c s="3" r="E23" t="n">
        <v>20.07</v>
      </c>
      <c s="3" r="F23" t="n">
        <v>5.62</v>
      </c>
      <c s="3" r="G23" t="n">
        <v>-3.45</v>
      </c>
      <c s="3" r="H23" t="n">
        <v>-0.39</v>
      </c>
      <c s="3" r="I23" t="n">
        <v>6.59</v>
      </c>
      <c s="3" r="J23" t="n">
        <v>328.57</v>
      </c>
      <c s="3" r="K23" t="n">
        <v>-19.43</v>
      </c>
    </row>
    <row r="24" spans="1:11">
      <c s="4" r="A24" t="n">
        <v>600.4299999999999</v>
      </c>
      <c s="4" r="B24" t="n">
        <v>-1272.06</v>
      </c>
      <c s="4" r="C24" t="n">
        <v>-541.4299999999999</v>
      </c>
      <c s="4" r="D24" t="n">
        <v>0.52</v>
      </c>
      <c s="4" r="E24" t="n">
        <v>38.7</v>
      </c>
      <c s="4" r="F24" t="n">
        <v>4.14</v>
      </c>
      <c s="4" r="G24" t="n">
        <v>2.18</v>
      </c>
      <c s="4" r="H24" t="n">
        <v>0.2</v>
      </c>
      <c s="4" r="I24" t="n">
        <v>4.68</v>
      </c>
      <c s="4" r="J24" t="n">
        <v>120.9</v>
      </c>
      <c s="4" r="K24" t="n">
        <v>5.17</v>
      </c>
    </row>
    <row r="25" spans="1:11">
      <c s="3" r="A25" t="n">
        <v>661.59</v>
      </c>
      <c s="3" r="B25" t="n">
        <v>-1261.12</v>
      </c>
      <c s="3" r="C25" t="n">
        <v>-530.7</v>
      </c>
      <c s="3" r="D25" t="n">
        <v>0.16</v>
      </c>
      <c s="3" r="E25" t="n">
        <v>61.16</v>
      </c>
      <c s="3" r="F25" t="n">
        <v>10.94</v>
      </c>
      <c s="3" r="G25" t="n">
        <v>10.73</v>
      </c>
      <c s="3" r="H25" t="n">
        <v>-0.36</v>
      </c>
      <c s="3" r="I25" t="n">
        <v>15.32</v>
      </c>
      <c s="3" r="J25" t="n">
        <v>250.55</v>
      </c>
      <c s="3" r="K25" t="n">
        <v>-5.89</v>
      </c>
    </row>
    <row r="26" spans="1:11">
      <c s="4" r="A26" t="n">
        <v>700.51</v>
      </c>
      <c s="4" r="B26" t="n">
        <v>-1254.16</v>
      </c>
      <c s="4" r="C26" t="n">
        <v>-531.3</v>
      </c>
      <c s="4" r="D26" t="n">
        <v>0.23</v>
      </c>
      <c s="4" r="E26" t="n">
        <v>38.92</v>
      </c>
      <c s="4" r="F26" t="n">
        <v>6.96</v>
      </c>
      <c s="4" r="G26" t="n">
        <v>-0.6</v>
      </c>
      <c s="4" r="H26" t="n">
        <v>0.07000000000000001</v>
      </c>
      <c s="4" r="I26" t="n">
        <v>6.99</v>
      </c>
      <c s="4" r="J26" t="n">
        <v>179.49</v>
      </c>
      <c s="4" r="K26" t="n">
        <v>1.8</v>
      </c>
    </row>
    <row r="27" spans="1:11">
      <c s="3" r="A27" t="n">
        <v>741.74</v>
      </c>
      <c s="3" r="B27" t="n">
        <v>-1249.9</v>
      </c>
      <c s="3" r="C27" t="n">
        <v>-536.88</v>
      </c>
      <c s="3" r="D27" t="n">
        <v>0.3</v>
      </c>
      <c s="3" r="E27" t="n">
        <v>41.23</v>
      </c>
      <c s="3" r="F27" t="n">
        <v>4.26</v>
      </c>
      <c s="3" r="G27" t="n">
        <v>-5.58</v>
      </c>
      <c s="3" r="H27" t="n">
        <v>0.07000000000000001</v>
      </c>
      <c s="3" r="I27" t="n">
        <v>7.02</v>
      </c>
      <c s="3" r="J27" t="n">
        <v>170.27</v>
      </c>
      <c s="3" r="K27" t="n">
        <v>1.7</v>
      </c>
    </row>
    <row r="28" spans="1:11">
      <c s="4" r="A28" t="n">
        <v>760.58</v>
      </c>
      <c s="4" r="B28" t="n">
        <v>-1244.36</v>
      </c>
      <c s="4" r="C28" t="n">
        <v>-535.39</v>
      </c>
      <c s="4" r="D28" t="n">
        <v>0.29</v>
      </c>
      <c s="4" r="E28" t="n">
        <v>18.84</v>
      </c>
      <c s="4" r="F28" t="n">
        <v>5.54</v>
      </c>
      <c s="4" r="G28" t="n">
        <v>1.49</v>
      </c>
      <c s="4" r="H28" t="n">
        <v>-0.01</v>
      </c>
      <c s="4" r="I28" t="n">
        <v>5.74</v>
      </c>
      <c s="4" r="J28" t="n">
        <v>304.5</v>
      </c>
      <c s="4" r="K28" t="n">
        <v>-0.53</v>
      </c>
    </row>
    <row r="29" spans="1:11">
      <c s="3" r="A29" t="n">
        <v>780.47</v>
      </c>
      <c s="3" r="B29" t="n">
        <v>-1240.31</v>
      </c>
      <c s="3" r="C29" t="n">
        <v>-528.28</v>
      </c>
      <c s="3" r="D29" t="n">
        <v>0.22</v>
      </c>
      <c s="3" r="E29" t="n">
        <v>19.89</v>
      </c>
      <c s="3" r="F29" t="n">
        <v>4.05</v>
      </c>
      <c s="3" r="G29" t="n">
        <v>7.11</v>
      </c>
      <c s="3" r="H29" t="n">
        <v>-0.07000000000000001</v>
      </c>
      <c s="3" r="I29" t="n">
        <v>8.18</v>
      </c>
      <c s="3" r="J29" t="n">
        <v>411.39</v>
      </c>
      <c s="3" r="K29" t="n">
        <v>-3.52</v>
      </c>
    </row>
    <row r="30" spans="1:11">
      <c s="4" r="A30" t="n">
        <v>801.5599999999999</v>
      </c>
      <c s="4" r="B30" t="n">
        <v>-1234.78</v>
      </c>
      <c s="4" r="C30" t="n">
        <v>-526.79</v>
      </c>
      <c s="4" r="D30" t="n">
        <v>0.2</v>
      </c>
      <c s="4" r="E30" t="n">
        <v>21.09</v>
      </c>
      <c s="4" r="F30" t="n">
        <v>5.53</v>
      </c>
      <c s="4" r="G30" t="n">
        <v>1.49</v>
      </c>
      <c s="4" r="H30" t="n">
        <v>-0.02</v>
      </c>
      <c s="4" r="I30" t="n">
        <v>5.73</v>
      </c>
      <c s="4" r="J30" t="n">
        <v>271.56</v>
      </c>
      <c s="4" r="K30" t="n">
        <v>-0.95</v>
      </c>
    </row>
    <row r="31" spans="1:11">
      <c s="3" r="A31" t="n">
        <v>821.83</v>
      </c>
      <c s="3" r="B31" t="n">
        <v>-1229.2</v>
      </c>
      <c s="3" r="C31" t="n">
        <v>-528.12</v>
      </c>
      <c s="3" r="D31" t="n">
        <v>0.24</v>
      </c>
      <c s="3" r="E31" t="n">
        <v>20.27</v>
      </c>
      <c s="3" r="F31" t="n">
        <v>5.58</v>
      </c>
      <c s="3" r="G31" t="n">
        <v>-1.33</v>
      </c>
      <c s="3" r="H31" t="n">
        <v>0.04</v>
      </c>
      <c s="3" r="I31" t="n">
        <v>5.74</v>
      </c>
      <c s="3" r="J31" t="n">
        <v>283</v>
      </c>
      <c s="3" r="K31" t="n">
        <v>1.97</v>
      </c>
    </row>
    <row r="32" spans="1:11">
      <c s="4" r="A32" t="n">
        <v>841.8099999999999</v>
      </c>
      <c s="4" r="B32" t="n">
        <v>-1225.03</v>
      </c>
      <c s="4" r="C32" t="n">
        <v>-528.0599999999999</v>
      </c>
      <c s="4" r="D32" t="n">
        <v>0.24</v>
      </c>
      <c s="4" r="E32" t="n">
        <v>19.98</v>
      </c>
      <c s="4" r="F32" t="n">
        <v>4.17</v>
      </c>
      <c s="4" r="G32" t="n">
        <v>0.06</v>
      </c>
      <c s="4" r="H32" t="n">
        <v>0</v>
      </c>
      <c s="4" r="I32" t="n">
        <v>4.17</v>
      </c>
      <c s="4" r="J32" t="n">
        <v>208.73</v>
      </c>
      <c s="4" r="K32" t="n">
        <v>0</v>
      </c>
    </row>
    <row r="33" spans="1:11">
      <c s="3" r="A33" t="n">
        <v>881.21</v>
      </c>
      <c s="3" r="B33" t="n">
        <v>-1220.91</v>
      </c>
      <c s="3" r="C33" t="n">
        <v>-525.1799999999999</v>
      </c>
      <c s="3" r="D33" t="n">
        <v>0.22</v>
      </c>
      <c s="3" r="E33" t="n">
        <v>39.4</v>
      </c>
      <c s="3" r="F33" t="n">
        <v>4.12</v>
      </c>
      <c s="3" r="G33" t="n">
        <v>2.88</v>
      </c>
      <c s="3" r="H33" t="n">
        <v>-0.02</v>
      </c>
      <c s="3" r="I33" t="n">
        <v>5.03</v>
      </c>
      <c s="3" r="J33" t="n">
        <v>127.58</v>
      </c>
      <c s="3" r="K33" t="n">
        <v>-0.51</v>
      </c>
    </row>
    <row r="34" spans="1:11">
      <c s="4" r="A34" t="n">
        <v>901.3200000000001</v>
      </c>
      <c s="4" r="B34" t="n">
        <v>-1213.89</v>
      </c>
      <c s="4" r="C34" t="n">
        <v>-529.3099999999999</v>
      </c>
      <c s="4" r="D34" t="n">
        <v>0.31</v>
      </c>
      <c s="4" r="E34" t="n">
        <v>20.11</v>
      </c>
      <c s="4" r="F34" t="n">
        <v>7.02</v>
      </c>
      <c s="4" r="G34" t="n">
        <v>-4.13</v>
      </c>
      <c s="4" r="H34" t="n">
        <v>0.09</v>
      </c>
      <c s="4" r="I34" t="n">
        <v>8.140000000000001</v>
      </c>
      <c s="4" r="J34" t="n">
        <v>405.01</v>
      </c>
      <c s="4" r="K34" t="n">
        <v>4.48</v>
      </c>
    </row>
    <row r="35" spans="1:11">
      <c s="3" r="A35" t="n">
        <v>921.54</v>
      </c>
      <c s="3" r="B35" t="n">
        <v>-1177.1</v>
      </c>
      <c s="3" r="C35" t="n">
        <v>-527.36</v>
      </c>
      <c s="3" r="D35" t="n">
        <v>2.43</v>
      </c>
      <c s="3" r="E35" t="n">
        <v>20.22</v>
      </c>
      <c s="3" r="F35" t="n">
        <v>36.79</v>
      </c>
      <c s="3" r="G35" t="n">
        <v>1.95</v>
      </c>
      <c s="3" r="H35" t="n">
        <v>2.12</v>
      </c>
      <c s="3" r="I35" t="n">
        <v>36.84</v>
      </c>
      <c s="3" r="J35" t="n">
        <v>-1822.04</v>
      </c>
      <c s="3" r="K35" t="n">
        <v>104.85</v>
      </c>
    </row>
    <row r="36" spans="1:11">
      <c s="4" r="A36" t="n">
        <v>960.53</v>
      </c>
      <c s="4" r="B36" t="n">
        <v>-1204.19</v>
      </c>
      <c s="4" r="C36" t="n">
        <v>-527.76</v>
      </c>
      <c s="4" r="D36" t="n">
        <v>0.31</v>
      </c>
      <c s="4" r="E36" t="n">
        <v>38.99</v>
      </c>
      <c s="4" r="F36" t="n">
        <v>-27.09</v>
      </c>
      <c s="4" r="G36" t="n">
        <v>-0.4</v>
      </c>
      <c s="4" r="H36" t="n">
        <v>-2.12</v>
      </c>
      <c s="4" r="I36" t="n">
        <v>27.09</v>
      </c>
      <c s="4" r="J36" t="n">
        <v>-694.87</v>
      </c>
      <c s="4" r="K36" t="n">
        <v>-54.37</v>
      </c>
    </row>
    <row r="37" spans="1:11">
      <c s="3" r="A37" t="n">
        <v>980.6799999999999</v>
      </c>
      <c s="3" r="B37" t="n">
        <v>-1200.14</v>
      </c>
      <c s="3" r="C37" t="n">
        <v>-520.65</v>
      </c>
      <c s="3" r="D37" t="n">
        <v>0.24</v>
      </c>
      <c s="3" r="E37" t="n">
        <v>20.15</v>
      </c>
      <c s="3" r="F37" t="n">
        <v>4.05</v>
      </c>
      <c s="3" r="G37" t="n">
        <v>7.11</v>
      </c>
      <c s="3" r="H37" t="n">
        <v>-0.07000000000000001</v>
      </c>
      <c s="3" r="I37" t="n">
        <v>8.18</v>
      </c>
      <c s="3" r="J37" t="n">
        <v>406.08</v>
      </c>
      <c s="3" r="K37" t="n">
        <v>-3.47</v>
      </c>
    </row>
    <row r="38" spans="1:11">
      <c s="4" r="A38" t="n">
        <v>1000.98</v>
      </c>
      <c s="4" r="B38" t="n">
        <v>-1209.06</v>
      </c>
      <c s="4" r="C38" t="n">
        <v>-527.12</v>
      </c>
      <c s="4" r="D38" t="n">
        <v>0.28</v>
      </c>
      <c s="4" r="E38" t="n">
        <v>20.3</v>
      </c>
      <c s="4" r="F38" t="n">
        <v>-8.92</v>
      </c>
      <c s="4" r="G38" t="n">
        <v>-6.47</v>
      </c>
      <c s="4" r="H38" t="n">
        <v>0.04</v>
      </c>
      <c s="4" r="I38" t="n">
        <v>11.02</v>
      </c>
      <c s="4" r="J38" t="n">
        <v>-542.83</v>
      </c>
      <c s="4" r="K38" t="n">
        <v>1.97</v>
      </c>
    </row>
    <row r="39" spans="1:11">
      <c s="3" r="A39" t="n">
        <v>1021.35</v>
      </c>
      <c s="3" r="B39" t="n">
        <v>-1190.44</v>
      </c>
      <c s="3" r="C39" t="n">
        <v>-519.1</v>
      </c>
      <c s="3" r="D39" t="n">
        <v>0.27</v>
      </c>
      <c s="3" r="E39" t="n">
        <v>20.37</v>
      </c>
      <c s="3" r="F39" t="n">
        <v>18.62</v>
      </c>
      <c s="3" r="G39" t="n">
        <v>8.02</v>
      </c>
      <c s="3" r="H39" t="n">
        <v>-0.01</v>
      </c>
      <c s="3" r="I39" t="n">
        <v>20.27</v>
      </c>
      <c s="3" r="J39" t="n">
        <v>995.27</v>
      </c>
      <c s="3" r="K39" t="n">
        <v>-0.49</v>
      </c>
    </row>
    <row r="40" spans="1:11">
      <c s="4" r="A40" t="n">
        <v>1062.51</v>
      </c>
      <c s="4" r="B40" t="n">
        <v>-1184.88</v>
      </c>
      <c s="4" r="C40" t="n">
        <v>-519.02</v>
      </c>
      <c s="4" r="D40" t="n">
        <v>0.26</v>
      </c>
      <c s="4" r="E40" t="n">
        <v>41.16</v>
      </c>
      <c s="4" r="F40" t="n">
        <v>5.56</v>
      </c>
      <c s="4" r="G40" t="n">
        <v>0.08</v>
      </c>
      <c s="4" r="H40" t="n">
        <v>-0.01</v>
      </c>
      <c s="4" r="I40" t="n">
        <v>5.56</v>
      </c>
      <c s="4" r="J40" t="n">
        <v>135.1</v>
      </c>
      <c s="4" r="K40" t="n">
        <v>-0.24</v>
      </c>
    </row>
    <row r="41" spans="1:11">
      <c s="3" r="A41" t="n">
        <v>1082.13</v>
      </c>
      <c s="3" r="B41" t="n">
        <v>-1179.3</v>
      </c>
      <c s="3" r="C41" t="n">
        <v>-520.35</v>
      </c>
      <c s="3" r="D41" t="n">
        <v>0.32</v>
      </c>
      <c s="3" r="E41" t="n">
        <v>19.62</v>
      </c>
      <c s="3" r="F41" t="n">
        <v>5.58</v>
      </c>
      <c s="3" r="G41" t="n">
        <v>-1.33</v>
      </c>
      <c s="3" r="H41" t="n">
        <v>0.06</v>
      </c>
      <c s="3" r="I41" t="n">
        <v>5.74</v>
      </c>
      <c s="3" r="J41" t="n">
        <v>292.37</v>
      </c>
      <c s="3" r="K41" t="n">
        <v>3.06</v>
      </c>
    </row>
    <row r="42" spans="1:11">
      <c s="4" r="A42" t="n">
        <v>1102.34</v>
      </c>
      <c s="4" r="B42" t="n">
        <v>-1175.18</v>
      </c>
      <c s="4" r="C42" t="n">
        <v>-517.47</v>
      </c>
      <c s="4" r="D42" t="n">
        <v>0.31</v>
      </c>
      <c s="4" r="E42" t="n">
        <v>20.21</v>
      </c>
      <c s="4" r="F42" t="n">
        <v>4.12</v>
      </c>
      <c s="4" r="G42" t="n">
        <v>2.88</v>
      </c>
      <c s="4" r="H42" t="n">
        <v>-0.01</v>
      </c>
      <c s="4" r="I42" t="n">
        <v>5.03</v>
      </c>
      <c s="4" r="J42" t="n">
        <v>248.73</v>
      </c>
      <c s="4" r="K42" t="n">
        <v>-0.49</v>
      </c>
    </row>
    <row r="43" spans="1:11">
      <c s="3" r="A43" t="n">
        <v>1122.33</v>
      </c>
      <c s="3" r="B43" t="n">
        <v>-1169.65</v>
      </c>
      <c s="3" r="C43" t="n">
        <v>-515.97</v>
      </c>
      <c s="3" r="D43" t="n">
        <v>0.29</v>
      </c>
      <c s="3" r="E43" t="n">
        <v>19.99</v>
      </c>
      <c s="3" r="F43" t="n">
        <v>5.53</v>
      </c>
      <c s="3" r="G43" t="n">
        <v>1.5</v>
      </c>
      <c s="3" r="H43" t="n">
        <v>-0.02</v>
      </c>
      <c s="3" r="I43" t="n">
        <v>5.73</v>
      </c>
      <c s="3" r="J43" t="n">
        <v>286.63</v>
      </c>
      <c s="3" r="K43" t="n">
        <v>-1</v>
      </c>
    </row>
    <row r="44" spans="1:11">
      <c s="4" r="A44" t="n">
        <v>1160.61</v>
      </c>
      <c s="4" r="B44" t="n">
        <v>-1164.1</v>
      </c>
      <c s="4" r="C44" t="n">
        <v>-515.89</v>
      </c>
      <c s="4" r="D44" t="n">
        <v>0.37</v>
      </c>
      <c s="4" r="E44" t="n">
        <v>38.28</v>
      </c>
      <c s="4" r="F44" t="n">
        <v>5.55</v>
      </c>
      <c s="4" r="G44" t="n">
        <v>0.08</v>
      </c>
      <c s="4" r="H44" t="n">
        <v>0.08</v>
      </c>
      <c s="4" r="I44" t="n">
        <v>5.55</v>
      </c>
      <c s="4" r="J44" t="n">
        <v>145</v>
      </c>
      <c s="4" r="K44" t="n">
        <v>2.09</v>
      </c>
    </row>
    <row r="45" spans="1:11">
      <c s="3" r="A45" t="n">
        <v>1181.45</v>
      </c>
      <c s="3" r="B45" t="n">
        <v>-1158.54</v>
      </c>
      <c s="3" r="C45" t="n">
        <v>-515.8099999999999</v>
      </c>
      <c s="3" r="D45" t="n">
        <v>0.36</v>
      </c>
      <c s="3" r="E45" t="n">
        <v>20.84</v>
      </c>
      <c s="3" r="F45" t="n">
        <v>5.56</v>
      </c>
      <c s="3" r="G45" t="n">
        <v>0.08</v>
      </c>
      <c s="3" r="H45" t="n">
        <v>-0.01</v>
      </c>
      <c s="3" r="I45" t="n">
        <v>5.56</v>
      </c>
      <c s="3" r="J45" t="n">
        <v>266.82</v>
      </c>
      <c s="3" r="K45" t="n">
        <v>-0.48</v>
      </c>
    </row>
    <row r="46" spans="1:11">
      <c s="4" r="A46" t="n">
        <v>1202.16</v>
      </c>
      <c s="4" r="B46" t="n">
        <v>-1155.86</v>
      </c>
      <c s="4" r="C46" t="n">
        <v>-510.13</v>
      </c>
      <c s="4" r="D46" t="n">
        <v>0.29</v>
      </c>
      <c s="4" r="E46" t="n">
        <v>20.71</v>
      </c>
      <c s="4" r="F46" t="n">
        <v>2.68</v>
      </c>
      <c s="4" r="G46" t="n">
        <v>5.68</v>
      </c>
      <c s="4" r="H46" t="n">
        <v>-0.07000000000000001</v>
      </c>
      <c s="4" r="I46" t="n">
        <v>6.28</v>
      </c>
      <c s="4" r="J46" t="n">
        <v>303.26</v>
      </c>
      <c s="4" r="K46" t="n">
        <v>-3.38</v>
      </c>
    </row>
    <row r="47" spans="1:11">
      <c s="3" r="A47" t="n">
        <v>1222.09</v>
      </c>
      <c s="3" r="B47" t="n">
        <v>-1150.3</v>
      </c>
      <c s="3" r="C47" t="n">
        <v>-510.05</v>
      </c>
      <c s="3" r="D47" t="n">
        <v>0.31</v>
      </c>
      <c s="3" r="E47" t="n">
        <v>19.93</v>
      </c>
      <c s="3" r="F47" t="n">
        <v>5.56</v>
      </c>
      <c s="3" r="G47" t="n">
        <v>0.08</v>
      </c>
      <c s="3" r="H47" t="n">
        <v>0.02</v>
      </c>
      <c s="3" r="I47" t="n">
        <v>5.56</v>
      </c>
      <c s="3" r="J47" t="n">
        <v>279.01</v>
      </c>
      <c s="3" r="K47" t="n">
        <v>1</v>
      </c>
    </row>
    <row r="48" spans="1:11">
      <c s="4" r="A48" t="n">
        <v>1260.58</v>
      </c>
      <c s="4" r="B48" t="n">
        <v>-1143.33</v>
      </c>
      <c s="4" r="C48" t="n">
        <v>-511.36</v>
      </c>
      <c s="4" r="D48" t="n">
        <v>0.36</v>
      </c>
      <c s="4" r="E48" t="n">
        <v>38.49</v>
      </c>
      <c s="4" r="F48" t="n">
        <v>6.97</v>
      </c>
      <c s="4" r="G48" t="n">
        <v>-1.31</v>
      </c>
      <c s="4" r="H48" t="n">
        <v>0.05</v>
      </c>
      <c s="4" r="I48" t="n">
        <v>7.09</v>
      </c>
      <c s="4" r="J48" t="n">
        <v>184.26</v>
      </c>
      <c s="4" r="K48" t="n">
        <v>1.3</v>
      </c>
    </row>
    <row r="49" spans="1:11">
      <c s="3" r="A49" t="n">
        <v>1280.56</v>
      </c>
      <c s="3" r="B49" t="n">
        <v>-1111.8</v>
      </c>
      <c s="3" r="C49" t="n">
        <v>-486.21</v>
      </c>
      <c s="3" r="D49" t="n">
        <v>-1.84</v>
      </c>
      <c s="3" r="E49" t="n">
        <v>19.98</v>
      </c>
      <c s="3" r="F49" t="n">
        <v>31.53</v>
      </c>
      <c s="3" r="G49" t="n">
        <v>25.15</v>
      </c>
      <c s="3" r="H49" t="n">
        <v>-2.2</v>
      </c>
      <c s="3" r="I49" t="n">
        <v>40.33</v>
      </c>
      <c s="3" r="J49" t="n">
        <v>-2018.61</v>
      </c>
      <c s="3" r="K49" t="n">
        <v>-110.11</v>
      </c>
    </row>
    <row r="50" spans="1:11">
      <c s="4" r="A50" t="n">
        <v>1302.04</v>
      </c>
      <c s="4" r="B50" t="n">
        <v>-1133.68</v>
      </c>
      <c s="4" r="C50" t="n">
        <v>-506.99</v>
      </c>
      <c s="4" r="D50" t="n">
        <v>0.37</v>
      </c>
      <c s="4" r="E50" t="n">
        <v>21.48</v>
      </c>
      <c s="4" r="F50" t="n">
        <v>-21.88</v>
      </c>
      <c s="4" r="G50" t="n">
        <v>-20.78</v>
      </c>
      <c s="4" r="H50" t="n">
        <v>2.21</v>
      </c>
      <c s="4" r="I50" t="n">
        <v>30.18</v>
      </c>
      <c s="4" r="J50" t="n">
        <v>-1404.8</v>
      </c>
      <c s="4" r="K50" t="n">
        <v>102.89</v>
      </c>
    </row>
    <row r="51" spans="1:11">
      <c s="3" r="A51" t="n">
        <v>1340.61</v>
      </c>
      <c s="3" r="B51" t="n">
        <v>-1130.97</v>
      </c>
      <c s="3" r="C51" t="n">
        <v>-502.72</v>
      </c>
      <c s="3" r="D51" t="n">
        <v>0.32</v>
      </c>
      <c s="3" r="E51" t="n">
        <v>38.57</v>
      </c>
      <c s="3" r="F51" t="n">
        <v>2.71</v>
      </c>
      <c s="3" r="G51" t="n">
        <v>4.27</v>
      </c>
      <c s="3" r="H51" t="n">
        <v>-0.05</v>
      </c>
      <c s="3" r="I51" t="n">
        <v>5.06</v>
      </c>
      <c s="3" r="J51" t="n">
        <v>131.12</v>
      </c>
      <c s="3" r="K51" t="n">
        <v>-1.3</v>
      </c>
    </row>
    <row r="52" spans="1:11">
      <c s="4" r="A52" t="n">
        <v>1360.61</v>
      </c>
      <c s="4" r="B52" t="n">
        <v>-1124.08</v>
      </c>
      <c s="4" r="C52" t="n">
        <v>-499.79</v>
      </c>
      <c s="4" r="D52" t="n">
        <v>0.26</v>
      </c>
      <c s="4" r="E52" t="n">
        <v>20</v>
      </c>
      <c s="4" r="F52" t="n">
        <v>6.89</v>
      </c>
      <c s="4" r="G52" t="n">
        <v>2.93</v>
      </c>
      <c s="4" r="H52" t="n">
        <v>-0.06</v>
      </c>
      <c s="4" r="I52" t="n">
        <v>7.49</v>
      </c>
      <c s="4" r="J52" t="n">
        <v>374.36</v>
      </c>
      <c s="4" r="K52" t="n">
        <v>-3</v>
      </c>
    </row>
    <row r="53" spans="1:11">
      <c s="3" r="A53" t="n">
        <v>1380.64</v>
      </c>
      <c s="3" r="B53" t="n">
        <v>-1118.5</v>
      </c>
      <c s="3" r="C53" t="n">
        <v>-501.12</v>
      </c>
      <c s="3" r="D53" t="n">
        <v>0.33</v>
      </c>
      <c s="3" r="E53" t="n">
        <v>20.03</v>
      </c>
      <c s="3" r="F53" t="n">
        <v>5.58</v>
      </c>
      <c s="3" r="G53" t="n">
        <v>-1.33</v>
      </c>
      <c s="3" r="H53" t="n">
        <v>0.07000000000000001</v>
      </c>
      <c s="3" r="I53" t="n">
        <v>5.74</v>
      </c>
      <c s="3" r="J53" t="n">
        <v>286.39</v>
      </c>
      <c s="3" r="K53" t="n">
        <v>3.49</v>
      </c>
    </row>
    <row r="54" spans="1:11">
      <c s="4" r="A54" t="n">
        <v>1400.95</v>
      </c>
      <c s="4" r="B54" t="n">
        <v>-1114.35</v>
      </c>
      <c s="4" r="C54" t="n">
        <v>-499.65</v>
      </c>
      <c s="4" r="D54" t="n">
        <v>0.36</v>
      </c>
      <c s="4" r="E54" t="n">
        <v>20.31</v>
      </c>
      <c s="4" r="F54" t="n">
        <v>4.15</v>
      </c>
      <c s="4" r="G54" t="n">
        <v>1.47</v>
      </c>
      <c s="4" r="H54" t="n">
        <v>0.03</v>
      </c>
      <c s="4" r="I54" t="n">
        <v>4.4</v>
      </c>
      <c s="4" r="J54" t="n">
        <v>216.77</v>
      </c>
      <c s="4" r="K54" t="n">
        <v>1.48</v>
      </c>
    </row>
    <row r="55" spans="1:11">
      <c s="3" r="A55" t="n">
        <v>1441.08</v>
      </c>
      <c s="3" r="B55" t="n">
        <v>-1108.77</v>
      </c>
      <c s="3" r="C55" t="n">
        <v>-500.98</v>
      </c>
      <c s="3" r="D55" t="n">
        <v>0.4</v>
      </c>
      <c s="3" r="E55" t="n">
        <v>40.13</v>
      </c>
      <c s="3" r="F55" t="n">
        <v>5.58</v>
      </c>
      <c s="3" r="G55" t="n">
        <v>-1.33</v>
      </c>
      <c s="3" r="H55" t="n">
        <v>0.04</v>
      </c>
      <c s="3" r="I55" t="n">
        <v>5.74</v>
      </c>
      <c s="3" r="J55" t="n">
        <v>142.94</v>
      </c>
      <c s="3" r="K55" t="n">
        <v>1</v>
      </c>
    </row>
    <row r="56" spans="1:11">
      <c s="4" r="A56" t="n">
        <v>1461.29</v>
      </c>
      <c s="4" r="B56" t="n">
        <v>-1103.26</v>
      </c>
      <c s="4" r="C56" t="n">
        <v>-498.08</v>
      </c>
      <c s="4" r="D56" t="n">
        <v>0.38</v>
      </c>
      <c s="4" r="E56" t="n">
        <v>20.21</v>
      </c>
      <c s="4" r="F56" t="n">
        <v>5.51</v>
      </c>
      <c s="4" r="G56" t="n">
        <v>2.9</v>
      </c>
      <c s="4" r="H56" t="n">
        <v>-0.02</v>
      </c>
      <c s="4" r="I56" t="n">
        <v>6.23</v>
      </c>
      <c s="4" r="J56" t="n">
        <v>308.09</v>
      </c>
      <c s="4" r="K56" t="n">
        <v>-0.99</v>
      </c>
    </row>
    <row r="57" spans="1:11">
      <c s="3" r="A57" t="n">
        <v>1481.39</v>
      </c>
      <c s="3" r="B57" t="n">
        <v>-1097.68</v>
      </c>
      <c s="3" r="C57" t="n">
        <v>-499.4</v>
      </c>
      <c s="3" r="D57" t="n">
        <v>0.47</v>
      </c>
      <c s="3" r="E57" t="n">
        <v>20.1</v>
      </c>
      <c s="3" r="F57" t="n">
        <v>5.58</v>
      </c>
      <c s="3" r="G57" t="n">
        <v>-1.32</v>
      </c>
      <c s="3" r="H57" t="n">
        <v>0.09</v>
      </c>
      <c s="3" r="I57" t="n">
        <v>5.73</v>
      </c>
      <c s="3" r="J57" t="n">
        <v>285.27</v>
      </c>
      <c s="3" r="K57" t="n">
        <v>4.48</v>
      </c>
    </row>
    <row r="58" spans="1:11">
      <c s="4" r="A58" t="n">
        <v>1502.38</v>
      </c>
      <c s="4" r="B58" t="n">
        <v>-1093.63</v>
      </c>
      <c s="4" r="C58" t="n">
        <v>-493</v>
      </c>
      <c s="4" r="D58" t="n">
        <v>0.39</v>
      </c>
      <c s="4" r="E58" t="n">
        <v>20.99</v>
      </c>
      <c s="4" r="F58" t="n">
        <v>4.05</v>
      </c>
      <c s="4" r="G58" t="n">
        <v>6.4</v>
      </c>
      <c s="4" r="H58" t="n">
        <v>-0.08</v>
      </c>
      <c s="4" r="I58" t="n">
        <v>7.57</v>
      </c>
      <c s="4" r="J58" t="n">
        <v>360.83</v>
      </c>
      <c s="4" r="K58" t="n">
        <v>-3.81</v>
      </c>
    </row>
    <row r="59" spans="1:11">
      <c s="3" r="A59" t="n">
        <v>1541.27</v>
      </c>
      <c s="3" r="B59" t="n">
        <v>-1088.08</v>
      </c>
      <c s="3" r="C59" t="n">
        <v>-492.21</v>
      </c>
      <c s="3" r="D59" t="n">
        <v>0.41</v>
      </c>
      <c s="3" r="E59" t="n">
        <v>38.89</v>
      </c>
      <c s="3" r="F59" t="n">
        <v>5.55</v>
      </c>
      <c s="3" r="G59" t="n">
        <v>0.79</v>
      </c>
      <c s="3" r="H59" t="n">
        <v>0.02</v>
      </c>
      <c s="3" r="I59" t="n">
        <v>5.61</v>
      </c>
      <c s="3" r="J59" t="n">
        <v>144.15</v>
      </c>
      <c s="3" r="K59" t="n">
        <v>0.51</v>
      </c>
    </row>
    <row r="60" spans="1:11">
      <c s="4" r="A60" t="n">
        <v>1561.29</v>
      </c>
      <c s="4" r="B60" t="n">
        <v>-1083.28</v>
      </c>
      <c s="4" r="C60" t="n">
        <v>-488.61</v>
      </c>
      <c s="4" r="D60" t="n">
        <v>0.38</v>
      </c>
      <c s="4" r="E60" t="n">
        <v>20.02</v>
      </c>
      <c s="4" r="F60" t="n">
        <v>4.8</v>
      </c>
      <c s="4" r="G60" t="n">
        <v>3.6</v>
      </c>
      <c s="4" r="H60" t="n">
        <v>-0.03</v>
      </c>
      <c s="4" r="I60" t="n">
        <v>6</v>
      </c>
      <c s="4" r="J60" t="n">
        <v>299.7</v>
      </c>
      <c s="4" r="K60" t="n">
        <v>-1.5</v>
      </c>
    </row>
    <row r="61" spans="1:11">
      <c s="3" r="A61" t="n">
        <v>1601.25</v>
      </c>
      <c s="3" r="B61" t="n">
        <v>-1078.45</v>
      </c>
      <c s="3" r="C61" t="n">
        <v>-486.43</v>
      </c>
      <c s="3" r="D61" t="n">
        <v>0.37</v>
      </c>
      <c s="3" r="E61" t="n">
        <v>39.96</v>
      </c>
      <c s="3" r="F61" t="n">
        <v>4.83</v>
      </c>
      <c s="3" r="G61" t="n">
        <v>2.18</v>
      </c>
      <c s="3" r="H61" t="n">
        <v>-0.01</v>
      </c>
      <c s="3" r="I61" t="n">
        <v>5.3</v>
      </c>
      <c s="3" r="J61" t="n">
        <v>132.61</v>
      </c>
      <c s="3" r="K61" t="n">
        <v>-0.25</v>
      </c>
    </row>
    <row r="62" spans="1:11">
      <c s="4" r="A62" t="n">
        <v>1621.35</v>
      </c>
      <c s="4" r="B62" t="n">
        <v>-1072.85</v>
      </c>
      <c s="4" r="C62" t="n">
        <v>-489.16</v>
      </c>
      <c s="4" r="D62" t="n">
        <v>0.44</v>
      </c>
      <c s="4" r="E62" t="n">
        <v>20.1</v>
      </c>
      <c s="4" r="F62" t="n">
        <v>5.6</v>
      </c>
      <c s="4" r="G62" t="n">
        <v>-2.73</v>
      </c>
      <c s="4" r="H62" t="n">
        <v>0.07000000000000001</v>
      </c>
      <c s="4" r="I62" t="n">
        <v>6.23</v>
      </c>
      <c s="4" r="J62" t="n">
        <v>309.95</v>
      </c>
      <c s="4" r="K62" t="n">
        <v>3.48</v>
      </c>
    </row>
    <row r="63" spans="1:11">
      <c s="3" r="A63" t="n">
        <v>1642.48</v>
      </c>
      <c s="3" r="B63" t="n">
        <v>-1068.78</v>
      </c>
      <c s="3" r="C63" t="n">
        <v>-483.46</v>
      </c>
      <c s="3" r="D63" t="n">
        <v>0.38</v>
      </c>
      <c s="3" r="E63" t="n">
        <v>21.13</v>
      </c>
      <c s="3" r="F63" t="n">
        <v>4.07</v>
      </c>
      <c s="3" r="G63" t="n">
        <v>5.7</v>
      </c>
      <c s="3" r="H63" t="n">
        <v>-0.06</v>
      </c>
      <c s="3" r="I63" t="n">
        <v>7</v>
      </c>
      <c s="3" r="J63" t="n">
        <v>331.47</v>
      </c>
      <c s="3" r="K63" t="n">
        <v>-2.84</v>
      </c>
    </row>
    <row r="64" spans="1:11">
      <c s="4" r="A64" t="n">
        <v>1662.85</v>
      </c>
      <c s="4" r="B64" t="n">
        <v>-1061.8</v>
      </c>
      <c s="4" r="C64" t="n">
        <v>-484.77</v>
      </c>
      <c s="4" r="D64" t="n">
        <v>0.46</v>
      </c>
      <c s="4" r="E64" t="n">
        <v>20.37</v>
      </c>
      <c s="4" r="F64" t="n">
        <v>6.98</v>
      </c>
      <c s="4" r="G64" t="n">
        <v>-1.31</v>
      </c>
      <c s="4" r="H64" t="n">
        <v>0.08</v>
      </c>
      <c s="4" r="I64" t="n">
        <v>7.1</v>
      </c>
      <c s="4" r="J64" t="n">
        <v>348.64</v>
      </c>
      <c s="4" r="K64" t="n">
        <v>3.93</v>
      </c>
    </row>
    <row r="65" spans="1:11">
      <c s="3" r="A65" t="n">
        <v>1684.42</v>
      </c>
      <c s="3" r="B65" t="n">
        <v>-1057.68</v>
      </c>
      <c s="3" r="C65" t="n">
        <v>-481.88</v>
      </c>
      <c s="3" r="D65" t="n">
        <v>0.43</v>
      </c>
      <c s="3" r="E65" t="n">
        <v>21.57</v>
      </c>
      <c s="3" r="F65" t="n">
        <v>4.12</v>
      </c>
      <c s="3" r="G65" t="n">
        <v>2.89</v>
      </c>
      <c s="3" r="H65" t="n">
        <v>-0.03</v>
      </c>
      <c s="3" r="I65" t="n">
        <v>5.03</v>
      </c>
      <c s="3" r="J65" t="n">
        <v>233.31</v>
      </c>
      <c s="3" r="K65" t="n">
        <v>-1.39</v>
      </c>
    </row>
    <row r="66" spans="1:11">
      <c s="4" r="A66" t="n">
        <v>1722.82</v>
      </c>
      <c s="4" r="B66" t="n">
        <v>-1052.15</v>
      </c>
      <c s="4" r="C66" t="n">
        <v>-480.39</v>
      </c>
      <c s="4" r="D66" t="n">
        <v>0.46</v>
      </c>
      <c s="4" r="E66" t="n">
        <v>38.4</v>
      </c>
      <c s="4" r="F66" t="n">
        <v>5.53</v>
      </c>
      <c s="4" r="G66" t="n">
        <v>1.49</v>
      </c>
      <c s="4" r="H66" t="n">
        <v>0.03</v>
      </c>
      <c s="4" r="I66" t="n">
        <v>5.73</v>
      </c>
      <c s="4" r="J66" t="n">
        <v>149.15</v>
      </c>
      <c s="4" r="K66" t="n">
        <v>0.78</v>
      </c>
    </row>
    <row r="67" spans="1:11">
      <c s="3" r="A67" t="n">
        <v>1744.05</v>
      </c>
      <c s="3" r="B67" t="n">
        <v>-1049.47</v>
      </c>
      <c s="3" r="C67" t="n">
        <v>-474.71</v>
      </c>
      <c s="3" r="D67" t="n">
        <v>0.38</v>
      </c>
      <c s="3" r="E67" t="n">
        <v>21.23</v>
      </c>
      <c s="3" r="F67" t="n">
        <v>2.68</v>
      </c>
      <c s="3" r="G67" t="n">
        <v>5.68</v>
      </c>
      <c s="3" r="H67" t="n">
        <v>-0.08</v>
      </c>
      <c s="3" r="I67" t="n">
        <v>6.28</v>
      </c>
      <c s="3" r="J67" t="n">
        <v>295.83</v>
      </c>
      <c s="3" r="K67" t="n">
        <v>-3.77</v>
      </c>
    </row>
    <row r="68" spans="1:11">
      <c s="4" r="A68" t="n">
        <v>1764</v>
      </c>
      <c s="4" r="B68" t="n">
        <v>-1043.96</v>
      </c>
      <c s="4" r="C68" t="n">
        <v>-471.8</v>
      </c>
      <c s="4" r="D68" t="n">
        <v>0.4</v>
      </c>
      <c s="4" r="E68" t="n">
        <v>19.95</v>
      </c>
      <c s="4" r="F68" t="n">
        <v>5.51</v>
      </c>
      <c s="4" r="G68" t="n">
        <v>2.91</v>
      </c>
      <c s="4" r="H68" t="n">
        <v>0.02</v>
      </c>
      <c s="4" r="I68" t="n">
        <v>6.23</v>
      </c>
      <c s="4" r="J68" t="n">
        <v>312.34</v>
      </c>
      <c s="4" r="K68" t="n">
        <v>1</v>
      </c>
    </row>
    <row r="69" spans="1:11">
      <c s="3" r="A69" t="n">
        <v>1784.05</v>
      </c>
      <c s="3" r="B69" t="n">
        <v>-1038.4</v>
      </c>
      <c s="3" r="C69" t="n">
        <v>-471.72</v>
      </c>
      <c s="3" r="D69" t="n">
        <v>0.41</v>
      </c>
      <c s="3" r="E69" t="n">
        <v>20.05</v>
      </c>
      <c s="3" r="F69" t="n">
        <v>5.56</v>
      </c>
      <c s="3" r="G69" t="n">
        <v>0.08</v>
      </c>
      <c s="3" r="H69" t="n">
        <v>0.01</v>
      </c>
      <c s="3" r="I69" t="n">
        <v>5.56</v>
      </c>
      <c s="3" r="J69" t="n">
        <v>277.34</v>
      </c>
      <c s="3" r="K69" t="n">
        <v>0.5</v>
      </c>
    </row>
    <row r="70" spans="1:11">
      <c s="4" r="A70" t="n">
        <v>1822.84</v>
      </c>
      <c s="4" r="B70" t="n">
        <v>-1032.87</v>
      </c>
      <c s="4" r="C70" t="n">
        <v>-470.23</v>
      </c>
      <c s="4" r="D70" t="n">
        <v>0.44</v>
      </c>
      <c s="4" r="E70" t="n">
        <v>38.79</v>
      </c>
      <c s="4" r="F70" t="n">
        <v>5.53</v>
      </c>
      <c s="4" r="G70" t="n">
        <v>1.49</v>
      </c>
      <c s="4" r="H70" t="n">
        <v>0.03</v>
      </c>
      <c s="4" r="I70" t="n">
        <v>5.73</v>
      </c>
      <c s="4" r="J70" t="n">
        <v>147.65</v>
      </c>
      <c s="4" r="K70" t="n">
        <v>0.77</v>
      </c>
    </row>
    <row r="71" spans="1:11">
      <c s="3" r="A71" t="n">
        <v>1842.91</v>
      </c>
      <c s="3" r="B71" t="n">
        <v>-1028.75</v>
      </c>
      <c s="3" r="C71" t="n">
        <v>-467.34</v>
      </c>
      <c s="3" r="D71" t="n">
        <v>0.43</v>
      </c>
      <c s="3" r="E71" t="n">
        <v>20.07</v>
      </c>
      <c s="3" r="F71" t="n">
        <v>4.12</v>
      </c>
      <c s="3" r="G71" t="n">
        <v>2.89</v>
      </c>
      <c s="3" r="H71" t="n">
        <v>-0.01</v>
      </c>
      <c s="3" r="I71" t="n">
        <v>5.03</v>
      </c>
      <c s="3" r="J71" t="n">
        <v>250.75</v>
      </c>
      <c s="3" r="K71" t="n">
        <v>-0.5</v>
      </c>
    </row>
    <row r="72" spans="1:11">
      <c s="4" r="A72" t="n">
        <v>1863.13</v>
      </c>
      <c s="4" r="B72" t="n">
        <v>-1023.24</v>
      </c>
      <c s="4" r="C72" t="n">
        <v>-464.44</v>
      </c>
      <c s="4" r="D72" t="n">
        <v>0.43</v>
      </c>
      <c s="4" r="E72" t="n">
        <v>20.22</v>
      </c>
      <c s="4" r="F72" t="n">
        <v>5.51</v>
      </c>
      <c s="4" r="G72" t="n">
        <v>2.9</v>
      </c>
      <c s="4" r="H72" t="n">
        <v>0</v>
      </c>
      <c s="4" r="I72" t="n">
        <v>6.23</v>
      </c>
      <c s="4" r="J72" t="n">
        <v>307.94</v>
      </c>
      <c s="4" r="K72" t="n">
        <v>0</v>
      </c>
    </row>
    <row r="73" spans="1:11">
      <c s="3" r="A73" t="n">
        <v>1902.89</v>
      </c>
      <c s="3" r="B73" t="n">
        <v>-1017.66</v>
      </c>
      <c s="3" r="C73" t="n">
        <v>-465.06</v>
      </c>
      <c s="3" r="D73" t="n">
        <v>0.46</v>
      </c>
      <c s="3" r="E73" t="n">
        <v>39.76</v>
      </c>
      <c s="3" r="F73" t="n">
        <v>5.58</v>
      </c>
      <c s="3" r="G73" t="n">
        <v>-0.62</v>
      </c>
      <c s="3" r="H73" t="n">
        <v>0.03</v>
      </c>
      <c s="3" r="I73" t="n">
        <v>5.61</v>
      </c>
      <c s="3" r="J73" t="n">
        <v>141.21</v>
      </c>
      <c s="3" r="K73" t="n">
        <v>0.75</v>
      </c>
    </row>
    <row r="74" spans="1:11">
      <c s="4" r="A74" t="n">
        <v>1923.93</v>
      </c>
      <c s="4" r="B74" t="n">
        <v>-1012.14</v>
      </c>
      <c s="4" r="C74" t="n">
        <v>-462.86</v>
      </c>
      <c s="4" r="D74" t="n">
        <v>0.5</v>
      </c>
      <c s="4" r="E74" t="n">
        <v>21.04</v>
      </c>
      <c s="4" r="F74" t="n">
        <v>5.52</v>
      </c>
      <c s="4" r="G74" t="n">
        <v>2.2</v>
      </c>
      <c s="4" r="H74" t="n">
        <v>0.04</v>
      </c>
      <c s="4" r="I74" t="n">
        <v>5.94</v>
      </c>
      <c s="4" r="J74" t="n">
        <v>282.43</v>
      </c>
      <c s="4" r="K74" t="n">
        <v>1.9</v>
      </c>
    </row>
    <row r="75" spans="1:11">
      <c s="3" r="A75" t="n">
        <v>1944.07</v>
      </c>
      <c s="3" r="B75" t="n">
        <v>-1009.46</v>
      </c>
      <c s="3" r="C75" t="n">
        <v>-457.17</v>
      </c>
      <c s="3" r="D75" t="n">
        <v>0.43</v>
      </c>
      <c s="3" r="E75" t="n">
        <v>20.14</v>
      </c>
      <c s="3" r="F75" t="n">
        <v>2.68</v>
      </c>
      <c s="3" r="G75" t="n">
        <v>5.69</v>
      </c>
      <c s="3" r="H75" t="n">
        <v>-0.07000000000000001</v>
      </c>
      <c s="3" r="I75" t="n">
        <v>6.29</v>
      </c>
      <c s="3" r="J75" t="n">
        <v>312.29</v>
      </c>
      <c s="3" r="K75" t="n">
        <v>-3.48</v>
      </c>
    </row>
    <row r="76" spans="1:11">
      <c s="4" r="A76" t="n">
        <v>1964.51</v>
      </c>
      <c s="4" r="B76" t="n">
        <v>-1001.86</v>
      </c>
      <c s="4" r="C76" t="n">
        <v>-454.24</v>
      </c>
      <c s="4" r="D76" t="n">
        <v>0.44</v>
      </c>
      <c s="4" r="E76" t="n">
        <v>20.44</v>
      </c>
      <c s="4" r="F76" t="n">
        <v>7.6</v>
      </c>
      <c s="4" r="G76" t="n">
        <v>2.93</v>
      </c>
      <c s="4" r="H76" t="n">
        <v>0.01</v>
      </c>
      <c s="4" r="I76" t="n">
        <v>8.15</v>
      </c>
      <c s="4" r="J76" t="n">
        <v>398.5</v>
      </c>
      <c s="4" r="K76" t="n">
        <v>0.49</v>
      </c>
    </row>
    <row r="77" spans="1:11">
      <c s="3" r="A77" t="n">
        <v>2004.14</v>
      </c>
      <c s="3" r="B77" t="n">
        <v>-996.99</v>
      </c>
      <c s="3" r="C77" t="n">
        <v>-454.16</v>
      </c>
      <c s="3" r="D77" t="n">
        <v>0.46</v>
      </c>
      <c s="3" r="E77" t="n">
        <v>39.63</v>
      </c>
      <c s="3" r="F77" t="n">
        <v>4.87</v>
      </c>
      <c s="3" r="G77" t="n">
        <v>0.08</v>
      </c>
      <c s="3" r="H77" t="n">
        <v>0.02</v>
      </c>
      <c s="3" r="I77" t="n">
        <v>4.87</v>
      </c>
      <c s="3" r="J77" t="n">
        <v>122.9</v>
      </c>
      <c s="3" r="K77" t="n">
        <v>0.5</v>
      </c>
    </row>
    <row r="78" spans="1:11">
      <c s="4" r="A78" t="n">
        <v>2025.32</v>
      </c>
      <c s="4" r="B78" t="n">
        <v>-992.87</v>
      </c>
      <c s="4" r="C78" t="n">
        <v>-451.28</v>
      </c>
      <c s="4" r="D78" t="n">
        <v>0.48</v>
      </c>
      <c s="4" r="E78" t="n">
        <v>21.18</v>
      </c>
      <c s="4" r="F78" t="n">
        <v>4.12</v>
      </c>
      <c s="4" r="G78" t="n">
        <v>2.88</v>
      </c>
      <c s="4" r="H78" t="n">
        <v>0.02</v>
      </c>
      <c s="4" r="I78" t="n">
        <v>5.03</v>
      </c>
      <c s="4" r="J78" t="n">
        <v>237.34</v>
      </c>
      <c s="4" r="K78" t="n">
        <v>0.9399999999999999</v>
      </c>
    </row>
    <row r="79" spans="1:11">
      <c s="3" r="A79" t="n">
        <v>2045.58</v>
      </c>
      <c s="3" r="B79" t="n">
        <v>-987.33</v>
      </c>
      <c s="3" r="C79" t="n">
        <v>-449.78</v>
      </c>
      <c s="3" r="D79" t="n">
        <v>0.48</v>
      </c>
      <c s="3" r="E79" t="n">
        <v>20.26</v>
      </c>
      <c s="3" r="F79" t="n">
        <v>5.54</v>
      </c>
      <c s="3" r="G79" t="n">
        <v>1.5</v>
      </c>
      <c s="3" r="H79" t="n">
        <v>0</v>
      </c>
      <c s="3" r="I79" t="n">
        <v>5.74</v>
      </c>
      <c s="3" r="J79" t="n">
        <v>283.29</v>
      </c>
      <c s="3" r="K79" t="n">
        <v>0</v>
      </c>
    </row>
    <row r="80" spans="1:11">
      <c s="4" r="A80" t="n">
        <v>2065.36</v>
      </c>
      <c s="4" r="B80" t="n">
        <v>-983.21</v>
      </c>
      <c s="4" r="C80" t="n">
        <v>-446.89</v>
      </c>
      <c s="4" r="D80" t="n">
        <v>0.48</v>
      </c>
      <c s="4" r="E80" t="n">
        <v>19.78</v>
      </c>
      <c s="4" r="F80" t="n">
        <v>4.12</v>
      </c>
      <c s="4" r="G80" t="n">
        <v>2.89</v>
      </c>
      <c s="4" r="H80" t="n">
        <v>0</v>
      </c>
      <c s="4" r="I80" t="n">
        <v>5.03</v>
      </c>
      <c s="4" r="J80" t="n">
        <v>254.43</v>
      </c>
      <c s="4" r="K80" t="n">
        <v>0</v>
      </c>
    </row>
    <row r="81" spans="1:11">
      <c s="3" r="A81" t="n">
        <v>2104.23</v>
      </c>
      <c s="3" r="B81" t="n">
        <v>-978.34</v>
      </c>
      <c s="3" r="C81" t="n">
        <v>-446.82</v>
      </c>
      <c s="3" r="D81" t="n">
        <v>0.51</v>
      </c>
      <c s="3" r="E81" t="n">
        <v>38.87</v>
      </c>
      <c s="3" r="F81" t="n">
        <v>4.87</v>
      </c>
      <c s="3" r="G81" t="n">
        <v>0.07000000000000001</v>
      </c>
      <c s="3" r="H81" t="n">
        <v>0.03</v>
      </c>
      <c s="3" r="I81" t="n">
        <v>4.87</v>
      </c>
      <c s="3" r="J81" t="n">
        <v>125.3</v>
      </c>
      <c s="3" r="K81" t="n">
        <v>0.77</v>
      </c>
    </row>
    <row r="82" spans="1:11">
      <c s="4" r="A82" t="n">
        <v>2124.85</v>
      </c>
      <c s="4" r="B82" t="n">
        <v>-974.9400000000001</v>
      </c>
      <c s="4" r="C82" t="n">
        <v>-442.53</v>
      </c>
      <c s="4" r="D82" t="n">
        <v>0.47</v>
      </c>
      <c s="4" r="E82" t="n">
        <v>20.62</v>
      </c>
      <c s="4" r="F82" t="n">
        <v>3.4</v>
      </c>
      <c s="4" r="G82" t="n">
        <v>4.29</v>
      </c>
      <c s="4" r="H82" t="n">
        <v>-0.04</v>
      </c>
      <c s="4" r="I82" t="n">
        <v>5.47</v>
      </c>
      <c s="4" r="J82" t="n">
        <v>265.47</v>
      </c>
      <c s="4" r="K82" t="n">
        <v>-1.94</v>
      </c>
    </row>
    <row r="83" spans="1:11">
      <c s="3" r="A83" t="n">
        <v>2144.99</v>
      </c>
      <c s="3" r="B83" t="n">
        <v>-970.79</v>
      </c>
      <c s="3" r="C83" t="n">
        <v>-441.06</v>
      </c>
      <c s="3" r="D83" t="n">
        <v>0.48</v>
      </c>
      <c s="3" r="E83" t="n">
        <v>20.14</v>
      </c>
      <c s="3" r="F83" t="n">
        <v>4.15</v>
      </c>
      <c s="3" r="G83" t="n">
        <v>1.47</v>
      </c>
      <c s="3" r="H83" t="n">
        <v>0.01</v>
      </c>
      <c s="3" r="I83" t="n">
        <v>4.4</v>
      </c>
      <c s="3" r="J83" t="n">
        <v>218.6</v>
      </c>
      <c s="3" r="K83" t="n">
        <v>0.5</v>
      </c>
    </row>
    <row r="84" spans="1:11">
      <c s="4" r="A84" t="n">
        <v>2166.24</v>
      </c>
      <c s="4" r="B84" t="n">
        <v>-969.45</v>
      </c>
      <c s="4" r="C84" t="n">
        <v>-438.21</v>
      </c>
      <c s="4" r="D84" t="n">
        <v>0.45</v>
      </c>
      <c s="4" r="E84" t="n">
        <v>21.25</v>
      </c>
      <c s="4" r="F84" t="n">
        <v>1.34</v>
      </c>
      <c s="4" r="G84" t="n">
        <v>2.85</v>
      </c>
      <c s="4" r="H84" t="n">
        <v>-0.03</v>
      </c>
      <c s="4" r="I84" t="n">
        <v>3.15</v>
      </c>
      <c s="4" r="J84" t="n">
        <v>148.2</v>
      </c>
      <c s="4" r="K84" t="n">
        <v>-1.41</v>
      </c>
    </row>
    <row r="85" spans="1:11">
      <c s="3" r="A85" t="n">
        <v>2205.02</v>
      </c>
      <c s="3" r="B85" t="n">
        <v>-963.89</v>
      </c>
      <c s="3" r="C85" t="n">
        <v>-438.13</v>
      </c>
      <c s="3" r="D85" t="n">
        <v>0.5</v>
      </c>
      <c s="3" r="E85" t="n">
        <v>38.78</v>
      </c>
      <c s="3" r="F85" t="n">
        <v>5.56</v>
      </c>
      <c s="3" r="G85" t="n">
        <v>0.08</v>
      </c>
      <c s="3" r="H85" t="n">
        <v>0.05</v>
      </c>
      <c s="3" r="I85" t="n">
        <v>5.56</v>
      </c>
      <c s="3" r="J85" t="n">
        <v>143.39</v>
      </c>
      <c s="3" r="K85" t="n">
        <v>1.29</v>
      </c>
    </row>
    <row r="86" spans="1:11">
      <c s="4" r="A86" t="n">
        <v>2226</v>
      </c>
      <c s="4" r="B86" t="n">
        <v>-962.5</v>
      </c>
      <c s="4" r="C86" t="n">
        <v>-438.1</v>
      </c>
      <c s="4" r="D86" t="n">
        <v>0.51</v>
      </c>
      <c s="4" r="E86" t="n">
        <v>20.98</v>
      </c>
      <c s="4" r="F86" t="n">
        <v>1.39</v>
      </c>
      <c s="4" r="G86" t="n">
        <v>0.03</v>
      </c>
      <c s="4" r="H86" t="n">
        <v>0.01</v>
      </c>
      <c s="4" r="I86" t="n">
        <v>1.39</v>
      </c>
      <c s="4" r="J86" t="n">
        <v>66.27</v>
      </c>
      <c s="4" r="K86" t="n">
        <v>0.48</v>
      </c>
    </row>
    <row r="87" spans="1:11">
      <c s="3" r="A87" t="n">
        <v>2246.24</v>
      </c>
      <c s="3" r="B87" t="n">
        <v>-959.73</v>
      </c>
      <c s="3" r="C87" t="n">
        <v>-437.36</v>
      </c>
      <c s="3" r="D87" t="n">
        <v>0.55</v>
      </c>
      <c s="3" r="E87" t="n">
        <v>20.24</v>
      </c>
      <c s="3" r="F87" t="n">
        <v>2.77</v>
      </c>
      <c s="3" r="G87" t="n">
        <v>0.74</v>
      </c>
      <c s="3" r="H87" t="n">
        <v>0.04</v>
      </c>
      <c s="3" r="I87" t="n">
        <v>2.87</v>
      </c>
      <c s="3" r="J87" t="n">
        <v>141.66</v>
      </c>
      <c s="3" r="K87" t="n">
        <v>1.98</v>
      </c>
    </row>
    <row r="88" spans="1:11">
      <c s="4" r="A88" t="n">
        <v>2284.98</v>
      </c>
      <c s="4" r="B88" t="n">
        <v>-958.4</v>
      </c>
      <c s="4" r="C88" t="n">
        <v>-433.81</v>
      </c>
      <c s="4" r="D88" t="n">
        <v>0.47</v>
      </c>
      <c s="4" r="E88" t="n">
        <v>38.74</v>
      </c>
      <c s="4" r="F88" t="n">
        <v>1.33</v>
      </c>
      <c s="4" r="G88" t="n">
        <v>3.55</v>
      </c>
      <c s="4" r="H88" t="n">
        <v>-0.08</v>
      </c>
      <c s="4" r="I88" t="n">
        <v>3.79</v>
      </c>
      <c s="4" r="J88" t="n">
        <v>97.86</v>
      </c>
      <c s="4" r="K88" t="n">
        <v>-2.07</v>
      </c>
    </row>
    <row r="89" spans="1:11">
      <c s="3" r="A89" t="n">
        <v>2305.16</v>
      </c>
      <c s="3" r="B89" t="n">
        <v>-955.59</v>
      </c>
      <c s="3" r="C89" t="n">
        <v>-435.17</v>
      </c>
      <c s="3" r="D89" t="n">
        <v>0.55</v>
      </c>
      <c s="3" r="E89" t="n">
        <v>20.18</v>
      </c>
      <c s="3" r="F89" t="n">
        <v>2.81</v>
      </c>
      <c s="3" r="G89" t="n">
        <v>-1.36</v>
      </c>
      <c s="3" r="H89" t="n">
        <v>0.08</v>
      </c>
      <c s="3" r="I89" t="n">
        <v>3.12</v>
      </c>
      <c s="3" r="J89" t="n">
        <v>154.7</v>
      </c>
      <c s="3" r="K89" t="n">
        <v>3.96</v>
      </c>
    </row>
    <row r="90" spans="1:11">
      <c s="4" r="A90" t="n">
        <v>2326.08</v>
      </c>
      <c s="4" r="B90" t="n">
        <v>-955.64</v>
      </c>
      <c s="4" r="C90" t="n">
        <v>-432.35</v>
      </c>
      <c s="4" r="D90" t="n">
        <v>0.49</v>
      </c>
      <c s="4" r="E90" t="n">
        <v>20.92</v>
      </c>
      <c s="4" r="F90" t="n">
        <v>-0.05</v>
      </c>
      <c s="4" r="G90" t="n">
        <v>2.82</v>
      </c>
      <c s="4" r="H90" t="n">
        <v>-0.06</v>
      </c>
      <c s="4" r="I90" t="n">
        <v>2.82</v>
      </c>
      <c s="4" r="J90" t="n">
        <v>134.82</v>
      </c>
      <c s="4" r="K90" t="n">
        <v>-2.87</v>
      </c>
    </row>
    <row r="91" spans="1:11">
      <c s="3" r="A91" t="n">
        <v>2385.16</v>
      </c>
      <c s="3" r="B91" t="n">
        <v>-952.86</v>
      </c>
      <c s="3" r="C91" t="n">
        <v>-432.31</v>
      </c>
      <c s="3" r="D91" t="n">
        <v>0.5</v>
      </c>
      <c s="3" r="E91" t="n">
        <v>59.08</v>
      </c>
      <c s="3" r="F91" t="n">
        <v>2.78</v>
      </c>
      <c s="3" r="G91" t="n">
        <v>0.04</v>
      </c>
      <c s="3" r="H91" t="n">
        <v>0.01</v>
      </c>
      <c s="3" r="I91" t="n">
        <v>2.78</v>
      </c>
      <c s="3" r="J91" t="n">
        <v>47.06</v>
      </c>
      <c s="3" r="K91" t="n">
        <v>0.17</v>
      </c>
    </row>
    <row r="92" spans="1:11">
      <c s="4" r="A92" t="n">
        <v>2426.43</v>
      </c>
      <c s="4" r="B92" t="n">
        <v>-952.2</v>
      </c>
      <c s="4" r="C92" t="n">
        <v>-430.18</v>
      </c>
      <c s="4" r="D92" t="n">
        <v>0.46</v>
      </c>
      <c s="4" r="E92" t="n">
        <v>41.27</v>
      </c>
      <c s="4" r="F92" t="n">
        <v>0.66</v>
      </c>
      <c s="4" r="G92" t="n">
        <v>2.13</v>
      </c>
      <c s="4" r="H92" t="n">
        <v>-0.04</v>
      </c>
      <c s="4" r="I92" t="n">
        <v>2.23</v>
      </c>
      <c s="4" r="J92" t="n">
        <v>54.03</v>
      </c>
      <c s="4" r="K92" t="n">
        <v>-0.97</v>
      </c>
    </row>
    <row r="93" spans="1:11">
      <c s="3" r="A93" t="n">
        <v>2446.89</v>
      </c>
      <c s="3" r="B93" t="n">
        <v>-952.86</v>
      </c>
      <c s="3" r="C93" t="n">
        <v>-432.31</v>
      </c>
      <c s="3" r="D93" t="n">
        <v>0.53</v>
      </c>
      <c s="3" r="E93" t="n">
        <v>20.46</v>
      </c>
      <c s="3" r="F93" t="n">
        <v>-0.66</v>
      </c>
      <c s="3" r="G93" t="n">
        <v>-2.13</v>
      </c>
      <c s="3" r="H93" t="n">
        <v>0.07000000000000001</v>
      </c>
      <c s="3" r="I93" t="n">
        <v>2.23</v>
      </c>
      <c s="3" r="J93" t="n">
        <v>-108.99</v>
      </c>
      <c s="3" r="K93" t="n">
        <v>3.42</v>
      </c>
    </row>
    <row r="94" spans="1:11">
      <c s="4" r="A94" t="n">
        <v>2487.02</v>
      </c>
      <c s="4" r="B94" t="n">
        <v>-952.9</v>
      </c>
      <c s="4" r="C94" t="n">
        <v>-430.19</v>
      </c>
      <c s="4" r="D94" t="n">
        <v>0.45</v>
      </c>
      <c s="4" r="E94" t="n">
        <v>40.13</v>
      </c>
      <c s="4" r="F94" t="n">
        <v>-0.04</v>
      </c>
      <c s="4" r="G94" t="n">
        <v>2.12</v>
      </c>
      <c s="4" r="H94" t="n">
        <v>-0.08</v>
      </c>
      <c s="4" r="I94" t="n">
        <v>2.12</v>
      </c>
      <c s="4" r="J94" t="n">
        <v>52.84</v>
      </c>
      <c s="4" r="K94" t="n">
        <v>-1.99</v>
      </c>
    </row>
    <row r="95" spans="1:11">
      <c s="3" r="A95" t="n">
        <v>2506.79</v>
      </c>
      <c s="3" r="B95" t="n">
        <v>-952.1900000000001</v>
      </c>
      <c s="3" r="C95" t="n">
        <v>-430.89</v>
      </c>
      <c s="3" r="D95" t="n">
        <v>0.47</v>
      </c>
      <c s="3" r="E95" t="n">
        <v>19.77</v>
      </c>
      <c s="3" r="F95" t="n">
        <v>0.71</v>
      </c>
      <c s="3" r="G95" t="n">
        <v>-0.7</v>
      </c>
      <c s="3" r="H95" t="n">
        <v>0.02</v>
      </c>
      <c s="3" r="I95" t="n">
        <v>1</v>
      </c>
      <c s="3" r="J95" t="n">
        <v>50.43</v>
      </c>
      <c s="3" r="K95" t="n">
        <v>1.01</v>
      </c>
    </row>
    <row r="96" spans="1:11">
      <c s="4" r="A96" t="n">
        <v>2526.96</v>
      </c>
      <c s="4" r="B96" t="n">
        <v>-951.49</v>
      </c>
      <c s="4" r="C96" t="n">
        <v>-430.88</v>
      </c>
      <c s="4" r="D96" t="n">
        <v>0.5</v>
      </c>
      <c s="4" r="E96" t="n">
        <v>20.17</v>
      </c>
      <c s="4" r="F96" t="n">
        <v>0.7</v>
      </c>
      <c s="4" r="G96" t="n">
        <v>0.01</v>
      </c>
      <c s="4" r="H96" t="n">
        <v>0.03</v>
      </c>
      <c s="4" r="I96" t="n">
        <v>0.7</v>
      </c>
      <c s="4" r="J96" t="n">
        <v>34.71</v>
      </c>
      <c s="4" r="K96" t="n">
        <v>1.49</v>
      </c>
    </row>
    <row r="97" spans="1:11">
      <c s="3" r="A97" t="n">
        <v>2547.27</v>
      </c>
      <c s="3" r="B97" t="n">
        <v>-952.88</v>
      </c>
      <c s="3" r="C97" t="n">
        <v>-430.9</v>
      </c>
      <c s="3" r="D97" t="n">
        <v>0.5</v>
      </c>
      <c s="3" r="E97" t="n">
        <v>20.31</v>
      </c>
      <c s="3" r="F97" t="n">
        <v>-1.39</v>
      </c>
      <c s="3" r="G97" t="n">
        <v>-0.02</v>
      </c>
      <c s="3" r="H97" t="n">
        <v>0</v>
      </c>
      <c s="3" r="I97" t="n">
        <v>1.39</v>
      </c>
      <c s="3" r="J97" t="n">
        <v>-68.45</v>
      </c>
      <c s="3" r="K97" t="n">
        <v>0</v>
      </c>
    </row>
    <row r="98" spans="1:11">
      <c s="5" r="A98" t="s">
        <v>13</v>
      </c>
      <c s="6" r="E98">
        <f>SUM(E4:E97)
</f>
        <v/>
      </c>
      <c s="6" r="F98">
        <f>SUM(F4:F97)
</f>
        <v/>
      </c>
      <c s="6" r="G98">
        <f>SUM(G4:G97)
</f>
        <v/>
      </c>
      <c s="6" r="H98">
        <f>SUM(H4:H97)
</f>
        <v/>
      </c>
      <c s="6" r="I98">
        <f>SUM(I4:I97)
</f>
        <v/>
      </c>
      <c s="6" r="J98">
        <f>SUM(J4:J97)
</f>
        <v/>
      </c>
      <c s="6" r="K98">
        <f>SUM(K4:K97)
</f>
        <v/>
      </c>
    </row>
    <row r="99" spans="1:11">
      <c s="5" r="A99" t="s">
        <v>14</v>
      </c>
      <c s="6" r="E99">
        <f>AVERAGE(E4:E97)
</f>
        <v/>
      </c>
      <c s="6" r="F99">
        <f>AVERAGE(F4:F97)
</f>
        <v/>
      </c>
      <c s="6" r="G99">
        <f>AVERAGE(G4:G97)
</f>
        <v/>
      </c>
      <c s="6" r="H99">
        <f>AVERAGE(H4:H97)
</f>
        <v/>
      </c>
      <c s="6" r="I99">
        <f>AVERAGE(I4:I97)
</f>
        <v/>
      </c>
      <c s="6" r="J99">
        <f>AVERAGE(J4:J97)
</f>
        <v/>
      </c>
      <c s="6" r="K99">
        <f>AVERAGE(K4:K97)
</f>
        <v/>
      </c>
    </row>
    <row r="100" spans="1:11">
      <c s="5" r="A100" t="s">
        <v>15</v>
      </c>
      <c s="6" r="E100">
        <f>VAR(E4:E97)
</f>
        <v/>
      </c>
      <c s="6" r="F100">
        <f>VAR(F4:F97)
</f>
        <v/>
      </c>
      <c s="6" r="G100">
        <f>VAR(G4:G97)
</f>
        <v/>
      </c>
      <c s="6" r="H100">
        <f>VAR(H4:H97)
</f>
        <v/>
      </c>
      <c s="6" r="I100">
        <f>VAR(I4:I97)
</f>
        <v/>
      </c>
      <c s="6" r="J100">
        <f>VAR(J4:J97)
</f>
        <v/>
      </c>
      <c s="6" r="K100">
        <f>VAR(K4:K97)
</f>
        <v/>
      </c>
    </row>
    <row r="101" spans="1:11">
      <c s="5" r="A101" t="s">
        <v>16</v>
      </c>
      <c s="6" r="E101">
        <f>STDEV(E4:E97)
</f>
        <v/>
      </c>
      <c s="6" r="F101">
        <f>STDEV(F4:F97)
</f>
        <v/>
      </c>
      <c s="6" r="G101">
        <f>STDEV(G4:G97)
</f>
        <v/>
      </c>
      <c s="6" r="H101">
        <f>STDEV(H4:H97)
</f>
        <v/>
      </c>
      <c s="6" r="I101">
        <f>STDEV(I4:I97)
</f>
        <v/>
      </c>
      <c s="6" r="J101">
        <f>STDEV(J4:J97)
</f>
        <v/>
      </c>
      <c s="6" r="K101">
        <f>STDEV(K4:K97)
</f>
        <v/>
      </c>
    </row>
  </sheetData>
  <mergeCells count="6">
    <mergeCell ref="A1:K2"/>
    <mergeCell ref="A3:K5"/>
    <mergeCell ref="A98:D98"/>
    <mergeCell ref="A99:D99"/>
    <mergeCell ref="A100:D100"/>
    <mergeCell ref="A101:D101"/>
  </mergeCell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2017-06-05T21:42:17Z</dcterms:created>
  <dcterms:modified xmlns:dcterms="http://purl.org/dc/terms/" xmlns:xsi="http://www.w3.org/2001/XMLSchema-instance" xsi:type="dcterms:W3CDTF">2017-06-05T21:42:17Z</dcterms:modified>
</cp:coreProperties>
</file>