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amsdell\Dropbox\Work Files\Manuscripts\GSA heterochrony\Xiphosurans\XiphMatrices\"/>
    </mc:Choice>
  </mc:AlternateContent>
  <xr:revisionPtr revIDLastSave="0" documentId="13_ncr:1_{3A20A5EB-6FFB-4CD0-ADB1-79152036801A}" xr6:coauthVersionLast="36" xr6:coauthVersionMax="36" xr10:uidLastSave="{00000000-0000-0000-0000-000000000000}"/>
  <bookViews>
    <workbookView xWindow="0" yWindow="0" windowWidth="25305" windowHeight="12525" activeTab="9" xr2:uid="{838157BB-9DE6-4003-9368-87D63841D3AF}"/>
  </bookViews>
  <sheets>
    <sheet name="Matrix 471" sheetId="1" r:id="rId1"/>
    <sheet name="Matrix 472" sheetId="2" r:id="rId2"/>
    <sheet name="Matrix 473" sheetId="5" r:id="rId3"/>
    <sheet name="Matrix 474" sheetId="6" r:id="rId4"/>
    <sheet name="Matrix 475" sheetId="7" r:id="rId5"/>
    <sheet name="Matrix 476" sheetId="8" r:id="rId6"/>
    <sheet name="Matrix 477" sheetId="9" r:id="rId7"/>
    <sheet name="Matrix 478" sheetId="10" r:id="rId8"/>
    <sheet name="Matrix 479" sheetId="11" r:id="rId9"/>
    <sheet name="Matrix 480" sheetId="12" r:id="rId1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57" i="12" l="1"/>
  <c r="Y57" i="12" s="1"/>
  <c r="X56" i="12"/>
  <c r="Y56" i="12" s="1"/>
  <c r="X55" i="12"/>
  <c r="Y55" i="12" s="1"/>
  <c r="X54" i="12"/>
  <c r="Y54" i="12" s="1"/>
  <c r="X53" i="12"/>
  <c r="Y53" i="12" s="1"/>
  <c r="X52" i="12"/>
  <c r="Y52" i="12" s="1"/>
  <c r="X51" i="12"/>
  <c r="Y51" i="12" s="1"/>
  <c r="X50" i="12"/>
  <c r="Y50" i="12" s="1"/>
  <c r="X49" i="12"/>
  <c r="Y49" i="12" s="1"/>
  <c r="X48" i="12"/>
  <c r="Y48" i="12" s="1"/>
  <c r="X47" i="12"/>
  <c r="Y47" i="12" s="1"/>
  <c r="X46" i="12"/>
  <c r="Y46" i="12" s="1"/>
  <c r="X45" i="12"/>
  <c r="Y45" i="12" s="1"/>
  <c r="X44" i="12"/>
  <c r="Y44" i="12" s="1"/>
  <c r="X43" i="12"/>
  <c r="Y43" i="12" s="1"/>
  <c r="X42" i="12"/>
  <c r="Y42" i="12" s="1"/>
  <c r="X41" i="12"/>
  <c r="Y41" i="12" s="1"/>
  <c r="X40" i="12"/>
  <c r="Y40" i="12" s="1"/>
  <c r="X39" i="12"/>
  <c r="Y39" i="12" s="1"/>
  <c r="X38" i="12"/>
  <c r="Y38" i="12" s="1"/>
  <c r="X37" i="12"/>
  <c r="Y37" i="12" s="1"/>
  <c r="Y36" i="12"/>
  <c r="X36" i="12"/>
  <c r="X35" i="12"/>
  <c r="Y35" i="12" s="1"/>
  <c r="X34" i="12"/>
  <c r="Y34" i="12" s="1"/>
  <c r="X33" i="12"/>
  <c r="Y33" i="12" s="1"/>
  <c r="X32" i="12"/>
  <c r="Y32" i="12" s="1"/>
  <c r="X31" i="12"/>
  <c r="Y31" i="12" s="1"/>
  <c r="X30" i="12"/>
  <c r="Y30" i="12" s="1"/>
  <c r="X29" i="12"/>
  <c r="Y29" i="12" s="1"/>
  <c r="X28" i="12"/>
  <c r="Y28" i="12" s="1"/>
  <c r="X27" i="12"/>
  <c r="Y27" i="12" s="1"/>
  <c r="X26" i="12"/>
  <c r="Y26" i="12" s="1"/>
  <c r="X25" i="12"/>
  <c r="Y25" i="12" s="1"/>
  <c r="X24" i="12"/>
  <c r="Y24" i="12" s="1"/>
  <c r="X23" i="12"/>
  <c r="Y23" i="12" s="1"/>
  <c r="X22" i="12"/>
  <c r="Y22" i="12" s="1"/>
  <c r="X21" i="12"/>
  <c r="Y21" i="12" s="1"/>
  <c r="X20" i="12"/>
  <c r="Y20" i="12" s="1"/>
  <c r="X19" i="12"/>
  <c r="Y19" i="12" s="1"/>
  <c r="X18" i="12"/>
  <c r="Y18" i="12" s="1"/>
  <c r="X17" i="12"/>
  <c r="Y17" i="12" s="1"/>
  <c r="X16" i="12"/>
  <c r="Y16" i="12" s="1"/>
  <c r="X15" i="12"/>
  <c r="Y15" i="12" s="1"/>
  <c r="X14" i="12"/>
  <c r="Y14" i="12" s="1"/>
  <c r="X13" i="12"/>
  <c r="Y13" i="12" s="1"/>
  <c r="X12" i="12"/>
  <c r="Y12" i="12" s="1"/>
  <c r="X11" i="12"/>
  <c r="Y11" i="12" s="1"/>
  <c r="X10" i="12"/>
  <c r="Y10" i="12" s="1"/>
  <c r="X9" i="12"/>
  <c r="Y9" i="12" s="1"/>
  <c r="X8" i="12"/>
  <c r="Y8" i="12" s="1"/>
  <c r="X7" i="12"/>
  <c r="Y7" i="12" s="1"/>
  <c r="X6" i="12"/>
  <c r="Y6" i="12" s="1"/>
  <c r="X5" i="12"/>
  <c r="Y5" i="12" s="1"/>
  <c r="X4" i="12"/>
  <c r="Y4" i="12" s="1"/>
  <c r="X57" i="11"/>
  <c r="Y57" i="11" s="1"/>
  <c r="X56" i="11"/>
  <c r="Y56" i="11" s="1"/>
  <c r="X55" i="11"/>
  <c r="Y55" i="11" s="1"/>
  <c r="X54" i="11"/>
  <c r="Y54" i="11" s="1"/>
  <c r="X53" i="11"/>
  <c r="Y53" i="11" s="1"/>
  <c r="X52" i="11"/>
  <c r="Y52" i="11" s="1"/>
  <c r="X51" i="11"/>
  <c r="Y51" i="11" s="1"/>
  <c r="X50" i="11"/>
  <c r="Y50" i="11" s="1"/>
  <c r="X49" i="11"/>
  <c r="Y49" i="11" s="1"/>
  <c r="X48" i="11"/>
  <c r="Y48" i="11" s="1"/>
  <c r="X47" i="11"/>
  <c r="Y47" i="11" s="1"/>
  <c r="X46" i="11"/>
  <c r="Y46" i="11" s="1"/>
  <c r="X45" i="11"/>
  <c r="Y45" i="11" s="1"/>
  <c r="Y44" i="11"/>
  <c r="X44" i="11"/>
  <c r="X43" i="11"/>
  <c r="Y43" i="11" s="1"/>
  <c r="X42" i="11"/>
  <c r="Y42" i="11" s="1"/>
  <c r="X41" i="11"/>
  <c r="Y41" i="11" s="1"/>
  <c r="X40" i="11"/>
  <c r="Y40" i="11" s="1"/>
  <c r="X39" i="11"/>
  <c r="Y39" i="11" s="1"/>
  <c r="X38" i="11"/>
  <c r="Y38" i="11" s="1"/>
  <c r="X37" i="11"/>
  <c r="Y37" i="11" s="1"/>
  <c r="X36" i="11"/>
  <c r="Y36" i="11" s="1"/>
  <c r="X35" i="11"/>
  <c r="Y35" i="11" s="1"/>
  <c r="X34" i="11"/>
  <c r="Y34" i="11" s="1"/>
  <c r="X33" i="11"/>
  <c r="Y33" i="11" s="1"/>
  <c r="X32" i="11"/>
  <c r="Y32" i="11" s="1"/>
  <c r="X31" i="11"/>
  <c r="Y31" i="11" s="1"/>
  <c r="X30" i="11"/>
  <c r="Y30" i="11" s="1"/>
  <c r="X29" i="11"/>
  <c r="Y29" i="11" s="1"/>
  <c r="X28" i="11"/>
  <c r="Y28" i="11" s="1"/>
  <c r="X27" i="11"/>
  <c r="Y27" i="11" s="1"/>
  <c r="X26" i="11"/>
  <c r="Y26" i="11" s="1"/>
  <c r="X25" i="11"/>
  <c r="Y25" i="11" s="1"/>
  <c r="X24" i="11"/>
  <c r="Y24" i="11" s="1"/>
  <c r="X23" i="11"/>
  <c r="Y23" i="11" s="1"/>
  <c r="X22" i="11"/>
  <c r="Y22" i="11" s="1"/>
  <c r="X21" i="11"/>
  <c r="Y21" i="11" s="1"/>
  <c r="X20" i="11"/>
  <c r="Y20" i="11" s="1"/>
  <c r="X19" i="11"/>
  <c r="Y19" i="11" s="1"/>
  <c r="X18" i="11"/>
  <c r="Y18" i="11" s="1"/>
  <c r="X17" i="11"/>
  <c r="Y17" i="11" s="1"/>
  <c r="X16" i="11"/>
  <c r="Y16" i="11" s="1"/>
  <c r="X15" i="11"/>
  <c r="Y15" i="11" s="1"/>
  <c r="X14" i="11"/>
  <c r="Y14" i="11" s="1"/>
  <c r="X13" i="11"/>
  <c r="Y13" i="11" s="1"/>
  <c r="X12" i="11"/>
  <c r="Y12" i="11" s="1"/>
  <c r="X11" i="11"/>
  <c r="Y11" i="11" s="1"/>
  <c r="X10" i="11"/>
  <c r="Y10" i="11" s="1"/>
  <c r="X9" i="11"/>
  <c r="Y9" i="11" s="1"/>
  <c r="X8" i="11"/>
  <c r="Y8" i="11" s="1"/>
  <c r="X7" i="11"/>
  <c r="Y7" i="11" s="1"/>
  <c r="X6" i="11"/>
  <c r="Y6" i="11" s="1"/>
  <c r="X5" i="11"/>
  <c r="Y5" i="11" s="1"/>
  <c r="X4" i="11"/>
  <c r="Y4" i="11" s="1"/>
  <c r="X57" i="10"/>
  <c r="Y57" i="10" s="1"/>
  <c r="X56" i="10"/>
  <c r="Y56" i="10" s="1"/>
  <c r="X55" i="10"/>
  <c r="Y55" i="10" s="1"/>
  <c r="X54" i="10"/>
  <c r="Y54" i="10" s="1"/>
  <c r="X53" i="10"/>
  <c r="Y53" i="10" s="1"/>
  <c r="X52" i="10"/>
  <c r="Y52" i="10" s="1"/>
  <c r="X51" i="10"/>
  <c r="Y51" i="10" s="1"/>
  <c r="X50" i="10"/>
  <c r="Y50" i="10" s="1"/>
  <c r="X49" i="10"/>
  <c r="Y49" i="10" s="1"/>
  <c r="X48" i="10"/>
  <c r="Y48" i="10" s="1"/>
  <c r="X47" i="10"/>
  <c r="Y47" i="10" s="1"/>
  <c r="X46" i="10"/>
  <c r="Y46" i="10" s="1"/>
  <c r="X45" i="10"/>
  <c r="Y45" i="10" s="1"/>
  <c r="X44" i="10"/>
  <c r="Y44" i="10" s="1"/>
  <c r="X43" i="10"/>
  <c r="Y43" i="10" s="1"/>
  <c r="X42" i="10"/>
  <c r="Y42" i="10" s="1"/>
  <c r="X41" i="10"/>
  <c r="Y41" i="10" s="1"/>
  <c r="X40" i="10"/>
  <c r="Y40" i="10" s="1"/>
  <c r="X39" i="10"/>
  <c r="Y39" i="10" s="1"/>
  <c r="X38" i="10"/>
  <c r="Y38" i="10" s="1"/>
  <c r="X37" i="10"/>
  <c r="Y37" i="10" s="1"/>
  <c r="X36" i="10"/>
  <c r="Y36" i="10" s="1"/>
  <c r="X35" i="10"/>
  <c r="Y35" i="10" s="1"/>
  <c r="X34" i="10"/>
  <c r="Y34" i="10" s="1"/>
  <c r="X33" i="10"/>
  <c r="Y33" i="10" s="1"/>
  <c r="X32" i="10"/>
  <c r="Y32" i="10" s="1"/>
  <c r="X31" i="10"/>
  <c r="Y31" i="10" s="1"/>
  <c r="X30" i="10"/>
  <c r="Y30" i="10" s="1"/>
  <c r="X29" i="10"/>
  <c r="Y29" i="10" s="1"/>
  <c r="X28" i="10"/>
  <c r="Y28" i="10" s="1"/>
  <c r="X27" i="10"/>
  <c r="Y27" i="10" s="1"/>
  <c r="X26" i="10"/>
  <c r="Y26" i="10" s="1"/>
  <c r="X25" i="10"/>
  <c r="Y25" i="10" s="1"/>
  <c r="X24" i="10"/>
  <c r="Y24" i="10" s="1"/>
  <c r="X23" i="10"/>
  <c r="Y23" i="10" s="1"/>
  <c r="X22" i="10"/>
  <c r="Y22" i="10" s="1"/>
  <c r="X21" i="10"/>
  <c r="Y21" i="10" s="1"/>
  <c r="X20" i="10"/>
  <c r="Y20" i="10" s="1"/>
  <c r="X19" i="10"/>
  <c r="Y19" i="10" s="1"/>
  <c r="X18" i="10"/>
  <c r="Y18" i="10" s="1"/>
  <c r="X17" i="10"/>
  <c r="Y17" i="10" s="1"/>
  <c r="X16" i="10"/>
  <c r="Y16" i="10" s="1"/>
  <c r="X15" i="10"/>
  <c r="Y15" i="10" s="1"/>
  <c r="X14" i="10"/>
  <c r="Y14" i="10" s="1"/>
  <c r="X13" i="10"/>
  <c r="Y13" i="10" s="1"/>
  <c r="X12" i="10"/>
  <c r="Y12" i="10" s="1"/>
  <c r="X11" i="10"/>
  <c r="Y11" i="10" s="1"/>
  <c r="X10" i="10"/>
  <c r="Y10" i="10" s="1"/>
  <c r="X9" i="10"/>
  <c r="Y9" i="10" s="1"/>
  <c r="X8" i="10"/>
  <c r="Y8" i="10" s="1"/>
  <c r="X7" i="10"/>
  <c r="Y7" i="10" s="1"/>
  <c r="X6" i="10"/>
  <c r="Y6" i="10" s="1"/>
  <c r="X5" i="10"/>
  <c r="Y5" i="10" s="1"/>
  <c r="X4" i="10"/>
  <c r="Y4" i="10" s="1"/>
  <c r="X57" i="9"/>
  <c r="Y57" i="9" s="1"/>
  <c r="X56" i="9"/>
  <c r="Y56" i="9" s="1"/>
  <c r="X55" i="9"/>
  <c r="Y55" i="9" s="1"/>
  <c r="X54" i="9"/>
  <c r="Y54" i="9" s="1"/>
  <c r="X53" i="9"/>
  <c r="Y53" i="9" s="1"/>
  <c r="X52" i="9"/>
  <c r="Y52" i="9" s="1"/>
  <c r="X51" i="9"/>
  <c r="Y51" i="9" s="1"/>
  <c r="X50" i="9"/>
  <c r="Y50" i="9" s="1"/>
  <c r="X49" i="9"/>
  <c r="Y49" i="9" s="1"/>
  <c r="X48" i="9"/>
  <c r="Y48" i="9" s="1"/>
  <c r="X47" i="9"/>
  <c r="Y47" i="9" s="1"/>
  <c r="X46" i="9"/>
  <c r="Y46" i="9" s="1"/>
  <c r="X45" i="9"/>
  <c r="Y45" i="9" s="1"/>
  <c r="X44" i="9"/>
  <c r="Y44" i="9" s="1"/>
  <c r="X43" i="9"/>
  <c r="Y43" i="9" s="1"/>
  <c r="X42" i="9"/>
  <c r="Y42" i="9" s="1"/>
  <c r="X41" i="9"/>
  <c r="Y41" i="9" s="1"/>
  <c r="X40" i="9"/>
  <c r="Y40" i="9" s="1"/>
  <c r="X39" i="9"/>
  <c r="Y39" i="9" s="1"/>
  <c r="X38" i="9"/>
  <c r="Y38" i="9" s="1"/>
  <c r="X37" i="9"/>
  <c r="Y37" i="9" s="1"/>
  <c r="X36" i="9"/>
  <c r="Y36" i="9" s="1"/>
  <c r="X35" i="9"/>
  <c r="Y35" i="9" s="1"/>
  <c r="X34" i="9"/>
  <c r="Y34" i="9" s="1"/>
  <c r="X33" i="9"/>
  <c r="Y33" i="9" s="1"/>
  <c r="X32" i="9"/>
  <c r="Y32" i="9" s="1"/>
  <c r="X31" i="9"/>
  <c r="Y31" i="9" s="1"/>
  <c r="X30" i="9"/>
  <c r="Y30" i="9" s="1"/>
  <c r="X29" i="9"/>
  <c r="Y29" i="9" s="1"/>
  <c r="X28" i="9"/>
  <c r="Y28" i="9" s="1"/>
  <c r="X27" i="9"/>
  <c r="Y27" i="9" s="1"/>
  <c r="X26" i="9"/>
  <c r="Y26" i="9" s="1"/>
  <c r="X25" i="9"/>
  <c r="Y25" i="9" s="1"/>
  <c r="X24" i="9"/>
  <c r="Y24" i="9" s="1"/>
  <c r="X23" i="9"/>
  <c r="Y23" i="9" s="1"/>
  <c r="X22" i="9"/>
  <c r="Y22" i="9" s="1"/>
  <c r="X21" i="9"/>
  <c r="Y21" i="9" s="1"/>
  <c r="X20" i="9"/>
  <c r="Y20" i="9" s="1"/>
  <c r="X19" i="9"/>
  <c r="Y19" i="9" s="1"/>
  <c r="X18" i="9"/>
  <c r="Y18" i="9" s="1"/>
  <c r="X17" i="9"/>
  <c r="Y17" i="9" s="1"/>
  <c r="X16" i="9"/>
  <c r="Y16" i="9" s="1"/>
  <c r="X15" i="9"/>
  <c r="Y15" i="9" s="1"/>
  <c r="X14" i="9"/>
  <c r="Y14" i="9" s="1"/>
  <c r="X13" i="9"/>
  <c r="Y13" i="9" s="1"/>
  <c r="X12" i="9"/>
  <c r="Y12" i="9" s="1"/>
  <c r="X11" i="9"/>
  <c r="Y11" i="9" s="1"/>
  <c r="X10" i="9"/>
  <c r="Y10" i="9" s="1"/>
  <c r="X9" i="9"/>
  <c r="Y9" i="9" s="1"/>
  <c r="X8" i="9"/>
  <c r="Y8" i="9" s="1"/>
  <c r="X7" i="9"/>
  <c r="Y7" i="9" s="1"/>
  <c r="X6" i="9"/>
  <c r="Y6" i="9" s="1"/>
  <c r="X5" i="9"/>
  <c r="Y5" i="9" s="1"/>
  <c r="X4" i="9"/>
  <c r="Y4" i="9" s="1"/>
  <c r="X57" i="8"/>
  <c r="Y57" i="8" s="1"/>
  <c r="X56" i="8"/>
  <c r="Y56" i="8" s="1"/>
  <c r="X55" i="8"/>
  <c r="Y55" i="8" s="1"/>
  <c r="X54" i="8"/>
  <c r="Y54" i="8" s="1"/>
  <c r="X53" i="8"/>
  <c r="Y53" i="8" s="1"/>
  <c r="X52" i="8"/>
  <c r="Y52" i="8" s="1"/>
  <c r="X51" i="8"/>
  <c r="Y51" i="8" s="1"/>
  <c r="X50" i="8"/>
  <c r="Y50" i="8" s="1"/>
  <c r="X49" i="8"/>
  <c r="Y49" i="8" s="1"/>
  <c r="X48" i="8"/>
  <c r="Y48" i="8" s="1"/>
  <c r="X47" i="8"/>
  <c r="Y47" i="8" s="1"/>
  <c r="X46" i="8"/>
  <c r="Y46" i="8" s="1"/>
  <c r="X45" i="8"/>
  <c r="Y45" i="8" s="1"/>
  <c r="X44" i="8"/>
  <c r="Y44" i="8" s="1"/>
  <c r="X43" i="8"/>
  <c r="Y43" i="8" s="1"/>
  <c r="X42" i="8"/>
  <c r="Y42" i="8" s="1"/>
  <c r="X41" i="8"/>
  <c r="Y41" i="8" s="1"/>
  <c r="X40" i="8"/>
  <c r="Y40" i="8" s="1"/>
  <c r="X39" i="8"/>
  <c r="Y39" i="8" s="1"/>
  <c r="X38" i="8"/>
  <c r="Y38" i="8" s="1"/>
  <c r="X37" i="8"/>
  <c r="Y37" i="8" s="1"/>
  <c r="X36" i="8"/>
  <c r="Y36" i="8" s="1"/>
  <c r="X35" i="8"/>
  <c r="Y35" i="8" s="1"/>
  <c r="X34" i="8"/>
  <c r="Y34" i="8" s="1"/>
  <c r="X33" i="8"/>
  <c r="Y33" i="8" s="1"/>
  <c r="X32" i="8"/>
  <c r="Y32" i="8" s="1"/>
  <c r="X31" i="8"/>
  <c r="Y31" i="8" s="1"/>
  <c r="X30" i="8"/>
  <c r="Y30" i="8" s="1"/>
  <c r="X29" i="8"/>
  <c r="Y29" i="8" s="1"/>
  <c r="X28" i="8"/>
  <c r="Y28" i="8" s="1"/>
  <c r="X27" i="8"/>
  <c r="Y27" i="8" s="1"/>
  <c r="X26" i="8"/>
  <c r="Y26" i="8" s="1"/>
  <c r="X25" i="8"/>
  <c r="Y25" i="8" s="1"/>
  <c r="X24" i="8"/>
  <c r="Y24" i="8" s="1"/>
  <c r="X23" i="8"/>
  <c r="Y23" i="8" s="1"/>
  <c r="X22" i="8"/>
  <c r="Y22" i="8" s="1"/>
  <c r="X21" i="8"/>
  <c r="Y21" i="8" s="1"/>
  <c r="X20" i="8"/>
  <c r="Y20" i="8" s="1"/>
  <c r="X19" i="8"/>
  <c r="Y19" i="8" s="1"/>
  <c r="X18" i="8"/>
  <c r="Y18" i="8" s="1"/>
  <c r="X17" i="8"/>
  <c r="Y17" i="8" s="1"/>
  <c r="X16" i="8"/>
  <c r="Y16" i="8" s="1"/>
  <c r="X15" i="8"/>
  <c r="Y15" i="8" s="1"/>
  <c r="X14" i="8"/>
  <c r="Y14" i="8" s="1"/>
  <c r="X13" i="8"/>
  <c r="Y13" i="8" s="1"/>
  <c r="X12" i="8"/>
  <c r="Y12" i="8" s="1"/>
  <c r="X11" i="8"/>
  <c r="Y11" i="8" s="1"/>
  <c r="X10" i="8"/>
  <c r="Y10" i="8" s="1"/>
  <c r="X9" i="8"/>
  <c r="Y9" i="8" s="1"/>
  <c r="X8" i="8"/>
  <c r="Y8" i="8" s="1"/>
  <c r="X7" i="8"/>
  <c r="Y7" i="8" s="1"/>
  <c r="X6" i="8"/>
  <c r="Y6" i="8" s="1"/>
  <c r="X5" i="8"/>
  <c r="Y5" i="8" s="1"/>
  <c r="X4" i="8"/>
  <c r="Y4" i="8" s="1"/>
  <c r="X57" i="7"/>
  <c r="Y57" i="7" s="1"/>
  <c r="X56" i="7"/>
  <c r="Y56" i="7" s="1"/>
  <c r="X55" i="7"/>
  <c r="Y55" i="7" s="1"/>
  <c r="X54" i="7"/>
  <c r="Y54" i="7" s="1"/>
  <c r="X53" i="7"/>
  <c r="Y53" i="7" s="1"/>
  <c r="X52" i="7"/>
  <c r="Y52" i="7" s="1"/>
  <c r="X51" i="7"/>
  <c r="Y51" i="7" s="1"/>
  <c r="X50" i="7"/>
  <c r="Y50" i="7" s="1"/>
  <c r="X49" i="7"/>
  <c r="Y49" i="7" s="1"/>
  <c r="X48" i="7"/>
  <c r="Y48" i="7" s="1"/>
  <c r="X47" i="7"/>
  <c r="Y47" i="7" s="1"/>
  <c r="X46" i="7"/>
  <c r="Y46" i="7" s="1"/>
  <c r="X45" i="7"/>
  <c r="Y45" i="7" s="1"/>
  <c r="X44" i="7"/>
  <c r="Y44" i="7" s="1"/>
  <c r="X43" i="7"/>
  <c r="Y43" i="7" s="1"/>
  <c r="X42" i="7"/>
  <c r="Y42" i="7" s="1"/>
  <c r="X41" i="7"/>
  <c r="Y41" i="7" s="1"/>
  <c r="X40" i="7"/>
  <c r="Y40" i="7" s="1"/>
  <c r="X39" i="7"/>
  <c r="Y39" i="7" s="1"/>
  <c r="X38" i="7"/>
  <c r="Y38" i="7" s="1"/>
  <c r="X37" i="7"/>
  <c r="Y37" i="7" s="1"/>
  <c r="X36" i="7"/>
  <c r="Y36" i="7" s="1"/>
  <c r="X35" i="7"/>
  <c r="Y35" i="7" s="1"/>
  <c r="X34" i="7"/>
  <c r="Y34" i="7" s="1"/>
  <c r="X33" i="7"/>
  <c r="Y33" i="7" s="1"/>
  <c r="X32" i="7"/>
  <c r="Y32" i="7" s="1"/>
  <c r="X31" i="7"/>
  <c r="Y31" i="7" s="1"/>
  <c r="X30" i="7"/>
  <c r="Y30" i="7" s="1"/>
  <c r="X29" i="7"/>
  <c r="Y29" i="7" s="1"/>
  <c r="X28" i="7"/>
  <c r="Y28" i="7" s="1"/>
  <c r="X27" i="7"/>
  <c r="Y27" i="7" s="1"/>
  <c r="X26" i="7"/>
  <c r="Y26" i="7" s="1"/>
  <c r="X25" i="7"/>
  <c r="Y25" i="7" s="1"/>
  <c r="X24" i="7"/>
  <c r="Y24" i="7" s="1"/>
  <c r="X23" i="7"/>
  <c r="Y23" i="7" s="1"/>
  <c r="X22" i="7"/>
  <c r="Y22" i="7" s="1"/>
  <c r="X21" i="7"/>
  <c r="Y21" i="7" s="1"/>
  <c r="X20" i="7"/>
  <c r="Y20" i="7" s="1"/>
  <c r="X19" i="7"/>
  <c r="Y19" i="7" s="1"/>
  <c r="X18" i="7"/>
  <c r="Y18" i="7" s="1"/>
  <c r="X17" i="7"/>
  <c r="Y17" i="7" s="1"/>
  <c r="X16" i="7"/>
  <c r="Y16" i="7" s="1"/>
  <c r="X15" i="7"/>
  <c r="Y15" i="7" s="1"/>
  <c r="X14" i="7"/>
  <c r="Y14" i="7" s="1"/>
  <c r="X13" i="7"/>
  <c r="Y13" i="7" s="1"/>
  <c r="X12" i="7"/>
  <c r="Y12" i="7" s="1"/>
  <c r="X11" i="7"/>
  <c r="Y11" i="7" s="1"/>
  <c r="X10" i="7"/>
  <c r="Y10" i="7" s="1"/>
  <c r="X9" i="7"/>
  <c r="Y9" i="7" s="1"/>
  <c r="X8" i="7"/>
  <c r="Y8" i="7" s="1"/>
  <c r="X7" i="7"/>
  <c r="Y7" i="7" s="1"/>
  <c r="X6" i="7"/>
  <c r="Y6" i="7" s="1"/>
  <c r="X5" i="7"/>
  <c r="Y5" i="7" s="1"/>
  <c r="X4" i="7"/>
  <c r="Y4" i="7" s="1"/>
  <c r="X57" i="6"/>
  <c r="Y57" i="6" s="1"/>
  <c r="X56" i="6"/>
  <c r="Y56" i="6" s="1"/>
  <c r="X55" i="6"/>
  <c r="Y55" i="6" s="1"/>
  <c r="X54" i="6"/>
  <c r="Y54" i="6" s="1"/>
  <c r="X53" i="6"/>
  <c r="Y53" i="6" s="1"/>
  <c r="X52" i="6"/>
  <c r="Y52" i="6" s="1"/>
  <c r="X51" i="6"/>
  <c r="Y51" i="6" s="1"/>
  <c r="X50" i="6"/>
  <c r="Y50" i="6" s="1"/>
  <c r="X49" i="6"/>
  <c r="Y49" i="6" s="1"/>
  <c r="X48" i="6"/>
  <c r="Y48" i="6" s="1"/>
  <c r="X47" i="6"/>
  <c r="Y47" i="6" s="1"/>
  <c r="X46" i="6"/>
  <c r="Y46" i="6" s="1"/>
  <c r="X45" i="6"/>
  <c r="Y45" i="6" s="1"/>
  <c r="X44" i="6"/>
  <c r="Y44" i="6" s="1"/>
  <c r="X43" i="6"/>
  <c r="Y43" i="6" s="1"/>
  <c r="X42" i="6"/>
  <c r="Y42" i="6" s="1"/>
  <c r="X41" i="6"/>
  <c r="Y41" i="6" s="1"/>
  <c r="X40" i="6"/>
  <c r="Y40" i="6" s="1"/>
  <c r="X39" i="6"/>
  <c r="Y39" i="6" s="1"/>
  <c r="X38" i="6"/>
  <c r="Y38" i="6" s="1"/>
  <c r="X37" i="6"/>
  <c r="Y37" i="6" s="1"/>
  <c r="X36" i="6"/>
  <c r="Y36" i="6" s="1"/>
  <c r="X35" i="6"/>
  <c r="Y35" i="6" s="1"/>
  <c r="X34" i="6"/>
  <c r="Y34" i="6" s="1"/>
  <c r="X33" i="6"/>
  <c r="Y33" i="6" s="1"/>
  <c r="X32" i="6"/>
  <c r="Y32" i="6" s="1"/>
  <c r="X31" i="6"/>
  <c r="Y31" i="6" s="1"/>
  <c r="X30" i="6"/>
  <c r="Y30" i="6" s="1"/>
  <c r="X29" i="6"/>
  <c r="Y29" i="6" s="1"/>
  <c r="X28" i="6"/>
  <c r="Y28" i="6" s="1"/>
  <c r="X27" i="6"/>
  <c r="Y27" i="6" s="1"/>
  <c r="X26" i="6"/>
  <c r="Y26" i="6" s="1"/>
  <c r="X25" i="6"/>
  <c r="Y25" i="6" s="1"/>
  <c r="X24" i="6"/>
  <c r="Y24" i="6" s="1"/>
  <c r="X23" i="6"/>
  <c r="Y23" i="6" s="1"/>
  <c r="X22" i="6"/>
  <c r="Y22" i="6" s="1"/>
  <c r="X21" i="6"/>
  <c r="Y21" i="6" s="1"/>
  <c r="X20" i="6"/>
  <c r="Y20" i="6" s="1"/>
  <c r="X19" i="6"/>
  <c r="Y19" i="6" s="1"/>
  <c r="X18" i="6"/>
  <c r="Y18" i="6" s="1"/>
  <c r="X17" i="6"/>
  <c r="Y17" i="6" s="1"/>
  <c r="X16" i="6"/>
  <c r="Y16" i="6" s="1"/>
  <c r="X15" i="6"/>
  <c r="Y15" i="6" s="1"/>
  <c r="X14" i="6"/>
  <c r="Y14" i="6" s="1"/>
  <c r="X13" i="6"/>
  <c r="Y13" i="6" s="1"/>
  <c r="X12" i="6"/>
  <c r="Y12" i="6" s="1"/>
  <c r="X11" i="6"/>
  <c r="Y11" i="6" s="1"/>
  <c r="X10" i="6"/>
  <c r="Y10" i="6" s="1"/>
  <c r="X9" i="6"/>
  <c r="Y9" i="6" s="1"/>
  <c r="X8" i="6"/>
  <c r="Y8" i="6" s="1"/>
  <c r="X7" i="6"/>
  <c r="Y7" i="6" s="1"/>
  <c r="X6" i="6"/>
  <c r="Y6" i="6" s="1"/>
  <c r="X5" i="6"/>
  <c r="Y5" i="6" s="1"/>
  <c r="X4" i="6"/>
  <c r="Y4" i="6" s="1"/>
  <c r="X57" i="5"/>
  <c r="Y57" i="5" s="1"/>
  <c r="X56" i="5"/>
  <c r="Y56" i="5" s="1"/>
  <c r="X55" i="5"/>
  <c r="Y55" i="5" s="1"/>
  <c r="X54" i="5"/>
  <c r="Y54" i="5" s="1"/>
  <c r="X53" i="5"/>
  <c r="Y53" i="5" s="1"/>
  <c r="X52" i="5"/>
  <c r="Y52" i="5" s="1"/>
  <c r="X51" i="5"/>
  <c r="Y51" i="5" s="1"/>
  <c r="X50" i="5"/>
  <c r="Y50" i="5" s="1"/>
  <c r="X49" i="5"/>
  <c r="Y49" i="5" s="1"/>
  <c r="X48" i="5"/>
  <c r="Y48" i="5" s="1"/>
  <c r="X47" i="5"/>
  <c r="Y47" i="5" s="1"/>
  <c r="X46" i="5"/>
  <c r="Y46" i="5" s="1"/>
  <c r="X45" i="5"/>
  <c r="Y45" i="5" s="1"/>
  <c r="X44" i="5"/>
  <c r="Y44" i="5" s="1"/>
  <c r="X43" i="5"/>
  <c r="Y43" i="5" s="1"/>
  <c r="X42" i="5"/>
  <c r="Y42" i="5" s="1"/>
  <c r="X41" i="5"/>
  <c r="Y41" i="5" s="1"/>
  <c r="X40" i="5"/>
  <c r="Y40" i="5" s="1"/>
  <c r="X39" i="5"/>
  <c r="Y39" i="5" s="1"/>
  <c r="X38" i="5"/>
  <c r="Y38" i="5" s="1"/>
  <c r="X37" i="5"/>
  <c r="Y37" i="5" s="1"/>
  <c r="X36" i="5"/>
  <c r="Y36" i="5" s="1"/>
  <c r="X35" i="5"/>
  <c r="Y35" i="5" s="1"/>
  <c r="X34" i="5"/>
  <c r="Y34" i="5" s="1"/>
  <c r="X33" i="5"/>
  <c r="Y33" i="5" s="1"/>
  <c r="X32" i="5"/>
  <c r="Y32" i="5" s="1"/>
  <c r="X31" i="5"/>
  <c r="Y31" i="5" s="1"/>
  <c r="X30" i="5"/>
  <c r="Y30" i="5" s="1"/>
  <c r="X29" i="5"/>
  <c r="Y29" i="5" s="1"/>
  <c r="X28" i="5"/>
  <c r="Y28" i="5" s="1"/>
  <c r="X27" i="5"/>
  <c r="Y27" i="5" s="1"/>
  <c r="X26" i="5"/>
  <c r="Y26" i="5" s="1"/>
  <c r="Y25" i="5"/>
  <c r="X25" i="5"/>
  <c r="X24" i="5"/>
  <c r="Y24" i="5" s="1"/>
  <c r="X23" i="5"/>
  <c r="Y23" i="5" s="1"/>
  <c r="X22" i="5"/>
  <c r="Y22" i="5" s="1"/>
  <c r="X21" i="5"/>
  <c r="Y21" i="5" s="1"/>
  <c r="X20" i="5"/>
  <c r="Y20" i="5" s="1"/>
  <c r="X19" i="5"/>
  <c r="Y19" i="5" s="1"/>
  <c r="X18" i="5"/>
  <c r="Y18" i="5" s="1"/>
  <c r="X17" i="5"/>
  <c r="Y17" i="5" s="1"/>
  <c r="X16" i="5"/>
  <c r="Y16" i="5" s="1"/>
  <c r="X15" i="5"/>
  <c r="Y15" i="5" s="1"/>
  <c r="X14" i="5"/>
  <c r="Y14" i="5" s="1"/>
  <c r="X13" i="5"/>
  <c r="Y13" i="5" s="1"/>
  <c r="X12" i="5"/>
  <c r="Y12" i="5" s="1"/>
  <c r="X11" i="5"/>
  <c r="Y11" i="5" s="1"/>
  <c r="X10" i="5"/>
  <c r="Y10" i="5" s="1"/>
  <c r="X9" i="5"/>
  <c r="Y9" i="5" s="1"/>
  <c r="X8" i="5"/>
  <c r="Y8" i="5" s="1"/>
  <c r="X7" i="5"/>
  <c r="Y7" i="5" s="1"/>
  <c r="X6" i="5"/>
  <c r="Y6" i="5" s="1"/>
  <c r="X5" i="5"/>
  <c r="Y5" i="5" s="1"/>
  <c r="Y4" i="5"/>
  <c r="X4" i="5"/>
  <c r="X57" i="2"/>
  <c r="Y57" i="2" s="1"/>
  <c r="X56" i="2"/>
  <c r="Y56" i="2" s="1"/>
  <c r="X55" i="2"/>
  <c r="Y55" i="2" s="1"/>
  <c r="X54" i="2"/>
  <c r="Y54" i="2" s="1"/>
  <c r="X53" i="2"/>
  <c r="Y53" i="2" s="1"/>
  <c r="X52" i="2"/>
  <c r="Y52" i="2" s="1"/>
  <c r="X51" i="2"/>
  <c r="Y51" i="2" s="1"/>
  <c r="X50" i="2"/>
  <c r="Y50" i="2" s="1"/>
  <c r="X49" i="2"/>
  <c r="Y49" i="2" s="1"/>
  <c r="Y48" i="2"/>
  <c r="X48" i="2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X39" i="2"/>
  <c r="Y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X28" i="2"/>
  <c r="Y28" i="2" s="1"/>
  <c r="X27" i="2"/>
  <c r="Y27" i="2" s="1"/>
  <c r="X26" i="2"/>
  <c r="Y26" i="2" s="1"/>
  <c r="X25" i="2"/>
  <c r="Y25" i="2" s="1"/>
  <c r="X24" i="2"/>
  <c r="Y24" i="2" s="1"/>
  <c r="X23" i="2"/>
  <c r="Y23" i="2" s="1"/>
  <c r="X22" i="2"/>
  <c r="Y22" i="2" s="1"/>
  <c r="X21" i="2"/>
  <c r="Y21" i="2" s="1"/>
  <c r="X20" i="2"/>
  <c r="Y20" i="2" s="1"/>
  <c r="X19" i="2"/>
  <c r="Y19" i="2" s="1"/>
  <c r="X18" i="2"/>
  <c r="Y18" i="2" s="1"/>
  <c r="X17" i="2"/>
  <c r="Y17" i="2" s="1"/>
  <c r="X16" i="2"/>
  <c r="Y16" i="2" s="1"/>
  <c r="X15" i="2"/>
  <c r="Y15" i="2" s="1"/>
  <c r="X14" i="2"/>
  <c r="Y14" i="2" s="1"/>
  <c r="X13" i="2"/>
  <c r="Y13" i="2" s="1"/>
  <c r="X12" i="2"/>
  <c r="Y12" i="2" s="1"/>
  <c r="X11" i="2"/>
  <c r="Y11" i="2" s="1"/>
  <c r="X10" i="2"/>
  <c r="Y10" i="2" s="1"/>
  <c r="X9" i="2"/>
  <c r="Y9" i="2" s="1"/>
  <c r="X8" i="2"/>
  <c r="Y8" i="2" s="1"/>
  <c r="X7" i="2"/>
  <c r="Y7" i="2" s="1"/>
  <c r="X6" i="2"/>
  <c r="Y6" i="2" s="1"/>
  <c r="X5" i="2"/>
  <c r="Y5" i="2" s="1"/>
  <c r="X4" i="2"/>
  <c r="Y4" i="2" s="1"/>
  <c r="Y30" i="1"/>
  <c r="Y55" i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X56" i="1"/>
  <c r="Y56" i="1" s="1"/>
  <c r="X57" i="1"/>
  <c r="Y57" i="1" s="1"/>
  <c r="Z29" i="9" l="1"/>
  <c r="Z6" i="12"/>
  <c r="Z22" i="12"/>
  <c r="Z25" i="12"/>
  <c r="Z3" i="12"/>
  <c r="Z29" i="12"/>
  <c r="Z38" i="12"/>
  <c r="Z25" i="11"/>
  <c r="Z29" i="11"/>
  <c r="Z3" i="11"/>
  <c r="Z6" i="11"/>
  <c r="Z22" i="11"/>
  <c r="Z38" i="11"/>
  <c r="Z38" i="10"/>
  <c r="Z25" i="10"/>
  <c r="Z22" i="10"/>
  <c r="Z3" i="10"/>
  <c r="Z29" i="10"/>
  <c r="Z6" i="10"/>
  <c r="Z25" i="9"/>
  <c r="Z3" i="9"/>
  <c r="Z38" i="9"/>
  <c r="Z6" i="9"/>
  <c r="Z22" i="9"/>
  <c r="Z29" i="8"/>
  <c r="Z3" i="8"/>
  <c r="Z6" i="8"/>
  <c r="Z22" i="8"/>
  <c r="Z25" i="8"/>
  <c r="Z38" i="8"/>
  <c r="Z25" i="7"/>
  <c r="Z38" i="7"/>
  <c r="Z3" i="7"/>
  <c r="Z6" i="7"/>
  <c r="Z22" i="7"/>
  <c r="Z29" i="7"/>
  <c r="Z6" i="6"/>
  <c r="Z38" i="6"/>
  <c r="Z25" i="6"/>
  <c r="Z22" i="6"/>
  <c r="Z3" i="6"/>
  <c r="Z29" i="6"/>
  <c r="Z3" i="5"/>
  <c r="Z22" i="5"/>
  <c r="Z6" i="5"/>
  <c r="Z38" i="5"/>
  <c r="Z25" i="5"/>
  <c r="Z29" i="5"/>
  <c r="Z29" i="2"/>
  <c r="Z3" i="2"/>
  <c r="Z38" i="2"/>
  <c r="Z6" i="2"/>
  <c r="Z22" i="2"/>
  <c r="Z25" i="2"/>
  <c r="Z29" i="1"/>
  <c r="Z22" i="1"/>
  <c r="Z25" i="1"/>
  <c r="Z3" i="1"/>
  <c r="Z38" i="1"/>
  <c r="Z6" i="1"/>
</calcChain>
</file>

<file path=xl/sharedStrings.xml><?xml version="1.0" encoding="utf-8"?>
<sst xmlns="http://schemas.openxmlformats.org/spreadsheetml/2006/main" count="640" uniqueCount="64">
  <si>
    <t>Lunataspis_aurora</t>
  </si>
  <si>
    <t>Kasibelinurus_amicorum</t>
  </si>
  <si>
    <t>Kasibelinurus_randalli</t>
  </si>
  <si>
    <t>Bellinurus_trilobitoides</t>
  </si>
  <si>
    <t>Bellinurus_bellulus</t>
  </si>
  <si>
    <t>Bellinurus_truemanii</t>
  </si>
  <si>
    <t>Bellinurus_reginae</t>
  </si>
  <si>
    <t>Bellinurus_arcuatus</t>
  </si>
  <si>
    <t>Bellinurus_lunatus</t>
  </si>
  <si>
    <t>Euproops_danae</t>
  </si>
  <si>
    <t>Euproops_sp</t>
  </si>
  <si>
    <t>Euproops_anthrax</t>
  </si>
  <si>
    <t>Euproops_mariae</t>
  </si>
  <si>
    <t>Euproops_rotundatus</t>
  </si>
  <si>
    <t>Liomesaspis_laevis</t>
  </si>
  <si>
    <t>Anacontium_carpenteri</t>
  </si>
  <si>
    <t>Alanops_magnifica</t>
  </si>
  <si>
    <t>Pringlia_birtwelli</t>
  </si>
  <si>
    <t>Bellinuroopsis_rossicus</t>
  </si>
  <si>
    <t>Rolfeia_fouldenensis</t>
  </si>
  <si>
    <t>Valloisella_lievensis</t>
  </si>
  <si>
    <t>Paleolimulus_woodae</t>
  </si>
  <si>
    <t>Paleolimulus_kunguricus</t>
  </si>
  <si>
    <t>Paleolimulus_signatus</t>
  </si>
  <si>
    <t>Xaniopyramis_linseyi</t>
  </si>
  <si>
    <t>Panduralimulus_babcocki</t>
  </si>
  <si>
    <t>Psammolimulus_gottingensis</t>
  </si>
  <si>
    <t>Limulitella_tejraensis</t>
  </si>
  <si>
    <t>Limulitella_bronni</t>
  </si>
  <si>
    <t>Paleolimulus_fuchsbergensis</t>
  </si>
  <si>
    <t>Dubbolimulus_peetae</t>
  </si>
  <si>
    <t>Vaderlimulus_tricki</t>
  </si>
  <si>
    <t>Austrolimulus_fletcheri</t>
  </si>
  <si>
    <t>Limulitella_henkeli</t>
  </si>
  <si>
    <t>Yunnanolimulus_luopingensis</t>
  </si>
  <si>
    <t>Tarracolimulus_rieki</t>
  </si>
  <si>
    <t>Limulitella_vicensis</t>
  </si>
  <si>
    <t>Mesolimulus_crespelli</t>
  </si>
  <si>
    <t>Mesolimulus_sp</t>
  </si>
  <si>
    <t>Mesolimulus_walchi</t>
  </si>
  <si>
    <t>Limulus_woodwardi</t>
  </si>
  <si>
    <t>Casterolimulus_kletti</t>
  </si>
  <si>
    <t>Vicatlimulus_mcqueeni</t>
  </si>
  <si>
    <t>Heterolimulus_gadeai</t>
  </si>
  <si>
    <t>Carcinoscorpius_rotundicauda</t>
  </si>
  <si>
    <t>Tachypleus_gigas</t>
  </si>
  <si>
    <t>Tachypleus_decheni</t>
  </si>
  <si>
    <t>Tachypleus_syriacus</t>
  </si>
  <si>
    <t>Tachypleus_tridentatus</t>
  </si>
  <si>
    <t>Limulus_darwini</t>
  </si>
  <si>
    <t>Crenatolimulus_paluxyensis</t>
  </si>
  <si>
    <t>Limulus_coffini</t>
  </si>
  <si>
    <t>Limulus_polyphemus</t>
  </si>
  <si>
    <t>Ancestor</t>
  </si>
  <si>
    <t>Xiphosura</t>
  </si>
  <si>
    <t>Bellinurina</t>
  </si>
  <si>
    <t>Limulina</t>
  </si>
  <si>
    <t>Paleolimulidea</t>
  </si>
  <si>
    <t>Austrolimulidae</t>
  </si>
  <si>
    <t>Limulidae</t>
  </si>
  <si>
    <t>Total</t>
  </si>
  <si>
    <t>Weighted score</t>
  </si>
  <si>
    <t>Clade score</t>
  </si>
  <si>
    <t>Paleolimulus_longispinus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</si>
</sst>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B729-2554-4E05-8BE4-C64F2F7AC314}">
  <dimension ref="A2:Z58"/>
  <sheetViews>
    <sheetView workbookViewId="0">
      <selection activeCell="C4" sqref="C4:V58"/>
    </sheetView>
  </sheetViews>
  <sheetFormatPr defaultRowHeight="14.25" x14ac:dyDescent="0.45"/>
  <cols>
    <col min="1" max="1" width="15.3984375" bestFit="1" customWidth="1"/>
    <col min="2" max="2" width="24.59765625" bestFit="1" customWidth="1"/>
    <col min="3" max="11" width="2.265625" bestFit="1" customWidth="1"/>
    <col min="12" max="22" width="2.73046875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1.0250000000000001</v>
      </c>
    </row>
    <row r="4" spans="1:26" x14ac:dyDescent="0.45">
      <c r="B4" t="s">
        <v>0</v>
      </c>
      <c r="C4">
        <v>2</v>
      </c>
      <c r="D4">
        <v>1</v>
      </c>
      <c r="E4">
        <v>2</v>
      </c>
      <c r="F4">
        <v>0</v>
      </c>
      <c r="G4">
        <v>2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2</v>
      </c>
      <c r="S4">
        <v>2</v>
      </c>
      <c r="T4">
        <v>2</v>
      </c>
      <c r="U4">
        <v>1</v>
      </c>
      <c r="V4">
        <v>1</v>
      </c>
      <c r="X4">
        <f>C4+E4+F4+G4+H4+I4+J4+M4+N4+O4+P4+L4+R4+S4+V4+D4+K4+Q4+T4+U4</f>
        <v>20</v>
      </c>
      <c r="Y4">
        <f>X4/20</f>
        <v>1</v>
      </c>
    </row>
    <row r="5" spans="1:26" x14ac:dyDescent="0.45">
      <c r="B5" t="s">
        <v>1</v>
      </c>
      <c r="C5">
        <v>2</v>
      </c>
      <c r="D5">
        <v>1</v>
      </c>
      <c r="E5">
        <v>2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2</v>
      </c>
      <c r="R5">
        <v>2</v>
      </c>
      <c r="S5">
        <v>2</v>
      </c>
      <c r="T5">
        <v>0</v>
      </c>
      <c r="U5">
        <v>1</v>
      </c>
      <c r="V5">
        <v>1</v>
      </c>
      <c r="X5">
        <f t="shared" ref="X5:X57" si="0">C5+E5+F5+G5+H5+I5+J5+M5+N5+O5+P5+L5+R5+S5+V5+D5+K5+Q5+T5+U5</f>
        <v>18</v>
      </c>
      <c r="Y5">
        <f t="shared" ref="Y5:Y57" si="1">X5/20</f>
        <v>0.9</v>
      </c>
    </row>
    <row r="6" spans="1:26" x14ac:dyDescent="0.45">
      <c r="A6" t="s">
        <v>55</v>
      </c>
      <c r="B6" t="s">
        <v>2</v>
      </c>
      <c r="C6">
        <v>2</v>
      </c>
      <c r="D6">
        <v>1</v>
      </c>
      <c r="E6">
        <v>2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2</v>
      </c>
      <c r="P6">
        <v>0</v>
      </c>
      <c r="Q6">
        <v>1</v>
      </c>
      <c r="R6">
        <v>0</v>
      </c>
      <c r="S6">
        <v>0</v>
      </c>
      <c r="T6">
        <v>2</v>
      </c>
      <c r="U6">
        <v>1</v>
      </c>
      <c r="V6">
        <v>1</v>
      </c>
      <c r="X6">
        <f t="shared" si="0"/>
        <v>16</v>
      </c>
      <c r="Y6">
        <f t="shared" si="1"/>
        <v>0.8</v>
      </c>
      <c r="Z6">
        <f>(Y6+Y7+Y8+Y9+Y10+Y11+Y12+Y14+Y13+Y15+Y17+Y16+Y18+Y19+Y20+Y21)/18</f>
        <v>0.90555555555555545</v>
      </c>
    </row>
    <row r="7" spans="1:26" x14ac:dyDescent="0.45">
      <c r="B7" t="s">
        <v>3</v>
      </c>
      <c r="C7">
        <v>1</v>
      </c>
      <c r="D7">
        <v>1</v>
      </c>
      <c r="E7">
        <v>2</v>
      </c>
      <c r="F7">
        <v>2</v>
      </c>
      <c r="G7">
        <v>0</v>
      </c>
      <c r="H7">
        <v>2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2</v>
      </c>
      <c r="P7">
        <v>1</v>
      </c>
      <c r="Q7">
        <v>1</v>
      </c>
      <c r="R7">
        <v>0</v>
      </c>
      <c r="S7">
        <v>1</v>
      </c>
      <c r="T7">
        <v>0</v>
      </c>
      <c r="U7">
        <v>2</v>
      </c>
      <c r="V7">
        <v>1</v>
      </c>
      <c r="X7">
        <f t="shared" si="0"/>
        <v>19</v>
      </c>
      <c r="Y7">
        <f t="shared" si="1"/>
        <v>0.95</v>
      </c>
    </row>
    <row r="8" spans="1:26" x14ac:dyDescent="0.45">
      <c r="B8" t="s">
        <v>4</v>
      </c>
      <c r="C8">
        <v>2</v>
      </c>
      <c r="D8">
        <v>1</v>
      </c>
      <c r="E8">
        <v>1</v>
      </c>
      <c r="F8">
        <v>2</v>
      </c>
      <c r="G8">
        <v>1</v>
      </c>
      <c r="H8">
        <v>2</v>
      </c>
      <c r="I8">
        <v>1</v>
      </c>
      <c r="J8">
        <v>1</v>
      </c>
      <c r="K8">
        <v>0</v>
      </c>
      <c r="L8">
        <v>0</v>
      </c>
      <c r="M8">
        <v>0</v>
      </c>
      <c r="N8">
        <v>2</v>
      </c>
      <c r="O8">
        <v>2</v>
      </c>
      <c r="P8">
        <v>1</v>
      </c>
      <c r="Q8">
        <v>1</v>
      </c>
      <c r="R8">
        <v>0</v>
      </c>
      <c r="S8">
        <v>1</v>
      </c>
      <c r="T8">
        <v>1</v>
      </c>
      <c r="U8">
        <v>2</v>
      </c>
      <c r="V8">
        <v>2</v>
      </c>
      <c r="X8">
        <f t="shared" si="0"/>
        <v>23</v>
      </c>
      <c r="Y8">
        <f t="shared" si="1"/>
        <v>1.1499999999999999</v>
      </c>
    </row>
    <row r="9" spans="1:26" x14ac:dyDescent="0.45">
      <c r="B9" t="s">
        <v>5</v>
      </c>
      <c r="C9">
        <v>2</v>
      </c>
      <c r="D9">
        <v>1</v>
      </c>
      <c r="E9">
        <v>2</v>
      </c>
      <c r="F9">
        <v>2</v>
      </c>
      <c r="G9">
        <v>0</v>
      </c>
      <c r="H9">
        <v>2</v>
      </c>
      <c r="I9">
        <v>2</v>
      </c>
      <c r="J9">
        <v>1</v>
      </c>
      <c r="K9">
        <v>0</v>
      </c>
      <c r="L9">
        <v>1</v>
      </c>
      <c r="M9">
        <v>0</v>
      </c>
      <c r="N9">
        <v>1</v>
      </c>
      <c r="O9">
        <v>2</v>
      </c>
      <c r="P9">
        <v>1</v>
      </c>
      <c r="Q9">
        <v>1</v>
      </c>
      <c r="R9">
        <v>0</v>
      </c>
      <c r="S9">
        <v>2</v>
      </c>
      <c r="T9">
        <v>0</v>
      </c>
      <c r="U9">
        <v>1</v>
      </c>
      <c r="V9">
        <v>0</v>
      </c>
      <c r="X9">
        <f t="shared" si="0"/>
        <v>21</v>
      </c>
      <c r="Y9">
        <f t="shared" si="1"/>
        <v>1.05</v>
      </c>
    </row>
    <row r="10" spans="1:26" x14ac:dyDescent="0.45">
      <c r="B10" t="s">
        <v>6</v>
      </c>
      <c r="C10">
        <v>2</v>
      </c>
      <c r="D10">
        <v>2</v>
      </c>
      <c r="E10">
        <v>2</v>
      </c>
      <c r="F10">
        <v>2</v>
      </c>
      <c r="G10">
        <v>0</v>
      </c>
      <c r="H10">
        <v>2</v>
      </c>
      <c r="I10">
        <v>1</v>
      </c>
      <c r="J10">
        <v>2</v>
      </c>
      <c r="K10">
        <v>0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2</v>
      </c>
      <c r="T10">
        <v>0</v>
      </c>
      <c r="U10">
        <v>2</v>
      </c>
      <c r="V10">
        <v>1</v>
      </c>
      <c r="X10">
        <f t="shared" si="0"/>
        <v>23</v>
      </c>
      <c r="Y10">
        <f t="shared" si="1"/>
        <v>1.1499999999999999</v>
      </c>
    </row>
    <row r="11" spans="1:26" x14ac:dyDescent="0.45">
      <c r="B11" t="s">
        <v>7</v>
      </c>
      <c r="C11">
        <v>2</v>
      </c>
      <c r="D11">
        <v>1</v>
      </c>
      <c r="E11">
        <v>2</v>
      </c>
      <c r="F11">
        <v>2</v>
      </c>
      <c r="G11">
        <v>0</v>
      </c>
      <c r="H11">
        <v>2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2</v>
      </c>
      <c r="P11">
        <v>1</v>
      </c>
      <c r="Q11">
        <v>1</v>
      </c>
      <c r="R11">
        <v>0</v>
      </c>
      <c r="S11">
        <v>2</v>
      </c>
      <c r="T11">
        <v>0</v>
      </c>
      <c r="U11">
        <v>2</v>
      </c>
      <c r="V11">
        <v>1</v>
      </c>
      <c r="X11">
        <f t="shared" si="0"/>
        <v>20</v>
      </c>
      <c r="Y11">
        <f t="shared" si="1"/>
        <v>1</v>
      </c>
    </row>
    <row r="12" spans="1:26" x14ac:dyDescent="0.45">
      <c r="B12" t="s">
        <v>8</v>
      </c>
      <c r="C12">
        <v>2</v>
      </c>
      <c r="D12">
        <v>1</v>
      </c>
      <c r="E12">
        <v>1</v>
      </c>
      <c r="F12">
        <v>2</v>
      </c>
      <c r="G12">
        <v>0</v>
      </c>
      <c r="H12">
        <v>2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2</v>
      </c>
      <c r="P12">
        <v>1</v>
      </c>
      <c r="Q12">
        <v>1</v>
      </c>
      <c r="R12">
        <v>0</v>
      </c>
      <c r="S12">
        <v>2</v>
      </c>
      <c r="T12">
        <v>0</v>
      </c>
      <c r="U12">
        <v>2</v>
      </c>
      <c r="V12">
        <v>1</v>
      </c>
      <c r="X12">
        <f t="shared" si="0"/>
        <v>19</v>
      </c>
      <c r="Y12">
        <f t="shared" si="1"/>
        <v>0.95</v>
      </c>
    </row>
    <row r="13" spans="1:26" x14ac:dyDescent="0.45">
      <c r="B13" t="s">
        <v>9</v>
      </c>
      <c r="C13">
        <v>2</v>
      </c>
      <c r="D13">
        <v>0</v>
      </c>
      <c r="E13">
        <v>1</v>
      </c>
      <c r="F13">
        <v>2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2</v>
      </c>
      <c r="P13">
        <v>1</v>
      </c>
      <c r="Q13">
        <v>1</v>
      </c>
      <c r="R13">
        <v>0</v>
      </c>
      <c r="S13">
        <v>2</v>
      </c>
      <c r="T13">
        <v>0</v>
      </c>
      <c r="U13">
        <v>2</v>
      </c>
      <c r="V13">
        <v>0</v>
      </c>
      <c r="X13">
        <f t="shared" si="0"/>
        <v>16</v>
      </c>
      <c r="Y13">
        <f t="shared" si="1"/>
        <v>0.8</v>
      </c>
    </row>
    <row r="14" spans="1:26" x14ac:dyDescent="0.45">
      <c r="B14" t="s">
        <v>10</v>
      </c>
      <c r="C14">
        <v>2</v>
      </c>
      <c r="D14">
        <v>0</v>
      </c>
      <c r="E14">
        <v>0</v>
      </c>
      <c r="F14">
        <v>2</v>
      </c>
      <c r="G14">
        <v>0</v>
      </c>
      <c r="H14">
        <v>1</v>
      </c>
      <c r="I14">
        <v>1</v>
      </c>
      <c r="J14">
        <v>2</v>
      </c>
      <c r="K14">
        <v>2</v>
      </c>
      <c r="L14">
        <v>2</v>
      </c>
      <c r="M14">
        <v>0</v>
      </c>
      <c r="N14">
        <v>0</v>
      </c>
      <c r="O14">
        <v>2</v>
      </c>
      <c r="P14">
        <v>1</v>
      </c>
      <c r="Q14">
        <v>1</v>
      </c>
      <c r="R14">
        <v>0</v>
      </c>
      <c r="S14">
        <v>2</v>
      </c>
      <c r="T14">
        <v>2</v>
      </c>
      <c r="U14">
        <v>2</v>
      </c>
      <c r="V14">
        <v>1</v>
      </c>
      <c r="X14">
        <f t="shared" si="0"/>
        <v>23</v>
      </c>
      <c r="Y14">
        <f t="shared" si="1"/>
        <v>1.1499999999999999</v>
      </c>
    </row>
    <row r="15" spans="1:26" x14ac:dyDescent="0.45">
      <c r="B15" t="s">
        <v>11</v>
      </c>
      <c r="C15">
        <v>2</v>
      </c>
      <c r="D15">
        <v>0</v>
      </c>
      <c r="E15">
        <v>0</v>
      </c>
      <c r="F15">
        <v>2</v>
      </c>
      <c r="G15">
        <v>0</v>
      </c>
      <c r="H15">
        <v>1</v>
      </c>
      <c r="I15">
        <v>1</v>
      </c>
      <c r="J15">
        <v>2</v>
      </c>
      <c r="K15">
        <v>2</v>
      </c>
      <c r="L15">
        <v>2</v>
      </c>
      <c r="M15">
        <v>2</v>
      </c>
      <c r="N15">
        <v>0</v>
      </c>
      <c r="O15">
        <v>2</v>
      </c>
      <c r="P15">
        <v>0</v>
      </c>
      <c r="Q15">
        <v>1</v>
      </c>
      <c r="R15">
        <v>0</v>
      </c>
      <c r="S15">
        <v>0</v>
      </c>
      <c r="T15">
        <v>2</v>
      </c>
      <c r="U15">
        <v>2</v>
      </c>
      <c r="V15">
        <v>1</v>
      </c>
      <c r="X15">
        <f t="shared" si="0"/>
        <v>22</v>
      </c>
      <c r="Y15">
        <f t="shared" si="1"/>
        <v>1.1000000000000001</v>
      </c>
    </row>
    <row r="16" spans="1:26" x14ac:dyDescent="0.45">
      <c r="B16" t="s">
        <v>12</v>
      </c>
      <c r="C16">
        <v>1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2</v>
      </c>
      <c r="K16">
        <v>2</v>
      </c>
      <c r="L16">
        <v>2</v>
      </c>
      <c r="M16">
        <v>2</v>
      </c>
      <c r="N16">
        <v>0</v>
      </c>
      <c r="O16">
        <v>2</v>
      </c>
      <c r="P16">
        <v>1</v>
      </c>
      <c r="Q16">
        <v>2</v>
      </c>
      <c r="R16">
        <v>1</v>
      </c>
      <c r="S16">
        <v>0</v>
      </c>
      <c r="T16">
        <v>2</v>
      </c>
      <c r="U16">
        <v>2</v>
      </c>
      <c r="V16">
        <v>0</v>
      </c>
      <c r="X16">
        <f t="shared" si="0"/>
        <v>22</v>
      </c>
      <c r="Y16">
        <f t="shared" si="1"/>
        <v>1.1000000000000001</v>
      </c>
    </row>
    <row r="17" spans="1:26" x14ac:dyDescent="0.45">
      <c r="B17" t="s">
        <v>13</v>
      </c>
      <c r="C17">
        <v>2</v>
      </c>
      <c r="D17">
        <v>2</v>
      </c>
      <c r="E17">
        <v>1</v>
      </c>
      <c r="F17">
        <v>0</v>
      </c>
      <c r="G17">
        <v>0</v>
      </c>
      <c r="H17">
        <v>1</v>
      </c>
      <c r="I17">
        <v>1</v>
      </c>
      <c r="J17">
        <v>2</v>
      </c>
      <c r="K17">
        <v>2</v>
      </c>
      <c r="L17">
        <v>2</v>
      </c>
      <c r="M17">
        <v>2</v>
      </c>
      <c r="N17">
        <v>0</v>
      </c>
      <c r="O17">
        <v>1</v>
      </c>
      <c r="P17">
        <v>1</v>
      </c>
      <c r="Q17">
        <v>1</v>
      </c>
      <c r="R17">
        <v>2</v>
      </c>
      <c r="S17">
        <v>0</v>
      </c>
      <c r="T17">
        <v>2</v>
      </c>
      <c r="U17">
        <v>2</v>
      </c>
      <c r="V17">
        <v>1</v>
      </c>
      <c r="X17">
        <f t="shared" si="0"/>
        <v>25</v>
      </c>
      <c r="Y17">
        <f t="shared" si="1"/>
        <v>1.25</v>
      </c>
    </row>
    <row r="18" spans="1:26" x14ac:dyDescent="0.45">
      <c r="B18" t="s">
        <v>14</v>
      </c>
      <c r="C18">
        <v>2</v>
      </c>
      <c r="D18">
        <v>1</v>
      </c>
      <c r="E18">
        <v>0</v>
      </c>
      <c r="F18">
        <v>0</v>
      </c>
      <c r="G18">
        <v>1</v>
      </c>
      <c r="H18">
        <v>1</v>
      </c>
      <c r="I18">
        <v>2</v>
      </c>
      <c r="J18">
        <v>2</v>
      </c>
      <c r="K18">
        <v>2</v>
      </c>
      <c r="L18">
        <v>0</v>
      </c>
      <c r="M18">
        <v>0</v>
      </c>
      <c r="N18">
        <v>0</v>
      </c>
      <c r="O18">
        <v>2</v>
      </c>
      <c r="P18">
        <v>1</v>
      </c>
      <c r="Q18">
        <v>2</v>
      </c>
      <c r="R18">
        <v>0</v>
      </c>
      <c r="S18">
        <v>1</v>
      </c>
      <c r="T18">
        <v>2</v>
      </c>
      <c r="U18">
        <v>2</v>
      </c>
      <c r="V18">
        <v>0</v>
      </c>
      <c r="X18">
        <f t="shared" si="0"/>
        <v>21</v>
      </c>
      <c r="Y18">
        <f t="shared" si="1"/>
        <v>1.05</v>
      </c>
    </row>
    <row r="19" spans="1:26" x14ac:dyDescent="0.45">
      <c r="B19" t="s">
        <v>15</v>
      </c>
      <c r="C19">
        <v>2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0</v>
      </c>
      <c r="M19">
        <v>0</v>
      </c>
      <c r="N19">
        <v>0</v>
      </c>
      <c r="O19">
        <v>2</v>
      </c>
      <c r="P19">
        <v>1</v>
      </c>
      <c r="Q19">
        <v>1</v>
      </c>
      <c r="R19">
        <v>0</v>
      </c>
      <c r="S19">
        <v>0</v>
      </c>
      <c r="T19">
        <v>1</v>
      </c>
      <c r="U19">
        <v>1</v>
      </c>
      <c r="V19">
        <v>0</v>
      </c>
      <c r="X19">
        <f t="shared" si="0"/>
        <v>14</v>
      </c>
      <c r="Y19">
        <f t="shared" si="1"/>
        <v>0.7</v>
      </c>
    </row>
    <row r="20" spans="1:26" x14ac:dyDescent="0.45">
      <c r="B20" t="s">
        <v>16</v>
      </c>
      <c r="C20">
        <v>2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2</v>
      </c>
      <c r="K20">
        <v>2</v>
      </c>
      <c r="L20">
        <v>1</v>
      </c>
      <c r="M20">
        <v>0</v>
      </c>
      <c r="N20">
        <v>0</v>
      </c>
      <c r="O20">
        <v>2</v>
      </c>
      <c r="P20">
        <v>1</v>
      </c>
      <c r="Q20">
        <v>1</v>
      </c>
      <c r="R20">
        <v>2</v>
      </c>
      <c r="S20">
        <v>1</v>
      </c>
      <c r="T20">
        <v>2</v>
      </c>
      <c r="U20">
        <v>1</v>
      </c>
      <c r="V20">
        <v>2</v>
      </c>
      <c r="X20">
        <f t="shared" si="0"/>
        <v>22</v>
      </c>
      <c r="Y20">
        <f t="shared" si="1"/>
        <v>1.1000000000000001</v>
      </c>
    </row>
    <row r="21" spans="1:26" x14ac:dyDescent="0.45">
      <c r="B21" t="s">
        <v>17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  <c r="J21">
        <v>2</v>
      </c>
      <c r="K21">
        <v>2</v>
      </c>
      <c r="L21">
        <v>1</v>
      </c>
      <c r="M21">
        <v>0</v>
      </c>
      <c r="N21">
        <v>0</v>
      </c>
      <c r="O21">
        <v>2</v>
      </c>
      <c r="P21">
        <v>1</v>
      </c>
      <c r="Q21">
        <v>1</v>
      </c>
      <c r="R21">
        <v>2</v>
      </c>
      <c r="S21">
        <v>1</v>
      </c>
      <c r="T21">
        <v>0</v>
      </c>
      <c r="U21">
        <v>1</v>
      </c>
      <c r="V21">
        <v>2</v>
      </c>
      <c r="X21">
        <f t="shared" si="0"/>
        <v>20</v>
      </c>
      <c r="Y21">
        <f t="shared" si="1"/>
        <v>1</v>
      </c>
    </row>
    <row r="22" spans="1:26" x14ac:dyDescent="0.45">
      <c r="A22" t="s">
        <v>56</v>
      </c>
      <c r="B22" t="s">
        <v>18</v>
      </c>
      <c r="C22">
        <v>2</v>
      </c>
      <c r="D22">
        <v>1</v>
      </c>
      <c r="E22">
        <v>2</v>
      </c>
      <c r="F22">
        <v>1</v>
      </c>
      <c r="G22">
        <v>2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2</v>
      </c>
      <c r="P22">
        <v>1</v>
      </c>
      <c r="Q22">
        <v>1</v>
      </c>
      <c r="R22">
        <v>2</v>
      </c>
      <c r="S22">
        <v>1</v>
      </c>
      <c r="T22">
        <v>0</v>
      </c>
      <c r="U22">
        <v>1</v>
      </c>
      <c r="V22">
        <v>1</v>
      </c>
      <c r="X22">
        <f t="shared" si="0"/>
        <v>19</v>
      </c>
      <c r="Y22">
        <f t="shared" si="1"/>
        <v>0.95</v>
      </c>
      <c r="Z22">
        <f>(Y22+Y23+Y24+Y57+Y25+Y26+Y27+Y29+Y30+Y31+Y32+Y33+Y34+Y35+Y36+Y37+Y38+Y39+Y40++Y28+Y41+Y56+Y42+Y43+Y44+Y45+Y46+Y47+Y48+Y49+Y50+Y52+Y51+Y53+Y54+Y55)/36</f>
        <v>1.0319444444444443</v>
      </c>
    </row>
    <row r="23" spans="1:26" x14ac:dyDescent="0.45">
      <c r="B23" t="s">
        <v>19</v>
      </c>
      <c r="C23">
        <v>1</v>
      </c>
      <c r="D23">
        <v>1</v>
      </c>
      <c r="E23">
        <v>2</v>
      </c>
      <c r="F23">
        <v>1</v>
      </c>
      <c r="G23">
        <v>0</v>
      </c>
      <c r="H23">
        <v>2</v>
      </c>
      <c r="I23">
        <v>1</v>
      </c>
      <c r="J23">
        <v>0</v>
      </c>
      <c r="K23">
        <v>0</v>
      </c>
      <c r="L23">
        <v>1</v>
      </c>
      <c r="M23">
        <v>0</v>
      </c>
      <c r="N23">
        <v>2</v>
      </c>
      <c r="O23">
        <v>2</v>
      </c>
      <c r="P23">
        <v>1</v>
      </c>
      <c r="Q23">
        <v>1</v>
      </c>
      <c r="R23">
        <v>2</v>
      </c>
      <c r="S23">
        <v>2</v>
      </c>
      <c r="T23">
        <v>1</v>
      </c>
      <c r="U23">
        <v>1</v>
      </c>
      <c r="V23">
        <v>1</v>
      </c>
      <c r="X23">
        <f t="shared" si="0"/>
        <v>22</v>
      </c>
      <c r="Y23">
        <f t="shared" si="1"/>
        <v>1.1000000000000001</v>
      </c>
    </row>
    <row r="24" spans="1:26" x14ac:dyDescent="0.45">
      <c r="B24" t="s">
        <v>20</v>
      </c>
      <c r="C24">
        <v>2</v>
      </c>
      <c r="D24">
        <v>0</v>
      </c>
      <c r="E24">
        <v>2</v>
      </c>
      <c r="F24">
        <v>1</v>
      </c>
      <c r="G24">
        <v>0</v>
      </c>
      <c r="H24">
        <v>1</v>
      </c>
      <c r="I24">
        <v>2</v>
      </c>
      <c r="J24">
        <v>0</v>
      </c>
      <c r="K24">
        <v>0</v>
      </c>
      <c r="L24">
        <v>2</v>
      </c>
      <c r="M24">
        <v>0</v>
      </c>
      <c r="N24">
        <v>2</v>
      </c>
      <c r="O24">
        <v>2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X24">
        <f t="shared" si="0"/>
        <v>20</v>
      </c>
      <c r="Y24">
        <f t="shared" si="1"/>
        <v>1</v>
      </c>
    </row>
    <row r="25" spans="1:26" x14ac:dyDescent="0.45">
      <c r="A25" t="s">
        <v>57</v>
      </c>
      <c r="B25" t="s">
        <v>21</v>
      </c>
      <c r="C25">
        <v>2</v>
      </c>
      <c r="D25">
        <v>1</v>
      </c>
      <c r="E25">
        <v>2</v>
      </c>
      <c r="F25">
        <v>1</v>
      </c>
      <c r="G25">
        <v>0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2</v>
      </c>
      <c r="O25">
        <v>1</v>
      </c>
      <c r="P25">
        <v>1</v>
      </c>
      <c r="Q25">
        <v>1</v>
      </c>
      <c r="R25">
        <v>1</v>
      </c>
      <c r="S25">
        <v>2</v>
      </c>
      <c r="T25">
        <v>1</v>
      </c>
      <c r="U25">
        <v>0</v>
      </c>
      <c r="V25">
        <v>1</v>
      </c>
      <c r="X25">
        <f t="shared" si="0"/>
        <v>19</v>
      </c>
      <c r="Y25">
        <f t="shared" si="1"/>
        <v>0.95</v>
      </c>
      <c r="Z25">
        <f>(Y28+Y25+Y26+Y27)/4</f>
        <v>1.0625</v>
      </c>
    </row>
    <row r="26" spans="1:26" x14ac:dyDescent="0.45">
      <c r="A26" s="1"/>
      <c r="B26" t="s">
        <v>22</v>
      </c>
      <c r="C26">
        <v>0</v>
      </c>
      <c r="D26">
        <v>1</v>
      </c>
      <c r="E26">
        <v>2</v>
      </c>
      <c r="F26">
        <v>1</v>
      </c>
      <c r="G26">
        <v>0</v>
      </c>
      <c r="H26">
        <v>2</v>
      </c>
      <c r="I26">
        <v>1</v>
      </c>
      <c r="J26">
        <v>0</v>
      </c>
      <c r="K26">
        <v>1</v>
      </c>
      <c r="L26">
        <v>1</v>
      </c>
      <c r="M26">
        <v>2</v>
      </c>
      <c r="N26">
        <v>2</v>
      </c>
      <c r="O26">
        <v>1</v>
      </c>
      <c r="P26">
        <v>1</v>
      </c>
      <c r="Q26">
        <v>2</v>
      </c>
      <c r="R26">
        <v>1</v>
      </c>
      <c r="S26">
        <v>0</v>
      </c>
      <c r="T26">
        <v>1</v>
      </c>
      <c r="U26">
        <v>2</v>
      </c>
      <c r="V26">
        <v>1</v>
      </c>
      <c r="X26">
        <f t="shared" si="0"/>
        <v>22</v>
      </c>
      <c r="Y26">
        <f t="shared" si="1"/>
        <v>1.1000000000000001</v>
      </c>
    </row>
    <row r="27" spans="1:26" x14ac:dyDescent="0.45">
      <c r="A27" s="1"/>
      <c r="B27" t="s">
        <v>23</v>
      </c>
      <c r="C27">
        <v>0</v>
      </c>
      <c r="D27">
        <v>1</v>
      </c>
      <c r="E27">
        <v>2</v>
      </c>
      <c r="F27">
        <v>1</v>
      </c>
      <c r="G27">
        <v>0</v>
      </c>
      <c r="H27">
        <v>2</v>
      </c>
      <c r="I27">
        <v>1</v>
      </c>
      <c r="J27">
        <v>0</v>
      </c>
      <c r="K27">
        <v>0</v>
      </c>
      <c r="L27">
        <v>1</v>
      </c>
      <c r="M27">
        <v>2</v>
      </c>
      <c r="N27">
        <v>2</v>
      </c>
      <c r="O27">
        <v>1</v>
      </c>
      <c r="P27">
        <v>1</v>
      </c>
      <c r="Q27">
        <v>1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0"/>
        <v>22</v>
      </c>
      <c r="Y27">
        <f t="shared" si="1"/>
        <v>1.1000000000000001</v>
      </c>
    </row>
    <row r="28" spans="1:26" x14ac:dyDescent="0.45">
      <c r="B28" t="s">
        <v>24</v>
      </c>
      <c r="C28">
        <v>2</v>
      </c>
      <c r="D28">
        <v>1</v>
      </c>
      <c r="E28">
        <v>2</v>
      </c>
      <c r="F28">
        <v>0</v>
      </c>
      <c r="G28">
        <v>0</v>
      </c>
      <c r="H28">
        <v>2</v>
      </c>
      <c r="I28">
        <v>1</v>
      </c>
      <c r="J28">
        <v>0</v>
      </c>
      <c r="K28">
        <v>0</v>
      </c>
      <c r="L28">
        <v>1</v>
      </c>
      <c r="M28">
        <v>2</v>
      </c>
      <c r="N28">
        <v>2</v>
      </c>
      <c r="O28">
        <v>1</v>
      </c>
      <c r="P28">
        <v>1</v>
      </c>
      <c r="Q28">
        <v>1</v>
      </c>
      <c r="R28">
        <v>1</v>
      </c>
      <c r="S28">
        <v>2</v>
      </c>
      <c r="T28">
        <v>1</v>
      </c>
      <c r="U28">
        <v>0</v>
      </c>
      <c r="V28">
        <v>2</v>
      </c>
      <c r="X28">
        <f t="shared" si="0"/>
        <v>22</v>
      </c>
      <c r="Y28">
        <f t="shared" si="1"/>
        <v>1.1000000000000001</v>
      </c>
    </row>
    <row r="29" spans="1:26" x14ac:dyDescent="0.45">
      <c r="A29" t="s">
        <v>58</v>
      </c>
      <c r="B29" t="s">
        <v>63</v>
      </c>
      <c r="C29">
        <v>1</v>
      </c>
      <c r="D29">
        <v>2</v>
      </c>
      <c r="E29">
        <v>2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2</v>
      </c>
      <c r="M29">
        <v>1</v>
      </c>
      <c r="N29">
        <v>1</v>
      </c>
      <c r="O29">
        <v>2</v>
      </c>
      <c r="P29">
        <v>1</v>
      </c>
      <c r="Q29">
        <v>0</v>
      </c>
      <c r="R29">
        <v>2</v>
      </c>
      <c r="S29">
        <v>2</v>
      </c>
      <c r="T29">
        <v>1</v>
      </c>
      <c r="U29">
        <v>0</v>
      </c>
      <c r="V29">
        <v>0</v>
      </c>
      <c r="X29">
        <f t="shared" si="0"/>
        <v>20</v>
      </c>
      <c r="Y29">
        <f t="shared" si="1"/>
        <v>1</v>
      </c>
      <c r="Z29">
        <f>(Y30+Y31+Y32+Y33+Y34+Y35+Y36+Y29+Y37)/9</f>
        <v>1.2166666666666668</v>
      </c>
    </row>
    <row r="30" spans="1:26" x14ac:dyDescent="0.45">
      <c r="A30" s="1"/>
      <c r="B30" t="s">
        <v>25</v>
      </c>
      <c r="C30">
        <v>2</v>
      </c>
      <c r="D30">
        <v>2</v>
      </c>
      <c r="E30">
        <v>0</v>
      </c>
      <c r="F30">
        <v>1</v>
      </c>
      <c r="G30">
        <v>0</v>
      </c>
      <c r="H30">
        <v>0</v>
      </c>
      <c r="I30">
        <v>2</v>
      </c>
      <c r="J30">
        <v>2</v>
      </c>
      <c r="K30">
        <v>0</v>
      </c>
      <c r="L30">
        <v>2</v>
      </c>
      <c r="M30">
        <v>0</v>
      </c>
      <c r="N30">
        <v>2</v>
      </c>
      <c r="O30">
        <v>2</v>
      </c>
      <c r="P30">
        <v>1</v>
      </c>
      <c r="Q30">
        <v>0</v>
      </c>
      <c r="R30">
        <v>2</v>
      </c>
      <c r="S30">
        <v>1</v>
      </c>
      <c r="T30">
        <v>1</v>
      </c>
      <c r="U30">
        <v>1</v>
      </c>
      <c r="V30">
        <v>1</v>
      </c>
      <c r="X30">
        <f t="shared" si="0"/>
        <v>22</v>
      </c>
      <c r="Y30">
        <f t="shared" si="1"/>
        <v>1.1000000000000001</v>
      </c>
    </row>
    <row r="31" spans="1:26" x14ac:dyDescent="0.45">
      <c r="A31" s="1"/>
      <c r="B31" t="s">
        <v>26</v>
      </c>
      <c r="C31">
        <v>2</v>
      </c>
      <c r="D31">
        <v>2</v>
      </c>
      <c r="E31">
        <v>2</v>
      </c>
      <c r="F31">
        <v>1</v>
      </c>
      <c r="G31">
        <v>0</v>
      </c>
      <c r="H31">
        <v>0</v>
      </c>
      <c r="I31">
        <v>2</v>
      </c>
      <c r="J31">
        <v>2</v>
      </c>
      <c r="K31">
        <v>0</v>
      </c>
      <c r="L31">
        <v>2</v>
      </c>
      <c r="M31">
        <v>0</v>
      </c>
      <c r="N31">
        <v>2</v>
      </c>
      <c r="O31">
        <v>2</v>
      </c>
      <c r="P31">
        <v>2</v>
      </c>
      <c r="Q31">
        <v>1</v>
      </c>
      <c r="R31">
        <v>2</v>
      </c>
      <c r="S31">
        <v>2</v>
      </c>
      <c r="T31">
        <v>1</v>
      </c>
      <c r="U31">
        <v>1</v>
      </c>
      <c r="V31">
        <v>1</v>
      </c>
      <c r="X31">
        <f t="shared" si="0"/>
        <v>27</v>
      </c>
      <c r="Y31">
        <f t="shared" si="1"/>
        <v>1.35</v>
      </c>
    </row>
    <row r="32" spans="1:26" x14ac:dyDescent="0.45">
      <c r="A32" s="1"/>
      <c r="B32" t="s">
        <v>27</v>
      </c>
      <c r="C32">
        <v>2</v>
      </c>
      <c r="D32">
        <v>2</v>
      </c>
      <c r="E32">
        <v>2</v>
      </c>
      <c r="F32">
        <v>1</v>
      </c>
      <c r="G32">
        <v>0</v>
      </c>
      <c r="H32">
        <v>0</v>
      </c>
      <c r="I32">
        <v>2</v>
      </c>
      <c r="J32">
        <v>2</v>
      </c>
      <c r="K32">
        <v>0</v>
      </c>
      <c r="L32">
        <v>1</v>
      </c>
      <c r="M32">
        <v>1</v>
      </c>
      <c r="N32">
        <v>2</v>
      </c>
      <c r="O32">
        <v>2</v>
      </c>
      <c r="P32">
        <v>0</v>
      </c>
      <c r="Q32">
        <v>1</v>
      </c>
      <c r="R32">
        <v>2</v>
      </c>
      <c r="S32">
        <v>2</v>
      </c>
      <c r="T32">
        <v>1</v>
      </c>
      <c r="U32">
        <v>1</v>
      </c>
      <c r="V32">
        <v>1</v>
      </c>
      <c r="X32">
        <f t="shared" si="0"/>
        <v>25</v>
      </c>
      <c r="Y32">
        <f t="shared" si="1"/>
        <v>1.25</v>
      </c>
    </row>
    <row r="33" spans="1:26" x14ac:dyDescent="0.45">
      <c r="A33" s="1"/>
      <c r="B33" t="s">
        <v>28</v>
      </c>
      <c r="C33">
        <v>2</v>
      </c>
      <c r="D33">
        <v>2</v>
      </c>
      <c r="E33">
        <v>2</v>
      </c>
      <c r="F33">
        <v>1</v>
      </c>
      <c r="G33">
        <v>1</v>
      </c>
      <c r="H33">
        <v>0</v>
      </c>
      <c r="I33">
        <v>2</v>
      </c>
      <c r="J33">
        <v>2</v>
      </c>
      <c r="K33">
        <v>0</v>
      </c>
      <c r="L33">
        <v>2</v>
      </c>
      <c r="M33">
        <v>0</v>
      </c>
      <c r="N33">
        <v>2</v>
      </c>
      <c r="O33">
        <v>0</v>
      </c>
      <c r="P33">
        <v>2</v>
      </c>
      <c r="Q33">
        <v>1</v>
      </c>
      <c r="R33">
        <v>0</v>
      </c>
      <c r="S33">
        <v>2</v>
      </c>
      <c r="T33">
        <v>1</v>
      </c>
      <c r="U33">
        <v>1</v>
      </c>
      <c r="V33">
        <v>1</v>
      </c>
      <c r="X33">
        <f t="shared" si="0"/>
        <v>24</v>
      </c>
      <c r="Y33">
        <f t="shared" si="1"/>
        <v>1.2</v>
      </c>
    </row>
    <row r="34" spans="1:26" x14ac:dyDescent="0.45">
      <c r="A34" s="1"/>
      <c r="B34" t="s">
        <v>29</v>
      </c>
      <c r="C34">
        <v>2</v>
      </c>
      <c r="D34">
        <v>2</v>
      </c>
      <c r="E34">
        <v>2</v>
      </c>
      <c r="F34">
        <v>1</v>
      </c>
      <c r="G34">
        <v>0</v>
      </c>
      <c r="H34">
        <v>0</v>
      </c>
      <c r="I34">
        <v>2</v>
      </c>
      <c r="J34">
        <v>2</v>
      </c>
      <c r="K34">
        <v>1</v>
      </c>
      <c r="L34">
        <v>2</v>
      </c>
      <c r="M34">
        <v>0</v>
      </c>
      <c r="N34">
        <v>2</v>
      </c>
      <c r="O34">
        <v>2</v>
      </c>
      <c r="P34">
        <v>1</v>
      </c>
      <c r="Q34">
        <v>0</v>
      </c>
      <c r="R34">
        <v>2</v>
      </c>
      <c r="S34">
        <v>1</v>
      </c>
      <c r="T34">
        <v>1</v>
      </c>
      <c r="U34">
        <v>1</v>
      </c>
      <c r="V34">
        <v>1</v>
      </c>
      <c r="X34">
        <f t="shared" si="0"/>
        <v>25</v>
      </c>
      <c r="Y34">
        <f t="shared" si="1"/>
        <v>1.25</v>
      </c>
    </row>
    <row r="35" spans="1:26" x14ac:dyDescent="0.45">
      <c r="A35" s="1"/>
      <c r="B35" t="s">
        <v>30</v>
      </c>
      <c r="C35">
        <v>2</v>
      </c>
      <c r="D35">
        <v>2</v>
      </c>
      <c r="E35">
        <v>2</v>
      </c>
      <c r="F35">
        <v>2</v>
      </c>
      <c r="G35">
        <v>0</v>
      </c>
      <c r="H35">
        <v>0</v>
      </c>
      <c r="I35">
        <v>2</v>
      </c>
      <c r="J35">
        <v>2</v>
      </c>
      <c r="K35">
        <v>1</v>
      </c>
      <c r="L35">
        <v>2</v>
      </c>
      <c r="M35">
        <v>0</v>
      </c>
      <c r="N35">
        <v>2</v>
      </c>
      <c r="O35">
        <v>2</v>
      </c>
      <c r="P35">
        <v>1</v>
      </c>
      <c r="Q35">
        <v>2</v>
      </c>
      <c r="R35">
        <v>2</v>
      </c>
      <c r="S35">
        <v>1</v>
      </c>
      <c r="T35">
        <v>1</v>
      </c>
      <c r="U35">
        <v>0</v>
      </c>
      <c r="V35">
        <v>1</v>
      </c>
      <c r="X35">
        <f t="shared" si="0"/>
        <v>27</v>
      </c>
      <c r="Y35">
        <f t="shared" si="1"/>
        <v>1.35</v>
      </c>
    </row>
    <row r="36" spans="1:26" x14ac:dyDescent="0.45">
      <c r="A36" s="1"/>
      <c r="B36" t="s">
        <v>31</v>
      </c>
      <c r="C36">
        <v>2</v>
      </c>
      <c r="D36">
        <v>2</v>
      </c>
      <c r="E36">
        <v>2</v>
      </c>
      <c r="F36">
        <v>1</v>
      </c>
      <c r="G36">
        <v>2</v>
      </c>
      <c r="H36">
        <v>0</v>
      </c>
      <c r="I36">
        <v>2</v>
      </c>
      <c r="J36">
        <v>2</v>
      </c>
      <c r="K36">
        <v>1</v>
      </c>
      <c r="L36">
        <v>0</v>
      </c>
      <c r="M36">
        <v>0</v>
      </c>
      <c r="N36">
        <v>2</v>
      </c>
      <c r="O36">
        <v>2</v>
      </c>
      <c r="P36">
        <v>2</v>
      </c>
      <c r="Q36">
        <v>2</v>
      </c>
      <c r="R36">
        <v>2</v>
      </c>
      <c r="S36">
        <v>0</v>
      </c>
      <c r="T36">
        <v>1</v>
      </c>
      <c r="U36">
        <v>0</v>
      </c>
      <c r="V36">
        <v>1</v>
      </c>
      <c r="X36">
        <f t="shared" si="0"/>
        <v>26</v>
      </c>
      <c r="Y36">
        <f t="shared" si="1"/>
        <v>1.3</v>
      </c>
    </row>
    <row r="37" spans="1:26" x14ac:dyDescent="0.45">
      <c r="A37" s="1"/>
      <c r="B37" t="s">
        <v>32</v>
      </c>
      <c r="C37">
        <v>2</v>
      </c>
      <c r="D37">
        <v>2</v>
      </c>
      <c r="E37">
        <v>2</v>
      </c>
      <c r="F37">
        <v>1</v>
      </c>
      <c r="G37">
        <v>2</v>
      </c>
      <c r="H37">
        <v>0</v>
      </c>
      <c r="I37">
        <v>2</v>
      </c>
      <c r="J37">
        <v>1</v>
      </c>
      <c r="K37">
        <v>1</v>
      </c>
      <c r="L37">
        <v>0</v>
      </c>
      <c r="M37">
        <v>1</v>
      </c>
      <c r="N37">
        <v>0</v>
      </c>
      <c r="O37">
        <v>1</v>
      </c>
      <c r="P37">
        <v>2</v>
      </c>
      <c r="Q37">
        <v>2</v>
      </c>
      <c r="R37">
        <v>2</v>
      </c>
      <c r="S37">
        <v>0</v>
      </c>
      <c r="T37">
        <v>1</v>
      </c>
      <c r="U37">
        <v>0</v>
      </c>
      <c r="V37">
        <v>1</v>
      </c>
      <c r="X37">
        <f t="shared" si="0"/>
        <v>23</v>
      </c>
      <c r="Y37">
        <f t="shared" si="1"/>
        <v>1.1499999999999999</v>
      </c>
    </row>
    <row r="38" spans="1:26" x14ac:dyDescent="0.45">
      <c r="A38" t="s">
        <v>59</v>
      </c>
      <c r="B38" t="s">
        <v>33</v>
      </c>
      <c r="C38">
        <v>2</v>
      </c>
      <c r="D38">
        <v>0</v>
      </c>
      <c r="E38">
        <v>0</v>
      </c>
      <c r="F38">
        <v>1</v>
      </c>
      <c r="G38">
        <v>2</v>
      </c>
      <c r="H38">
        <v>1</v>
      </c>
      <c r="I38">
        <v>2</v>
      </c>
      <c r="J38">
        <v>1</v>
      </c>
      <c r="K38">
        <v>0</v>
      </c>
      <c r="L38">
        <v>2</v>
      </c>
      <c r="M38">
        <v>0</v>
      </c>
      <c r="N38">
        <v>2</v>
      </c>
      <c r="O38">
        <v>2</v>
      </c>
      <c r="P38">
        <v>0</v>
      </c>
      <c r="Q38">
        <v>0</v>
      </c>
      <c r="R38">
        <v>2</v>
      </c>
      <c r="S38">
        <v>2</v>
      </c>
      <c r="T38">
        <v>1</v>
      </c>
      <c r="U38">
        <v>1</v>
      </c>
      <c r="V38">
        <v>0</v>
      </c>
      <c r="X38">
        <f t="shared" si="0"/>
        <v>21</v>
      </c>
      <c r="Y38">
        <f t="shared" si="1"/>
        <v>1.05</v>
      </c>
      <c r="Z38">
        <f>(Y38+Y39+Y40+Y42+Y43+Y44+Y45+Y46+Y47+Y48+Y49+Y50+Y51+Y52+Y53+Y54+Y55+Y41+Y56+Y57)/20</f>
        <v>0.94500000000000006</v>
      </c>
    </row>
    <row r="39" spans="1:26" x14ac:dyDescent="0.45">
      <c r="B39" t="s">
        <v>34</v>
      </c>
      <c r="C39">
        <v>2</v>
      </c>
      <c r="D39">
        <v>0</v>
      </c>
      <c r="E39">
        <v>0</v>
      </c>
      <c r="F39">
        <v>1</v>
      </c>
      <c r="G39">
        <v>0</v>
      </c>
      <c r="H39">
        <v>1</v>
      </c>
      <c r="I39">
        <v>2</v>
      </c>
      <c r="J39">
        <v>0</v>
      </c>
      <c r="K39">
        <v>0</v>
      </c>
      <c r="L39">
        <v>2</v>
      </c>
      <c r="M39">
        <v>0</v>
      </c>
      <c r="N39">
        <v>2</v>
      </c>
      <c r="O39">
        <v>2</v>
      </c>
      <c r="P39">
        <v>0</v>
      </c>
      <c r="Q39">
        <v>0</v>
      </c>
      <c r="R39">
        <v>2</v>
      </c>
      <c r="S39">
        <v>2</v>
      </c>
      <c r="T39">
        <v>1</v>
      </c>
      <c r="U39">
        <v>1</v>
      </c>
      <c r="V39">
        <v>0</v>
      </c>
      <c r="X39">
        <f t="shared" si="0"/>
        <v>18</v>
      </c>
      <c r="Y39">
        <f t="shared" si="1"/>
        <v>0.9</v>
      </c>
    </row>
    <row r="40" spans="1:26" x14ac:dyDescent="0.45">
      <c r="B40" t="s">
        <v>35</v>
      </c>
      <c r="C40">
        <v>1</v>
      </c>
      <c r="D40">
        <v>0</v>
      </c>
      <c r="E40">
        <v>2</v>
      </c>
      <c r="F40">
        <v>1</v>
      </c>
      <c r="G40">
        <v>2</v>
      </c>
      <c r="H40">
        <v>1</v>
      </c>
      <c r="I40">
        <v>2</v>
      </c>
      <c r="J40">
        <v>0</v>
      </c>
      <c r="K40">
        <v>0</v>
      </c>
      <c r="L40">
        <v>2</v>
      </c>
      <c r="M40">
        <v>0</v>
      </c>
      <c r="N40">
        <v>1</v>
      </c>
      <c r="O40">
        <v>2</v>
      </c>
      <c r="P40">
        <v>0</v>
      </c>
      <c r="Q40">
        <v>0</v>
      </c>
      <c r="R40">
        <v>2</v>
      </c>
      <c r="S40">
        <v>2</v>
      </c>
      <c r="T40">
        <v>1</v>
      </c>
      <c r="U40">
        <v>1</v>
      </c>
      <c r="V40">
        <v>0</v>
      </c>
      <c r="X40">
        <f t="shared" si="0"/>
        <v>20</v>
      </c>
      <c r="Y40">
        <f t="shared" si="1"/>
        <v>1</v>
      </c>
    </row>
    <row r="41" spans="1:26" x14ac:dyDescent="0.45">
      <c r="B41" t="s">
        <v>36</v>
      </c>
      <c r="C41">
        <v>2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1</v>
      </c>
      <c r="L41">
        <v>2</v>
      </c>
      <c r="M41">
        <v>0</v>
      </c>
      <c r="N41">
        <v>1</v>
      </c>
      <c r="O41">
        <v>2</v>
      </c>
      <c r="P41">
        <v>0</v>
      </c>
      <c r="Q41">
        <v>0</v>
      </c>
      <c r="R41">
        <v>2</v>
      </c>
      <c r="S41">
        <v>2</v>
      </c>
      <c r="T41">
        <v>1</v>
      </c>
      <c r="U41">
        <v>0</v>
      </c>
      <c r="V41">
        <v>0</v>
      </c>
      <c r="X41">
        <f t="shared" si="0"/>
        <v>15</v>
      </c>
      <c r="Y41">
        <f t="shared" si="1"/>
        <v>0.75</v>
      </c>
    </row>
    <row r="42" spans="1:26" x14ac:dyDescent="0.45">
      <c r="B42" t="s">
        <v>37</v>
      </c>
      <c r="C42">
        <v>2</v>
      </c>
      <c r="D42">
        <v>0</v>
      </c>
      <c r="E42">
        <v>2</v>
      </c>
      <c r="F42">
        <v>0</v>
      </c>
      <c r="G42">
        <v>0</v>
      </c>
      <c r="H42">
        <v>1</v>
      </c>
      <c r="I42">
        <v>1</v>
      </c>
      <c r="J42">
        <v>0</v>
      </c>
      <c r="K42">
        <v>1</v>
      </c>
      <c r="L42">
        <v>2</v>
      </c>
      <c r="M42">
        <v>0</v>
      </c>
      <c r="N42">
        <v>1</v>
      </c>
      <c r="O42">
        <v>2</v>
      </c>
      <c r="P42">
        <v>2</v>
      </c>
      <c r="Q42">
        <v>0</v>
      </c>
      <c r="R42">
        <v>2</v>
      </c>
      <c r="S42">
        <v>2</v>
      </c>
      <c r="T42">
        <v>2</v>
      </c>
      <c r="U42">
        <v>1</v>
      </c>
      <c r="V42">
        <v>0</v>
      </c>
      <c r="X42">
        <f t="shared" si="0"/>
        <v>21</v>
      </c>
      <c r="Y42">
        <f t="shared" si="1"/>
        <v>1.05</v>
      </c>
    </row>
    <row r="43" spans="1:26" x14ac:dyDescent="0.45">
      <c r="B43" t="s">
        <v>38</v>
      </c>
      <c r="C43">
        <v>2</v>
      </c>
      <c r="D43">
        <v>0</v>
      </c>
      <c r="E43">
        <v>2</v>
      </c>
      <c r="F43">
        <v>0</v>
      </c>
      <c r="G43">
        <v>0</v>
      </c>
      <c r="H43">
        <v>1</v>
      </c>
      <c r="I43">
        <v>1</v>
      </c>
      <c r="J43">
        <v>0</v>
      </c>
      <c r="K43">
        <v>1</v>
      </c>
      <c r="L43">
        <v>2</v>
      </c>
      <c r="M43">
        <v>0</v>
      </c>
      <c r="N43">
        <v>1</v>
      </c>
      <c r="O43">
        <v>2</v>
      </c>
      <c r="P43">
        <v>2</v>
      </c>
      <c r="Q43">
        <v>0</v>
      </c>
      <c r="R43">
        <v>0</v>
      </c>
      <c r="S43">
        <v>2</v>
      </c>
      <c r="T43">
        <v>2</v>
      </c>
      <c r="U43">
        <v>1</v>
      </c>
      <c r="V43">
        <v>2</v>
      </c>
      <c r="X43">
        <f t="shared" si="0"/>
        <v>21</v>
      </c>
      <c r="Y43">
        <f t="shared" si="1"/>
        <v>1.05</v>
      </c>
    </row>
    <row r="44" spans="1:26" x14ac:dyDescent="0.45">
      <c r="B44" t="s">
        <v>39</v>
      </c>
      <c r="C44">
        <v>1</v>
      </c>
      <c r="D44">
        <v>0</v>
      </c>
      <c r="E44">
        <v>2</v>
      </c>
      <c r="F44">
        <v>0</v>
      </c>
      <c r="G44">
        <v>0</v>
      </c>
      <c r="H44">
        <v>1</v>
      </c>
      <c r="I44">
        <v>1</v>
      </c>
      <c r="J44">
        <v>0</v>
      </c>
      <c r="K44">
        <v>1</v>
      </c>
      <c r="L44">
        <v>2</v>
      </c>
      <c r="M44">
        <v>0</v>
      </c>
      <c r="N44">
        <v>1</v>
      </c>
      <c r="O44">
        <v>2</v>
      </c>
      <c r="P44">
        <v>2</v>
      </c>
      <c r="Q44">
        <v>0</v>
      </c>
      <c r="R44">
        <v>0</v>
      </c>
      <c r="S44">
        <v>2</v>
      </c>
      <c r="T44">
        <v>2</v>
      </c>
      <c r="U44">
        <v>1</v>
      </c>
      <c r="V44">
        <v>0</v>
      </c>
      <c r="X44">
        <f t="shared" si="0"/>
        <v>18</v>
      </c>
      <c r="Y44">
        <f t="shared" si="1"/>
        <v>0.9</v>
      </c>
    </row>
    <row r="45" spans="1:26" x14ac:dyDescent="0.45">
      <c r="B45" t="s">
        <v>40</v>
      </c>
      <c r="C45">
        <v>0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>
        <v>2</v>
      </c>
      <c r="K45">
        <v>2</v>
      </c>
      <c r="L45">
        <v>2</v>
      </c>
      <c r="M45">
        <v>0</v>
      </c>
      <c r="N45">
        <v>2</v>
      </c>
      <c r="O45">
        <v>2</v>
      </c>
      <c r="P45">
        <v>2</v>
      </c>
      <c r="Q45">
        <v>0</v>
      </c>
      <c r="R45">
        <v>2</v>
      </c>
      <c r="S45">
        <v>2</v>
      </c>
      <c r="T45">
        <v>1</v>
      </c>
      <c r="U45">
        <v>1</v>
      </c>
      <c r="V45">
        <v>0</v>
      </c>
      <c r="X45">
        <f t="shared" si="0"/>
        <v>21</v>
      </c>
      <c r="Y45">
        <f t="shared" si="1"/>
        <v>1.05</v>
      </c>
    </row>
    <row r="46" spans="1:26" x14ac:dyDescent="0.45">
      <c r="B46" t="s">
        <v>41</v>
      </c>
      <c r="C46">
        <v>0</v>
      </c>
      <c r="D46">
        <v>0</v>
      </c>
      <c r="E46">
        <v>2</v>
      </c>
      <c r="F46">
        <v>0</v>
      </c>
      <c r="G46">
        <v>0</v>
      </c>
      <c r="H46">
        <v>2</v>
      </c>
      <c r="I46">
        <v>2</v>
      </c>
      <c r="J46">
        <v>2</v>
      </c>
      <c r="K46">
        <v>1</v>
      </c>
      <c r="L46">
        <v>2</v>
      </c>
      <c r="M46">
        <v>0</v>
      </c>
      <c r="N46">
        <v>1</v>
      </c>
      <c r="O46">
        <v>0</v>
      </c>
      <c r="P46">
        <v>2</v>
      </c>
      <c r="Q46">
        <v>0</v>
      </c>
      <c r="R46">
        <v>0</v>
      </c>
      <c r="S46">
        <v>2</v>
      </c>
      <c r="T46">
        <v>1</v>
      </c>
      <c r="U46">
        <v>1</v>
      </c>
      <c r="V46">
        <v>1</v>
      </c>
      <c r="X46">
        <f t="shared" si="0"/>
        <v>19</v>
      </c>
      <c r="Y46">
        <f t="shared" si="1"/>
        <v>0.95</v>
      </c>
    </row>
    <row r="47" spans="1:26" x14ac:dyDescent="0.45">
      <c r="B47" t="s">
        <v>42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>
        <v>2</v>
      </c>
      <c r="J47">
        <v>2</v>
      </c>
      <c r="K47">
        <v>1</v>
      </c>
      <c r="L47">
        <v>2</v>
      </c>
      <c r="M47">
        <v>0</v>
      </c>
      <c r="N47">
        <v>2</v>
      </c>
      <c r="O47">
        <v>2</v>
      </c>
      <c r="P47">
        <v>2</v>
      </c>
      <c r="Q47">
        <v>0</v>
      </c>
      <c r="R47">
        <v>2</v>
      </c>
      <c r="S47">
        <v>2</v>
      </c>
      <c r="T47">
        <v>1</v>
      </c>
      <c r="U47">
        <v>1</v>
      </c>
      <c r="V47">
        <v>0</v>
      </c>
      <c r="X47">
        <f t="shared" si="0"/>
        <v>21</v>
      </c>
      <c r="Y47">
        <f t="shared" si="1"/>
        <v>1.05</v>
      </c>
    </row>
    <row r="48" spans="1:26" x14ac:dyDescent="0.45">
      <c r="B48" t="s">
        <v>43</v>
      </c>
      <c r="C48">
        <v>2</v>
      </c>
      <c r="D48">
        <v>0</v>
      </c>
      <c r="E48">
        <v>2</v>
      </c>
      <c r="F48">
        <v>1</v>
      </c>
      <c r="G48">
        <v>2</v>
      </c>
      <c r="H48">
        <v>2</v>
      </c>
      <c r="I48">
        <v>2</v>
      </c>
      <c r="J48">
        <v>0</v>
      </c>
      <c r="K48">
        <v>1</v>
      </c>
      <c r="L48">
        <v>2</v>
      </c>
      <c r="M48">
        <v>0</v>
      </c>
      <c r="N48">
        <v>1</v>
      </c>
      <c r="O48">
        <v>2</v>
      </c>
      <c r="P48">
        <v>0</v>
      </c>
      <c r="Q48">
        <v>0</v>
      </c>
      <c r="R48">
        <v>2</v>
      </c>
      <c r="S48">
        <v>2</v>
      </c>
      <c r="T48">
        <v>1</v>
      </c>
      <c r="U48">
        <v>1</v>
      </c>
      <c r="V48">
        <v>0</v>
      </c>
      <c r="X48">
        <f t="shared" si="0"/>
        <v>23</v>
      </c>
      <c r="Y48">
        <f t="shared" si="1"/>
        <v>1.1499999999999999</v>
      </c>
    </row>
    <row r="49" spans="2:25" x14ac:dyDescent="0.45">
      <c r="B49" t="s">
        <v>44</v>
      </c>
      <c r="C49">
        <v>2</v>
      </c>
      <c r="D49">
        <v>0</v>
      </c>
      <c r="E49">
        <v>2</v>
      </c>
      <c r="F49">
        <v>1</v>
      </c>
      <c r="G49">
        <v>0</v>
      </c>
      <c r="H49">
        <v>0</v>
      </c>
      <c r="I49">
        <v>2</v>
      </c>
      <c r="J49">
        <v>0</v>
      </c>
      <c r="K49">
        <v>1</v>
      </c>
      <c r="L49">
        <v>2</v>
      </c>
      <c r="M49">
        <v>0</v>
      </c>
      <c r="N49">
        <v>1</v>
      </c>
      <c r="O49">
        <v>2</v>
      </c>
      <c r="P49">
        <v>0</v>
      </c>
      <c r="Q49">
        <v>0</v>
      </c>
      <c r="R49">
        <v>2</v>
      </c>
      <c r="S49">
        <v>2</v>
      </c>
      <c r="T49">
        <v>1</v>
      </c>
      <c r="U49">
        <v>1</v>
      </c>
      <c r="V49">
        <v>0</v>
      </c>
      <c r="X49">
        <f t="shared" si="0"/>
        <v>19</v>
      </c>
      <c r="Y49">
        <f t="shared" si="1"/>
        <v>0.95</v>
      </c>
    </row>
    <row r="50" spans="2:25" x14ac:dyDescent="0.45">
      <c r="B50" t="s">
        <v>45</v>
      </c>
      <c r="C50">
        <v>0</v>
      </c>
      <c r="D50">
        <v>0</v>
      </c>
      <c r="E50">
        <v>2</v>
      </c>
      <c r="F50">
        <v>1</v>
      </c>
      <c r="G50">
        <v>0</v>
      </c>
      <c r="H50">
        <v>2</v>
      </c>
      <c r="I50">
        <v>2</v>
      </c>
      <c r="J50">
        <v>2</v>
      </c>
      <c r="K50">
        <v>1</v>
      </c>
      <c r="L50">
        <v>2</v>
      </c>
      <c r="M50">
        <v>0</v>
      </c>
      <c r="N50">
        <v>1</v>
      </c>
      <c r="O50">
        <v>1</v>
      </c>
      <c r="P50">
        <v>0</v>
      </c>
      <c r="Q50">
        <v>0</v>
      </c>
      <c r="R50">
        <v>2</v>
      </c>
      <c r="S50">
        <v>2</v>
      </c>
      <c r="T50">
        <v>1</v>
      </c>
      <c r="U50">
        <v>1</v>
      </c>
      <c r="V50">
        <v>0</v>
      </c>
      <c r="X50">
        <f t="shared" si="0"/>
        <v>20</v>
      </c>
      <c r="Y50">
        <f t="shared" si="1"/>
        <v>1</v>
      </c>
    </row>
    <row r="51" spans="2:25" x14ac:dyDescent="0.45">
      <c r="B51" t="s">
        <v>46</v>
      </c>
      <c r="C51">
        <v>0</v>
      </c>
      <c r="D51">
        <v>0</v>
      </c>
      <c r="E51">
        <v>2</v>
      </c>
      <c r="F51">
        <v>1</v>
      </c>
      <c r="G51">
        <v>0</v>
      </c>
      <c r="H51">
        <v>2</v>
      </c>
      <c r="I51">
        <v>2</v>
      </c>
      <c r="J51">
        <v>1</v>
      </c>
      <c r="K51">
        <v>1</v>
      </c>
      <c r="L51">
        <v>2</v>
      </c>
      <c r="M51">
        <v>0</v>
      </c>
      <c r="N51">
        <v>1</v>
      </c>
      <c r="O51">
        <v>1</v>
      </c>
      <c r="P51">
        <v>0</v>
      </c>
      <c r="Q51">
        <v>0</v>
      </c>
      <c r="R51">
        <v>2</v>
      </c>
      <c r="S51">
        <v>2</v>
      </c>
      <c r="T51">
        <v>1</v>
      </c>
      <c r="U51">
        <v>1</v>
      </c>
      <c r="V51">
        <v>0</v>
      </c>
      <c r="X51">
        <f t="shared" si="0"/>
        <v>19</v>
      </c>
      <c r="Y51">
        <f t="shared" si="1"/>
        <v>0.95</v>
      </c>
    </row>
    <row r="52" spans="2:25" x14ac:dyDescent="0.45">
      <c r="B52" t="s">
        <v>47</v>
      </c>
      <c r="C52">
        <v>0</v>
      </c>
      <c r="D52">
        <v>0</v>
      </c>
      <c r="E52">
        <v>2</v>
      </c>
      <c r="F52">
        <v>1</v>
      </c>
      <c r="G52">
        <v>2</v>
      </c>
      <c r="H52">
        <v>0</v>
      </c>
      <c r="I52">
        <v>2</v>
      </c>
      <c r="J52">
        <v>0</v>
      </c>
      <c r="K52">
        <v>0</v>
      </c>
      <c r="L52">
        <v>2</v>
      </c>
      <c r="M52">
        <v>0</v>
      </c>
      <c r="N52">
        <v>1</v>
      </c>
      <c r="O52">
        <v>1</v>
      </c>
      <c r="P52">
        <v>0</v>
      </c>
      <c r="Q52">
        <v>0</v>
      </c>
      <c r="R52">
        <v>1</v>
      </c>
      <c r="S52">
        <v>1</v>
      </c>
      <c r="T52">
        <v>1</v>
      </c>
      <c r="U52">
        <v>1</v>
      </c>
      <c r="V52">
        <v>0</v>
      </c>
      <c r="X52">
        <f t="shared" si="0"/>
        <v>15</v>
      </c>
      <c r="Y52">
        <f t="shared" si="1"/>
        <v>0.75</v>
      </c>
    </row>
    <row r="53" spans="2:25" x14ac:dyDescent="0.45">
      <c r="B53" t="s">
        <v>48</v>
      </c>
      <c r="C53">
        <v>0</v>
      </c>
      <c r="D53">
        <v>0</v>
      </c>
      <c r="E53">
        <v>2</v>
      </c>
      <c r="F53">
        <v>1</v>
      </c>
      <c r="G53">
        <v>0</v>
      </c>
      <c r="H53">
        <v>0</v>
      </c>
      <c r="I53">
        <v>2</v>
      </c>
      <c r="J53">
        <v>0</v>
      </c>
      <c r="K53">
        <v>0</v>
      </c>
      <c r="L53">
        <v>2</v>
      </c>
      <c r="M53">
        <v>0</v>
      </c>
      <c r="N53">
        <v>1</v>
      </c>
      <c r="O53">
        <v>1</v>
      </c>
      <c r="P53">
        <v>0</v>
      </c>
      <c r="Q53">
        <v>0</v>
      </c>
      <c r="R53">
        <v>1</v>
      </c>
      <c r="S53">
        <v>1</v>
      </c>
      <c r="T53">
        <v>1</v>
      </c>
      <c r="U53">
        <v>1</v>
      </c>
      <c r="V53">
        <v>0</v>
      </c>
      <c r="X53">
        <f t="shared" si="0"/>
        <v>13</v>
      </c>
      <c r="Y53">
        <f t="shared" si="1"/>
        <v>0.65</v>
      </c>
    </row>
    <row r="54" spans="2:25" x14ac:dyDescent="0.45">
      <c r="B54" t="s">
        <v>49</v>
      </c>
      <c r="C54">
        <v>2</v>
      </c>
      <c r="D54">
        <v>2</v>
      </c>
      <c r="E54">
        <v>0</v>
      </c>
      <c r="F54">
        <v>1</v>
      </c>
      <c r="G54">
        <v>2</v>
      </c>
      <c r="H54">
        <v>2</v>
      </c>
      <c r="I54">
        <v>1</v>
      </c>
      <c r="J54">
        <v>0</v>
      </c>
      <c r="K54">
        <v>1</v>
      </c>
      <c r="L54">
        <v>2</v>
      </c>
      <c r="M54">
        <v>0</v>
      </c>
      <c r="N54">
        <v>1</v>
      </c>
      <c r="O54">
        <v>2</v>
      </c>
      <c r="P54">
        <v>0</v>
      </c>
      <c r="Q54">
        <v>0</v>
      </c>
      <c r="R54">
        <v>2</v>
      </c>
      <c r="S54">
        <v>2</v>
      </c>
      <c r="T54">
        <v>1</v>
      </c>
      <c r="U54">
        <v>1</v>
      </c>
      <c r="V54">
        <v>0</v>
      </c>
      <c r="X54">
        <f t="shared" si="0"/>
        <v>22</v>
      </c>
      <c r="Y54">
        <f t="shared" si="1"/>
        <v>1.1000000000000001</v>
      </c>
    </row>
    <row r="55" spans="2:25" x14ac:dyDescent="0.45">
      <c r="B55" t="s">
        <v>50</v>
      </c>
      <c r="C55">
        <v>2</v>
      </c>
      <c r="D55">
        <v>0</v>
      </c>
      <c r="E55">
        <v>0</v>
      </c>
      <c r="F55">
        <v>1</v>
      </c>
      <c r="G55">
        <v>1</v>
      </c>
      <c r="H55">
        <v>2</v>
      </c>
      <c r="I55">
        <v>1</v>
      </c>
      <c r="J55">
        <v>0</v>
      </c>
      <c r="K55">
        <v>1</v>
      </c>
      <c r="L55">
        <v>0</v>
      </c>
      <c r="M55">
        <v>0</v>
      </c>
      <c r="N55">
        <v>2</v>
      </c>
      <c r="O55">
        <v>2</v>
      </c>
      <c r="P55">
        <v>0</v>
      </c>
      <c r="Q55">
        <v>0</v>
      </c>
      <c r="R55">
        <v>2</v>
      </c>
      <c r="S55">
        <v>2</v>
      </c>
      <c r="T55">
        <v>1</v>
      </c>
      <c r="U55">
        <v>1</v>
      </c>
      <c r="V55">
        <v>0</v>
      </c>
      <c r="X55">
        <f t="shared" si="0"/>
        <v>18</v>
      </c>
      <c r="Y55">
        <f t="shared" si="1"/>
        <v>0.9</v>
      </c>
    </row>
    <row r="56" spans="2:25" x14ac:dyDescent="0.45">
      <c r="B56" t="s">
        <v>51</v>
      </c>
      <c r="C56">
        <v>1</v>
      </c>
      <c r="D56">
        <v>0</v>
      </c>
      <c r="E56">
        <v>0</v>
      </c>
      <c r="F56">
        <v>1</v>
      </c>
      <c r="G56">
        <v>0</v>
      </c>
      <c r="H56">
        <v>2</v>
      </c>
      <c r="I56">
        <v>1</v>
      </c>
      <c r="J56">
        <v>1</v>
      </c>
      <c r="K56">
        <v>1</v>
      </c>
      <c r="L56">
        <v>2</v>
      </c>
      <c r="M56">
        <v>0</v>
      </c>
      <c r="N56">
        <v>0</v>
      </c>
      <c r="O56">
        <v>2</v>
      </c>
      <c r="P56">
        <v>0</v>
      </c>
      <c r="Q56">
        <v>0</v>
      </c>
      <c r="R56">
        <v>2</v>
      </c>
      <c r="S56">
        <v>2</v>
      </c>
      <c r="T56">
        <v>1</v>
      </c>
      <c r="U56">
        <v>1</v>
      </c>
      <c r="V56">
        <v>0</v>
      </c>
      <c r="X56">
        <f t="shared" si="0"/>
        <v>17</v>
      </c>
      <c r="Y56">
        <f t="shared" si="1"/>
        <v>0.85</v>
      </c>
    </row>
    <row r="57" spans="2:25" x14ac:dyDescent="0.45">
      <c r="B57" t="s">
        <v>52</v>
      </c>
      <c r="C57">
        <v>0</v>
      </c>
      <c r="D57">
        <v>0</v>
      </c>
      <c r="E57">
        <v>0</v>
      </c>
      <c r="F57">
        <v>1</v>
      </c>
      <c r="G57">
        <v>0</v>
      </c>
      <c r="H57">
        <v>2</v>
      </c>
      <c r="I57">
        <v>1</v>
      </c>
      <c r="J57">
        <v>1</v>
      </c>
      <c r="K57">
        <v>1</v>
      </c>
      <c r="L57">
        <v>2</v>
      </c>
      <c r="M57">
        <v>0</v>
      </c>
      <c r="N57">
        <v>1</v>
      </c>
      <c r="O57">
        <v>2</v>
      </c>
      <c r="P57">
        <v>0</v>
      </c>
      <c r="Q57">
        <v>0</v>
      </c>
      <c r="R57">
        <v>2</v>
      </c>
      <c r="S57">
        <v>2</v>
      </c>
      <c r="T57">
        <v>1</v>
      </c>
      <c r="U57">
        <v>1</v>
      </c>
      <c r="V57">
        <v>0</v>
      </c>
      <c r="X57">
        <f t="shared" si="0"/>
        <v>17</v>
      </c>
      <c r="Y57">
        <f t="shared" si="1"/>
        <v>0.85</v>
      </c>
    </row>
    <row r="58" spans="2:25" x14ac:dyDescent="0.45">
      <c r="B58" t="s">
        <v>53</v>
      </c>
      <c r="C58">
        <v>2</v>
      </c>
      <c r="D58">
        <v>1</v>
      </c>
      <c r="E58">
        <v>2</v>
      </c>
      <c r="F58">
        <v>1</v>
      </c>
      <c r="G58">
        <v>2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  <c r="O58">
        <v>1</v>
      </c>
      <c r="P58">
        <v>1</v>
      </c>
      <c r="Q58">
        <v>1</v>
      </c>
      <c r="R58">
        <v>2</v>
      </c>
      <c r="S58">
        <v>2</v>
      </c>
      <c r="T58">
        <v>0</v>
      </c>
      <c r="U58">
        <v>1</v>
      </c>
      <c r="V58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3C6A4-485D-497C-9356-6C3171DD4BB7}">
  <dimension ref="A2:Z58"/>
  <sheetViews>
    <sheetView tabSelected="1" workbookViewId="0">
      <selection activeCell="W33" sqref="W33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1.0000000000000002</v>
      </c>
    </row>
    <row r="4" spans="1:26" x14ac:dyDescent="0.45">
      <c r="B4" t="s">
        <v>0</v>
      </c>
      <c r="C4">
        <v>0</v>
      </c>
      <c r="D4">
        <v>0</v>
      </c>
      <c r="E4">
        <v>1</v>
      </c>
      <c r="F4">
        <v>2</v>
      </c>
      <c r="G4">
        <v>2</v>
      </c>
      <c r="H4">
        <v>2</v>
      </c>
      <c r="I4">
        <v>1</v>
      </c>
      <c r="J4">
        <v>0</v>
      </c>
      <c r="K4">
        <v>1</v>
      </c>
      <c r="L4">
        <v>0</v>
      </c>
      <c r="M4">
        <v>0</v>
      </c>
      <c r="N4">
        <v>2</v>
      </c>
      <c r="O4">
        <v>2</v>
      </c>
      <c r="P4">
        <v>2</v>
      </c>
      <c r="Q4">
        <v>2</v>
      </c>
      <c r="R4">
        <v>0</v>
      </c>
      <c r="S4">
        <v>0</v>
      </c>
      <c r="T4">
        <v>1</v>
      </c>
      <c r="U4">
        <v>2</v>
      </c>
      <c r="V4">
        <v>0</v>
      </c>
      <c r="X4">
        <f>C4+E4+F4+G4+H4+I4+J4+M4+N4+O4+P4+L4+R4+S4+V4+D4+K4+Q4+T4+U4</f>
        <v>20</v>
      </c>
      <c r="Y4">
        <f>X4/20</f>
        <v>1</v>
      </c>
    </row>
    <row r="5" spans="1:26" x14ac:dyDescent="0.45">
      <c r="B5" t="s">
        <v>1</v>
      </c>
      <c r="C5">
        <v>0</v>
      </c>
      <c r="D5">
        <v>0</v>
      </c>
      <c r="E5">
        <v>2</v>
      </c>
      <c r="F5">
        <v>2</v>
      </c>
      <c r="G5">
        <v>2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>
        <v>2</v>
      </c>
      <c r="P5">
        <v>2</v>
      </c>
      <c r="Q5">
        <v>2</v>
      </c>
      <c r="R5">
        <v>0</v>
      </c>
      <c r="S5">
        <v>0</v>
      </c>
      <c r="T5">
        <v>1</v>
      </c>
      <c r="U5">
        <v>2</v>
      </c>
      <c r="V5">
        <v>0</v>
      </c>
      <c r="X5">
        <f t="shared" ref="X5:X57" si="0">C5+E5+F5+G5+H5+I5+J5+M5+N5+O5+P5+L5+R5+S5+V5+D5+K5+Q5+T5+U5</f>
        <v>19</v>
      </c>
      <c r="Y5">
        <f t="shared" ref="Y5:Y57" si="1">X5/20</f>
        <v>0.95</v>
      </c>
    </row>
    <row r="6" spans="1:26" x14ac:dyDescent="0.45">
      <c r="A6" t="s">
        <v>55</v>
      </c>
      <c r="B6" t="s">
        <v>2</v>
      </c>
      <c r="C6">
        <v>1</v>
      </c>
      <c r="D6">
        <v>2</v>
      </c>
      <c r="E6">
        <v>2</v>
      </c>
      <c r="F6">
        <v>2</v>
      </c>
      <c r="G6">
        <v>2</v>
      </c>
      <c r="H6">
        <v>1</v>
      </c>
      <c r="I6">
        <v>2</v>
      </c>
      <c r="J6">
        <v>1</v>
      </c>
      <c r="K6">
        <v>0</v>
      </c>
      <c r="L6">
        <v>0</v>
      </c>
      <c r="M6">
        <v>1</v>
      </c>
      <c r="N6">
        <v>1</v>
      </c>
      <c r="O6">
        <v>2</v>
      </c>
      <c r="P6">
        <v>2</v>
      </c>
      <c r="Q6">
        <v>2</v>
      </c>
      <c r="R6">
        <v>2</v>
      </c>
      <c r="S6">
        <v>0</v>
      </c>
      <c r="T6">
        <v>1</v>
      </c>
      <c r="U6">
        <v>2</v>
      </c>
      <c r="V6">
        <v>0</v>
      </c>
      <c r="X6">
        <f t="shared" si="0"/>
        <v>26</v>
      </c>
      <c r="Y6">
        <f t="shared" si="1"/>
        <v>1.3</v>
      </c>
      <c r="Z6">
        <f>(Y6+Y7+Y8+Y9+Y10+Y11+Y12+Y14+Y13+Y15+Y17+Y16+Y18+Y19+Y20+Y21)/18</f>
        <v>0.85555555555555562</v>
      </c>
    </row>
    <row r="7" spans="1:26" x14ac:dyDescent="0.45">
      <c r="B7" t="s">
        <v>3</v>
      </c>
      <c r="C7">
        <v>0</v>
      </c>
      <c r="D7">
        <v>2</v>
      </c>
      <c r="E7">
        <v>2</v>
      </c>
      <c r="F7">
        <v>2</v>
      </c>
      <c r="G7">
        <v>2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1</v>
      </c>
      <c r="U7">
        <v>2</v>
      </c>
      <c r="V7">
        <v>0</v>
      </c>
      <c r="X7">
        <f t="shared" si="0"/>
        <v>19</v>
      </c>
      <c r="Y7">
        <f t="shared" si="1"/>
        <v>0.95</v>
      </c>
    </row>
    <row r="8" spans="1:26" x14ac:dyDescent="0.45">
      <c r="B8" t="s">
        <v>4</v>
      </c>
      <c r="C8">
        <v>0</v>
      </c>
      <c r="D8">
        <v>2</v>
      </c>
      <c r="E8">
        <v>2</v>
      </c>
      <c r="F8">
        <v>1</v>
      </c>
      <c r="G8">
        <v>2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2</v>
      </c>
      <c r="R8">
        <v>1</v>
      </c>
      <c r="S8">
        <v>0</v>
      </c>
      <c r="T8">
        <v>1</v>
      </c>
      <c r="U8">
        <v>2</v>
      </c>
      <c r="V8">
        <v>0</v>
      </c>
      <c r="X8">
        <f t="shared" si="0"/>
        <v>17</v>
      </c>
      <c r="Y8">
        <f t="shared" si="1"/>
        <v>0.85</v>
      </c>
    </row>
    <row r="9" spans="1:26" x14ac:dyDescent="0.45">
      <c r="B9" t="s">
        <v>5</v>
      </c>
      <c r="C9">
        <v>2</v>
      </c>
      <c r="D9">
        <v>2</v>
      </c>
      <c r="E9">
        <v>2</v>
      </c>
      <c r="F9">
        <v>2</v>
      </c>
      <c r="G9">
        <v>2</v>
      </c>
      <c r="H9">
        <v>0</v>
      </c>
      <c r="I9">
        <v>0</v>
      </c>
      <c r="J9">
        <v>1</v>
      </c>
      <c r="K9">
        <v>2</v>
      </c>
      <c r="L9">
        <v>1</v>
      </c>
      <c r="M9">
        <v>1</v>
      </c>
      <c r="N9">
        <v>1</v>
      </c>
      <c r="O9">
        <v>1</v>
      </c>
      <c r="P9">
        <v>0</v>
      </c>
      <c r="Q9">
        <v>2</v>
      </c>
      <c r="R9">
        <v>2</v>
      </c>
      <c r="S9">
        <v>0</v>
      </c>
      <c r="T9">
        <v>0</v>
      </c>
      <c r="U9">
        <v>2</v>
      </c>
      <c r="V9">
        <v>0</v>
      </c>
      <c r="X9">
        <f t="shared" si="0"/>
        <v>23</v>
      </c>
      <c r="Y9">
        <f t="shared" si="1"/>
        <v>1.1499999999999999</v>
      </c>
    </row>
    <row r="10" spans="1:26" x14ac:dyDescent="0.45">
      <c r="B10" t="s">
        <v>6</v>
      </c>
      <c r="C10">
        <v>2</v>
      </c>
      <c r="D10">
        <v>1</v>
      </c>
      <c r="E10">
        <v>2</v>
      </c>
      <c r="F10">
        <v>2</v>
      </c>
      <c r="G10">
        <v>2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2</v>
      </c>
      <c r="R10">
        <v>2</v>
      </c>
      <c r="S10">
        <v>0</v>
      </c>
      <c r="T10">
        <v>0</v>
      </c>
      <c r="U10">
        <v>2</v>
      </c>
      <c r="V10">
        <v>0</v>
      </c>
      <c r="X10">
        <f t="shared" si="0"/>
        <v>20</v>
      </c>
      <c r="Y10">
        <f t="shared" si="1"/>
        <v>1</v>
      </c>
    </row>
    <row r="11" spans="1:26" x14ac:dyDescent="0.45">
      <c r="B11" t="s">
        <v>7</v>
      </c>
      <c r="C11">
        <v>0</v>
      </c>
      <c r="D11">
        <v>2</v>
      </c>
      <c r="E11">
        <v>1</v>
      </c>
      <c r="F11">
        <v>2</v>
      </c>
      <c r="G11">
        <v>2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  <c r="Q11">
        <v>2</v>
      </c>
      <c r="R11">
        <v>1</v>
      </c>
      <c r="S11">
        <v>2</v>
      </c>
      <c r="T11">
        <v>1</v>
      </c>
      <c r="U11">
        <v>1</v>
      </c>
      <c r="V11">
        <v>0</v>
      </c>
      <c r="X11">
        <f t="shared" si="0"/>
        <v>18</v>
      </c>
      <c r="Y11">
        <f t="shared" si="1"/>
        <v>0.9</v>
      </c>
    </row>
    <row r="12" spans="1:26" x14ac:dyDescent="0.45">
      <c r="B12" t="s">
        <v>8</v>
      </c>
      <c r="C12">
        <v>0</v>
      </c>
      <c r="D12">
        <v>2</v>
      </c>
      <c r="E12">
        <v>1</v>
      </c>
      <c r="F12">
        <v>2</v>
      </c>
      <c r="G12">
        <v>2</v>
      </c>
      <c r="H12">
        <v>0</v>
      </c>
      <c r="I12">
        <v>0</v>
      </c>
      <c r="J12">
        <v>0</v>
      </c>
      <c r="K12">
        <v>2</v>
      </c>
      <c r="L12">
        <v>1</v>
      </c>
      <c r="M12">
        <v>1</v>
      </c>
      <c r="N12">
        <v>1</v>
      </c>
      <c r="O12">
        <v>1</v>
      </c>
      <c r="P12">
        <v>0</v>
      </c>
      <c r="Q12">
        <v>2</v>
      </c>
      <c r="R12">
        <v>2</v>
      </c>
      <c r="S12">
        <v>2</v>
      </c>
      <c r="T12">
        <v>1</v>
      </c>
      <c r="U12">
        <v>1</v>
      </c>
      <c r="V12">
        <v>0</v>
      </c>
      <c r="X12">
        <f t="shared" si="0"/>
        <v>21</v>
      </c>
      <c r="Y12">
        <f t="shared" si="1"/>
        <v>1.05</v>
      </c>
    </row>
    <row r="13" spans="1:26" x14ac:dyDescent="0.45">
      <c r="B13" t="s">
        <v>9</v>
      </c>
      <c r="C13">
        <v>0</v>
      </c>
      <c r="D13">
        <v>2</v>
      </c>
      <c r="E13">
        <v>1</v>
      </c>
      <c r="F13">
        <v>2</v>
      </c>
      <c r="G13">
        <v>2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2</v>
      </c>
      <c r="P13">
        <v>0</v>
      </c>
      <c r="Q13">
        <v>2</v>
      </c>
      <c r="R13">
        <v>1</v>
      </c>
      <c r="S13">
        <v>2</v>
      </c>
      <c r="T13">
        <v>1</v>
      </c>
      <c r="U13">
        <v>1</v>
      </c>
      <c r="V13">
        <v>0</v>
      </c>
      <c r="X13">
        <f t="shared" si="0"/>
        <v>20</v>
      </c>
      <c r="Y13">
        <f t="shared" si="1"/>
        <v>1</v>
      </c>
    </row>
    <row r="14" spans="1:26" x14ac:dyDescent="0.45">
      <c r="B14" t="s">
        <v>10</v>
      </c>
      <c r="C14">
        <v>0</v>
      </c>
      <c r="D14">
        <v>2</v>
      </c>
      <c r="E14">
        <v>1</v>
      </c>
      <c r="F14">
        <v>2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2</v>
      </c>
      <c r="R14">
        <v>1</v>
      </c>
      <c r="S14">
        <v>2</v>
      </c>
      <c r="T14">
        <v>1</v>
      </c>
      <c r="U14">
        <v>1</v>
      </c>
      <c r="V14">
        <v>0</v>
      </c>
      <c r="X14">
        <f t="shared" si="0"/>
        <v>18</v>
      </c>
      <c r="Y14">
        <f t="shared" si="1"/>
        <v>0.9</v>
      </c>
    </row>
    <row r="15" spans="1:26" x14ac:dyDescent="0.45">
      <c r="B15" t="s">
        <v>11</v>
      </c>
      <c r="C15">
        <v>0</v>
      </c>
      <c r="D15">
        <v>2</v>
      </c>
      <c r="E15">
        <v>1</v>
      </c>
      <c r="F15">
        <v>2</v>
      </c>
      <c r="G15">
        <v>1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0</v>
      </c>
      <c r="Q15">
        <v>2</v>
      </c>
      <c r="R15">
        <v>1</v>
      </c>
      <c r="S15">
        <v>2</v>
      </c>
      <c r="T15">
        <v>1</v>
      </c>
      <c r="U15">
        <v>1</v>
      </c>
      <c r="V15">
        <v>0</v>
      </c>
      <c r="X15">
        <f t="shared" si="0"/>
        <v>17</v>
      </c>
      <c r="Y15">
        <f t="shared" si="1"/>
        <v>0.85</v>
      </c>
    </row>
    <row r="16" spans="1:26" x14ac:dyDescent="0.45">
      <c r="B16" t="s">
        <v>12</v>
      </c>
      <c r="C16">
        <v>2</v>
      </c>
      <c r="D16">
        <v>2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2</v>
      </c>
      <c r="R16">
        <v>1</v>
      </c>
      <c r="S16">
        <v>0</v>
      </c>
      <c r="T16">
        <v>1</v>
      </c>
      <c r="U16">
        <v>1</v>
      </c>
      <c r="V16">
        <v>0</v>
      </c>
      <c r="X16">
        <f t="shared" si="0"/>
        <v>16</v>
      </c>
      <c r="Y16">
        <f t="shared" si="1"/>
        <v>0.8</v>
      </c>
    </row>
    <row r="17" spans="1:26" x14ac:dyDescent="0.45">
      <c r="B17" t="s">
        <v>13</v>
      </c>
      <c r="C17">
        <v>0</v>
      </c>
      <c r="D17">
        <v>2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2</v>
      </c>
      <c r="R17">
        <v>1</v>
      </c>
      <c r="S17">
        <v>2</v>
      </c>
      <c r="T17">
        <v>1</v>
      </c>
      <c r="U17">
        <v>1</v>
      </c>
      <c r="V17">
        <v>2</v>
      </c>
      <c r="X17">
        <f t="shared" si="0"/>
        <v>16</v>
      </c>
      <c r="Y17">
        <f t="shared" si="1"/>
        <v>0.8</v>
      </c>
    </row>
    <row r="18" spans="1:26" x14ac:dyDescent="0.45">
      <c r="B18" t="s">
        <v>14</v>
      </c>
      <c r="C18">
        <v>0</v>
      </c>
      <c r="D18">
        <v>2</v>
      </c>
      <c r="E18">
        <v>1</v>
      </c>
      <c r="F18">
        <v>2</v>
      </c>
      <c r="G18">
        <v>1</v>
      </c>
      <c r="H18">
        <v>2</v>
      </c>
      <c r="I18">
        <v>1</v>
      </c>
      <c r="J18">
        <v>0</v>
      </c>
      <c r="K18">
        <v>1</v>
      </c>
      <c r="L18">
        <v>2</v>
      </c>
      <c r="M18">
        <v>0</v>
      </c>
      <c r="N18">
        <v>1</v>
      </c>
      <c r="O18">
        <v>1</v>
      </c>
      <c r="P18">
        <v>0</v>
      </c>
      <c r="Q18">
        <v>2</v>
      </c>
      <c r="R18">
        <v>1</v>
      </c>
      <c r="S18">
        <v>2</v>
      </c>
      <c r="T18">
        <v>1</v>
      </c>
      <c r="U18">
        <v>1</v>
      </c>
      <c r="V18">
        <v>1</v>
      </c>
      <c r="X18">
        <f t="shared" si="0"/>
        <v>22</v>
      </c>
      <c r="Y18">
        <f t="shared" si="1"/>
        <v>1.1000000000000001</v>
      </c>
    </row>
    <row r="19" spans="1:26" x14ac:dyDescent="0.45">
      <c r="B19" t="s">
        <v>15</v>
      </c>
      <c r="C19">
        <v>0</v>
      </c>
      <c r="D19">
        <v>2</v>
      </c>
      <c r="E19">
        <v>1</v>
      </c>
      <c r="F19">
        <v>2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1</v>
      </c>
      <c r="O19">
        <v>1</v>
      </c>
      <c r="P19">
        <v>0</v>
      </c>
      <c r="Q19">
        <v>2</v>
      </c>
      <c r="R19">
        <v>1</v>
      </c>
      <c r="S19">
        <v>2</v>
      </c>
      <c r="T19">
        <v>1</v>
      </c>
      <c r="U19">
        <v>1</v>
      </c>
      <c r="V19">
        <v>1</v>
      </c>
      <c r="X19">
        <f t="shared" si="0"/>
        <v>18</v>
      </c>
      <c r="Y19">
        <f t="shared" si="1"/>
        <v>0.9</v>
      </c>
    </row>
    <row r="20" spans="1:26" x14ac:dyDescent="0.45">
      <c r="B20" t="s">
        <v>16</v>
      </c>
      <c r="C20">
        <v>0</v>
      </c>
      <c r="D20">
        <v>2</v>
      </c>
      <c r="E20">
        <v>1</v>
      </c>
      <c r="F20">
        <v>1</v>
      </c>
      <c r="G20">
        <v>0</v>
      </c>
      <c r="H20">
        <v>0</v>
      </c>
      <c r="I20">
        <v>1</v>
      </c>
      <c r="J20">
        <v>0</v>
      </c>
      <c r="K20">
        <v>1</v>
      </c>
      <c r="L20">
        <v>2</v>
      </c>
      <c r="M20">
        <v>0</v>
      </c>
      <c r="N20">
        <v>1</v>
      </c>
      <c r="O20">
        <v>1</v>
      </c>
      <c r="P20">
        <v>0</v>
      </c>
      <c r="Q20">
        <v>2</v>
      </c>
      <c r="R20">
        <v>1</v>
      </c>
      <c r="S20">
        <v>1</v>
      </c>
      <c r="T20">
        <v>1</v>
      </c>
      <c r="U20">
        <v>1</v>
      </c>
      <c r="V20">
        <v>1</v>
      </c>
      <c r="X20">
        <f t="shared" si="0"/>
        <v>17</v>
      </c>
      <c r="Y20">
        <f t="shared" si="1"/>
        <v>0.85</v>
      </c>
    </row>
    <row r="21" spans="1:26" x14ac:dyDescent="0.45">
      <c r="B21" t="s">
        <v>17</v>
      </c>
      <c r="C21">
        <v>0</v>
      </c>
      <c r="D21">
        <v>2</v>
      </c>
      <c r="E21">
        <v>0</v>
      </c>
      <c r="F21">
        <v>2</v>
      </c>
      <c r="G21">
        <v>0</v>
      </c>
      <c r="H21">
        <v>1</v>
      </c>
      <c r="I21">
        <v>1</v>
      </c>
      <c r="J21">
        <v>2</v>
      </c>
      <c r="K21">
        <v>1</v>
      </c>
      <c r="L21">
        <v>2</v>
      </c>
      <c r="M21">
        <v>0</v>
      </c>
      <c r="N21">
        <v>1</v>
      </c>
      <c r="O21">
        <v>1</v>
      </c>
      <c r="P21">
        <v>0</v>
      </c>
      <c r="Q21">
        <v>2</v>
      </c>
      <c r="R21">
        <v>1</v>
      </c>
      <c r="S21">
        <v>1</v>
      </c>
      <c r="T21">
        <v>1</v>
      </c>
      <c r="U21">
        <v>2</v>
      </c>
      <c r="V21">
        <v>0</v>
      </c>
      <c r="X21">
        <f t="shared" si="0"/>
        <v>20</v>
      </c>
      <c r="Y21">
        <f t="shared" si="1"/>
        <v>1</v>
      </c>
    </row>
    <row r="22" spans="1:26" x14ac:dyDescent="0.45">
      <c r="A22" t="s">
        <v>56</v>
      </c>
      <c r="B22" t="s">
        <v>18</v>
      </c>
      <c r="C22">
        <v>0</v>
      </c>
      <c r="D22">
        <v>2</v>
      </c>
      <c r="E22">
        <v>2</v>
      </c>
      <c r="F22">
        <v>2</v>
      </c>
      <c r="G22">
        <v>2</v>
      </c>
      <c r="H22">
        <v>1</v>
      </c>
      <c r="I22">
        <v>0</v>
      </c>
      <c r="J22">
        <v>1</v>
      </c>
      <c r="K22">
        <v>0</v>
      </c>
      <c r="L22">
        <v>0</v>
      </c>
      <c r="M22">
        <v>1</v>
      </c>
      <c r="N22">
        <v>2</v>
      </c>
      <c r="O22">
        <v>2</v>
      </c>
      <c r="P22">
        <v>1</v>
      </c>
      <c r="Q22">
        <v>2</v>
      </c>
      <c r="R22">
        <v>2</v>
      </c>
      <c r="S22">
        <v>0</v>
      </c>
      <c r="T22">
        <v>1</v>
      </c>
      <c r="U22">
        <v>2</v>
      </c>
      <c r="V22">
        <v>0</v>
      </c>
      <c r="X22">
        <f t="shared" si="0"/>
        <v>23</v>
      </c>
      <c r="Y22">
        <f t="shared" si="1"/>
        <v>1.1499999999999999</v>
      </c>
      <c r="Z22">
        <f>(Y22+Y23+Y24+Y57+Y25+Y26+Y27+Y29+Y30+Y31+Y32+Y33+Y34+Y35+Y36+Y37+Y38+Y39+Y40++Y28+Y41+Y56+Y42+Y43+Y44+Y45+Y46+Y47+Y48+Y49+Y50+Y52+Y51+Y53+Y54+Y55)/36</f>
        <v>1.0180555555555555</v>
      </c>
    </row>
    <row r="23" spans="1:26" x14ac:dyDescent="0.45">
      <c r="B23" t="s">
        <v>19</v>
      </c>
      <c r="C23">
        <v>2</v>
      </c>
      <c r="D23">
        <v>2</v>
      </c>
      <c r="E23">
        <v>0</v>
      </c>
      <c r="F23">
        <v>1</v>
      </c>
      <c r="G23">
        <v>2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2</v>
      </c>
      <c r="P23">
        <v>1</v>
      </c>
      <c r="Q23">
        <v>2</v>
      </c>
      <c r="R23">
        <v>2</v>
      </c>
      <c r="S23">
        <v>1</v>
      </c>
      <c r="T23">
        <v>1</v>
      </c>
      <c r="U23">
        <v>2</v>
      </c>
      <c r="V23">
        <v>0</v>
      </c>
      <c r="X23">
        <f t="shared" si="0"/>
        <v>20</v>
      </c>
      <c r="Y23">
        <f t="shared" si="1"/>
        <v>1</v>
      </c>
    </row>
    <row r="24" spans="1:26" x14ac:dyDescent="0.45">
      <c r="B24" t="s">
        <v>20</v>
      </c>
      <c r="C24">
        <v>0</v>
      </c>
      <c r="D24">
        <v>2</v>
      </c>
      <c r="E24">
        <v>0</v>
      </c>
      <c r="F24">
        <v>1</v>
      </c>
      <c r="G24">
        <v>2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2</v>
      </c>
      <c r="P24">
        <v>1</v>
      </c>
      <c r="Q24">
        <v>2</v>
      </c>
      <c r="R24">
        <v>1</v>
      </c>
      <c r="S24">
        <v>1</v>
      </c>
      <c r="T24">
        <v>2</v>
      </c>
      <c r="U24">
        <v>2</v>
      </c>
      <c r="V24">
        <v>0</v>
      </c>
      <c r="X24">
        <f t="shared" si="0"/>
        <v>20</v>
      </c>
      <c r="Y24">
        <f t="shared" si="1"/>
        <v>1</v>
      </c>
    </row>
    <row r="25" spans="1:26" x14ac:dyDescent="0.45">
      <c r="A25" t="s">
        <v>57</v>
      </c>
      <c r="B25" t="s">
        <v>21</v>
      </c>
      <c r="C25">
        <v>0</v>
      </c>
      <c r="D25">
        <v>2</v>
      </c>
      <c r="E25">
        <v>0</v>
      </c>
      <c r="F25">
        <v>1</v>
      </c>
      <c r="G25">
        <v>0</v>
      </c>
      <c r="H25">
        <v>0</v>
      </c>
      <c r="I25">
        <v>0</v>
      </c>
      <c r="J25">
        <v>2</v>
      </c>
      <c r="K25">
        <v>0</v>
      </c>
      <c r="L25">
        <v>0</v>
      </c>
      <c r="M25">
        <v>1</v>
      </c>
      <c r="N25">
        <v>1</v>
      </c>
      <c r="O25">
        <v>2</v>
      </c>
      <c r="P25">
        <v>1</v>
      </c>
      <c r="Q25">
        <v>2</v>
      </c>
      <c r="R25">
        <v>2</v>
      </c>
      <c r="S25">
        <v>1</v>
      </c>
      <c r="T25">
        <v>0</v>
      </c>
      <c r="U25">
        <v>2</v>
      </c>
      <c r="V25">
        <v>0</v>
      </c>
      <c r="X25">
        <f t="shared" si="0"/>
        <v>17</v>
      </c>
      <c r="Y25">
        <f t="shared" si="1"/>
        <v>0.85</v>
      </c>
      <c r="Z25">
        <f>(Y28+Y25+Y26+Y27)/4</f>
        <v>0.875</v>
      </c>
    </row>
    <row r="26" spans="1:26" x14ac:dyDescent="0.45">
      <c r="A26" s="1"/>
      <c r="B26" t="s">
        <v>22</v>
      </c>
      <c r="C26">
        <v>0</v>
      </c>
      <c r="D26">
        <v>2</v>
      </c>
      <c r="E26">
        <v>2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2</v>
      </c>
      <c r="M26">
        <v>0</v>
      </c>
      <c r="N26">
        <v>1</v>
      </c>
      <c r="O26">
        <v>2</v>
      </c>
      <c r="P26">
        <v>1</v>
      </c>
      <c r="Q26">
        <v>2</v>
      </c>
      <c r="R26">
        <v>2</v>
      </c>
      <c r="S26">
        <v>1</v>
      </c>
      <c r="T26">
        <v>1</v>
      </c>
      <c r="U26">
        <v>2</v>
      </c>
      <c r="V26">
        <v>0</v>
      </c>
      <c r="X26">
        <f t="shared" si="0"/>
        <v>20</v>
      </c>
      <c r="Y26">
        <f t="shared" si="1"/>
        <v>1</v>
      </c>
    </row>
    <row r="27" spans="1:26" x14ac:dyDescent="0.45">
      <c r="A27" s="1"/>
      <c r="B27" t="s">
        <v>23</v>
      </c>
      <c r="C27">
        <v>0</v>
      </c>
      <c r="D27">
        <v>2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2</v>
      </c>
      <c r="M27">
        <v>0</v>
      </c>
      <c r="N27">
        <v>1</v>
      </c>
      <c r="O27">
        <v>2</v>
      </c>
      <c r="P27">
        <v>1</v>
      </c>
      <c r="Q27">
        <v>2</v>
      </c>
      <c r="R27">
        <v>2</v>
      </c>
      <c r="S27">
        <v>1</v>
      </c>
      <c r="T27">
        <v>0</v>
      </c>
      <c r="U27">
        <v>2</v>
      </c>
      <c r="V27">
        <v>0</v>
      </c>
      <c r="X27">
        <f t="shared" si="0"/>
        <v>17</v>
      </c>
      <c r="Y27">
        <f t="shared" si="1"/>
        <v>0.85</v>
      </c>
    </row>
    <row r="28" spans="1:26" x14ac:dyDescent="0.45">
      <c r="B28" t="s">
        <v>24</v>
      </c>
      <c r="C28">
        <v>0</v>
      </c>
      <c r="D28">
        <v>2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1</v>
      </c>
      <c r="O28">
        <v>2</v>
      </c>
      <c r="P28">
        <v>1</v>
      </c>
      <c r="Q28">
        <v>1</v>
      </c>
      <c r="R28">
        <v>2</v>
      </c>
      <c r="S28">
        <v>1</v>
      </c>
      <c r="T28">
        <v>0</v>
      </c>
      <c r="U28">
        <v>2</v>
      </c>
      <c r="V28">
        <v>0</v>
      </c>
      <c r="X28">
        <f t="shared" si="0"/>
        <v>16</v>
      </c>
      <c r="Y28">
        <f t="shared" si="1"/>
        <v>0.8</v>
      </c>
    </row>
    <row r="29" spans="1:26" x14ac:dyDescent="0.45">
      <c r="A29" t="s">
        <v>58</v>
      </c>
      <c r="B29" t="s">
        <v>63</v>
      </c>
      <c r="C29">
        <v>0</v>
      </c>
      <c r="D29">
        <v>2</v>
      </c>
      <c r="E29">
        <v>0</v>
      </c>
      <c r="F29">
        <v>2</v>
      </c>
      <c r="G29">
        <v>2</v>
      </c>
      <c r="H29">
        <v>0</v>
      </c>
      <c r="I29">
        <v>0</v>
      </c>
      <c r="J29">
        <v>2</v>
      </c>
      <c r="K29">
        <v>0</v>
      </c>
      <c r="L29">
        <v>1</v>
      </c>
      <c r="M29">
        <v>1</v>
      </c>
      <c r="N29">
        <v>1</v>
      </c>
      <c r="O29">
        <v>2</v>
      </c>
      <c r="P29">
        <v>1</v>
      </c>
      <c r="Q29">
        <v>2</v>
      </c>
      <c r="R29">
        <v>1</v>
      </c>
      <c r="S29">
        <v>1</v>
      </c>
      <c r="T29">
        <v>2</v>
      </c>
      <c r="U29">
        <v>2</v>
      </c>
      <c r="V29">
        <v>0</v>
      </c>
      <c r="X29">
        <f t="shared" si="0"/>
        <v>22</v>
      </c>
      <c r="Y29">
        <f t="shared" si="1"/>
        <v>1.1000000000000001</v>
      </c>
      <c r="Z29">
        <f>(Y30+Y31+Y32+Y33+Y34+Y35+Y36+Y29+Y37)/9</f>
        <v>1.0944444444444443</v>
      </c>
    </row>
    <row r="30" spans="1:26" x14ac:dyDescent="0.45">
      <c r="A30" s="1"/>
      <c r="B30" t="s">
        <v>25</v>
      </c>
      <c r="C30">
        <v>0</v>
      </c>
      <c r="D30">
        <v>2</v>
      </c>
      <c r="E30">
        <v>0</v>
      </c>
      <c r="F30">
        <v>0</v>
      </c>
      <c r="G30">
        <v>2</v>
      </c>
      <c r="H30">
        <v>0</v>
      </c>
      <c r="I30">
        <v>0</v>
      </c>
      <c r="J30">
        <v>2</v>
      </c>
      <c r="K30">
        <v>1</v>
      </c>
      <c r="L30">
        <v>1</v>
      </c>
      <c r="M30">
        <v>1</v>
      </c>
      <c r="N30">
        <v>1</v>
      </c>
      <c r="O30">
        <v>2</v>
      </c>
      <c r="P30">
        <v>1</v>
      </c>
      <c r="Q30">
        <v>2</v>
      </c>
      <c r="R30">
        <v>1</v>
      </c>
      <c r="S30">
        <v>1</v>
      </c>
      <c r="T30">
        <v>2</v>
      </c>
      <c r="U30">
        <v>2</v>
      </c>
      <c r="V30">
        <v>1</v>
      </c>
      <c r="X30">
        <f t="shared" si="0"/>
        <v>22</v>
      </c>
      <c r="Y30">
        <f t="shared" si="1"/>
        <v>1.1000000000000001</v>
      </c>
    </row>
    <row r="31" spans="1:26" x14ac:dyDescent="0.45">
      <c r="A31" s="1"/>
      <c r="B31" t="s">
        <v>26</v>
      </c>
      <c r="C31">
        <v>0</v>
      </c>
      <c r="D31">
        <v>1</v>
      </c>
      <c r="E31">
        <v>0</v>
      </c>
      <c r="F31">
        <v>2</v>
      </c>
      <c r="G31">
        <v>2</v>
      </c>
      <c r="H31">
        <v>0</v>
      </c>
      <c r="I31">
        <v>1</v>
      </c>
      <c r="J31">
        <v>2</v>
      </c>
      <c r="K31">
        <v>1</v>
      </c>
      <c r="L31">
        <v>2</v>
      </c>
      <c r="M31">
        <v>1</v>
      </c>
      <c r="N31">
        <v>0</v>
      </c>
      <c r="O31">
        <v>2</v>
      </c>
      <c r="P31">
        <v>1</v>
      </c>
      <c r="Q31">
        <v>2</v>
      </c>
      <c r="R31">
        <v>1</v>
      </c>
      <c r="S31">
        <v>1</v>
      </c>
      <c r="T31">
        <v>2</v>
      </c>
      <c r="U31">
        <v>2</v>
      </c>
      <c r="V31">
        <v>0</v>
      </c>
      <c r="X31">
        <f t="shared" si="0"/>
        <v>23</v>
      </c>
      <c r="Y31">
        <f t="shared" si="1"/>
        <v>1.1499999999999999</v>
      </c>
    </row>
    <row r="32" spans="1:26" x14ac:dyDescent="0.45">
      <c r="A32" s="1"/>
      <c r="B32" t="s">
        <v>27</v>
      </c>
      <c r="C32">
        <v>0</v>
      </c>
      <c r="D32">
        <v>2</v>
      </c>
      <c r="E32">
        <v>0</v>
      </c>
      <c r="F32">
        <v>2</v>
      </c>
      <c r="G32">
        <v>2</v>
      </c>
      <c r="H32">
        <v>1</v>
      </c>
      <c r="I32">
        <v>0</v>
      </c>
      <c r="J32">
        <v>2</v>
      </c>
      <c r="K32">
        <v>1</v>
      </c>
      <c r="L32">
        <v>1</v>
      </c>
      <c r="M32">
        <v>1</v>
      </c>
      <c r="N32">
        <v>1</v>
      </c>
      <c r="O32">
        <v>2</v>
      </c>
      <c r="P32">
        <v>1</v>
      </c>
      <c r="Q32">
        <v>2</v>
      </c>
      <c r="R32">
        <v>2</v>
      </c>
      <c r="S32">
        <v>1</v>
      </c>
      <c r="T32">
        <v>2</v>
      </c>
      <c r="U32">
        <v>2</v>
      </c>
      <c r="V32">
        <v>0</v>
      </c>
      <c r="X32">
        <f t="shared" si="0"/>
        <v>25</v>
      </c>
      <c r="Y32">
        <f t="shared" si="1"/>
        <v>1.25</v>
      </c>
    </row>
    <row r="33" spans="1:26" x14ac:dyDescent="0.45">
      <c r="A33" s="1"/>
      <c r="B33" t="s">
        <v>28</v>
      </c>
      <c r="C33">
        <v>0</v>
      </c>
      <c r="D33">
        <v>2</v>
      </c>
      <c r="E33">
        <v>0</v>
      </c>
      <c r="F33">
        <v>2</v>
      </c>
      <c r="G33">
        <v>2</v>
      </c>
      <c r="H33">
        <v>1</v>
      </c>
      <c r="I33">
        <v>1</v>
      </c>
      <c r="J33">
        <v>2</v>
      </c>
      <c r="K33">
        <v>1</v>
      </c>
      <c r="L33">
        <v>1</v>
      </c>
      <c r="M33">
        <v>1</v>
      </c>
      <c r="N33">
        <v>1</v>
      </c>
      <c r="O33">
        <v>0</v>
      </c>
      <c r="P33">
        <v>1</v>
      </c>
      <c r="Q33">
        <v>2</v>
      </c>
      <c r="R33">
        <v>2</v>
      </c>
      <c r="S33">
        <v>2</v>
      </c>
      <c r="T33">
        <v>2</v>
      </c>
      <c r="U33">
        <v>0</v>
      </c>
      <c r="V33">
        <v>0</v>
      </c>
      <c r="X33">
        <f t="shared" si="0"/>
        <v>23</v>
      </c>
      <c r="Y33">
        <f t="shared" si="1"/>
        <v>1.1499999999999999</v>
      </c>
    </row>
    <row r="34" spans="1:26" x14ac:dyDescent="0.45">
      <c r="A34" s="1"/>
      <c r="B34" t="s">
        <v>29</v>
      </c>
      <c r="C34">
        <v>0</v>
      </c>
      <c r="D34">
        <v>2</v>
      </c>
      <c r="E34">
        <v>0</v>
      </c>
      <c r="F34">
        <v>2</v>
      </c>
      <c r="G34">
        <v>2</v>
      </c>
      <c r="H34">
        <v>0</v>
      </c>
      <c r="I34">
        <v>0</v>
      </c>
      <c r="J34">
        <v>2</v>
      </c>
      <c r="K34">
        <v>1</v>
      </c>
      <c r="L34">
        <v>2</v>
      </c>
      <c r="M34">
        <v>1</v>
      </c>
      <c r="N34">
        <v>1</v>
      </c>
      <c r="O34">
        <v>2</v>
      </c>
      <c r="P34">
        <v>1</v>
      </c>
      <c r="Q34">
        <v>2</v>
      </c>
      <c r="R34">
        <v>1</v>
      </c>
      <c r="S34">
        <v>1</v>
      </c>
      <c r="T34">
        <v>2</v>
      </c>
      <c r="U34">
        <v>0</v>
      </c>
      <c r="V34">
        <v>1</v>
      </c>
      <c r="X34">
        <f t="shared" si="0"/>
        <v>23</v>
      </c>
      <c r="Y34">
        <f t="shared" si="1"/>
        <v>1.1499999999999999</v>
      </c>
    </row>
    <row r="35" spans="1:26" x14ac:dyDescent="0.45">
      <c r="A35" s="1"/>
      <c r="B35" t="s">
        <v>30</v>
      </c>
      <c r="C35">
        <v>0</v>
      </c>
      <c r="D35">
        <v>2</v>
      </c>
      <c r="E35">
        <v>0</v>
      </c>
      <c r="F35">
        <v>2</v>
      </c>
      <c r="G35">
        <v>0</v>
      </c>
      <c r="H35">
        <v>0</v>
      </c>
      <c r="I35">
        <v>0</v>
      </c>
      <c r="J35">
        <v>1</v>
      </c>
      <c r="K35">
        <v>1</v>
      </c>
      <c r="L35">
        <v>2</v>
      </c>
      <c r="M35">
        <v>1</v>
      </c>
      <c r="N35">
        <v>1</v>
      </c>
      <c r="O35">
        <v>2</v>
      </c>
      <c r="P35">
        <v>1</v>
      </c>
      <c r="Q35">
        <v>1</v>
      </c>
      <c r="R35">
        <v>1</v>
      </c>
      <c r="S35">
        <v>1</v>
      </c>
      <c r="T35">
        <v>2</v>
      </c>
      <c r="U35">
        <v>0</v>
      </c>
      <c r="V35">
        <v>1</v>
      </c>
      <c r="X35">
        <f t="shared" si="0"/>
        <v>19</v>
      </c>
      <c r="Y35">
        <f t="shared" si="1"/>
        <v>0.95</v>
      </c>
    </row>
    <row r="36" spans="1:26" x14ac:dyDescent="0.45">
      <c r="A36" s="1"/>
      <c r="B36" t="s">
        <v>31</v>
      </c>
      <c r="C36">
        <v>1</v>
      </c>
      <c r="D36">
        <v>2</v>
      </c>
      <c r="E36">
        <v>0</v>
      </c>
      <c r="F36">
        <v>2</v>
      </c>
      <c r="G36">
        <v>0</v>
      </c>
      <c r="H36">
        <v>0</v>
      </c>
      <c r="I36">
        <v>0</v>
      </c>
      <c r="J36">
        <v>2</v>
      </c>
      <c r="K36">
        <v>1</v>
      </c>
      <c r="L36">
        <v>2</v>
      </c>
      <c r="M36">
        <v>2</v>
      </c>
      <c r="N36">
        <v>1</v>
      </c>
      <c r="O36">
        <v>2</v>
      </c>
      <c r="P36">
        <v>1</v>
      </c>
      <c r="Q36">
        <v>0</v>
      </c>
      <c r="R36">
        <v>1</v>
      </c>
      <c r="S36">
        <v>1</v>
      </c>
      <c r="T36">
        <v>2</v>
      </c>
      <c r="U36">
        <v>0</v>
      </c>
      <c r="V36">
        <v>1</v>
      </c>
      <c r="X36">
        <f t="shared" si="0"/>
        <v>21</v>
      </c>
      <c r="Y36">
        <f t="shared" si="1"/>
        <v>1.05</v>
      </c>
    </row>
    <row r="37" spans="1:26" x14ac:dyDescent="0.45">
      <c r="A37" s="1"/>
      <c r="B37" t="s">
        <v>32</v>
      </c>
      <c r="C37">
        <v>0</v>
      </c>
      <c r="D37">
        <v>2</v>
      </c>
      <c r="E37">
        <v>0</v>
      </c>
      <c r="F37">
        <v>2</v>
      </c>
      <c r="G37">
        <v>0</v>
      </c>
      <c r="H37">
        <v>1</v>
      </c>
      <c r="I37">
        <v>0</v>
      </c>
      <c r="J37">
        <v>1</v>
      </c>
      <c r="K37">
        <v>1</v>
      </c>
      <c r="L37">
        <v>2</v>
      </c>
      <c r="M37">
        <v>2</v>
      </c>
      <c r="N37">
        <v>1</v>
      </c>
      <c r="O37">
        <v>2</v>
      </c>
      <c r="P37">
        <v>1</v>
      </c>
      <c r="Q37">
        <v>0</v>
      </c>
      <c r="R37">
        <v>0</v>
      </c>
      <c r="S37">
        <v>1</v>
      </c>
      <c r="T37">
        <v>2</v>
      </c>
      <c r="U37">
        <v>0</v>
      </c>
      <c r="V37">
        <v>1</v>
      </c>
      <c r="X37">
        <f t="shared" si="0"/>
        <v>19</v>
      </c>
      <c r="Y37">
        <f t="shared" si="1"/>
        <v>0.95</v>
      </c>
    </row>
    <row r="38" spans="1:26" x14ac:dyDescent="0.45">
      <c r="A38" t="s">
        <v>59</v>
      </c>
      <c r="B38" t="s">
        <v>33</v>
      </c>
      <c r="C38">
        <v>0</v>
      </c>
      <c r="D38">
        <v>2</v>
      </c>
      <c r="E38">
        <v>0</v>
      </c>
      <c r="F38">
        <v>2</v>
      </c>
      <c r="G38">
        <v>2</v>
      </c>
      <c r="H38">
        <v>0</v>
      </c>
      <c r="I38">
        <v>0</v>
      </c>
      <c r="J38">
        <v>1</v>
      </c>
      <c r="K38">
        <v>0</v>
      </c>
      <c r="L38">
        <v>1</v>
      </c>
      <c r="M38">
        <v>1</v>
      </c>
      <c r="N38">
        <v>1</v>
      </c>
      <c r="O38">
        <v>2</v>
      </c>
      <c r="P38">
        <v>0</v>
      </c>
      <c r="Q38">
        <v>2</v>
      </c>
      <c r="R38">
        <v>1</v>
      </c>
      <c r="S38">
        <v>1</v>
      </c>
      <c r="T38">
        <v>2</v>
      </c>
      <c r="U38">
        <v>2</v>
      </c>
      <c r="V38">
        <v>0</v>
      </c>
      <c r="X38">
        <f t="shared" si="0"/>
        <v>20</v>
      </c>
      <c r="Y38">
        <f t="shared" si="1"/>
        <v>1</v>
      </c>
      <c r="Z38">
        <f>(Y38+Y39+Y40+Y42+Y43+Y44+Y45+Y46+Y47+Y48+Y49+Y50+Y51+Y52+Y53+Y54+Y55+Y41+Y56+Y57)/20</f>
        <v>1.0075000000000003</v>
      </c>
    </row>
    <row r="39" spans="1:26" x14ac:dyDescent="0.45">
      <c r="B39" t="s">
        <v>34</v>
      </c>
      <c r="C39">
        <v>1</v>
      </c>
      <c r="D39">
        <v>2</v>
      </c>
      <c r="E39">
        <v>0</v>
      </c>
      <c r="F39">
        <v>1</v>
      </c>
      <c r="G39">
        <v>2</v>
      </c>
      <c r="H39">
        <v>0</v>
      </c>
      <c r="I39">
        <v>1</v>
      </c>
      <c r="J39">
        <v>1</v>
      </c>
      <c r="K39">
        <v>0</v>
      </c>
      <c r="L39">
        <v>1</v>
      </c>
      <c r="M39">
        <v>1</v>
      </c>
      <c r="N39">
        <v>1</v>
      </c>
      <c r="O39">
        <v>2</v>
      </c>
      <c r="P39">
        <v>0</v>
      </c>
      <c r="Q39">
        <v>2</v>
      </c>
      <c r="R39">
        <v>0</v>
      </c>
      <c r="S39">
        <v>1</v>
      </c>
      <c r="T39">
        <v>1</v>
      </c>
      <c r="U39">
        <v>2</v>
      </c>
      <c r="V39">
        <v>0</v>
      </c>
      <c r="X39">
        <f t="shared" si="0"/>
        <v>19</v>
      </c>
      <c r="Y39">
        <f t="shared" si="1"/>
        <v>0.95</v>
      </c>
    </row>
    <row r="40" spans="1:26" x14ac:dyDescent="0.45">
      <c r="B40" t="s">
        <v>35</v>
      </c>
      <c r="C40">
        <v>0</v>
      </c>
      <c r="D40">
        <v>2</v>
      </c>
      <c r="E40">
        <v>0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2</v>
      </c>
      <c r="P40">
        <v>0</v>
      </c>
      <c r="Q40">
        <v>2</v>
      </c>
      <c r="R40">
        <v>1</v>
      </c>
      <c r="S40">
        <v>1</v>
      </c>
      <c r="T40">
        <v>2</v>
      </c>
      <c r="U40">
        <v>2</v>
      </c>
      <c r="V40">
        <v>0</v>
      </c>
      <c r="X40">
        <f t="shared" si="0"/>
        <v>19</v>
      </c>
      <c r="Y40">
        <f t="shared" si="1"/>
        <v>0.95</v>
      </c>
    </row>
    <row r="41" spans="1:26" x14ac:dyDescent="0.45">
      <c r="B41" t="s">
        <v>36</v>
      </c>
      <c r="C41">
        <v>0</v>
      </c>
      <c r="D41">
        <v>2</v>
      </c>
      <c r="E41">
        <v>2</v>
      </c>
      <c r="F41">
        <v>2</v>
      </c>
      <c r="G41">
        <v>0</v>
      </c>
      <c r="H41">
        <v>0</v>
      </c>
      <c r="I41">
        <v>2</v>
      </c>
      <c r="J41">
        <v>1</v>
      </c>
      <c r="K41">
        <v>0</v>
      </c>
      <c r="L41">
        <v>1</v>
      </c>
      <c r="M41">
        <v>1</v>
      </c>
      <c r="N41">
        <v>1</v>
      </c>
      <c r="O41">
        <v>1</v>
      </c>
      <c r="P41">
        <v>2</v>
      </c>
      <c r="Q41">
        <v>0</v>
      </c>
      <c r="R41">
        <v>1</v>
      </c>
      <c r="S41">
        <v>1</v>
      </c>
      <c r="T41">
        <v>2</v>
      </c>
      <c r="U41">
        <v>2</v>
      </c>
      <c r="V41">
        <v>1</v>
      </c>
      <c r="X41">
        <f t="shared" si="0"/>
        <v>22</v>
      </c>
      <c r="Y41">
        <f t="shared" si="1"/>
        <v>1.1000000000000001</v>
      </c>
    </row>
    <row r="42" spans="1:26" x14ac:dyDescent="0.45">
      <c r="B42" t="s">
        <v>37</v>
      </c>
      <c r="C42">
        <v>0</v>
      </c>
      <c r="D42">
        <v>1</v>
      </c>
      <c r="E42">
        <v>1</v>
      </c>
      <c r="F42">
        <v>2</v>
      </c>
      <c r="G42">
        <v>0</v>
      </c>
      <c r="H42">
        <v>0</v>
      </c>
      <c r="I42">
        <v>1</v>
      </c>
      <c r="J42">
        <v>1</v>
      </c>
      <c r="K42">
        <v>0</v>
      </c>
      <c r="L42">
        <v>1</v>
      </c>
      <c r="M42">
        <v>1</v>
      </c>
      <c r="N42">
        <v>1</v>
      </c>
      <c r="O42">
        <v>1</v>
      </c>
      <c r="P42">
        <v>0</v>
      </c>
      <c r="Q42">
        <v>2</v>
      </c>
      <c r="R42">
        <v>1</v>
      </c>
      <c r="S42">
        <v>1</v>
      </c>
      <c r="T42">
        <v>2</v>
      </c>
      <c r="U42">
        <v>2</v>
      </c>
      <c r="V42">
        <v>0</v>
      </c>
      <c r="X42">
        <f t="shared" si="0"/>
        <v>18</v>
      </c>
      <c r="Y42">
        <f t="shared" si="1"/>
        <v>0.9</v>
      </c>
    </row>
    <row r="43" spans="1:26" x14ac:dyDescent="0.45">
      <c r="B43" t="s">
        <v>38</v>
      </c>
      <c r="C43">
        <v>0</v>
      </c>
      <c r="D43">
        <v>2</v>
      </c>
      <c r="E43">
        <v>2</v>
      </c>
      <c r="F43">
        <v>2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1</v>
      </c>
      <c r="N43">
        <v>1</v>
      </c>
      <c r="O43">
        <v>2</v>
      </c>
      <c r="P43">
        <v>0</v>
      </c>
      <c r="Q43">
        <v>1</v>
      </c>
      <c r="R43">
        <v>1</v>
      </c>
      <c r="S43">
        <v>2</v>
      </c>
      <c r="T43">
        <v>2</v>
      </c>
      <c r="U43">
        <v>2</v>
      </c>
      <c r="V43">
        <v>0</v>
      </c>
      <c r="X43">
        <f t="shared" si="0"/>
        <v>20</v>
      </c>
      <c r="Y43">
        <f t="shared" si="1"/>
        <v>1</v>
      </c>
    </row>
    <row r="44" spans="1:26" x14ac:dyDescent="0.45">
      <c r="B44" t="s">
        <v>39</v>
      </c>
      <c r="C44">
        <v>0</v>
      </c>
      <c r="D44">
        <v>2</v>
      </c>
      <c r="E44">
        <v>1</v>
      </c>
      <c r="F44">
        <v>2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1</v>
      </c>
      <c r="N44">
        <v>1</v>
      </c>
      <c r="O44">
        <v>2</v>
      </c>
      <c r="P44">
        <v>0</v>
      </c>
      <c r="Q44">
        <v>1</v>
      </c>
      <c r="R44">
        <v>1</v>
      </c>
      <c r="S44">
        <v>1</v>
      </c>
      <c r="T44">
        <v>2</v>
      </c>
      <c r="U44">
        <v>2</v>
      </c>
      <c r="V44">
        <v>0</v>
      </c>
      <c r="X44">
        <f t="shared" si="0"/>
        <v>18</v>
      </c>
      <c r="Y44">
        <f t="shared" si="1"/>
        <v>0.9</v>
      </c>
    </row>
    <row r="45" spans="1:26" x14ac:dyDescent="0.45">
      <c r="B45" t="s">
        <v>40</v>
      </c>
      <c r="C45">
        <v>0</v>
      </c>
      <c r="D45">
        <v>2</v>
      </c>
      <c r="E45">
        <v>0</v>
      </c>
      <c r="F45">
        <v>2</v>
      </c>
      <c r="G45">
        <v>0</v>
      </c>
      <c r="H45">
        <v>1</v>
      </c>
      <c r="I45">
        <v>2</v>
      </c>
      <c r="J45">
        <v>1</v>
      </c>
      <c r="K45">
        <v>0</v>
      </c>
      <c r="L45">
        <v>1</v>
      </c>
      <c r="M45">
        <v>1</v>
      </c>
      <c r="N45">
        <v>1</v>
      </c>
      <c r="O45">
        <v>0</v>
      </c>
      <c r="P45">
        <v>2</v>
      </c>
      <c r="Q45">
        <v>1</v>
      </c>
      <c r="R45">
        <v>1</v>
      </c>
      <c r="S45">
        <v>0</v>
      </c>
      <c r="T45">
        <v>2</v>
      </c>
      <c r="U45">
        <v>2</v>
      </c>
      <c r="V45">
        <v>1</v>
      </c>
      <c r="X45">
        <f t="shared" si="0"/>
        <v>20</v>
      </c>
      <c r="Y45">
        <f t="shared" si="1"/>
        <v>1</v>
      </c>
    </row>
    <row r="46" spans="1:26" x14ac:dyDescent="0.45">
      <c r="B46" t="s">
        <v>41</v>
      </c>
      <c r="C46">
        <v>2</v>
      </c>
      <c r="D46">
        <v>2</v>
      </c>
      <c r="E46">
        <v>0</v>
      </c>
      <c r="F46">
        <v>2</v>
      </c>
      <c r="G46">
        <v>2</v>
      </c>
      <c r="H46">
        <v>0</v>
      </c>
      <c r="I46">
        <v>1</v>
      </c>
      <c r="J46">
        <v>1</v>
      </c>
      <c r="K46">
        <v>0</v>
      </c>
      <c r="L46">
        <v>1</v>
      </c>
      <c r="M46">
        <v>1</v>
      </c>
      <c r="N46">
        <v>1</v>
      </c>
      <c r="O46">
        <v>0</v>
      </c>
      <c r="P46">
        <v>2</v>
      </c>
      <c r="Q46">
        <v>2</v>
      </c>
      <c r="R46">
        <v>1</v>
      </c>
      <c r="S46">
        <v>0</v>
      </c>
      <c r="T46">
        <v>2</v>
      </c>
      <c r="U46">
        <v>2</v>
      </c>
      <c r="V46">
        <v>1</v>
      </c>
      <c r="X46">
        <f t="shared" si="0"/>
        <v>23</v>
      </c>
      <c r="Y46">
        <f t="shared" si="1"/>
        <v>1.1499999999999999</v>
      </c>
    </row>
    <row r="47" spans="1:26" x14ac:dyDescent="0.45">
      <c r="B47" t="s">
        <v>42</v>
      </c>
      <c r="C47">
        <v>0</v>
      </c>
      <c r="D47">
        <v>2</v>
      </c>
      <c r="E47">
        <v>0</v>
      </c>
      <c r="F47">
        <v>2</v>
      </c>
      <c r="G47">
        <v>2</v>
      </c>
      <c r="H47">
        <v>0</v>
      </c>
      <c r="I47">
        <v>1</v>
      </c>
      <c r="J47">
        <v>1</v>
      </c>
      <c r="K47">
        <v>0</v>
      </c>
      <c r="L47">
        <v>1</v>
      </c>
      <c r="M47">
        <v>1</v>
      </c>
      <c r="N47">
        <v>1</v>
      </c>
      <c r="O47">
        <v>0</v>
      </c>
      <c r="P47">
        <v>2</v>
      </c>
      <c r="Q47">
        <v>2</v>
      </c>
      <c r="R47">
        <v>1</v>
      </c>
      <c r="S47">
        <v>0</v>
      </c>
      <c r="T47">
        <v>2</v>
      </c>
      <c r="U47">
        <v>2</v>
      </c>
      <c r="V47">
        <v>1</v>
      </c>
      <c r="X47">
        <f t="shared" si="0"/>
        <v>21</v>
      </c>
      <c r="Y47">
        <f t="shared" si="1"/>
        <v>1.05</v>
      </c>
    </row>
    <row r="48" spans="1:26" x14ac:dyDescent="0.45">
      <c r="B48" t="s">
        <v>43</v>
      </c>
      <c r="C48">
        <v>0</v>
      </c>
      <c r="D48">
        <v>2</v>
      </c>
      <c r="E48">
        <v>0</v>
      </c>
      <c r="F48">
        <v>2</v>
      </c>
      <c r="G48">
        <v>0</v>
      </c>
      <c r="H48">
        <v>0</v>
      </c>
      <c r="I48">
        <v>1</v>
      </c>
      <c r="J48">
        <v>2</v>
      </c>
      <c r="K48">
        <v>0</v>
      </c>
      <c r="L48">
        <v>0</v>
      </c>
      <c r="M48">
        <v>0</v>
      </c>
      <c r="N48">
        <v>1</v>
      </c>
      <c r="O48">
        <v>2</v>
      </c>
      <c r="P48">
        <v>2</v>
      </c>
      <c r="Q48">
        <v>0</v>
      </c>
      <c r="R48">
        <v>1</v>
      </c>
      <c r="S48">
        <v>0</v>
      </c>
      <c r="T48">
        <v>2</v>
      </c>
      <c r="U48">
        <v>2</v>
      </c>
      <c r="V48">
        <v>0</v>
      </c>
      <c r="X48">
        <f t="shared" si="0"/>
        <v>17</v>
      </c>
      <c r="Y48">
        <f t="shared" si="1"/>
        <v>0.85</v>
      </c>
    </row>
    <row r="49" spans="2:25" x14ac:dyDescent="0.45">
      <c r="B49" t="s">
        <v>44</v>
      </c>
      <c r="C49">
        <v>0</v>
      </c>
      <c r="D49">
        <v>2</v>
      </c>
      <c r="E49">
        <v>0</v>
      </c>
      <c r="F49">
        <v>2</v>
      </c>
      <c r="G49">
        <v>0</v>
      </c>
      <c r="H49">
        <v>2</v>
      </c>
      <c r="I49">
        <v>1</v>
      </c>
      <c r="J49">
        <v>2</v>
      </c>
      <c r="K49">
        <v>0</v>
      </c>
      <c r="L49">
        <v>0</v>
      </c>
      <c r="M49">
        <v>0</v>
      </c>
      <c r="N49">
        <v>1</v>
      </c>
      <c r="O49">
        <v>2</v>
      </c>
      <c r="P49">
        <v>2</v>
      </c>
      <c r="Q49">
        <v>2</v>
      </c>
      <c r="R49">
        <v>1</v>
      </c>
      <c r="S49">
        <v>0</v>
      </c>
      <c r="T49">
        <v>2</v>
      </c>
      <c r="U49">
        <v>2</v>
      </c>
      <c r="V49">
        <v>2</v>
      </c>
      <c r="X49">
        <f t="shared" si="0"/>
        <v>23</v>
      </c>
      <c r="Y49">
        <f t="shared" si="1"/>
        <v>1.1499999999999999</v>
      </c>
    </row>
    <row r="50" spans="2:25" x14ac:dyDescent="0.45">
      <c r="B50" t="s">
        <v>45</v>
      </c>
      <c r="C50">
        <v>2</v>
      </c>
      <c r="D50">
        <v>0</v>
      </c>
      <c r="E50">
        <v>0</v>
      </c>
      <c r="F50">
        <v>2</v>
      </c>
      <c r="G50">
        <v>1</v>
      </c>
      <c r="H50">
        <v>2</v>
      </c>
      <c r="I50">
        <v>1</v>
      </c>
      <c r="J50">
        <v>2</v>
      </c>
      <c r="K50">
        <v>0</v>
      </c>
      <c r="L50">
        <v>0</v>
      </c>
      <c r="M50">
        <v>0</v>
      </c>
      <c r="N50">
        <v>1</v>
      </c>
      <c r="O50">
        <v>2</v>
      </c>
      <c r="P50">
        <v>2</v>
      </c>
      <c r="Q50">
        <v>2</v>
      </c>
      <c r="R50">
        <v>2</v>
      </c>
      <c r="S50">
        <v>0</v>
      </c>
      <c r="T50">
        <v>2</v>
      </c>
      <c r="U50">
        <v>2</v>
      </c>
      <c r="V50">
        <v>2</v>
      </c>
      <c r="X50">
        <f t="shared" si="0"/>
        <v>25</v>
      </c>
      <c r="Y50">
        <f t="shared" si="1"/>
        <v>1.25</v>
      </c>
    </row>
    <row r="51" spans="2:25" x14ac:dyDescent="0.45">
      <c r="B51" t="s">
        <v>46</v>
      </c>
      <c r="C51">
        <v>2</v>
      </c>
      <c r="D51">
        <v>0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0</v>
      </c>
      <c r="L51">
        <v>0</v>
      </c>
      <c r="M51">
        <v>0</v>
      </c>
      <c r="N51">
        <v>2</v>
      </c>
      <c r="O51">
        <v>2</v>
      </c>
      <c r="P51">
        <v>2</v>
      </c>
      <c r="Q51">
        <v>2</v>
      </c>
      <c r="R51">
        <v>2</v>
      </c>
      <c r="S51">
        <v>0</v>
      </c>
      <c r="T51">
        <v>2</v>
      </c>
      <c r="U51">
        <v>2</v>
      </c>
      <c r="V51">
        <v>2</v>
      </c>
      <c r="X51">
        <f t="shared" si="0"/>
        <v>29</v>
      </c>
      <c r="Y51">
        <f t="shared" si="1"/>
        <v>1.45</v>
      </c>
    </row>
    <row r="52" spans="2:25" x14ac:dyDescent="0.45">
      <c r="B52" t="s">
        <v>47</v>
      </c>
      <c r="C52">
        <v>2</v>
      </c>
      <c r="D52">
        <v>0</v>
      </c>
      <c r="E52">
        <v>0</v>
      </c>
      <c r="F52">
        <v>0</v>
      </c>
      <c r="G52">
        <v>2</v>
      </c>
      <c r="H52">
        <v>2</v>
      </c>
      <c r="I52">
        <v>1</v>
      </c>
      <c r="J52">
        <v>2</v>
      </c>
      <c r="K52">
        <v>0</v>
      </c>
      <c r="L52">
        <v>0</v>
      </c>
      <c r="M52">
        <v>0</v>
      </c>
      <c r="N52">
        <v>1</v>
      </c>
      <c r="O52">
        <v>2</v>
      </c>
      <c r="P52">
        <v>2</v>
      </c>
      <c r="Q52">
        <v>2</v>
      </c>
      <c r="R52">
        <v>1</v>
      </c>
      <c r="S52">
        <v>0</v>
      </c>
      <c r="T52">
        <v>2</v>
      </c>
      <c r="U52">
        <v>2</v>
      </c>
      <c r="V52">
        <v>2</v>
      </c>
      <c r="X52">
        <f t="shared" si="0"/>
        <v>23</v>
      </c>
      <c r="Y52">
        <f t="shared" si="1"/>
        <v>1.1499999999999999</v>
      </c>
    </row>
    <row r="53" spans="2:25" x14ac:dyDescent="0.45">
      <c r="B53" t="s">
        <v>48</v>
      </c>
      <c r="C53">
        <v>2</v>
      </c>
      <c r="D53">
        <v>0</v>
      </c>
      <c r="E53">
        <v>0</v>
      </c>
      <c r="F53">
        <v>0</v>
      </c>
      <c r="G53">
        <v>1</v>
      </c>
      <c r="H53">
        <v>2</v>
      </c>
      <c r="I53">
        <v>1</v>
      </c>
      <c r="J53">
        <v>2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2</v>
      </c>
      <c r="R53">
        <v>1</v>
      </c>
      <c r="S53">
        <v>0</v>
      </c>
      <c r="T53">
        <v>2</v>
      </c>
      <c r="U53">
        <v>2</v>
      </c>
      <c r="V53">
        <v>2</v>
      </c>
      <c r="X53">
        <f t="shared" si="0"/>
        <v>20</v>
      </c>
      <c r="Y53">
        <f t="shared" si="1"/>
        <v>1</v>
      </c>
    </row>
    <row r="54" spans="2:25" x14ac:dyDescent="0.45">
      <c r="B54" t="s">
        <v>49</v>
      </c>
      <c r="C54">
        <v>0</v>
      </c>
      <c r="D54">
        <v>2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2</v>
      </c>
      <c r="P54">
        <v>2</v>
      </c>
      <c r="Q54">
        <v>2</v>
      </c>
      <c r="R54">
        <v>1</v>
      </c>
      <c r="S54">
        <v>0</v>
      </c>
      <c r="T54">
        <v>2</v>
      </c>
      <c r="U54">
        <v>2</v>
      </c>
      <c r="V54">
        <v>0</v>
      </c>
      <c r="X54">
        <f t="shared" si="0"/>
        <v>16</v>
      </c>
      <c r="Y54">
        <f t="shared" si="1"/>
        <v>0.8</v>
      </c>
    </row>
    <row r="55" spans="2:25" x14ac:dyDescent="0.45">
      <c r="B55" t="s">
        <v>50</v>
      </c>
      <c r="C55">
        <v>0</v>
      </c>
      <c r="D55">
        <v>1</v>
      </c>
      <c r="E55">
        <v>2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2</v>
      </c>
      <c r="P55">
        <v>2</v>
      </c>
      <c r="Q55">
        <v>2</v>
      </c>
      <c r="R55">
        <v>1</v>
      </c>
      <c r="S55">
        <v>0</v>
      </c>
      <c r="T55">
        <v>2</v>
      </c>
      <c r="U55">
        <v>2</v>
      </c>
      <c r="V55">
        <v>0</v>
      </c>
      <c r="X55">
        <f t="shared" si="0"/>
        <v>17</v>
      </c>
      <c r="Y55">
        <f t="shared" si="1"/>
        <v>0.85</v>
      </c>
    </row>
    <row r="56" spans="2:25" x14ac:dyDescent="0.45">
      <c r="B56" t="s">
        <v>51</v>
      </c>
      <c r="C56">
        <v>0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2</v>
      </c>
      <c r="O56">
        <v>2</v>
      </c>
      <c r="P56">
        <v>2</v>
      </c>
      <c r="Q56">
        <v>2</v>
      </c>
      <c r="R56">
        <v>1</v>
      </c>
      <c r="S56">
        <v>0</v>
      </c>
      <c r="T56">
        <v>2</v>
      </c>
      <c r="U56">
        <v>2</v>
      </c>
      <c r="V56">
        <v>0</v>
      </c>
      <c r="X56">
        <f t="shared" si="0"/>
        <v>16</v>
      </c>
      <c r="Y56">
        <f t="shared" si="1"/>
        <v>0.8</v>
      </c>
    </row>
    <row r="57" spans="2:25" x14ac:dyDescent="0.45">
      <c r="B57" t="s">
        <v>52</v>
      </c>
      <c r="C57">
        <v>0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0</v>
      </c>
      <c r="N57">
        <v>2</v>
      </c>
      <c r="O57">
        <v>2</v>
      </c>
      <c r="P57">
        <v>2</v>
      </c>
      <c r="Q57">
        <v>2</v>
      </c>
      <c r="R57">
        <v>1</v>
      </c>
      <c r="S57">
        <v>0</v>
      </c>
      <c r="T57">
        <v>2</v>
      </c>
      <c r="U57">
        <v>2</v>
      </c>
      <c r="V57">
        <v>0</v>
      </c>
      <c r="X57">
        <f t="shared" si="0"/>
        <v>17</v>
      </c>
      <c r="Y57">
        <f t="shared" si="1"/>
        <v>0.85</v>
      </c>
    </row>
    <row r="58" spans="2:25" x14ac:dyDescent="0.45">
      <c r="B58" t="s">
        <v>53</v>
      </c>
      <c r="C58">
        <v>0</v>
      </c>
      <c r="D58">
        <v>0</v>
      </c>
      <c r="E58">
        <v>1</v>
      </c>
      <c r="F58">
        <v>2</v>
      </c>
      <c r="G58">
        <v>2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2</v>
      </c>
      <c r="O58">
        <v>2</v>
      </c>
      <c r="P58">
        <v>2</v>
      </c>
      <c r="Q58">
        <v>1</v>
      </c>
      <c r="R58">
        <v>0</v>
      </c>
      <c r="S58">
        <v>2</v>
      </c>
      <c r="T58">
        <v>1</v>
      </c>
      <c r="U58">
        <v>2</v>
      </c>
      <c r="V5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A1F0-6CF4-4954-8335-DE7F8A17C221}">
  <dimension ref="A2:Z58"/>
  <sheetViews>
    <sheetView workbookViewId="0">
      <selection activeCell="C4" sqref="C4:V58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1.0407407407407407</v>
      </c>
    </row>
    <row r="4" spans="1:26" x14ac:dyDescent="0.45">
      <c r="B4" t="s">
        <v>0</v>
      </c>
      <c r="C4">
        <v>1</v>
      </c>
      <c r="D4">
        <v>1</v>
      </c>
      <c r="E4">
        <v>2</v>
      </c>
      <c r="F4">
        <v>0</v>
      </c>
      <c r="G4">
        <v>1</v>
      </c>
      <c r="H4">
        <v>1</v>
      </c>
      <c r="I4">
        <v>0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0</v>
      </c>
      <c r="Q4">
        <v>2</v>
      </c>
      <c r="R4">
        <v>1</v>
      </c>
      <c r="S4">
        <v>2</v>
      </c>
      <c r="T4">
        <v>0</v>
      </c>
      <c r="U4">
        <v>1</v>
      </c>
      <c r="V4">
        <v>1</v>
      </c>
      <c r="X4">
        <f>C4+E4+F4+G4+H4+I4+J4+M4+N4+O4+P4+L4+R4+S4+V4+D4+K4+Q4+T4+U4</f>
        <v>25</v>
      </c>
      <c r="Y4">
        <f>X4/20</f>
        <v>1.25</v>
      </c>
    </row>
    <row r="5" spans="1:26" x14ac:dyDescent="0.45">
      <c r="B5" t="s">
        <v>1</v>
      </c>
      <c r="C5">
        <v>0</v>
      </c>
      <c r="D5">
        <v>0</v>
      </c>
      <c r="E5">
        <v>2</v>
      </c>
      <c r="F5">
        <v>2</v>
      </c>
      <c r="G5">
        <v>1</v>
      </c>
      <c r="H5">
        <v>1</v>
      </c>
      <c r="I5">
        <v>2</v>
      </c>
      <c r="J5">
        <v>2</v>
      </c>
      <c r="K5">
        <v>1</v>
      </c>
      <c r="L5">
        <v>0</v>
      </c>
      <c r="M5">
        <v>2</v>
      </c>
      <c r="N5">
        <v>2</v>
      </c>
      <c r="O5">
        <v>2</v>
      </c>
      <c r="P5">
        <v>0</v>
      </c>
      <c r="Q5">
        <v>2</v>
      </c>
      <c r="R5">
        <v>1</v>
      </c>
      <c r="S5">
        <v>0</v>
      </c>
      <c r="T5">
        <v>2</v>
      </c>
      <c r="U5">
        <v>1</v>
      </c>
      <c r="V5">
        <v>1</v>
      </c>
      <c r="X5">
        <f t="shared" ref="X5:X57" si="0">C5+E5+F5+G5+H5+I5+J5+M5+N5+O5+P5+L5+R5+S5+V5+D5+K5+Q5+T5+U5</f>
        <v>24</v>
      </c>
      <c r="Y5">
        <f t="shared" ref="Y5:Y57" si="1">X5/20</f>
        <v>1.2</v>
      </c>
    </row>
    <row r="6" spans="1:26" x14ac:dyDescent="0.45">
      <c r="A6" t="s">
        <v>55</v>
      </c>
      <c r="B6" t="s">
        <v>2</v>
      </c>
      <c r="C6">
        <v>1</v>
      </c>
      <c r="D6">
        <v>0</v>
      </c>
      <c r="E6">
        <v>2</v>
      </c>
      <c r="F6">
        <v>2</v>
      </c>
      <c r="G6">
        <v>1</v>
      </c>
      <c r="H6">
        <v>1</v>
      </c>
      <c r="I6">
        <v>2</v>
      </c>
      <c r="J6">
        <v>0</v>
      </c>
      <c r="K6">
        <v>1</v>
      </c>
      <c r="L6">
        <v>0</v>
      </c>
      <c r="M6">
        <v>2</v>
      </c>
      <c r="N6">
        <v>0</v>
      </c>
      <c r="O6">
        <v>2</v>
      </c>
      <c r="P6">
        <v>0</v>
      </c>
      <c r="Q6">
        <v>2</v>
      </c>
      <c r="R6">
        <v>1</v>
      </c>
      <c r="S6">
        <v>0</v>
      </c>
      <c r="T6">
        <v>2</v>
      </c>
      <c r="U6">
        <v>1</v>
      </c>
      <c r="V6">
        <v>1</v>
      </c>
      <c r="X6">
        <f t="shared" si="0"/>
        <v>21</v>
      </c>
      <c r="Y6">
        <f t="shared" si="1"/>
        <v>1.05</v>
      </c>
      <c r="Z6">
        <f>(Y6+Y7+Y8+Y9+Y10+Y11+Y12+Y14+Y13+Y15+Y17+Y16+Y18+Y19+Y20+Y21)/18</f>
        <v>0.8472222222222221</v>
      </c>
    </row>
    <row r="7" spans="1:26" x14ac:dyDescent="0.45">
      <c r="B7" t="s">
        <v>3</v>
      </c>
      <c r="C7">
        <v>0</v>
      </c>
      <c r="D7">
        <v>2</v>
      </c>
      <c r="E7">
        <v>2</v>
      </c>
      <c r="F7">
        <v>2</v>
      </c>
      <c r="G7">
        <v>2</v>
      </c>
      <c r="H7">
        <v>0</v>
      </c>
      <c r="I7">
        <v>2</v>
      </c>
      <c r="J7">
        <v>2</v>
      </c>
      <c r="K7">
        <v>0</v>
      </c>
      <c r="L7">
        <v>0</v>
      </c>
      <c r="M7">
        <v>2</v>
      </c>
      <c r="N7">
        <v>2</v>
      </c>
      <c r="O7">
        <v>1</v>
      </c>
      <c r="P7">
        <v>1</v>
      </c>
      <c r="Q7">
        <v>2</v>
      </c>
      <c r="R7">
        <v>1</v>
      </c>
      <c r="S7">
        <v>0</v>
      </c>
      <c r="T7">
        <v>2</v>
      </c>
      <c r="U7">
        <v>0</v>
      </c>
      <c r="V7">
        <v>1</v>
      </c>
      <c r="X7">
        <f t="shared" si="0"/>
        <v>24</v>
      </c>
      <c r="Y7">
        <f t="shared" si="1"/>
        <v>1.2</v>
      </c>
    </row>
    <row r="8" spans="1:26" x14ac:dyDescent="0.45">
      <c r="B8" t="s">
        <v>4</v>
      </c>
      <c r="C8">
        <v>1</v>
      </c>
      <c r="D8">
        <v>2</v>
      </c>
      <c r="E8">
        <v>2</v>
      </c>
      <c r="F8">
        <v>2</v>
      </c>
      <c r="G8">
        <v>2</v>
      </c>
      <c r="H8">
        <v>0</v>
      </c>
      <c r="I8">
        <v>2</v>
      </c>
      <c r="J8">
        <v>2</v>
      </c>
      <c r="K8">
        <v>2</v>
      </c>
      <c r="L8">
        <v>0</v>
      </c>
      <c r="M8">
        <v>2</v>
      </c>
      <c r="N8">
        <v>0</v>
      </c>
      <c r="O8">
        <v>1</v>
      </c>
      <c r="P8">
        <v>0</v>
      </c>
      <c r="Q8">
        <v>2</v>
      </c>
      <c r="R8">
        <v>0</v>
      </c>
      <c r="S8">
        <v>0</v>
      </c>
      <c r="T8">
        <v>2</v>
      </c>
      <c r="U8">
        <v>0</v>
      </c>
      <c r="V8">
        <v>1</v>
      </c>
      <c r="X8">
        <f t="shared" si="0"/>
        <v>23</v>
      </c>
      <c r="Y8">
        <f t="shared" si="1"/>
        <v>1.1499999999999999</v>
      </c>
    </row>
    <row r="9" spans="1:26" x14ac:dyDescent="0.45">
      <c r="B9" t="s">
        <v>5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2</v>
      </c>
      <c r="J9">
        <v>1</v>
      </c>
      <c r="K9">
        <v>1</v>
      </c>
      <c r="L9">
        <v>2</v>
      </c>
      <c r="M9">
        <v>0</v>
      </c>
      <c r="N9">
        <v>2</v>
      </c>
      <c r="O9">
        <v>2</v>
      </c>
      <c r="P9">
        <v>0</v>
      </c>
      <c r="Q9">
        <v>2</v>
      </c>
      <c r="R9">
        <v>1</v>
      </c>
      <c r="S9">
        <v>0</v>
      </c>
      <c r="T9">
        <v>2</v>
      </c>
      <c r="U9">
        <v>1</v>
      </c>
      <c r="V9">
        <v>2</v>
      </c>
      <c r="X9">
        <f t="shared" si="0"/>
        <v>21</v>
      </c>
      <c r="Y9">
        <f t="shared" si="1"/>
        <v>1.05</v>
      </c>
    </row>
    <row r="10" spans="1:26" x14ac:dyDescent="0.45">
      <c r="B10" t="s">
        <v>6</v>
      </c>
      <c r="C10">
        <v>1</v>
      </c>
      <c r="D10">
        <v>2</v>
      </c>
      <c r="E10">
        <v>2</v>
      </c>
      <c r="F10">
        <v>2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2</v>
      </c>
      <c r="N10">
        <v>0</v>
      </c>
      <c r="O10">
        <v>1</v>
      </c>
      <c r="P10">
        <v>0</v>
      </c>
      <c r="Q10">
        <v>2</v>
      </c>
      <c r="R10">
        <v>1</v>
      </c>
      <c r="S10">
        <v>0</v>
      </c>
      <c r="T10">
        <v>2</v>
      </c>
      <c r="U10">
        <v>1</v>
      </c>
      <c r="V10">
        <v>2</v>
      </c>
      <c r="X10">
        <f t="shared" si="0"/>
        <v>21</v>
      </c>
      <c r="Y10">
        <f t="shared" si="1"/>
        <v>1.05</v>
      </c>
    </row>
    <row r="11" spans="1:26" x14ac:dyDescent="0.45">
      <c r="B11" t="s">
        <v>7</v>
      </c>
      <c r="C11">
        <v>1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1</v>
      </c>
      <c r="L11">
        <v>0</v>
      </c>
      <c r="M11">
        <v>2</v>
      </c>
      <c r="N11">
        <v>0</v>
      </c>
      <c r="O11">
        <v>0</v>
      </c>
      <c r="P11">
        <v>0</v>
      </c>
      <c r="Q11">
        <v>2</v>
      </c>
      <c r="R11">
        <v>1</v>
      </c>
      <c r="S11">
        <v>0</v>
      </c>
      <c r="T11">
        <v>2</v>
      </c>
      <c r="U11">
        <v>1</v>
      </c>
      <c r="V11">
        <v>2</v>
      </c>
      <c r="X11">
        <f t="shared" si="0"/>
        <v>26</v>
      </c>
      <c r="Y11">
        <f t="shared" si="1"/>
        <v>1.3</v>
      </c>
    </row>
    <row r="12" spans="1:26" x14ac:dyDescent="0.45">
      <c r="B12" t="s">
        <v>8</v>
      </c>
      <c r="C12">
        <v>1</v>
      </c>
      <c r="D12">
        <v>2</v>
      </c>
      <c r="E12">
        <v>2</v>
      </c>
      <c r="F12">
        <v>2</v>
      </c>
      <c r="G12">
        <v>2</v>
      </c>
      <c r="H12">
        <v>0</v>
      </c>
      <c r="I12">
        <v>2</v>
      </c>
      <c r="J12">
        <v>2</v>
      </c>
      <c r="K12">
        <v>1</v>
      </c>
      <c r="L12">
        <v>0</v>
      </c>
      <c r="M12">
        <v>2</v>
      </c>
      <c r="N12">
        <v>0</v>
      </c>
      <c r="O12">
        <v>0</v>
      </c>
      <c r="P12">
        <v>0</v>
      </c>
      <c r="Q12">
        <v>2</v>
      </c>
      <c r="R12">
        <v>1</v>
      </c>
      <c r="S12">
        <v>0</v>
      </c>
      <c r="T12">
        <v>2</v>
      </c>
      <c r="U12">
        <v>1</v>
      </c>
      <c r="V12">
        <v>1</v>
      </c>
      <c r="X12">
        <f t="shared" si="0"/>
        <v>23</v>
      </c>
      <c r="Y12">
        <f t="shared" si="1"/>
        <v>1.1499999999999999</v>
      </c>
    </row>
    <row r="13" spans="1:26" x14ac:dyDescent="0.45">
      <c r="B13" t="s">
        <v>9</v>
      </c>
      <c r="C13">
        <v>0</v>
      </c>
      <c r="D13">
        <v>2</v>
      </c>
      <c r="E13">
        <v>2</v>
      </c>
      <c r="F13">
        <v>2</v>
      </c>
      <c r="G13">
        <v>0</v>
      </c>
      <c r="H13">
        <v>1</v>
      </c>
      <c r="I13">
        <v>2</v>
      </c>
      <c r="J13">
        <v>2</v>
      </c>
      <c r="K13">
        <v>1</v>
      </c>
      <c r="L13">
        <v>0</v>
      </c>
      <c r="M13">
        <v>2</v>
      </c>
      <c r="N13">
        <v>0</v>
      </c>
      <c r="O13">
        <v>0</v>
      </c>
      <c r="P13">
        <v>0</v>
      </c>
      <c r="Q13">
        <v>2</v>
      </c>
      <c r="R13">
        <v>1</v>
      </c>
      <c r="S13">
        <v>2</v>
      </c>
      <c r="T13">
        <v>2</v>
      </c>
      <c r="U13">
        <v>2</v>
      </c>
      <c r="V13">
        <v>1</v>
      </c>
      <c r="X13">
        <f t="shared" si="0"/>
        <v>24</v>
      </c>
      <c r="Y13">
        <f t="shared" si="1"/>
        <v>1.2</v>
      </c>
    </row>
    <row r="14" spans="1:26" x14ac:dyDescent="0.45">
      <c r="B14" t="s">
        <v>10</v>
      </c>
      <c r="C14">
        <v>0</v>
      </c>
      <c r="D14">
        <v>0</v>
      </c>
      <c r="E14">
        <v>2</v>
      </c>
      <c r="F14">
        <v>2</v>
      </c>
      <c r="G14">
        <v>1</v>
      </c>
      <c r="H14">
        <v>0</v>
      </c>
      <c r="I14">
        <v>2</v>
      </c>
      <c r="J14">
        <v>2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1</v>
      </c>
      <c r="T14">
        <v>2</v>
      </c>
      <c r="U14">
        <v>0</v>
      </c>
      <c r="V14">
        <v>1</v>
      </c>
      <c r="X14">
        <f t="shared" si="0"/>
        <v>17</v>
      </c>
      <c r="Y14">
        <f t="shared" si="1"/>
        <v>0.85</v>
      </c>
    </row>
    <row r="15" spans="1:26" x14ac:dyDescent="0.45">
      <c r="B15" t="s">
        <v>11</v>
      </c>
      <c r="C15">
        <v>0</v>
      </c>
      <c r="D15">
        <v>0</v>
      </c>
      <c r="E15">
        <v>2</v>
      </c>
      <c r="F15">
        <v>2</v>
      </c>
      <c r="G15">
        <v>1</v>
      </c>
      <c r="H15">
        <v>0</v>
      </c>
      <c r="I15">
        <v>2</v>
      </c>
      <c r="J15">
        <v>2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1</v>
      </c>
      <c r="X15">
        <f t="shared" si="0"/>
        <v>13</v>
      </c>
      <c r="Y15">
        <f t="shared" si="1"/>
        <v>0.65</v>
      </c>
    </row>
    <row r="16" spans="1:26" x14ac:dyDescent="0.45">
      <c r="B16" t="s">
        <v>12</v>
      </c>
      <c r="C16">
        <v>0</v>
      </c>
      <c r="D16">
        <v>0</v>
      </c>
      <c r="E16">
        <v>2</v>
      </c>
      <c r="F16">
        <v>2</v>
      </c>
      <c r="G16">
        <v>1</v>
      </c>
      <c r="H16">
        <v>2</v>
      </c>
      <c r="I16">
        <v>2</v>
      </c>
      <c r="J16">
        <v>2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2</v>
      </c>
      <c r="U16">
        <v>0</v>
      </c>
      <c r="V16">
        <v>2</v>
      </c>
      <c r="X16">
        <f t="shared" si="0"/>
        <v>19</v>
      </c>
      <c r="Y16">
        <f t="shared" si="1"/>
        <v>0.95</v>
      </c>
    </row>
    <row r="17" spans="1:26" x14ac:dyDescent="0.45">
      <c r="B17" t="s">
        <v>13</v>
      </c>
      <c r="C17">
        <v>0</v>
      </c>
      <c r="D17">
        <v>0</v>
      </c>
      <c r="E17">
        <v>2</v>
      </c>
      <c r="F17">
        <v>2</v>
      </c>
      <c r="G17">
        <v>1</v>
      </c>
      <c r="H17">
        <v>2</v>
      </c>
      <c r="I17">
        <v>2</v>
      </c>
      <c r="J17">
        <v>2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2</v>
      </c>
      <c r="U17">
        <v>0</v>
      </c>
      <c r="V17">
        <v>0</v>
      </c>
      <c r="X17">
        <f t="shared" si="0"/>
        <v>17</v>
      </c>
      <c r="Y17">
        <f t="shared" si="1"/>
        <v>0.85</v>
      </c>
    </row>
    <row r="18" spans="1:26" x14ac:dyDescent="0.45">
      <c r="B18" t="s">
        <v>14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2</v>
      </c>
      <c r="U18">
        <v>0</v>
      </c>
      <c r="V18">
        <v>1</v>
      </c>
      <c r="X18">
        <f t="shared" si="0"/>
        <v>10</v>
      </c>
      <c r="Y18">
        <f t="shared" si="1"/>
        <v>0.5</v>
      </c>
    </row>
    <row r="19" spans="1:26" x14ac:dyDescent="0.45">
      <c r="B19" t="s">
        <v>15</v>
      </c>
      <c r="C19">
        <v>0</v>
      </c>
      <c r="D19">
        <v>0</v>
      </c>
      <c r="E19">
        <v>2</v>
      </c>
      <c r="F19">
        <v>1</v>
      </c>
      <c r="G19">
        <v>1</v>
      </c>
      <c r="H19">
        <v>0</v>
      </c>
      <c r="I19">
        <v>1</v>
      </c>
      <c r="J19">
        <v>2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1</v>
      </c>
      <c r="T19">
        <v>2</v>
      </c>
      <c r="U19">
        <v>0</v>
      </c>
      <c r="V19">
        <v>1</v>
      </c>
      <c r="X19">
        <f t="shared" si="0"/>
        <v>13</v>
      </c>
      <c r="Y19">
        <f t="shared" si="1"/>
        <v>0.65</v>
      </c>
    </row>
    <row r="20" spans="1:26" x14ac:dyDescent="0.45">
      <c r="B20" t="s">
        <v>16</v>
      </c>
      <c r="C20">
        <v>2</v>
      </c>
      <c r="D20">
        <v>0</v>
      </c>
      <c r="E20">
        <v>2</v>
      </c>
      <c r="F20">
        <v>2</v>
      </c>
      <c r="G20">
        <v>1</v>
      </c>
      <c r="H20">
        <v>0</v>
      </c>
      <c r="I20">
        <v>1</v>
      </c>
      <c r="J20">
        <v>2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2</v>
      </c>
      <c r="U20">
        <v>0</v>
      </c>
      <c r="V20">
        <v>2</v>
      </c>
      <c r="X20">
        <f t="shared" si="0"/>
        <v>17</v>
      </c>
      <c r="Y20">
        <f t="shared" si="1"/>
        <v>0.85</v>
      </c>
    </row>
    <row r="21" spans="1:26" x14ac:dyDescent="0.45">
      <c r="B21" t="s">
        <v>17</v>
      </c>
      <c r="C21">
        <v>2</v>
      </c>
      <c r="D21">
        <v>0</v>
      </c>
      <c r="E21">
        <v>2</v>
      </c>
      <c r="F21">
        <v>2</v>
      </c>
      <c r="G21">
        <v>1</v>
      </c>
      <c r="H21">
        <v>0</v>
      </c>
      <c r="I21">
        <v>0</v>
      </c>
      <c r="J21">
        <v>2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1</v>
      </c>
      <c r="T21">
        <v>2</v>
      </c>
      <c r="U21">
        <v>0</v>
      </c>
      <c r="V21">
        <v>1</v>
      </c>
      <c r="X21">
        <f t="shared" si="0"/>
        <v>16</v>
      </c>
      <c r="Y21">
        <f t="shared" si="1"/>
        <v>0.8</v>
      </c>
    </row>
    <row r="22" spans="1:26" x14ac:dyDescent="0.45">
      <c r="A22" t="s">
        <v>56</v>
      </c>
      <c r="B22" t="s">
        <v>18</v>
      </c>
      <c r="C22">
        <v>2</v>
      </c>
      <c r="D22">
        <v>0</v>
      </c>
      <c r="E22">
        <v>2</v>
      </c>
      <c r="F22">
        <v>0</v>
      </c>
      <c r="G22">
        <v>1</v>
      </c>
      <c r="H22">
        <v>1</v>
      </c>
      <c r="I22">
        <v>2</v>
      </c>
      <c r="J22">
        <v>2</v>
      </c>
      <c r="K22">
        <v>1</v>
      </c>
      <c r="L22">
        <v>1</v>
      </c>
      <c r="M22">
        <v>2</v>
      </c>
      <c r="N22">
        <v>0</v>
      </c>
      <c r="O22">
        <v>2</v>
      </c>
      <c r="P22">
        <v>0</v>
      </c>
      <c r="Q22">
        <v>2</v>
      </c>
      <c r="R22">
        <v>1</v>
      </c>
      <c r="S22">
        <v>0</v>
      </c>
      <c r="T22">
        <v>2</v>
      </c>
      <c r="U22">
        <v>1</v>
      </c>
      <c r="V22">
        <v>1</v>
      </c>
      <c r="X22">
        <f t="shared" si="0"/>
        <v>23</v>
      </c>
      <c r="Y22">
        <f t="shared" si="1"/>
        <v>1.1499999999999999</v>
      </c>
      <c r="Z22">
        <f>(Y22+Y23+Y24+Y57+Y25+Y26+Y27+Y29+Y30+Y31+Y32+Y33+Y34+Y35+Y36+Y37+Y38+Y39+Y40++Y28+Y41+Y56+Y42+Y43+Y44+Y45+Y46+Y47+Y48+Y49+Y50+Y52+Y51+Y53+Y54+Y55)/36</f>
        <v>1.0694444444444442</v>
      </c>
    </row>
    <row r="23" spans="1:26" x14ac:dyDescent="0.45">
      <c r="B23" t="s">
        <v>19</v>
      </c>
      <c r="C23">
        <v>1</v>
      </c>
      <c r="D23">
        <v>0</v>
      </c>
      <c r="E23">
        <v>2</v>
      </c>
      <c r="F23">
        <v>2</v>
      </c>
      <c r="G23">
        <v>1</v>
      </c>
      <c r="H23">
        <v>0</v>
      </c>
      <c r="I23">
        <v>2</v>
      </c>
      <c r="J23">
        <v>2</v>
      </c>
      <c r="K23">
        <v>1</v>
      </c>
      <c r="L23">
        <v>1</v>
      </c>
      <c r="M23">
        <v>2</v>
      </c>
      <c r="N23">
        <v>0</v>
      </c>
      <c r="O23">
        <v>2</v>
      </c>
      <c r="P23">
        <v>0</v>
      </c>
      <c r="Q23">
        <v>2</v>
      </c>
      <c r="R23">
        <v>1</v>
      </c>
      <c r="S23">
        <v>1</v>
      </c>
      <c r="T23">
        <v>1</v>
      </c>
      <c r="U23">
        <v>0</v>
      </c>
      <c r="V23">
        <v>1</v>
      </c>
      <c r="X23">
        <f t="shared" si="0"/>
        <v>22</v>
      </c>
      <c r="Y23">
        <f t="shared" si="1"/>
        <v>1.1000000000000001</v>
      </c>
    </row>
    <row r="24" spans="1:26" x14ac:dyDescent="0.45">
      <c r="B24" t="s">
        <v>20</v>
      </c>
      <c r="C24">
        <v>0</v>
      </c>
      <c r="D24">
        <v>0</v>
      </c>
      <c r="E24">
        <v>2</v>
      </c>
      <c r="F24">
        <v>2</v>
      </c>
      <c r="G24">
        <v>2</v>
      </c>
      <c r="H24">
        <v>0</v>
      </c>
      <c r="I24">
        <v>2</v>
      </c>
      <c r="J24">
        <v>0</v>
      </c>
      <c r="K24">
        <v>1</v>
      </c>
      <c r="L24">
        <v>1</v>
      </c>
      <c r="M24">
        <v>1</v>
      </c>
      <c r="N24">
        <v>0</v>
      </c>
      <c r="O24">
        <v>1</v>
      </c>
      <c r="P24">
        <v>0</v>
      </c>
      <c r="Q24">
        <v>1</v>
      </c>
      <c r="R24">
        <v>1</v>
      </c>
      <c r="S24">
        <v>0</v>
      </c>
      <c r="T24">
        <v>2</v>
      </c>
      <c r="U24">
        <v>0</v>
      </c>
      <c r="V24">
        <v>1</v>
      </c>
      <c r="X24">
        <f t="shared" si="0"/>
        <v>17</v>
      </c>
      <c r="Y24">
        <f t="shared" si="1"/>
        <v>0.85</v>
      </c>
    </row>
    <row r="25" spans="1:26" x14ac:dyDescent="0.45">
      <c r="A25" t="s">
        <v>57</v>
      </c>
      <c r="B25" t="s">
        <v>21</v>
      </c>
      <c r="C25">
        <v>1</v>
      </c>
      <c r="D25">
        <v>0</v>
      </c>
      <c r="E25">
        <v>2</v>
      </c>
      <c r="F25">
        <v>2</v>
      </c>
      <c r="G25">
        <v>1</v>
      </c>
      <c r="H25">
        <v>0</v>
      </c>
      <c r="I25">
        <v>2</v>
      </c>
      <c r="J25">
        <v>2</v>
      </c>
      <c r="K25">
        <v>1</v>
      </c>
      <c r="L25">
        <v>1</v>
      </c>
      <c r="M25">
        <v>2</v>
      </c>
      <c r="N25">
        <v>0</v>
      </c>
      <c r="O25">
        <v>1</v>
      </c>
      <c r="P25">
        <v>1</v>
      </c>
      <c r="Q25">
        <v>2</v>
      </c>
      <c r="R25">
        <v>1</v>
      </c>
      <c r="S25">
        <v>0</v>
      </c>
      <c r="T25">
        <v>2</v>
      </c>
      <c r="U25">
        <v>0</v>
      </c>
      <c r="V25">
        <v>1</v>
      </c>
      <c r="X25">
        <f t="shared" si="0"/>
        <v>22</v>
      </c>
      <c r="Y25">
        <f t="shared" si="1"/>
        <v>1.1000000000000001</v>
      </c>
      <c r="Z25">
        <f>(Y28+Y25+Y26+Y27)/4</f>
        <v>1.1375000000000002</v>
      </c>
    </row>
    <row r="26" spans="1:26" x14ac:dyDescent="0.45">
      <c r="A26" s="1"/>
      <c r="B26" t="s">
        <v>22</v>
      </c>
      <c r="C26">
        <v>1</v>
      </c>
      <c r="D26">
        <v>0</v>
      </c>
      <c r="E26">
        <v>2</v>
      </c>
      <c r="F26">
        <v>2</v>
      </c>
      <c r="G26">
        <v>1</v>
      </c>
      <c r="H26">
        <v>0</v>
      </c>
      <c r="I26">
        <v>2</v>
      </c>
      <c r="J26">
        <v>2</v>
      </c>
      <c r="K26">
        <v>1</v>
      </c>
      <c r="L26">
        <v>1</v>
      </c>
      <c r="M26">
        <v>2</v>
      </c>
      <c r="N26">
        <v>0</v>
      </c>
      <c r="O26">
        <v>2</v>
      </c>
      <c r="P26">
        <v>0</v>
      </c>
      <c r="Q26">
        <v>2</v>
      </c>
      <c r="R26">
        <v>1</v>
      </c>
      <c r="S26">
        <v>0</v>
      </c>
      <c r="T26">
        <v>2</v>
      </c>
      <c r="U26">
        <v>2</v>
      </c>
      <c r="V26">
        <v>1</v>
      </c>
      <c r="X26">
        <f t="shared" si="0"/>
        <v>24</v>
      </c>
      <c r="Y26">
        <f t="shared" si="1"/>
        <v>1.2</v>
      </c>
    </row>
    <row r="27" spans="1:26" x14ac:dyDescent="0.45">
      <c r="A27" s="1"/>
      <c r="B27" t="s">
        <v>23</v>
      </c>
      <c r="C27">
        <v>2</v>
      </c>
      <c r="D27">
        <v>0</v>
      </c>
      <c r="E27">
        <v>2</v>
      </c>
      <c r="F27">
        <v>2</v>
      </c>
      <c r="G27">
        <v>1</v>
      </c>
      <c r="H27">
        <v>0</v>
      </c>
      <c r="I27">
        <v>2</v>
      </c>
      <c r="J27">
        <v>0</v>
      </c>
      <c r="K27">
        <v>2</v>
      </c>
      <c r="L27">
        <v>1</v>
      </c>
      <c r="M27">
        <v>2</v>
      </c>
      <c r="N27">
        <v>1</v>
      </c>
      <c r="O27">
        <v>2</v>
      </c>
      <c r="P27">
        <v>0</v>
      </c>
      <c r="Q27">
        <v>2</v>
      </c>
      <c r="R27">
        <v>2</v>
      </c>
      <c r="S27">
        <v>0</v>
      </c>
      <c r="T27">
        <v>2</v>
      </c>
      <c r="U27">
        <v>0</v>
      </c>
      <c r="V27">
        <v>1</v>
      </c>
      <c r="X27">
        <f t="shared" si="0"/>
        <v>24</v>
      </c>
      <c r="Y27">
        <f t="shared" si="1"/>
        <v>1.2</v>
      </c>
    </row>
    <row r="28" spans="1:26" x14ac:dyDescent="0.45">
      <c r="B28" t="s">
        <v>24</v>
      </c>
      <c r="C28">
        <v>0</v>
      </c>
      <c r="D28">
        <v>0</v>
      </c>
      <c r="E28">
        <v>2</v>
      </c>
      <c r="F28">
        <v>2</v>
      </c>
      <c r="G28">
        <v>1</v>
      </c>
      <c r="H28">
        <v>0</v>
      </c>
      <c r="I28">
        <v>2</v>
      </c>
      <c r="J28">
        <v>2</v>
      </c>
      <c r="K28">
        <v>1</v>
      </c>
      <c r="L28">
        <v>1</v>
      </c>
      <c r="M28">
        <v>2</v>
      </c>
      <c r="N28">
        <v>0</v>
      </c>
      <c r="O28">
        <v>2</v>
      </c>
      <c r="P28">
        <v>0</v>
      </c>
      <c r="Q28">
        <v>2</v>
      </c>
      <c r="R28">
        <v>1</v>
      </c>
      <c r="S28">
        <v>0</v>
      </c>
      <c r="T28">
        <v>2</v>
      </c>
      <c r="U28">
        <v>0</v>
      </c>
      <c r="V28">
        <v>1</v>
      </c>
      <c r="X28">
        <f t="shared" si="0"/>
        <v>21</v>
      </c>
      <c r="Y28">
        <f t="shared" si="1"/>
        <v>1.05</v>
      </c>
    </row>
    <row r="29" spans="1:26" x14ac:dyDescent="0.45">
      <c r="A29" t="s">
        <v>58</v>
      </c>
      <c r="B29" t="s">
        <v>63</v>
      </c>
      <c r="C29">
        <v>0</v>
      </c>
      <c r="D29">
        <v>2</v>
      </c>
      <c r="E29">
        <v>2</v>
      </c>
      <c r="F29">
        <v>0</v>
      </c>
      <c r="G29">
        <v>2</v>
      </c>
      <c r="H29">
        <v>0</v>
      </c>
      <c r="I29">
        <v>2</v>
      </c>
      <c r="J29">
        <v>2</v>
      </c>
      <c r="K29">
        <v>1</v>
      </c>
      <c r="L29">
        <v>1</v>
      </c>
      <c r="M29">
        <v>2</v>
      </c>
      <c r="N29">
        <v>2</v>
      </c>
      <c r="O29">
        <v>2</v>
      </c>
      <c r="P29">
        <v>0</v>
      </c>
      <c r="Q29">
        <v>1</v>
      </c>
      <c r="R29">
        <v>0</v>
      </c>
      <c r="S29">
        <v>2</v>
      </c>
      <c r="T29">
        <v>2</v>
      </c>
      <c r="U29">
        <v>0</v>
      </c>
      <c r="V29">
        <v>1</v>
      </c>
      <c r="X29">
        <f t="shared" si="0"/>
        <v>24</v>
      </c>
      <c r="Y29">
        <f t="shared" si="1"/>
        <v>1.2</v>
      </c>
      <c r="Z29">
        <f>(Y30+Y31+Y32+Y33+Y34+Y35+Y36+Y29+Y37)/9</f>
        <v>1.1277777777777775</v>
      </c>
    </row>
    <row r="30" spans="1:26" x14ac:dyDescent="0.45">
      <c r="A30" s="1"/>
      <c r="B30" t="s">
        <v>25</v>
      </c>
      <c r="C30">
        <v>0</v>
      </c>
      <c r="D30">
        <v>1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1</v>
      </c>
      <c r="L30">
        <v>1</v>
      </c>
      <c r="M30">
        <v>0</v>
      </c>
      <c r="N30">
        <v>0</v>
      </c>
      <c r="O30">
        <v>1</v>
      </c>
      <c r="P30">
        <v>0</v>
      </c>
      <c r="Q30">
        <v>1</v>
      </c>
      <c r="R30">
        <v>1</v>
      </c>
      <c r="S30">
        <v>2</v>
      </c>
      <c r="T30">
        <v>2</v>
      </c>
      <c r="U30">
        <v>0</v>
      </c>
      <c r="V30">
        <v>2</v>
      </c>
      <c r="X30">
        <f t="shared" si="0"/>
        <v>24</v>
      </c>
      <c r="Y30">
        <f t="shared" si="1"/>
        <v>1.2</v>
      </c>
    </row>
    <row r="31" spans="1:26" x14ac:dyDescent="0.45">
      <c r="A31" s="1"/>
      <c r="B31" t="s">
        <v>26</v>
      </c>
      <c r="C31">
        <v>0</v>
      </c>
      <c r="D31">
        <v>2</v>
      </c>
      <c r="E31">
        <v>2</v>
      </c>
      <c r="F31">
        <v>0</v>
      </c>
      <c r="G31">
        <v>1</v>
      </c>
      <c r="H31">
        <v>2</v>
      </c>
      <c r="I31">
        <v>2</v>
      </c>
      <c r="J31">
        <v>2</v>
      </c>
      <c r="K31">
        <v>1</v>
      </c>
      <c r="L31">
        <v>1</v>
      </c>
      <c r="M31">
        <v>2</v>
      </c>
      <c r="N31">
        <v>0</v>
      </c>
      <c r="O31">
        <v>2</v>
      </c>
      <c r="P31">
        <v>0</v>
      </c>
      <c r="Q31">
        <v>0</v>
      </c>
      <c r="R31">
        <v>1</v>
      </c>
      <c r="S31">
        <v>1</v>
      </c>
      <c r="T31">
        <v>2</v>
      </c>
      <c r="U31">
        <v>0</v>
      </c>
      <c r="V31">
        <v>2</v>
      </c>
      <c r="X31">
        <f t="shared" si="0"/>
        <v>23</v>
      </c>
      <c r="Y31">
        <f t="shared" si="1"/>
        <v>1.1499999999999999</v>
      </c>
    </row>
    <row r="32" spans="1:26" x14ac:dyDescent="0.45">
      <c r="A32" s="1"/>
      <c r="B32" t="s">
        <v>27</v>
      </c>
      <c r="C32">
        <v>2</v>
      </c>
      <c r="D32">
        <v>2</v>
      </c>
      <c r="E32">
        <v>2</v>
      </c>
      <c r="F32">
        <v>0</v>
      </c>
      <c r="G32">
        <v>0</v>
      </c>
      <c r="H32">
        <v>2</v>
      </c>
      <c r="I32">
        <v>2</v>
      </c>
      <c r="J32">
        <v>0</v>
      </c>
      <c r="K32">
        <v>1</v>
      </c>
      <c r="L32">
        <v>1</v>
      </c>
      <c r="M32">
        <v>2</v>
      </c>
      <c r="N32">
        <v>0</v>
      </c>
      <c r="O32">
        <v>2</v>
      </c>
      <c r="P32">
        <v>0</v>
      </c>
      <c r="Q32">
        <v>0</v>
      </c>
      <c r="R32">
        <v>0</v>
      </c>
      <c r="S32">
        <v>1</v>
      </c>
      <c r="T32">
        <v>2</v>
      </c>
      <c r="U32">
        <v>0</v>
      </c>
      <c r="V32">
        <v>2</v>
      </c>
      <c r="X32">
        <f t="shared" si="0"/>
        <v>21</v>
      </c>
      <c r="Y32">
        <f t="shared" si="1"/>
        <v>1.05</v>
      </c>
    </row>
    <row r="33" spans="1:26" x14ac:dyDescent="0.45">
      <c r="A33" s="1"/>
      <c r="B33" t="s">
        <v>28</v>
      </c>
      <c r="C33">
        <v>2</v>
      </c>
      <c r="D33">
        <v>2</v>
      </c>
      <c r="E33">
        <v>2</v>
      </c>
      <c r="F33">
        <v>0</v>
      </c>
      <c r="G33">
        <v>0</v>
      </c>
      <c r="H33">
        <v>2</v>
      </c>
      <c r="I33">
        <v>2</v>
      </c>
      <c r="J33">
        <v>2</v>
      </c>
      <c r="K33">
        <v>1</v>
      </c>
      <c r="L33">
        <v>1</v>
      </c>
      <c r="M33">
        <v>2</v>
      </c>
      <c r="N33">
        <v>0</v>
      </c>
      <c r="O33">
        <v>2</v>
      </c>
      <c r="P33">
        <v>0</v>
      </c>
      <c r="Q33">
        <v>0</v>
      </c>
      <c r="R33">
        <v>0</v>
      </c>
      <c r="S33">
        <v>1</v>
      </c>
      <c r="T33">
        <v>2</v>
      </c>
      <c r="U33">
        <v>0</v>
      </c>
      <c r="V33">
        <v>2</v>
      </c>
      <c r="X33">
        <f t="shared" si="0"/>
        <v>23</v>
      </c>
      <c r="Y33">
        <f t="shared" si="1"/>
        <v>1.1499999999999999</v>
      </c>
    </row>
    <row r="34" spans="1:26" x14ac:dyDescent="0.45">
      <c r="A34" s="1"/>
      <c r="B34" t="s">
        <v>29</v>
      </c>
      <c r="C34">
        <v>0</v>
      </c>
      <c r="D34">
        <v>2</v>
      </c>
      <c r="E34">
        <v>2</v>
      </c>
      <c r="F34">
        <v>0</v>
      </c>
      <c r="G34">
        <v>2</v>
      </c>
      <c r="H34">
        <v>2</v>
      </c>
      <c r="I34">
        <v>2</v>
      </c>
      <c r="J34">
        <v>2</v>
      </c>
      <c r="K34">
        <v>1</v>
      </c>
      <c r="L34">
        <v>1</v>
      </c>
      <c r="M34">
        <v>0</v>
      </c>
      <c r="N34">
        <v>0</v>
      </c>
      <c r="O34">
        <v>2</v>
      </c>
      <c r="P34">
        <v>0</v>
      </c>
      <c r="Q34">
        <v>1</v>
      </c>
      <c r="R34">
        <v>1</v>
      </c>
      <c r="S34">
        <v>1</v>
      </c>
      <c r="T34">
        <v>2</v>
      </c>
      <c r="U34">
        <v>1</v>
      </c>
      <c r="V34">
        <v>2</v>
      </c>
      <c r="X34">
        <f t="shared" si="0"/>
        <v>24</v>
      </c>
      <c r="Y34">
        <f t="shared" si="1"/>
        <v>1.2</v>
      </c>
    </row>
    <row r="35" spans="1:26" x14ac:dyDescent="0.45">
      <c r="A35" s="1"/>
      <c r="B35" t="s">
        <v>30</v>
      </c>
      <c r="C35">
        <v>0</v>
      </c>
      <c r="D35">
        <v>2</v>
      </c>
      <c r="E35">
        <v>2</v>
      </c>
      <c r="F35">
        <v>0</v>
      </c>
      <c r="G35">
        <v>0</v>
      </c>
      <c r="H35">
        <v>2</v>
      </c>
      <c r="I35">
        <v>1</v>
      </c>
      <c r="J35">
        <v>0</v>
      </c>
      <c r="K35">
        <v>1</v>
      </c>
      <c r="L35">
        <v>1</v>
      </c>
      <c r="M35">
        <v>2</v>
      </c>
      <c r="N35">
        <v>0</v>
      </c>
      <c r="O35">
        <v>2</v>
      </c>
      <c r="P35">
        <v>0</v>
      </c>
      <c r="Q35">
        <v>1</v>
      </c>
      <c r="R35">
        <v>1</v>
      </c>
      <c r="S35">
        <v>1</v>
      </c>
      <c r="T35">
        <v>2</v>
      </c>
      <c r="U35">
        <v>0</v>
      </c>
      <c r="V35">
        <v>2</v>
      </c>
      <c r="X35">
        <f t="shared" si="0"/>
        <v>20</v>
      </c>
      <c r="Y35">
        <f t="shared" si="1"/>
        <v>1</v>
      </c>
    </row>
    <row r="36" spans="1:26" x14ac:dyDescent="0.45">
      <c r="A36" s="1"/>
      <c r="B36" t="s">
        <v>31</v>
      </c>
      <c r="C36">
        <v>1</v>
      </c>
      <c r="D36">
        <v>0</v>
      </c>
      <c r="E36">
        <v>2</v>
      </c>
      <c r="F36">
        <v>0</v>
      </c>
      <c r="G36">
        <v>2</v>
      </c>
      <c r="H36">
        <v>1</v>
      </c>
      <c r="I36">
        <v>0</v>
      </c>
      <c r="J36">
        <v>2</v>
      </c>
      <c r="K36">
        <v>1</v>
      </c>
      <c r="L36">
        <v>1</v>
      </c>
      <c r="M36">
        <v>1</v>
      </c>
      <c r="N36">
        <v>0</v>
      </c>
      <c r="O36">
        <v>2</v>
      </c>
      <c r="P36">
        <v>0</v>
      </c>
      <c r="Q36">
        <v>1</v>
      </c>
      <c r="R36">
        <v>1</v>
      </c>
      <c r="S36">
        <v>1</v>
      </c>
      <c r="T36">
        <v>2</v>
      </c>
      <c r="U36">
        <v>0</v>
      </c>
      <c r="V36">
        <v>2</v>
      </c>
      <c r="X36">
        <f t="shared" si="0"/>
        <v>20</v>
      </c>
      <c r="Y36">
        <f t="shared" si="1"/>
        <v>1</v>
      </c>
    </row>
    <row r="37" spans="1:26" x14ac:dyDescent="0.45">
      <c r="A37" s="1"/>
      <c r="B37" t="s">
        <v>32</v>
      </c>
      <c r="C37">
        <v>1</v>
      </c>
      <c r="D37">
        <v>2</v>
      </c>
      <c r="E37">
        <v>2</v>
      </c>
      <c r="F37">
        <v>0</v>
      </c>
      <c r="G37">
        <v>2</v>
      </c>
      <c r="H37">
        <v>2</v>
      </c>
      <c r="I37">
        <v>0</v>
      </c>
      <c r="J37">
        <v>2</v>
      </c>
      <c r="K37">
        <v>1</v>
      </c>
      <c r="L37">
        <v>2</v>
      </c>
      <c r="M37">
        <v>1</v>
      </c>
      <c r="N37">
        <v>0</v>
      </c>
      <c r="O37">
        <v>2</v>
      </c>
      <c r="P37">
        <v>0</v>
      </c>
      <c r="Q37">
        <v>1</v>
      </c>
      <c r="R37">
        <v>2</v>
      </c>
      <c r="S37">
        <v>0</v>
      </c>
      <c r="T37">
        <v>2</v>
      </c>
      <c r="U37">
        <v>0</v>
      </c>
      <c r="V37">
        <v>2</v>
      </c>
      <c r="X37">
        <f t="shared" si="0"/>
        <v>24</v>
      </c>
      <c r="Y37">
        <f t="shared" si="1"/>
        <v>1.2</v>
      </c>
    </row>
    <row r="38" spans="1:26" x14ac:dyDescent="0.45">
      <c r="A38" t="s">
        <v>59</v>
      </c>
      <c r="B38" t="s">
        <v>33</v>
      </c>
      <c r="C38">
        <v>0</v>
      </c>
      <c r="D38">
        <v>0</v>
      </c>
      <c r="E38">
        <v>1</v>
      </c>
      <c r="F38">
        <v>0</v>
      </c>
      <c r="G38">
        <v>2</v>
      </c>
      <c r="H38">
        <v>0</v>
      </c>
      <c r="I38">
        <v>0</v>
      </c>
      <c r="J38">
        <v>1</v>
      </c>
      <c r="K38">
        <v>1</v>
      </c>
      <c r="L38">
        <v>1</v>
      </c>
      <c r="M38">
        <v>2</v>
      </c>
      <c r="N38">
        <v>0</v>
      </c>
      <c r="O38">
        <v>1</v>
      </c>
      <c r="P38">
        <v>0</v>
      </c>
      <c r="Q38">
        <v>1</v>
      </c>
      <c r="R38">
        <v>2</v>
      </c>
      <c r="S38">
        <v>1</v>
      </c>
      <c r="T38">
        <v>0</v>
      </c>
      <c r="U38">
        <v>0</v>
      </c>
      <c r="V38">
        <v>1</v>
      </c>
      <c r="X38">
        <f t="shared" si="0"/>
        <v>14</v>
      </c>
      <c r="Y38">
        <f t="shared" si="1"/>
        <v>0.7</v>
      </c>
      <c r="Z38">
        <f>(Y38+Y39+Y40+Y42+Y43+Y44+Y45+Y46+Y47+Y48+Y49+Y50+Y51+Y52+Y53+Y54+Y55+Y41+Y56+Y57)/20</f>
        <v>1.0349999999999999</v>
      </c>
    </row>
    <row r="39" spans="1:26" x14ac:dyDescent="0.45">
      <c r="B39" t="s">
        <v>34</v>
      </c>
      <c r="C39">
        <v>1</v>
      </c>
      <c r="D39">
        <v>0</v>
      </c>
      <c r="E39">
        <v>0</v>
      </c>
      <c r="F39">
        <v>0</v>
      </c>
      <c r="G39">
        <v>2</v>
      </c>
      <c r="H39">
        <v>0</v>
      </c>
      <c r="I39">
        <v>0</v>
      </c>
      <c r="J39">
        <v>1</v>
      </c>
      <c r="K39">
        <v>1</v>
      </c>
      <c r="L39">
        <v>0</v>
      </c>
      <c r="M39">
        <v>2</v>
      </c>
      <c r="N39">
        <v>0</v>
      </c>
      <c r="O39">
        <v>1</v>
      </c>
      <c r="P39">
        <v>0</v>
      </c>
      <c r="Q39">
        <v>1</v>
      </c>
      <c r="R39">
        <v>2</v>
      </c>
      <c r="S39">
        <v>2</v>
      </c>
      <c r="T39">
        <v>0</v>
      </c>
      <c r="U39">
        <v>0</v>
      </c>
      <c r="V39">
        <v>1</v>
      </c>
      <c r="X39">
        <f t="shared" si="0"/>
        <v>14</v>
      </c>
      <c r="Y39">
        <f t="shared" si="1"/>
        <v>0.7</v>
      </c>
    </row>
    <row r="40" spans="1:26" x14ac:dyDescent="0.45">
      <c r="B40" t="s">
        <v>35</v>
      </c>
      <c r="C40">
        <v>0</v>
      </c>
      <c r="D40">
        <v>0</v>
      </c>
      <c r="E40">
        <v>2</v>
      </c>
      <c r="F40">
        <v>2</v>
      </c>
      <c r="G40">
        <v>2</v>
      </c>
      <c r="H40">
        <v>0</v>
      </c>
      <c r="I40">
        <v>0</v>
      </c>
      <c r="J40">
        <v>2</v>
      </c>
      <c r="K40">
        <v>1</v>
      </c>
      <c r="L40">
        <v>1</v>
      </c>
      <c r="M40">
        <v>2</v>
      </c>
      <c r="N40">
        <v>0</v>
      </c>
      <c r="O40">
        <v>1</v>
      </c>
      <c r="P40">
        <v>1</v>
      </c>
      <c r="Q40">
        <v>1</v>
      </c>
      <c r="R40">
        <v>2</v>
      </c>
      <c r="S40">
        <v>2</v>
      </c>
      <c r="T40">
        <v>2</v>
      </c>
      <c r="U40">
        <v>0</v>
      </c>
      <c r="V40">
        <v>1</v>
      </c>
      <c r="X40">
        <f t="shared" si="0"/>
        <v>22</v>
      </c>
      <c r="Y40">
        <f t="shared" si="1"/>
        <v>1.1000000000000001</v>
      </c>
    </row>
    <row r="41" spans="1:26" x14ac:dyDescent="0.45">
      <c r="B41" t="s">
        <v>36</v>
      </c>
      <c r="C41">
        <v>0</v>
      </c>
      <c r="D41">
        <v>0</v>
      </c>
      <c r="E41">
        <v>2</v>
      </c>
      <c r="F41">
        <v>2</v>
      </c>
      <c r="G41">
        <v>2</v>
      </c>
      <c r="H41">
        <v>1</v>
      </c>
      <c r="I41">
        <v>0</v>
      </c>
      <c r="J41">
        <v>2</v>
      </c>
      <c r="K41">
        <v>1</v>
      </c>
      <c r="L41">
        <v>1</v>
      </c>
      <c r="M41">
        <v>2</v>
      </c>
      <c r="N41">
        <v>0</v>
      </c>
      <c r="O41">
        <v>1</v>
      </c>
      <c r="P41">
        <v>0</v>
      </c>
      <c r="Q41">
        <v>2</v>
      </c>
      <c r="R41">
        <v>2</v>
      </c>
      <c r="S41">
        <v>2</v>
      </c>
      <c r="T41">
        <v>2</v>
      </c>
      <c r="U41">
        <v>2</v>
      </c>
      <c r="V41">
        <v>1</v>
      </c>
      <c r="X41">
        <f t="shared" si="0"/>
        <v>25</v>
      </c>
      <c r="Y41">
        <f t="shared" si="1"/>
        <v>1.25</v>
      </c>
    </row>
    <row r="42" spans="1:26" x14ac:dyDescent="0.45">
      <c r="B42" t="s">
        <v>37</v>
      </c>
      <c r="C42">
        <v>0</v>
      </c>
      <c r="D42">
        <v>0</v>
      </c>
      <c r="E42">
        <v>1</v>
      </c>
      <c r="F42">
        <v>2</v>
      </c>
      <c r="G42">
        <v>2</v>
      </c>
      <c r="H42">
        <v>1</v>
      </c>
      <c r="I42">
        <v>2</v>
      </c>
      <c r="J42">
        <v>2</v>
      </c>
      <c r="K42">
        <v>1</v>
      </c>
      <c r="L42">
        <v>1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2</v>
      </c>
      <c r="T42">
        <v>2</v>
      </c>
      <c r="U42">
        <v>0</v>
      </c>
      <c r="V42">
        <v>1</v>
      </c>
      <c r="X42">
        <f t="shared" si="0"/>
        <v>19</v>
      </c>
      <c r="Y42">
        <f t="shared" si="1"/>
        <v>0.95</v>
      </c>
    </row>
    <row r="43" spans="1:26" x14ac:dyDescent="0.45">
      <c r="B43" t="s">
        <v>38</v>
      </c>
      <c r="C43">
        <v>0</v>
      </c>
      <c r="D43">
        <v>0</v>
      </c>
      <c r="E43">
        <v>2</v>
      </c>
      <c r="F43">
        <v>0</v>
      </c>
      <c r="G43">
        <v>2</v>
      </c>
      <c r="H43">
        <v>1</v>
      </c>
      <c r="I43">
        <v>2</v>
      </c>
      <c r="J43">
        <v>0</v>
      </c>
      <c r="K43">
        <v>2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1</v>
      </c>
      <c r="S43">
        <v>2</v>
      </c>
      <c r="T43">
        <v>2</v>
      </c>
      <c r="U43">
        <v>0</v>
      </c>
      <c r="V43">
        <v>1</v>
      </c>
      <c r="X43">
        <f t="shared" si="0"/>
        <v>17</v>
      </c>
      <c r="Y43">
        <f t="shared" si="1"/>
        <v>0.85</v>
      </c>
    </row>
    <row r="44" spans="1:26" x14ac:dyDescent="0.45">
      <c r="B44" t="s">
        <v>39</v>
      </c>
      <c r="C44">
        <v>0</v>
      </c>
      <c r="D44">
        <v>0</v>
      </c>
      <c r="E44">
        <v>2</v>
      </c>
      <c r="F44">
        <v>0</v>
      </c>
      <c r="G44">
        <v>2</v>
      </c>
      <c r="H44">
        <v>1</v>
      </c>
      <c r="I44">
        <v>2</v>
      </c>
      <c r="J44">
        <v>2</v>
      </c>
      <c r="K44">
        <v>1</v>
      </c>
      <c r="L44">
        <v>1</v>
      </c>
      <c r="M44">
        <v>1</v>
      </c>
      <c r="N44">
        <v>0</v>
      </c>
      <c r="O44">
        <v>1</v>
      </c>
      <c r="P44">
        <v>0</v>
      </c>
      <c r="Q44">
        <v>1</v>
      </c>
      <c r="R44">
        <v>1</v>
      </c>
      <c r="S44">
        <v>2</v>
      </c>
      <c r="T44">
        <v>2</v>
      </c>
      <c r="U44">
        <v>0</v>
      </c>
      <c r="V44">
        <v>1</v>
      </c>
      <c r="X44">
        <f t="shared" si="0"/>
        <v>20</v>
      </c>
      <c r="Y44">
        <f t="shared" si="1"/>
        <v>1</v>
      </c>
    </row>
    <row r="45" spans="1:26" x14ac:dyDescent="0.45">
      <c r="B45" t="s">
        <v>40</v>
      </c>
      <c r="C45">
        <v>0</v>
      </c>
      <c r="D45">
        <v>2</v>
      </c>
      <c r="E45">
        <v>2</v>
      </c>
      <c r="F45">
        <v>2</v>
      </c>
      <c r="G45">
        <v>2</v>
      </c>
      <c r="H45">
        <v>1</v>
      </c>
      <c r="I45">
        <v>2</v>
      </c>
      <c r="J45">
        <v>1</v>
      </c>
      <c r="K45">
        <v>1</v>
      </c>
      <c r="L45">
        <v>1</v>
      </c>
      <c r="M45">
        <v>2</v>
      </c>
      <c r="N45">
        <v>0</v>
      </c>
      <c r="O45">
        <v>0</v>
      </c>
      <c r="P45">
        <v>0</v>
      </c>
      <c r="Q45">
        <v>2</v>
      </c>
      <c r="R45">
        <v>2</v>
      </c>
      <c r="S45">
        <v>2</v>
      </c>
      <c r="T45">
        <v>2</v>
      </c>
      <c r="U45">
        <v>0</v>
      </c>
      <c r="V45">
        <v>2</v>
      </c>
      <c r="X45">
        <f t="shared" si="0"/>
        <v>26</v>
      </c>
      <c r="Y45">
        <f t="shared" si="1"/>
        <v>1.3</v>
      </c>
    </row>
    <row r="46" spans="1:26" x14ac:dyDescent="0.45">
      <c r="B46" t="s">
        <v>41</v>
      </c>
      <c r="C46">
        <v>0</v>
      </c>
      <c r="D46">
        <v>2</v>
      </c>
      <c r="E46">
        <v>1</v>
      </c>
      <c r="F46">
        <v>2</v>
      </c>
      <c r="G46">
        <v>2</v>
      </c>
      <c r="H46">
        <v>1</v>
      </c>
      <c r="I46">
        <v>2</v>
      </c>
      <c r="J46">
        <v>2</v>
      </c>
      <c r="K46">
        <v>0</v>
      </c>
      <c r="L46">
        <v>1</v>
      </c>
      <c r="M46">
        <v>2</v>
      </c>
      <c r="N46">
        <v>0</v>
      </c>
      <c r="O46">
        <v>0</v>
      </c>
      <c r="P46">
        <v>0</v>
      </c>
      <c r="Q46">
        <v>2</v>
      </c>
      <c r="R46">
        <v>2</v>
      </c>
      <c r="S46">
        <v>1</v>
      </c>
      <c r="T46">
        <v>2</v>
      </c>
      <c r="U46">
        <v>0</v>
      </c>
      <c r="V46">
        <v>1</v>
      </c>
      <c r="X46">
        <f t="shared" si="0"/>
        <v>23</v>
      </c>
      <c r="Y46">
        <f t="shared" si="1"/>
        <v>1.1499999999999999</v>
      </c>
    </row>
    <row r="47" spans="1:26" x14ac:dyDescent="0.45">
      <c r="B47" t="s">
        <v>42</v>
      </c>
      <c r="C47">
        <v>0</v>
      </c>
      <c r="D47">
        <v>2</v>
      </c>
      <c r="E47">
        <v>2</v>
      </c>
      <c r="F47">
        <v>2</v>
      </c>
      <c r="G47">
        <v>2</v>
      </c>
      <c r="H47">
        <v>1</v>
      </c>
      <c r="I47">
        <v>2</v>
      </c>
      <c r="J47">
        <v>2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2</v>
      </c>
      <c r="R47">
        <v>2</v>
      </c>
      <c r="S47">
        <v>1</v>
      </c>
      <c r="T47">
        <v>2</v>
      </c>
      <c r="U47">
        <v>0</v>
      </c>
      <c r="V47">
        <v>1</v>
      </c>
      <c r="X47">
        <f t="shared" si="0"/>
        <v>24</v>
      </c>
      <c r="Y47">
        <f t="shared" si="1"/>
        <v>1.2</v>
      </c>
    </row>
    <row r="48" spans="1:26" x14ac:dyDescent="0.45">
      <c r="B48" t="s">
        <v>43</v>
      </c>
      <c r="C48">
        <v>0</v>
      </c>
      <c r="D48">
        <v>0</v>
      </c>
      <c r="E48">
        <v>2</v>
      </c>
      <c r="F48">
        <v>2</v>
      </c>
      <c r="G48">
        <v>1</v>
      </c>
      <c r="H48">
        <v>1</v>
      </c>
      <c r="I48">
        <v>1</v>
      </c>
      <c r="J48">
        <v>2</v>
      </c>
      <c r="K48">
        <v>1</v>
      </c>
      <c r="L48">
        <v>2</v>
      </c>
      <c r="M48">
        <v>1</v>
      </c>
      <c r="N48">
        <v>0</v>
      </c>
      <c r="O48">
        <v>1</v>
      </c>
      <c r="P48">
        <v>0</v>
      </c>
      <c r="Q48">
        <v>2</v>
      </c>
      <c r="R48">
        <v>2</v>
      </c>
      <c r="S48">
        <v>0</v>
      </c>
      <c r="T48">
        <v>2</v>
      </c>
      <c r="U48">
        <v>0</v>
      </c>
      <c r="V48">
        <v>1</v>
      </c>
      <c r="X48">
        <f t="shared" si="0"/>
        <v>21</v>
      </c>
      <c r="Y48">
        <f t="shared" si="1"/>
        <v>1.05</v>
      </c>
    </row>
    <row r="49" spans="2:25" x14ac:dyDescent="0.45">
      <c r="B49" t="s">
        <v>44</v>
      </c>
      <c r="C49">
        <v>0</v>
      </c>
      <c r="D49">
        <v>0</v>
      </c>
      <c r="E49">
        <v>2</v>
      </c>
      <c r="F49">
        <v>2</v>
      </c>
      <c r="G49">
        <v>1</v>
      </c>
      <c r="H49">
        <v>1</v>
      </c>
      <c r="I49">
        <v>0</v>
      </c>
      <c r="J49">
        <v>2</v>
      </c>
      <c r="K49">
        <v>1</v>
      </c>
      <c r="L49">
        <v>1</v>
      </c>
      <c r="M49">
        <v>1</v>
      </c>
      <c r="N49">
        <v>0</v>
      </c>
      <c r="O49">
        <v>1</v>
      </c>
      <c r="P49">
        <v>0</v>
      </c>
      <c r="Q49">
        <v>2</v>
      </c>
      <c r="R49">
        <v>2</v>
      </c>
      <c r="S49">
        <v>2</v>
      </c>
      <c r="T49">
        <v>2</v>
      </c>
      <c r="U49">
        <v>0</v>
      </c>
      <c r="V49">
        <v>1</v>
      </c>
      <c r="X49">
        <f t="shared" si="0"/>
        <v>21</v>
      </c>
      <c r="Y49">
        <f t="shared" si="1"/>
        <v>1.05</v>
      </c>
    </row>
    <row r="50" spans="2:25" x14ac:dyDescent="0.45">
      <c r="B50" t="s">
        <v>45</v>
      </c>
      <c r="C50">
        <v>1</v>
      </c>
      <c r="D50">
        <v>1</v>
      </c>
      <c r="E50">
        <v>2</v>
      </c>
      <c r="F50">
        <v>2</v>
      </c>
      <c r="G50">
        <v>1</v>
      </c>
      <c r="H50">
        <v>1</v>
      </c>
      <c r="I50">
        <v>0</v>
      </c>
      <c r="J50">
        <v>1</v>
      </c>
      <c r="K50">
        <v>1</v>
      </c>
      <c r="L50">
        <v>1</v>
      </c>
      <c r="M50">
        <v>1</v>
      </c>
      <c r="N50">
        <v>0</v>
      </c>
      <c r="O50">
        <v>1</v>
      </c>
      <c r="P50">
        <v>0</v>
      </c>
      <c r="Q50">
        <v>2</v>
      </c>
      <c r="R50">
        <v>2</v>
      </c>
      <c r="S50">
        <v>2</v>
      </c>
      <c r="T50">
        <v>2</v>
      </c>
      <c r="U50">
        <v>0</v>
      </c>
      <c r="V50">
        <v>0</v>
      </c>
      <c r="X50">
        <f t="shared" si="0"/>
        <v>21</v>
      </c>
      <c r="Y50">
        <f t="shared" si="1"/>
        <v>1.05</v>
      </c>
    </row>
    <row r="51" spans="2:25" x14ac:dyDescent="0.45">
      <c r="B51" t="s">
        <v>46</v>
      </c>
      <c r="C51">
        <v>1</v>
      </c>
      <c r="D51">
        <v>0</v>
      </c>
      <c r="E51">
        <v>2</v>
      </c>
      <c r="F51">
        <v>2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2</v>
      </c>
      <c r="R51">
        <v>2</v>
      </c>
      <c r="S51">
        <v>2</v>
      </c>
      <c r="T51">
        <v>2</v>
      </c>
      <c r="U51">
        <v>1</v>
      </c>
      <c r="V51">
        <v>1</v>
      </c>
      <c r="X51">
        <f t="shared" si="0"/>
        <v>24</v>
      </c>
      <c r="Y51">
        <f t="shared" si="1"/>
        <v>1.2</v>
      </c>
    </row>
    <row r="52" spans="2:25" x14ac:dyDescent="0.45">
      <c r="B52" t="s">
        <v>47</v>
      </c>
      <c r="C52">
        <v>2</v>
      </c>
      <c r="D52">
        <v>1</v>
      </c>
      <c r="E52">
        <v>1</v>
      </c>
      <c r="F52">
        <v>2</v>
      </c>
      <c r="G52">
        <v>1</v>
      </c>
      <c r="H52">
        <v>1</v>
      </c>
      <c r="I52">
        <v>0</v>
      </c>
      <c r="J52">
        <v>2</v>
      </c>
      <c r="K52">
        <v>1</v>
      </c>
      <c r="L52">
        <v>1</v>
      </c>
      <c r="M52">
        <v>1</v>
      </c>
      <c r="N52">
        <v>0</v>
      </c>
      <c r="O52">
        <v>1</v>
      </c>
      <c r="P52">
        <v>1</v>
      </c>
      <c r="Q52">
        <v>2</v>
      </c>
      <c r="R52">
        <v>2</v>
      </c>
      <c r="S52">
        <v>2</v>
      </c>
      <c r="T52">
        <v>1</v>
      </c>
      <c r="U52">
        <v>0</v>
      </c>
      <c r="V52">
        <v>1</v>
      </c>
      <c r="X52">
        <f t="shared" si="0"/>
        <v>23</v>
      </c>
      <c r="Y52">
        <f t="shared" si="1"/>
        <v>1.1499999999999999</v>
      </c>
    </row>
    <row r="53" spans="2:25" x14ac:dyDescent="0.45">
      <c r="B53" t="s">
        <v>48</v>
      </c>
      <c r="C53">
        <v>2</v>
      </c>
      <c r="D53">
        <v>2</v>
      </c>
      <c r="E53">
        <v>2</v>
      </c>
      <c r="F53">
        <v>2</v>
      </c>
      <c r="G53">
        <v>1</v>
      </c>
      <c r="H53">
        <v>0</v>
      </c>
      <c r="I53">
        <v>0</v>
      </c>
      <c r="J53">
        <v>2</v>
      </c>
      <c r="K53">
        <v>1</v>
      </c>
      <c r="L53">
        <v>1</v>
      </c>
      <c r="M53">
        <v>1</v>
      </c>
      <c r="N53">
        <v>0</v>
      </c>
      <c r="O53">
        <v>2</v>
      </c>
      <c r="P53">
        <v>1</v>
      </c>
      <c r="Q53">
        <v>1</v>
      </c>
      <c r="R53">
        <v>2</v>
      </c>
      <c r="S53">
        <v>2</v>
      </c>
      <c r="T53">
        <v>0</v>
      </c>
      <c r="U53">
        <v>0</v>
      </c>
      <c r="V53">
        <v>1</v>
      </c>
      <c r="X53">
        <f t="shared" si="0"/>
        <v>23</v>
      </c>
      <c r="Y53">
        <f t="shared" si="1"/>
        <v>1.1499999999999999</v>
      </c>
    </row>
    <row r="54" spans="2:25" x14ac:dyDescent="0.45">
      <c r="B54" t="s">
        <v>49</v>
      </c>
      <c r="C54">
        <v>0</v>
      </c>
      <c r="D54">
        <v>0</v>
      </c>
      <c r="E54">
        <v>2</v>
      </c>
      <c r="F54">
        <v>2</v>
      </c>
      <c r="G54">
        <v>1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Q54">
        <v>2</v>
      </c>
      <c r="R54">
        <v>2</v>
      </c>
      <c r="S54">
        <v>2</v>
      </c>
      <c r="T54">
        <v>2</v>
      </c>
      <c r="U54">
        <v>0</v>
      </c>
      <c r="V54">
        <v>1</v>
      </c>
      <c r="X54">
        <f t="shared" si="0"/>
        <v>20</v>
      </c>
      <c r="Y54">
        <f t="shared" si="1"/>
        <v>1</v>
      </c>
    </row>
    <row r="55" spans="2:25" x14ac:dyDescent="0.45">
      <c r="B55" t="s">
        <v>50</v>
      </c>
      <c r="C55">
        <v>0</v>
      </c>
      <c r="D55">
        <v>0</v>
      </c>
      <c r="E55">
        <v>2</v>
      </c>
      <c r="F55">
        <v>2</v>
      </c>
      <c r="G55">
        <v>1</v>
      </c>
      <c r="H55">
        <v>0</v>
      </c>
      <c r="I55">
        <v>0</v>
      </c>
      <c r="J55">
        <v>2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1</v>
      </c>
      <c r="R55">
        <v>2</v>
      </c>
      <c r="S55">
        <v>2</v>
      </c>
      <c r="T55">
        <v>0</v>
      </c>
      <c r="U55">
        <v>0</v>
      </c>
      <c r="V55">
        <v>1</v>
      </c>
      <c r="X55">
        <f t="shared" si="0"/>
        <v>18</v>
      </c>
      <c r="Y55">
        <f t="shared" si="1"/>
        <v>0.9</v>
      </c>
    </row>
    <row r="56" spans="2:25" x14ac:dyDescent="0.45">
      <c r="B56" t="s">
        <v>51</v>
      </c>
      <c r="C56">
        <v>0</v>
      </c>
      <c r="D56">
        <v>0</v>
      </c>
      <c r="E56">
        <v>2</v>
      </c>
      <c r="F56">
        <v>2</v>
      </c>
      <c r="G56">
        <v>1</v>
      </c>
      <c r="H56">
        <v>0</v>
      </c>
      <c r="I56">
        <v>0</v>
      </c>
      <c r="J56">
        <v>2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>
        <v>2</v>
      </c>
      <c r="R56">
        <v>2</v>
      </c>
      <c r="S56">
        <v>1</v>
      </c>
      <c r="T56">
        <v>2</v>
      </c>
      <c r="U56">
        <v>0</v>
      </c>
      <c r="V56">
        <v>1</v>
      </c>
      <c r="X56">
        <f t="shared" si="0"/>
        <v>19</v>
      </c>
      <c r="Y56">
        <f t="shared" si="1"/>
        <v>0.95</v>
      </c>
    </row>
    <row r="57" spans="2:25" x14ac:dyDescent="0.45">
      <c r="B57" t="s">
        <v>52</v>
      </c>
      <c r="C57">
        <v>0</v>
      </c>
      <c r="D57">
        <v>0</v>
      </c>
      <c r="E57">
        <v>2</v>
      </c>
      <c r="F57">
        <v>2</v>
      </c>
      <c r="G57">
        <v>1</v>
      </c>
      <c r="H57">
        <v>0</v>
      </c>
      <c r="I57">
        <v>0</v>
      </c>
      <c r="J57">
        <v>2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2</v>
      </c>
      <c r="R57">
        <v>1</v>
      </c>
      <c r="S57">
        <v>2</v>
      </c>
      <c r="T57">
        <v>2</v>
      </c>
      <c r="U57">
        <v>0</v>
      </c>
      <c r="V57">
        <v>1</v>
      </c>
      <c r="X57">
        <f t="shared" si="0"/>
        <v>20</v>
      </c>
      <c r="Y57">
        <f t="shared" si="1"/>
        <v>1</v>
      </c>
    </row>
    <row r="58" spans="2:25" x14ac:dyDescent="0.45">
      <c r="B58" t="s">
        <v>53</v>
      </c>
      <c r="C58">
        <v>1</v>
      </c>
      <c r="D58">
        <v>0</v>
      </c>
      <c r="E58">
        <v>2</v>
      </c>
      <c r="F58">
        <v>0</v>
      </c>
      <c r="G58">
        <v>1</v>
      </c>
      <c r="H58">
        <v>1</v>
      </c>
      <c r="I58">
        <v>2</v>
      </c>
      <c r="J58">
        <v>2</v>
      </c>
      <c r="K58">
        <v>1</v>
      </c>
      <c r="L58">
        <v>2</v>
      </c>
      <c r="M58">
        <v>0</v>
      </c>
      <c r="N58">
        <v>2</v>
      </c>
      <c r="O58">
        <v>1</v>
      </c>
      <c r="P58">
        <v>0</v>
      </c>
      <c r="Q58">
        <v>2</v>
      </c>
      <c r="R58">
        <v>1</v>
      </c>
      <c r="S58">
        <v>2</v>
      </c>
      <c r="T58">
        <v>2</v>
      </c>
      <c r="U58">
        <v>1</v>
      </c>
      <c r="V5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3A81-E7FE-43C2-8B07-B6E9C57DA32D}">
  <dimension ref="A2:Z58"/>
  <sheetViews>
    <sheetView workbookViewId="0">
      <selection activeCell="C4" sqref="C4:V58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1.0351851851851852</v>
      </c>
    </row>
    <row r="4" spans="1:26" x14ac:dyDescent="0.45">
      <c r="B4" t="s">
        <v>0</v>
      </c>
      <c r="C4">
        <v>2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2</v>
      </c>
      <c r="K4">
        <v>2</v>
      </c>
      <c r="L4">
        <v>0</v>
      </c>
      <c r="M4">
        <v>1</v>
      </c>
      <c r="N4">
        <v>2</v>
      </c>
      <c r="O4">
        <v>0</v>
      </c>
      <c r="P4">
        <v>1</v>
      </c>
      <c r="Q4">
        <v>2</v>
      </c>
      <c r="R4">
        <v>1</v>
      </c>
      <c r="S4">
        <v>2</v>
      </c>
      <c r="T4">
        <v>2</v>
      </c>
      <c r="U4">
        <v>2</v>
      </c>
      <c r="V4">
        <v>1</v>
      </c>
      <c r="X4">
        <f>C4+E4+F4+G4+H4+I4+J4+M4+N4+O4+P4+L4+R4+S4+V4+D4+K4+Q4+T4+U4</f>
        <v>22</v>
      </c>
      <c r="Y4">
        <f>X4/20</f>
        <v>1.1000000000000001</v>
      </c>
    </row>
    <row r="5" spans="1:26" x14ac:dyDescent="0.45">
      <c r="B5" t="s">
        <v>1</v>
      </c>
      <c r="C5">
        <v>2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2</v>
      </c>
      <c r="K5">
        <v>1</v>
      </c>
      <c r="L5">
        <v>0</v>
      </c>
      <c r="M5">
        <v>1</v>
      </c>
      <c r="N5">
        <v>2</v>
      </c>
      <c r="O5">
        <v>0</v>
      </c>
      <c r="P5">
        <v>1</v>
      </c>
      <c r="Q5">
        <v>2</v>
      </c>
      <c r="R5">
        <v>1</v>
      </c>
      <c r="S5">
        <v>0</v>
      </c>
      <c r="T5">
        <v>0</v>
      </c>
      <c r="U5">
        <v>2</v>
      </c>
      <c r="V5">
        <v>2</v>
      </c>
      <c r="X5">
        <f t="shared" ref="X5:X57" si="0">C5+E5+F5+G5+H5+I5+J5+M5+N5+O5+P5+L5+R5+S5+V5+D5+K5+Q5+T5+U5</f>
        <v>19</v>
      </c>
      <c r="Y5">
        <f t="shared" ref="Y5:Y57" si="1">X5/20</f>
        <v>0.95</v>
      </c>
    </row>
    <row r="6" spans="1:26" x14ac:dyDescent="0.45">
      <c r="A6" t="s">
        <v>55</v>
      </c>
      <c r="B6" t="s">
        <v>2</v>
      </c>
      <c r="C6">
        <v>2</v>
      </c>
      <c r="D6">
        <v>0</v>
      </c>
      <c r="E6">
        <v>2</v>
      </c>
      <c r="F6">
        <v>0</v>
      </c>
      <c r="G6">
        <v>0</v>
      </c>
      <c r="H6">
        <v>1</v>
      </c>
      <c r="I6">
        <v>0</v>
      </c>
      <c r="J6">
        <v>2</v>
      </c>
      <c r="K6">
        <v>1</v>
      </c>
      <c r="L6">
        <v>0</v>
      </c>
      <c r="M6">
        <v>1</v>
      </c>
      <c r="N6">
        <v>2</v>
      </c>
      <c r="O6">
        <v>0</v>
      </c>
      <c r="P6">
        <v>1</v>
      </c>
      <c r="Q6">
        <v>2</v>
      </c>
      <c r="R6">
        <v>1</v>
      </c>
      <c r="S6">
        <v>0</v>
      </c>
      <c r="T6">
        <v>0</v>
      </c>
      <c r="U6">
        <v>2</v>
      </c>
      <c r="V6">
        <v>0</v>
      </c>
      <c r="X6">
        <f t="shared" si="0"/>
        <v>17</v>
      </c>
      <c r="Y6">
        <f t="shared" si="1"/>
        <v>0.85</v>
      </c>
      <c r="Z6">
        <f>(Y6+Y7+Y8+Y9+Y10+Y11+Y12+Y14+Y13+Y15+Y17+Y16+Y18+Y19+Y20+Y21)/18</f>
        <v>0.84444444444444455</v>
      </c>
    </row>
    <row r="7" spans="1:26" x14ac:dyDescent="0.45">
      <c r="B7" t="s">
        <v>3</v>
      </c>
      <c r="C7">
        <v>2</v>
      </c>
      <c r="D7">
        <v>0</v>
      </c>
      <c r="E7">
        <v>1</v>
      </c>
      <c r="F7">
        <v>2</v>
      </c>
      <c r="G7">
        <v>0</v>
      </c>
      <c r="H7">
        <v>1</v>
      </c>
      <c r="I7">
        <v>0</v>
      </c>
      <c r="J7">
        <v>1</v>
      </c>
      <c r="K7">
        <v>2</v>
      </c>
      <c r="L7">
        <v>0</v>
      </c>
      <c r="M7">
        <v>2</v>
      </c>
      <c r="N7">
        <v>0</v>
      </c>
      <c r="O7">
        <v>0</v>
      </c>
      <c r="P7">
        <v>1</v>
      </c>
      <c r="Q7">
        <v>2</v>
      </c>
      <c r="R7">
        <v>1</v>
      </c>
      <c r="S7">
        <v>0</v>
      </c>
      <c r="T7">
        <v>2</v>
      </c>
      <c r="U7">
        <v>2</v>
      </c>
      <c r="V7">
        <v>2</v>
      </c>
      <c r="X7">
        <f t="shared" si="0"/>
        <v>21</v>
      </c>
      <c r="Y7">
        <f t="shared" si="1"/>
        <v>1.05</v>
      </c>
    </row>
    <row r="8" spans="1:26" x14ac:dyDescent="0.45">
      <c r="B8" t="s">
        <v>4</v>
      </c>
      <c r="C8">
        <v>2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2</v>
      </c>
      <c r="U8">
        <v>2</v>
      </c>
      <c r="V8">
        <v>2</v>
      </c>
      <c r="X8">
        <f t="shared" si="0"/>
        <v>17</v>
      </c>
      <c r="Y8">
        <f t="shared" si="1"/>
        <v>0.85</v>
      </c>
    </row>
    <row r="9" spans="1:26" x14ac:dyDescent="0.45">
      <c r="B9" t="s">
        <v>5</v>
      </c>
      <c r="C9">
        <v>2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2</v>
      </c>
      <c r="K9">
        <v>2</v>
      </c>
      <c r="L9">
        <v>2</v>
      </c>
      <c r="M9">
        <v>1</v>
      </c>
      <c r="N9">
        <v>1</v>
      </c>
      <c r="O9">
        <v>0</v>
      </c>
      <c r="P9">
        <v>1</v>
      </c>
      <c r="Q9">
        <v>2</v>
      </c>
      <c r="R9">
        <v>1</v>
      </c>
      <c r="S9">
        <v>0</v>
      </c>
      <c r="T9">
        <v>0</v>
      </c>
      <c r="U9">
        <v>0</v>
      </c>
      <c r="V9">
        <v>2</v>
      </c>
      <c r="X9">
        <f t="shared" si="0"/>
        <v>18</v>
      </c>
      <c r="Y9">
        <f t="shared" si="1"/>
        <v>0.9</v>
      </c>
    </row>
    <row r="10" spans="1:26" x14ac:dyDescent="0.45">
      <c r="B10" t="s">
        <v>6</v>
      </c>
      <c r="C10">
        <v>2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2</v>
      </c>
      <c r="K10">
        <v>2</v>
      </c>
      <c r="L10">
        <v>0</v>
      </c>
      <c r="M10">
        <v>1</v>
      </c>
      <c r="N10">
        <v>1</v>
      </c>
      <c r="O10">
        <v>0</v>
      </c>
      <c r="P10">
        <v>1</v>
      </c>
      <c r="Q10">
        <v>2</v>
      </c>
      <c r="R10">
        <v>1</v>
      </c>
      <c r="S10">
        <v>0</v>
      </c>
      <c r="T10">
        <v>0</v>
      </c>
      <c r="U10">
        <v>2</v>
      </c>
      <c r="V10">
        <v>2</v>
      </c>
      <c r="X10">
        <f t="shared" si="0"/>
        <v>18</v>
      </c>
      <c r="Y10">
        <f t="shared" si="1"/>
        <v>0.9</v>
      </c>
    </row>
    <row r="11" spans="1:26" x14ac:dyDescent="0.45">
      <c r="B11" t="s">
        <v>7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2</v>
      </c>
      <c r="J11">
        <v>1</v>
      </c>
      <c r="K11">
        <v>2</v>
      </c>
      <c r="L11">
        <v>1</v>
      </c>
      <c r="M11">
        <v>1</v>
      </c>
      <c r="N11">
        <v>2</v>
      </c>
      <c r="O11">
        <v>0</v>
      </c>
      <c r="P11">
        <v>1</v>
      </c>
      <c r="Q11">
        <v>2</v>
      </c>
      <c r="R11">
        <v>0</v>
      </c>
      <c r="S11">
        <v>0</v>
      </c>
      <c r="T11">
        <v>2</v>
      </c>
      <c r="U11">
        <v>2</v>
      </c>
      <c r="V11">
        <v>2</v>
      </c>
      <c r="X11">
        <f t="shared" si="0"/>
        <v>20</v>
      </c>
      <c r="Y11">
        <f t="shared" si="1"/>
        <v>1</v>
      </c>
    </row>
    <row r="12" spans="1:26" x14ac:dyDescent="0.45">
      <c r="B12" t="s">
        <v>8</v>
      </c>
      <c r="C12">
        <v>2</v>
      </c>
      <c r="D12">
        <v>0</v>
      </c>
      <c r="E12">
        <v>1</v>
      </c>
      <c r="F12">
        <v>0</v>
      </c>
      <c r="G12">
        <v>0</v>
      </c>
      <c r="H12">
        <v>1</v>
      </c>
      <c r="I12">
        <v>2</v>
      </c>
      <c r="J12">
        <v>1</v>
      </c>
      <c r="K12">
        <v>2</v>
      </c>
      <c r="L12">
        <v>1</v>
      </c>
      <c r="M12">
        <v>0</v>
      </c>
      <c r="N12">
        <v>2</v>
      </c>
      <c r="O12">
        <v>0</v>
      </c>
      <c r="P12">
        <v>1</v>
      </c>
      <c r="Q12">
        <v>1</v>
      </c>
      <c r="R12">
        <v>0</v>
      </c>
      <c r="S12">
        <v>0</v>
      </c>
      <c r="T12">
        <v>2</v>
      </c>
      <c r="U12">
        <v>2</v>
      </c>
      <c r="V12">
        <v>2</v>
      </c>
      <c r="X12">
        <f t="shared" si="0"/>
        <v>20</v>
      </c>
      <c r="Y12">
        <f t="shared" si="1"/>
        <v>1</v>
      </c>
    </row>
    <row r="13" spans="1:26" x14ac:dyDescent="0.45">
      <c r="B13" t="s">
        <v>9</v>
      </c>
      <c r="C13">
        <v>2</v>
      </c>
      <c r="D13">
        <v>0</v>
      </c>
      <c r="E13">
        <v>1</v>
      </c>
      <c r="F13">
        <v>2</v>
      </c>
      <c r="G13">
        <v>0</v>
      </c>
      <c r="H13">
        <v>1</v>
      </c>
      <c r="I13">
        <v>2</v>
      </c>
      <c r="J13">
        <v>1</v>
      </c>
      <c r="K13">
        <v>2</v>
      </c>
      <c r="L13">
        <v>1</v>
      </c>
      <c r="M13">
        <v>1</v>
      </c>
      <c r="N13">
        <v>2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2</v>
      </c>
      <c r="V13">
        <v>2</v>
      </c>
      <c r="X13">
        <f t="shared" si="0"/>
        <v>21</v>
      </c>
      <c r="Y13">
        <f t="shared" si="1"/>
        <v>1.05</v>
      </c>
    </row>
    <row r="14" spans="1:26" x14ac:dyDescent="0.45">
      <c r="B14" t="s">
        <v>10</v>
      </c>
      <c r="C14">
        <v>2</v>
      </c>
      <c r="D14">
        <v>0</v>
      </c>
      <c r="E14">
        <v>1</v>
      </c>
      <c r="F14">
        <v>1</v>
      </c>
      <c r="G14">
        <v>0</v>
      </c>
      <c r="H14">
        <v>2</v>
      </c>
      <c r="I14">
        <v>2</v>
      </c>
      <c r="J14">
        <v>1</v>
      </c>
      <c r="K14">
        <v>0</v>
      </c>
      <c r="L14">
        <v>1</v>
      </c>
      <c r="M14">
        <v>0</v>
      </c>
      <c r="N14">
        <v>2</v>
      </c>
      <c r="O14">
        <v>0</v>
      </c>
      <c r="P14">
        <v>1</v>
      </c>
      <c r="Q14">
        <v>1</v>
      </c>
      <c r="R14">
        <v>0</v>
      </c>
      <c r="S14">
        <v>0</v>
      </c>
      <c r="T14">
        <v>2</v>
      </c>
      <c r="U14">
        <v>2</v>
      </c>
      <c r="V14">
        <v>2</v>
      </c>
      <c r="X14">
        <f t="shared" si="0"/>
        <v>20</v>
      </c>
      <c r="Y14">
        <f t="shared" si="1"/>
        <v>1</v>
      </c>
    </row>
    <row r="15" spans="1:26" x14ac:dyDescent="0.45">
      <c r="B15" t="s">
        <v>11</v>
      </c>
      <c r="C15">
        <v>2</v>
      </c>
      <c r="D15">
        <v>0</v>
      </c>
      <c r="E15">
        <v>1</v>
      </c>
      <c r="F15">
        <v>1</v>
      </c>
      <c r="G15">
        <v>0</v>
      </c>
      <c r="H15">
        <v>1</v>
      </c>
      <c r="I15">
        <v>2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2</v>
      </c>
      <c r="U15">
        <v>2</v>
      </c>
      <c r="V15">
        <v>2</v>
      </c>
      <c r="X15">
        <f t="shared" si="0"/>
        <v>18</v>
      </c>
      <c r="Y15">
        <f t="shared" si="1"/>
        <v>0.9</v>
      </c>
    </row>
    <row r="16" spans="1:26" x14ac:dyDescent="0.45">
      <c r="B16" t="s">
        <v>12</v>
      </c>
      <c r="C16">
        <v>2</v>
      </c>
      <c r="D16">
        <v>0</v>
      </c>
      <c r="E16">
        <v>1</v>
      </c>
      <c r="F16">
        <v>1</v>
      </c>
      <c r="G16">
        <v>0</v>
      </c>
      <c r="H16">
        <v>1</v>
      </c>
      <c r="I16">
        <v>2</v>
      </c>
      <c r="J16">
        <v>1</v>
      </c>
      <c r="K16">
        <v>0</v>
      </c>
      <c r="L16">
        <v>0</v>
      </c>
      <c r="M16">
        <v>1</v>
      </c>
      <c r="N16">
        <v>2</v>
      </c>
      <c r="O16">
        <v>1</v>
      </c>
      <c r="P16">
        <v>1</v>
      </c>
      <c r="Q16">
        <v>1</v>
      </c>
      <c r="R16">
        <v>0</v>
      </c>
      <c r="S16">
        <v>0</v>
      </c>
      <c r="T16">
        <v>2</v>
      </c>
      <c r="U16">
        <v>2</v>
      </c>
      <c r="V16">
        <v>0</v>
      </c>
      <c r="X16">
        <f t="shared" si="0"/>
        <v>18</v>
      </c>
      <c r="Y16">
        <f t="shared" si="1"/>
        <v>0.9</v>
      </c>
    </row>
    <row r="17" spans="1:26" x14ac:dyDescent="0.45">
      <c r="B17" t="s">
        <v>13</v>
      </c>
      <c r="C17">
        <v>2</v>
      </c>
      <c r="D17">
        <v>0</v>
      </c>
      <c r="E17">
        <v>1</v>
      </c>
      <c r="F17">
        <v>1</v>
      </c>
      <c r="G17">
        <v>0</v>
      </c>
      <c r="H17">
        <v>1</v>
      </c>
      <c r="I17">
        <v>2</v>
      </c>
      <c r="J17">
        <v>0</v>
      </c>
      <c r="K17">
        <v>0</v>
      </c>
      <c r="L17">
        <v>1</v>
      </c>
      <c r="M17">
        <v>1</v>
      </c>
      <c r="N17">
        <v>2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2</v>
      </c>
      <c r="V17">
        <v>0</v>
      </c>
      <c r="X17">
        <f t="shared" si="0"/>
        <v>16</v>
      </c>
      <c r="Y17">
        <f t="shared" si="1"/>
        <v>0.8</v>
      </c>
    </row>
    <row r="18" spans="1:26" x14ac:dyDescent="0.45">
      <c r="B18" t="s">
        <v>14</v>
      </c>
      <c r="C18">
        <v>2</v>
      </c>
      <c r="D18">
        <v>2</v>
      </c>
      <c r="E18">
        <v>2</v>
      </c>
      <c r="F18">
        <v>1</v>
      </c>
      <c r="G18">
        <v>0</v>
      </c>
      <c r="H18">
        <v>1</v>
      </c>
      <c r="I18">
        <v>2</v>
      </c>
      <c r="J18">
        <v>1</v>
      </c>
      <c r="K18">
        <v>0</v>
      </c>
      <c r="L18">
        <v>1</v>
      </c>
      <c r="M18">
        <v>2</v>
      </c>
      <c r="N18">
        <v>2</v>
      </c>
      <c r="O18">
        <v>0</v>
      </c>
      <c r="P18">
        <v>1</v>
      </c>
      <c r="Q18">
        <v>1</v>
      </c>
      <c r="R18">
        <v>0</v>
      </c>
      <c r="S18">
        <v>0</v>
      </c>
      <c r="T18">
        <v>2</v>
      </c>
      <c r="U18">
        <v>0</v>
      </c>
      <c r="V18">
        <v>2</v>
      </c>
      <c r="X18">
        <f t="shared" si="0"/>
        <v>22</v>
      </c>
      <c r="Y18">
        <f t="shared" si="1"/>
        <v>1.1000000000000001</v>
      </c>
    </row>
    <row r="19" spans="1:26" x14ac:dyDescent="0.45">
      <c r="B19" t="s">
        <v>15</v>
      </c>
      <c r="C19">
        <v>2</v>
      </c>
      <c r="D19">
        <v>0</v>
      </c>
      <c r="E19">
        <v>1</v>
      </c>
      <c r="F19">
        <v>2</v>
      </c>
      <c r="G19">
        <v>1</v>
      </c>
      <c r="H19">
        <v>1</v>
      </c>
      <c r="I19">
        <v>2</v>
      </c>
      <c r="J19">
        <v>1</v>
      </c>
      <c r="K19">
        <v>0</v>
      </c>
      <c r="L19">
        <v>1</v>
      </c>
      <c r="M19">
        <v>1</v>
      </c>
      <c r="N19">
        <v>2</v>
      </c>
      <c r="O19">
        <v>0</v>
      </c>
      <c r="P19">
        <v>2</v>
      </c>
      <c r="Q19">
        <v>1</v>
      </c>
      <c r="R19">
        <v>0</v>
      </c>
      <c r="S19">
        <v>0</v>
      </c>
      <c r="T19">
        <v>0</v>
      </c>
      <c r="U19">
        <v>2</v>
      </c>
      <c r="V19">
        <v>2</v>
      </c>
      <c r="X19">
        <f t="shared" si="0"/>
        <v>21</v>
      </c>
      <c r="Y19">
        <f t="shared" si="1"/>
        <v>1.05</v>
      </c>
    </row>
    <row r="20" spans="1:26" x14ac:dyDescent="0.45">
      <c r="B20" t="s">
        <v>16</v>
      </c>
      <c r="C20">
        <v>2</v>
      </c>
      <c r="D20">
        <v>0</v>
      </c>
      <c r="E20">
        <v>1</v>
      </c>
      <c r="F20">
        <v>2</v>
      </c>
      <c r="G20">
        <v>0</v>
      </c>
      <c r="H20">
        <v>0</v>
      </c>
      <c r="I20">
        <v>2</v>
      </c>
      <c r="J20">
        <v>1</v>
      </c>
      <c r="K20">
        <v>0</v>
      </c>
      <c r="L20">
        <v>1</v>
      </c>
      <c r="M20">
        <v>1</v>
      </c>
      <c r="N20">
        <v>2</v>
      </c>
      <c r="O20">
        <v>0</v>
      </c>
      <c r="P20">
        <v>1</v>
      </c>
      <c r="Q20">
        <v>1</v>
      </c>
      <c r="R20">
        <v>0</v>
      </c>
      <c r="S20">
        <v>0</v>
      </c>
      <c r="T20">
        <v>2</v>
      </c>
      <c r="U20">
        <v>1</v>
      </c>
      <c r="V20">
        <v>2</v>
      </c>
      <c r="X20">
        <f t="shared" si="0"/>
        <v>19</v>
      </c>
      <c r="Y20">
        <f t="shared" si="1"/>
        <v>0.95</v>
      </c>
    </row>
    <row r="21" spans="1:26" x14ac:dyDescent="0.45">
      <c r="B21" t="s">
        <v>17</v>
      </c>
      <c r="C21">
        <v>2</v>
      </c>
      <c r="D21">
        <v>0</v>
      </c>
      <c r="E21">
        <v>1</v>
      </c>
      <c r="F21">
        <v>2</v>
      </c>
      <c r="G21">
        <v>0</v>
      </c>
      <c r="H21">
        <v>0</v>
      </c>
      <c r="I21">
        <v>2</v>
      </c>
      <c r="J21">
        <v>0</v>
      </c>
      <c r="K21">
        <v>0</v>
      </c>
      <c r="L21">
        <v>1</v>
      </c>
      <c r="M21">
        <v>1</v>
      </c>
      <c r="N21">
        <v>2</v>
      </c>
      <c r="O21">
        <v>0</v>
      </c>
      <c r="P21">
        <v>1</v>
      </c>
      <c r="Q21">
        <v>1</v>
      </c>
      <c r="R21">
        <v>0</v>
      </c>
      <c r="S21">
        <v>0</v>
      </c>
      <c r="T21">
        <v>2</v>
      </c>
      <c r="U21">
        <v>1</v>
      </c>
      <c r="V21">
        <v>2</v>
      </c>
      <c r="X21">
        <f t="shared" si="0"/>
        <v>18</v>
      </c>
      <c r="Y21">
        <f t="shared" si="1"/>
        <v>0.9</v>
      </c>
    </row>
    <row r="22" spans="1:26" x14ac:dyDescent="0.45">
      <c r="A22" t="s">
        <v>56</v>
      </c>
      <c r="B22" t="s">
        <v>18</v>
      </c>
      <c r="C22">
        <v>2</v>
      </c>
      <c r="D22">
        <v>0</v>
      </c>
      <c r="E22">
        <v>2</v>
      </c>
      <c r="F22">
        <v>0</v>
      </c>
      <c r="G22">
        <v>0</v>
      </c>
      <c r="H22">
        <v>2</v>
      </c>
      <c r="I22">
        <v>0</v>
      </c>
      <c r="J22">
        <v>2</v>
      </c>
      <c r="K22">
        <v>1</v>
      </c>
      <c r="L22">
        <v>0</v>
      </c>
      <c r="M22">
        <v>1</v>
      </c>
      <c r="N22">
        <v>2</v>
      </c>
      <c r="O22">
        <v>0</v>
      </c>
      <c r="P22">
        <v>1</v>
      </c>
      <c r="Q22">
        <v>2</v>
      </c>
      <c r="R22">
        <v>1</v>
      </c>
      <c r="S22">
        <v>0</v>
      </c>
      <c r="T22">
        <v>0</v>
      </c>
      <c r="U22">
        <v>2</v>
      </c>
      <c r="V22">
        <v>0</v>
      </c>
      <c r="X22">
        <f t="shared" si="0"/>
        <v>18</v>
      </c>
      <c r="Y22">
        <f t="shared" si="1"/>
        <v>0.9</v>
      </c>
      <c r="Z22">
        <f>(Y22+Y23+Y24+Y57+Y25+Y26+Y27+Y29+Y30+Y31+Y32+Y33+Y34+Y35+Y36+Y37+Y38+Y39+Y40++Y28+Y41+Y56+Y42+Y43+Y44+Y45+Y46+Y47+Y48+Y49+Y50+Y52+Y51+Y53+Y54+Y55)/36</f>
        <v>1.0736111111111108</v>
      </c>
    </row>
    <row r="23" spans="1:26" x14ac:dyDescent="0.45">
      <c r="B23" t="s">
        <v>19</v>
      </c>
      <c r="C23">
        <v>2</v>
      </c>
      <c r="D23">
        <v>1</v>
      </c>
      <c r="E23">
        <v>1</v>
      </c>
      <c r="F23">
        <v>0</v>
      </c>
      <c r="G23">
        <v>2</v>
      </c>
      <c r="H23">
        <v>1</v>
      </c>
      <c r="I23">
        <v>0</v>
      </c>
      <c r="J23">
        <v>2</v>
      </c>
      <c r="K23">
        <v>1</v>
      </c>
      <c r="L23">
        <v>0</v>
      </c>
      <c r="M23">
        <v>1</v>
      </c>
      <c r="N23">
        <v>2</v>
      </c>
      <c r="O23">
        <v>0</v>
      </c>
      <c r="P23">
        <v>1</v>
      </c>
      <c r="Q23">
        <v>1</v>
      </c>
      <c r="R23">
        <v>1</v>
      </c>
      <c r="S23">
        <v>0</v>
      </c>
      <c r="T23">
        <v>0</v>
      </c>
      <c r="U23">
        <v>2</v>
      </c>
      <c r="V23">
        <v>2</v>
      </c>
      <c r="X23">
        <f t="shared" si="0"/>
        <v>20</v>
      </c>
      <c r="Y23">
        <f t="shared" si="1"/>
        <v>1</v>
      </c>
    </row>
    <row r="24" spans="1:26" x14ac:dyDescent="0.45">
      <c r="B24" t="s">
        <v>20</v>
      </c>
      <c r="C24">
        <v>2</v>
      </c>
      <c r="D24">
        <v>0</v>
      </c>
      <c r="E24">
        <v>1</v>
      </c>
      <c r="F24">
        <v>0</v>
      </c>
      <c r="G24">
        <v>1</v>
      </c>
      <c r="H24">
        <v>2</v>
      </c>
      <c r="I24">
        <v>2</v>
      </c>
      <c r="J24">
        <v>2</v>
      </c>
      <c r="K24">
        <v>1</v>
      </c>
      <c r="L24">
        <v>0</v>
      </c>
      <c r="M24">
        <v>1</v>
      </c>
      <c r="N24">
        <v>2</v>
      </c>
      <c r="O24">
        <v>0</v>
      </c>
      <c r="P24">
        <v>1</v>
      </c>
      <c r="Q24">
        <v>2</v>
      </c>
      <c r="R24">
        <v>1</v>
      </c>
      <c r="S24">
        <v>1</v>
      </c>
      <c r="T24">
        <v>0</v>
      </c>
      <c r="U24">
        <v>0</v>
      </c>
      <c r="V24">
        <v>2</v>
      </c>
      <c r="X24">
        <f t="shared" si="0"/>
        <v>21</v>
      </c>
      <c r="Y24">
        <f t="shared" si="1"/>
        <v>1.05</v>
      </c>
    </row>
    <row r="25" spans="1:26" x14ac:dyDescent="0.45">
      <c r="A25" t="s">
        <v>57</v>
      </c>
      <c r="B25" t="s">
        <v>21</v>
      </c>
      <c r="C25">
        <v>1</v>
      </c>
      <c r="D25">
        <v>0</v>
      </c>
      <c r="E25">
        <v>1</v>
      </c>
      <c r="F25">
        <v>0</v>
      </c>
      <c r="G25">
        <v>2</v>
      </c>
      <c r="H25">
        <v>2</v>
      </c>
      <c r="I25">
        <v>1</v>
      </c>
      <c r="J25">
        <v>2</v>
      </c>
      <c r="K25">
        <v>1</v>
      </c>
      <c r="L25">
        <v>0</v>
      </c>
      <c r="M25">
        <v>1</v>
      </c>
      <c r="N25">
        <v>2</v>
      </c>
      <c r="O25">
        <v>1</v>
      </c>
      <c r="P25">
        <v>2</v>
      </c>
      <c r="Q25">
        <v>2</v>
      </c>
      <c r="R25">
        <v>1</v>
      </c>
      <c r="S25">
        <v>0</v>
      </c>
      <c r="T25">
        <v>2</v>
      </c>
      <c r="U25">
        <v>1</v>
      </c>
      <c r="V25">
        <v>2</v>
      </c>
      <c r="X25">
        <f t="shared" si="0"/>
        <v>24</v>
      </c>
      <c r="Y25">
        <f t="shared" si="1"/>
        <v>1.2</v>
      </c>
      <c r="Z25">
        <f>(Y28+Y25+Y26+Y27)/4</f>
        <v>1.1749999999999998</v>
      </c>
    </row>
    <row r="26" spans="1:26" x14ac:dyDescent="0.45">
      <c r="A26" s="1"/>
      <c r="B26" t="s">
        <v>22</v>
      </c>
      <c r="C26">
        <v>1</v>
      </c>
      <c r="D26">
        <v>0</v>
      </c>
      <c r="E26">
        <v>1</v>
      </c>
      <c r="F26">
        <v>0</v>
      </c>
      <c r="G26">
        <v>2</v>
      </c>
      <c r="H26">
        <v>2</v>
      </c>
      <c r="I26">
        <v>0</v>
      </c>
      <c r="J26">
        <v>2</v>
      </c>
      <c r="K26">
        <v>2</v>
      </c>
      <c r="L26">
        <v>0</v>
      </c>
      <c r="M26">
        <v>0</v>
      </c>
      <c r="N26">
        <v>2</v>
      </c>
      <c r="O26">
        <v>1</v>
      </c>
      <c r="P26">
        <v>2</v>
      </c>
      <c r="Q26">
        <v>2</v>
      </c>
      <c r="R26">
        <v>1</v>
      </c>
      <c r="S26">
        <v>1</v>
      </c>
      <c r="T26">
        <v>2</v>
      </c>
      <c r="U26">
        <v>1</v>
      </c>
      <c r="V26">
        <v>1</v>
      </c>
      <c r="X26">
        <f t="shared" si="0"/>
        <v>23</v>
      </c>
      <c r="Y26">
        <f t="shared" si="1"/>
        <v>1.1499999999999999</v>
      </c>
    </row>
    <row r="27" spans="1:26" x14ac:dyDescent="0.45">
      <c r="A27" s="1"/>
      <c r="B27" t="s">
        <v>23</v>
      </c>
      <c r="C27">
        <v>1</v>
      </c>
      <c r="D27">
        <v>0</v>
      </c>
      <c r="E27">
        <v>1</v>
      </c>
      <c r="F27">
        <v>0</v>
      </c>
      <c r="G27">
        <v>2</v>
      </c>
      <c r="H27">
        <v>2</v>
      </c>
      <c r="I27">
        <v>0</v>
      </c>
      <c r="J27">
        <v>2</v>
      </c>
      <c r="K27">
        <v>2</v>
      </c>
      <c r="L27">
        <v>0</v>
      </c>
      <c r="M27">
        <v>0</v>
      </c>
      <c r="N27">
        <v>2</v>
      </c>
      <c r="O27">
        <v>1</v>
      </c>
      <c r="P27">
        <v>2</v>
      </c>
      <c r="Q27">
        <v>2</v>
      </c>
      <c r="R27">
        <v>1</v>
      </c>
      <c r="S27">
        <v>0</v>
      </c>
      <c r="T27">
        <v>2</v>
      </c>
      <c r="U27">
        <v>1</v>
      </c>
      <c r="V27">
        <v>2</v>
      </c>
      <c r="X27">
        <f t="shared" si="0"/>
        <v>23</v>
      </c>
      <c r="Y27">
        <f t="shared" si="1"/>
        <v>1.1499999999999999</v>
      </c>
    </row>
    <row r="28" spans="1:26" x14ac:dyDescent="0.45">
      <c r="B28" t="s">
        <v>24</v>
      </c>
      <c r="C28">
        <v>1</v>
      </c>
      <c r="D28">
        <v>0</v>
      </c>
      <c r="E28">
        <v>1</v>
      </c>
      <c r="F28">
        <v>0</v>
      </c>
      <c r="G28">
        <v>2</v>
      </c>
      <c r="H28">
        <v>2</v>
      </c>
      <c r="I28">
        <v>0</v>
      </c>
      <c r="J28">
        <v>2</v>
      </c>
      <c r="K28">
        <v>1</v>
      </c>
      <c r="L28">
        <v>0</v>
      </c>
      <c r="M28">
        <v>0</v>
      </c>
      <c r="N28">
        <v>2</v>
      </c>
      <c r="O28">
        <v>1</v>
      </c>
      <c r="P28">
        <v>2</v>
      </c>
      <c r="Q28">
        <v>2</v>
      </c>
      <c r="R28">
        <v>1</v>
      </c>
      <c r="S28">
        <v>1</v>
      </c>
      <c r="T28">
        <v>2</v>
      </c>
      <c r="U28">
        <v>2</v>
      </c>
      <c r="V28">
        <v>2</v>
      </c>
      <c r="X28">
        <f t="shared" si="0"/>
        <v>24</v>
      </c>
      <c r="Y28">
        <f t="shared" si="1"/>
        <v>1.2</v>
      </c>
    </row>
    <row r="29" spans="1:26" x14ac:dyDescent="0.45">
      <c r="A29" t="s">
        <v>58</v>
      </c>
      <c r="B29" t="s">
        <v>63</v>
      </c>
      <c r="C29">
        <v>2</v>
      </c>
      <c r="D29">
        <v>0</v>
      </c>
      <c r="E29">
        <v>1</v>
      </c>
      <c r="F29">
        <v>1</v>
      </c>
      <c r="G29">
        <v>1</v>
      </c>
      <c r="H29">
        <v>2</v>
      </c>
      <c r="I29">
        <v>0</v>
      </c>
      <c r="J29">
        <v>0</v>
      </c>
      <c r="K29">
        <v>1</v>
      </c>
      <c r="L29">
        <v>1</v>
      </c>
      <c r="M29">
        <v>0</v>
      </c>
      <c r="N29">
        <v>2</v>
      </c>
      <c r="O29">
        <v>0</v>
      </c>
      <c r="P29">
        <v>1</v>
      </c>
      <c r="Q29">
        <v>2</v>
      </c>
      <c r="R29">
        <v>1</v>
      </c>
      <c r="S29">
        <v>1</v>
      </c>
      <c r="T29">
        <v>1</v>
      </c>
      <c r="U29">
        <v>0</v>
      </c>
      <c r="V29">
        <v>2</v>
      </c>
      <c r="X29">
        <f t="shared" si="0"/>
        <v>19</v>
      </c>
      <c r="Y29">
        <f t="shared" si="1"/>
        <v>0.95</v>
      </c>
      <c r="Z29">
        <f>(Y30+Y31+Y32+Y33+Y34+Y35+Y36+Y29+Y37)/9</f>
        <v>1.211111111111111</v>
      </c>
    </row>
    <row r="30" spans="1:26" x14ac:dyDescent="0.45">
      <c r="A30" s="1"/>
      <c r="B30" t="s">
        <v>25</v>
      </c>
      <c r="C30">
        <v>1</v>
      </c>
      <c r="D30">
        <v>0</v>
      </c>
      <c r="E30">
        <v>1</v>
      </c>
      <c r="F30">
        <v>2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2</v>
      </c>
      <c r="O30">
        <v>0</v>
      </c>
      <c r="P30">
        <v>1</v>
      </c>
      <c r="Q30">
        <v>2</v>
      </c>
      <c r="R30">
        <v>1</v>
      </c>
      <c r="S30">
        <v>2</v>
      </c>
      <c r="T30">
        <v>2</v>
      </c>
      <c r="U30">
        <v>0</v>
      </c>
      <c r="V30">
        <v>0</v>
      </c>
      <c r="X30">
        <f t="shared" si="0"/>
        <v>20</v>
      </c>
      <c r="Y30">
        <f t="shared" si="1"/>
        <v>1</v>
      </c>
    </row>
    <row r="31" spans="1:26" x14ac:dyDescent="0.45">
      <c r="A31" s="1"/>
      <c r="B31" t="s">
        <v>26</v>
      </c>
      <c r="C31">
        <v>1</v>
      </c>
      <c r="D31">
        <v>0</v>
      </c>
      <c r="E31">
        <v>1</v>
      </c>
      <c r="F31">
        <v>0</v>
      </c>
      <c r="G31">
        <v>1</v>
      </c>
      <c r="H31">
        <v>1</v>
      </c>
      <c r="I31">
        <v>2</v>
      </c>
      <c r="J31">
        <v>2</v>
      </c>
      <c r="K31">
        <v>1</v>
      </c>
      <c r="L31">
        <v>1</v>
      </c>
      <c r="M31">
        <v>1</v>
      </c>
      <c r="N31">
        <v>2</v>
      </c>
      <c r="O31">
        <v>1</v>
      </c>
      <c r="P31">
        <v>1</v>
      </c>
      <c r="Q31">
        <v>2</v>
      </c>
      <c r="R31">
        <v>1</v>
      </c>
      <c r="S31">
        <v>1</v>
      </c>
      <c r="T31">
        <v>2</v>
      </c>
      <c r="U31">
        <v>1</v>
      </c>
      <c r="V31">
        <v>2</v>
      </c>
      <c r="X31">
        <f t="shared" si="0"/>
        <v>24</v>
      </c>
      <c r="Y31">
        <f t="shared" si="1"/>
        <v>1.2</v>
      </c>
    </row>
    <row r="32" spans="1:26" x14ac:dyDescent="0.45">
      <c r="A32" s="1"/>
      <c r="B32" t="s">
        <v>27</v>
      </c>
      <c r="C32">
        <v>1</v>
      </c>
      <c r="D32">
        <v>0</v>
      </c>
      <c r="E32">
        <v>1</v>
      </c>
      <c r="F32">
        <v>1</v>
      </c>
      <c r="G32">
        <v>1</v>
      </c>
      <c r="H32">
        <v>1</v>
      </c>
      <c r="I32">
        <v>2</v>
      </c>
      <c r="J32">
        <v>2</v>
      </c>
      <c r="K32">
        <v>1</v>
      </c>
      <c r="L32">
        <v>1</v>
      </c>
      <c r="M32">
        <v>2</v>
      </c>
      <c r="N32">
        <v>1</v>
      </c>
      <c r="O32">
        <v>1</v>
      </c>
      <c r="P32">
        <v>2</v>
      </c>
      <c r="Q32">
        <v>2</v>
      </c>
      <c r="R32">
        <v>1</v>
      </c>
      <c r="S32">
        <v>0</v>
      </c>
      <c r="T32">
        <v>2</v>
      </c>
      <c r="U32">
        <v>1</v>
      </c>
      <c r="V32">
        <v>2</v>
      </c>
      <c r="X32">
        <f t="shared" si="0"/>
        <v>25</v>
      </c>
      <c r="Y32">
        <f t="shared" si="1"/>
        <v>1.25</v>
      </c>
    </row>
    <row r="33" spans="1:26" x14ac:dyDescent="0.45">
      <c r="A33" s="1"/>
      <c r="B33" t="s">
        <v>28</v>
      </c>
      <c r="C33">
        <v>1</v>
      </c>
      <c r="D33">
        <v>1</v>
      </c>
      <c r="E33">
        <v>1</v>
      </c>
      <c r="F33">
        <v>2</v>
      </c>
      <c r="G33">
        <v>1</v>
      </c>
      <c r="H33">
        <v>1</v>
      </c>
      <c r="I33">
        <v>2</v>
      </c>
      <c r="J33">
        <v>2</v>
      </c>
      <c r="K33">
        <v>1</v>
      </c>
      <c r="L33">
        <v>1</v>
      </c>
      <c r="M33">
        <v>2</v>
      </c>
      <c r="N33">
        <v>1</v>
      </c>
      <c r="O33">
        <v>1</v>
      </c>
      <c r="P33">
        <v>1</v>
      </c>
      <c r="Q33">
        <v>2</v>
      </c>
      <c r="R33">
        <v>1</v>
      </c>
      <c r="S33">
        <v>1</v>
      </c>
      <c r="T33">
        <v>2</v>
      </c>
      <c r="U33">
        <v>1</v>
      </c>
      <c r="V33">
        <v>2</v>
      </c>
      <c r="X33">
        <f t="shared" si="0"/>
        <v>27</v>
      </c>
      <c r="Y33">
        <f t="shared" si="1"/>
        <v>1.35</v>
      </c>
    </row>
    <row r="34" spans="1:26" x14ac:dyDescent="0.45">
      <c r="A34" s="1"/>
      <c r="B34" t="s">
        <v>29</v>
      </c>
      <c r="C34">
        <v>1</v>
      </c>
      <c r="D34">
        <v>0</v>
      </c>
      <c r="E34">
        <v>1</v>
      </c>
      <c r="F34">
        <v>2</v>
      </c>
      <c r="G34">
        <v>1</v>
      </c>
      <c r="H34">
        <v>2</v>
      </c>
      <c r="I34">
        <v>2</v>
      </c>
      <c r="J34">
        <v>2</v>
      </c>
      <c r="K34">
        <v>1</v>
      </c>
      <c r="L34">
        <v>1</v>
      </c>
      <c r="M34">
        <v>1</v>
      </c>
      <c r="N34">
        <v>2</v>
      </c>
      <c r="O34">
        <v>1</v>
      </c>
      <c r="P34">
        <v>1</v>
      </c>
      <c r="Q34">
        <v>1</v>
      </c>
      <c r="R34">
        <v>2</v>
      </c>
      <c r="S34">
        <v>1</v>
      </c>
      <c r="T34">
        <v>1</v>
      </c>
      <c r="U34">
        <v>1</v>
      </c>
      <c r="V34">
        <v>2</v>
      </c>
      <c r="X34">
        <f t="shared" si="0"/>
        <v>26</v>
      </c>
      <c r="Y34">
        <f t="shared" si="1"/>
        <v>1.3</v>
      </c>
    </row>
    <row r="35" spans="1:26" x14ac:dyDescent="0.45">
      <c r="A35" s="1"/>
      <c r="B35" t="s">
        <v>30</v>
      </c>
      <c r="C35">
        <v>1</v>
      </c>
      <c r="D35">
        <v>0</v>
      </c>
      <c r="E35">
        <v>1</v>
      </c>
      <c r="F35">
        <v>0</v>
      </c>
      <c r="G35">
        <v>1</v>
      </c>
      <c r="H35">
        <v>2</v>
      </c>
      <c r="I35">
        <v>2</v>
      </c>
      <c r="J35">
        <v>2</v>
      </c>
      <c r="K35">
        <v>1</v>
      </c>
      <c r="L35">
        <v>1</v>
      </c>
      <c r="M35">
        <v>2</v>
      </c>
      <c r="N35">
        <v>2</v>
      </c>
      <c r="O35">
        <v>1</v>
      </c>
      <c r="P35">
        <v>1</v>
      </c>
      <c r="Q35">
        <v>1</v>
      </c>
      <c r="R35">
        <v>2</v>
      </c>
      <c r="S35">
        <v>1</v>
      </c>
      <c r="T35">
        <v>2</v>
      </c>
      <c r="U35">
        <v>1</v>
      </c>
      <c r="V35">
        <v>2</v>
      </c>
      <c r="X35">
        <f t="shared" si="0"/>
        <v>26</v>
      </c>
      <c r="Y35">
        <f t="shared" si="1"/>
        <v>1.3</v>
      </c>
    </row>
    <row r="36" spans="1:26" x14ac:dyDescent="0.45">
      <c r="A36" s="1"/>
      <c r="B36" t="s">
        <v>31</v>
      </c>
      <c r="C36">
        <v>1</v>
      </c>
      <c r="D36">
        <v>0</v>
      </c>
      <c r="E36">
        <v>1</v>
      </c>
      <c r="F36">
        <v>2</v>
      </c>
      <c r="G36">
        <v>1</v>
      </c>
      <c r="H36">
        <v>2</v>
      </c>
      <c r="I36">
        <v>2</v>
      </c>
      <c r="J36">
        <v>2</v>
      </c>
      <c r="K36">
        <v>1</v>
      </c>
      <c r="L36">
        <v>1</v>
      </c>
      <c r="M36">
        <v>2</v>
      </c>
      <c r="N36">
        <v>2</v>
      </c>
      <c r="O36">
        <v>0</v>
      </c>
      <c r="P36">
        <v>1</v>
      </c>
      <c r="Q36">
        <v>1</v>
      </c>
      <c r="R36">
        <v>1</v>
      </c>
      <c r="S36">
        <v>2</v>
      </c>
      <c r="T36">
        <v>2</v>
      </c>
      <c r="U36">
        <v>1</v>
      </c>
      <c r="V36">
        <v>2</v>
      </c>
      <c r="X36">
        <f t="shared" si="0"/>
        <v>27</v>
      </c>
      <c r="Y36">
        <f t="shared" si="1"/>
        <v>1.35</v>
      </c>
    </row>
    <row r="37" spans="1:26" x14ac:dyDescent="0.45">
      <c r="A37" s="1"/>
      <c r="B37" t="s">
        <v>32</v>
      </c>
      <c r="C37">
        <v>1</v>
      </c>
      <c r="D37">
        <v>0</v>
      </c>
      <c r="E37">
        <v>1</v>
      </c>
      <c r="F37">
        <v>2</v>
      </c>
      <c r="G37">
        <v>1</v>
      </c>
      <c r="H37">
        <v>2</v>
      </c>
      <c r="I37">
        <v>2</v>
      </c>
      <c r="J37">
        <v>2</v>
      </c>
      <c r="K37">
        <v>1</v>
      </c>
      <c r="L37">
        <v>1</v>
      </c>
      <c r="M37">
        <v>2</v>
      </c>
      <c r="N37">
        <v>1</v>
      </c>
      <c r="O37">
        <v>2</v>
      </c>
      <c r="P37">
        <v>1</v>
      </c>
      <c r="Q37">
        <v>1</v>
      </c>
      <c r="R37">
        <v>0</v>
      </c>
      <c r="S37">
        <v>1</v>
      </c>
      <c r="T37">
        <v>0</v>
      </c>
      <c r="U37">
        <v>1</v>
      </c>
      <c r="V37">
        <v>2</v>
      </c>
      <c r="X37">
        <f t="shared" si="0"/>
        <v>24</v>
      </c>
      <c r="Y37">
        <f t="shared" si="1"/>
        <v>1.2</v>
      </c>
    </row>
    <row r="38" spans="1:26" x14ac:dyDescent="0.45">
      <c r="A38" t="s">
        <v>59</v>
      </c>
      <c r="B38" t="s">
        <v>33</v>
      </c>
      <c r="C38">
        <v>2</v>
      </c>
      <c r="D38">
        <v>0</v>
      </c>
      <c r="E38">
        <v>1</v>
      </c>
      <c r="F38">
        <v>0</v>
      </c>
      <c r="G38">
        <v>1</v>
      </c>
      <c r="H38">
        <v>2</v>
      </c>
      <c r="I38">
        <v>1</v>
      </c>
      <c r="J38">
        <v>2</v>
      </c>
      <c r="K38">
        <v>1</v>
      </c>
      <c r="L38">
        <v>0</v>
      </c>
      <c r="M38">
        <v>1</v>
      </c>
      <c r="N38">
        <v>0</v>
      </c>
      <c r="O38">
        <v>0</v>
      </c>
      <c r="P38">
        <v>1</v>
      </c>
      <c r="Q38">
        <v>2</v>
      </c>
      <c r="R38">
        <v>1</v>
      </c>
      <c r="S38">
        <v>1</v>
      </c>
      <c r="T38">
        <v>0</v>
      </c>
      <c r="U38">
        <v>2</v>
      </c>
      <c r="V38">
        <v>1</v>
      </c>
      <c r="X38">
        <f t="shared" si="0"/>
        <v>19</v>
      </c>
      <c r="Y38">
        <f t="shared" si="1"/>
        <v>0.95</v>
      </c>
      <c r="Z38">
        <f>(Y38+Y39+Y40+Y42+Y43+Y44+Y45+Y46+Y47+Y48+Y49+Y50+Y51+Y52+Y53+Y54+Y55+Y41+Y56+Y57)/20</f>
        <v>1.0050000000000001</v>
      </c>
    </row>
    <row r="39" spans="1:26" x14ac:dyDescent="0.45">
      <c r="B39" t="s">
        <v>34</v>
      </c>
      <c r="C39">
        <v>2</v>
      </c>
      <c r="D39">
        <v>0</v>
      </c>
      <c r="E39">
        <v>1</v>
      </c>
      <c r="F39">
        <v>0</v>
      </c>
      <c r="G39">
        <v>1</v>
      </c>
      <c r="H39">
        <v>2</v>
      </c>
      <c r="I39">
        <v>1</v>
      </c>
      <c r="J39">
        <v>2</v>
      </c>
      <c r="K39">
        <v>0</v>
      </c>
      <c r="L39">
        <v>0</v>
      </c>
      <c r="M39">
        <v>1</v>
      </c>
      <c r="N39">
        <v>2</v>
      </c>
      <c r="O39">
        <v>0</v>
      </c>
      <c r="P39">
        <v>1</v>
      </c>
      <c r="Q39">
        <v>2</v>
      </c>
      <c r="R39">
        <v>1</v>
      </c>
      <c r="S39">
        <v>1</v>
      </c>
      <c r="T39">
        <v>0</v>
      </c>
      <c r="U39">
        <v>0</v>
      </c>
      <c r="V39">
        <v>2</v>
      </c>
      <c r="X39">
        <f t="shared" si="0"/>
        <v>19</v>
      </c>
      <c r="Y39">
        <f t="shared" si="1"/>
        <v>0.95</v>
      </c>
    </row>
    <row r="40" spans="1:26" x14ac:dyDescent="0.45">
      <c r="B40" t="s">
        <v>35</v>
      </c>
      <c r="C40">
        <v>2</v>
      </c>
      <c r="D40">
        <v>0</v>
      </c>
      <c r="E40">
        <v>1</v>
      </c>
      <c r="F40">
        <v>0</v>
      </c>
      <c r="G40">
        <v>1</v>
      </c>
      <c r="H40">
        <v>1</v>
      </c>
      <c r="I40">
        <v>1</v>
      </c>
      <c r="J40">
        <v>2</v>
      </c>
      <c r="K40">
        <v>2</v>
      </c>
      <c r="L40">
        <v>1</v>
      </c>
      <c r="M40">
        <v>1</v>
      </c>
      <c r="N40">
        <v>2</v>
      </c>
      <c r="O40">
        <v>0</v>
      </c>
      <c r="P40">
        <v>1</v>
      </c>
      <c r="Q40">
        <v>2</v>
      </c>
      <c r="R40">
        <v>1</v>
      </c>
      <c r="S40">
        <v>1</v>
      </c>
      <c r="T40">
        <v>0</v>
      </c>
      <c r="U40">
        <v>0</v>
      </c>
      <c r="V40">
        <v>0</v>
      </c>
      <c r="X40">
        <f t="shared" si="0"/>
        <v>19</v>
      </c>
      <c r="Y40">
        <f t="shared" si="1"/>
        <v>0.95</v>
      </c>
    </row>
    <row r="41" spans="1:26" x14ac:dyDescent="0.45">
      <c r="B41" t="s">
        <v>36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1</v>
      </c>
      <c r="J41">
        <v>1</v>
      </c>
      <c r="K41">
        <v>1</v>
      </c>
      <c r="L41">
        <v>1</v>
      </c>
      <c r="M41">
        <v>2</v>
      </c>
      <c r="N41">
        <v>2</v>
      </c>
      <c r="O41">
        <v>0</v>
      </c>
      <c r="P41">
        <v>1</v>
      </c>
      <c r="Q41">
        <v>2</v>
      </c>
      <c r="R41">
        <v>2</v>
      </c>
      <c r="S41">
        <v>1</v>
      </c>
      <c r="T41">
        <v>2</v>
      </c>
      <c r="U41">
        <v>0</v>
      </c>
      <c r="V41">
        <v>0</v>
      </c>
      <c r="X41">
        <f t="shared" si="0"/>
        <v>19</v>
      </c>
      <c r="Y41">
        <f t="shared" si="1"/>
        <v>0.95</v>
      </c>
    </row>
    <row r="42" spans="1:26" x14ac:dyDescent="0.45">
      <c r="B42" t="s">
        <v>37</v>
      </c>
      <c r="C42">
        <v>0</v>
      </c>
      <c r="D42">
        <v>0</v>
      </c>
      <c r="E42">
        <v>2</v>
      </c>
      <c r="F42">
        <v>2</v>
      </c>
      <c r="G42">
        <v>1</v>
      </c>
      <c r="H42">
        <v>2</v>
      </c>
      <c r="I42">
        <v>1</v>
      </c>
      <c r="J42">
        <v>0</v>
      </c>
      <c r="K42">
        <v>1</v>
      </c>
      <c r="L42">
        <v>1</v>
      </c>
      <c r="M42">
        <v>2</v>
      </c>
      <c r="N42">
        <v>0</v>
      </c>
      <c r="O42">
        <v>2</v>
      </c>
      <c r="P42">
        <v>1</v>
      </c>
      <c r="Q42">
        <v>2</v>
      </c>
      <c r="R42">
        <v>1</v>
      </c>
      <c r="S42">
        <v>1</v>
      </c>
      <c r="T42">
        <v>2</v>
      </c>
      <c r="U42">
        <v>0</v>
      </c>
      <c r="V42">
        <v>2</v>
      </c>
      <c r="X42">
        <f t="shared" si="0"/>
        <v>23</v>
      </c>
      <c r="Y42">
        <f t="shared" si="1"/>
        <v>1.1499999999999999</v>
      </c>
    </row>
    <row r="43" spans="1:26" x14ac:dyDescent="0.45">
      <c r="B43" t="s">
        <v>38</v>
      </c>
      <c r="C43">
        <v>1</v>
      </c>
      <c r="D43">
        <v>0</v>
      </c>
      <c r="E43">
        <v>1</v>
      </c>
      <c r="F43">
        <v>2</v>
      </c>
      <c r="G43">
        <v>1</v>
      </c>
      <c r="H43">
        <v>2</v>
      </c>
      <c r="I43">
        <v>1</v>
      </c>
      <c r="J43">
        <v>0</v>
      </c>
      <c r="K43">
        <v>1</v>
      </c>
      <c r="L43">
        <v>1</v>
      </c>
      <c r="M43">
        <v>2</v>
      </c>
      <c r="N43">
        <v>0</v>
      </c>
      <c r="O43">
        <v>0</v>
      </c>
      <c r="P43">
        <v>1</v>
      </c>
      <c r="Q43">
        <v>2</v>
      </c>
      <c r="R43">
        <v>2</v>
      </c>
      <c r="S43">
        <v>1</v>
      </c>
      <c r="T43">
        <v>2</v>
      </c>
      <c r="U43">
        <v>0</v>
      </c>
      <c r="V43">
        <v>0</v>
      </c>
      <c r="X43">
        <f t="shared" si="0"/>
        <v>20</v>
      </c>
      <c r="Y43">
        <f t="shared" si="1"/>
        <v>1</v>
      </c>
    </row>
    <row r="44" spans="1:26" x14ac:dyDescent="0.45">
      <c r="B44" t="s">
        <v>39</v>
      </c>
      <c r="C44">
        <v>1</v>
      </c>
      <c r="D44">
        <v>0</v>
      </c>
      <c r="E44">
        <v>1</v>
      </c>
      <c r="F44">
        <v>2</v>
      </c>
      <c r="G44">
        <v>1</v>
      </c>
      <c r="H44">
        <v>2</v>
      </c>
      <c r="I44">
        <v>1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1</v>
      </c>
      <c r="Q44">
        <v>1</v>
      </c>
      <c r="R44">
        <v>2</v>
      </c>
      <c r="S44">
        <v>1</v>
      </c>
      <c r="T44">
        <v>2</v>
      </c>
      <c r="U44">
        <v>0</v>
      </c>
      <c r="V44">
        <v>0</v>
      </c>
      <c r="X44">
        <f t="shared" si="0"/>
        <v>17</v>
      </c>
      <c r="Y44">
        <f t="shared" si="1"/>
        <v>0.85</v>
      </c>
    </row>
    <row r="45" spans="1:26" x14ac:dyDescent="0.45">
      <c r="B45" t="s">
        <v>40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2</v>
      </c>
      <c r="J45">
        <v>2</v>
      </c>
      <c r="K45">
        <v>1</v>
      </c>
      <c r="L45">
        <v>0</v>
      </c>
      <c r="M45">
        <v>2</v>
      </c>
      <c r="N45">
        <v>2</v>
      </c>
      <c r="O45">
        <v>0</v>
      </c>
      <c r="P45">
        <v>1</v>
      </c>
      <c r="Q45">
        <v>1</v>
      </c>
      <c r="R45">
        <v>1</v>
      </c>
      <c r="S45">
        <v>1</v>
      </c>
      <c r="T45">
        <v>2</v>
      </c>
      <c r="U45">
        <v>0</v>
      </c>
      <c r="V45">
        <v>0</v>
      </c>
      <c r="X45">
        <f t="shared" si="0"/>
        <v>18</v>
      </c>
      <c r="Y45">
        <f t="shared" si="1"/>
        <v>0.9</v>
      </c>
    </row>
    <row r="46" spans="1:26" x14ac:dyDescent="0.45">
      <c r="B46" t="s">
        <v>41</v>
      </c>
      <c r="C46">
        <v>1</v>
      </c>
      <c r="D46">
        <v>0</v>
      </c>
      <c r="E46">
        <v>0</v>
      </c>
      <c r="F46">
        <v>2</v>
      </c>
      <c r="G46">
        <v>1</v>
      </c>
      <c r="H46">
        <v>1</v>
      </c>
      <c r="I46">
        <v>1</v>
      </c>
      <c r="J46">
        <v>2</v>
      </c>
      <c r="K46">
        <v>0</v>
      </c>
      <c r="L46">
        <v>1</v>
      </c>
      <c r="M46">
        <v>0</v>
      </c>
      <c r="N46">
        <v>2</v>
      </c>
      <c r="O46">
        <v>0</v>
      </c>
      <c r="P46">
        <v>0</v>
      </c>
      <c r="Q46">
        <v>0</v>
      </c>
      <c r="R46">
        <v>2</v>
      </c>
      <c r="S46">
        <v>0</v>
      </c>
      <c r="T46">
        <v>2</v>
      </c>
      <c r="U46">
        <v>0</v>
      </c>
      <c r="V46">
        <v>0</v>
      </c>
      <c r="X46">
        <f t="shared" si="0"/>
        <v>15</v>
      </c>
      <c r="Y46">
        <f t="shared" si="1"/>
        <v>0.75</v>
      </c>
    </row>
    <row r="47" spans="1:26" x14ac:dyDescent="0.45">
      <c r="B47" t="s">
        <v>42</v>
      </c>
      <c r="C47">
        <v>0</v>
      </c>
      <c r="D47">
        <v>0</v>
      </c>
      <c r="E47">
        <v>0</v>
      </c>
      <c r="F47">
        <v>2</v>
      </c>
      <c r="G47">
        <v>1</v>
      </c>
      <c r="H47">
        <v>1</v>
      </c>
      <c r="I47">
        <v>1</v>
      </c>
      <c r="J47">
        <v>2</v>
      </c>
      <c r="K47">
        <v>1</v>
      </c>
      <c r="L47">
        <v>1</v>
      </c>
      <c r="M47">
        <v>0</v>
      </c>
      <c r="N47">
        <v>2</v>
      </c>
      <c r="O47">
        <v>0</v>
      </c>
      <c r="P47">
        <v>1</v>
      </c>
      <c r="Q47">
        <v>0</v>
      </c>
      <c r="R47">
        <v>1</v>
      </c>
      <c r="S47">
        <v>1</v>
      </c>
      <c r="T47">
        <v>2</v>
      </c>
      <c r="U47">
        <v>0</v>
      </c>
      <c r="V47">
        <v>0</v>
      </c>
      <c r="X47">
        <f t="shared" si="0"/>
        <v>16</v>
      </c>
      <c r="Y47">
        <f t="shared" si="1"/>
        <v>0.8</v>
      </c>
    </row>
    <row r="48" spans="1:26" x14ac:dyDescent="0.45">
      <c r="B48" t="s">
        <v>43</v>
      </c>
      <c r="C48">
        <v>0</v>
      </c>
      <c r="D48">
        <v>0</v>
      </c>
      <c r="E48">
        <v>1</v>
      </c>
      <c r="F48">
        <v>0</v>
      </c>
      <c r="G48">
        <v>2</v>
      </c>
      <c r="H48">
        <v>2</v>
      </c>
      <c r="I48">
        <v>1</v>
      </c>
      <c r="J48">
        <v>2</v>
      </c>
      <c r="K48">
        <v>1</v>
      </c>
      <c r="L48">
        <v>1</v>
      </c>
      <c r="M48">
        <v>2</v>
      </c>
      <c r="N48">
        <v>2</v>
      </c>
      <c r="O48">
        <v>0</v>
      </c>
      <c r="P48">
        <v>2</v>
      </c>
      <c r="Q48">
        <v>2</v>
      </c>
      <c r="R48">
        <v>1</v>
      </c>
      <c r="S48">
        <v>1</v>
      </c>
      <c r="T48">
        <v>2</v>
      </c>
      <c r="U48">
        <v>0</v>
      </c>
      <c r="V48">
        <v>0</v>
      </c>
      <c r="X48">
        <f t="shared" si="0"/>
        <v>22</v>
      </c>
      <c r="Y48">
        <f t="shared" si="1"/>
        <v>1.1000000000000001</v>
      </c>
    </row>
    <row r="49" spans="2:25" x14ac:dyDescent="0.45">
      <c r="B49" t="s">
        <v>44</v>
      </c>
      <c r="C49">
        <v>2</v>
      </c>
      <c r="D49">
        <v>0</v>
      </c>
      <c r="E49">
        <v>1</v>
      </c>
      <c r="F49">
        <v>1</v>
      </c>
      <c r="G49">
        <v>1</v>
      </c>
      <c r="H49">
        <v>2</v>
      </c>
      <c r="I49">
        <v>1</v>
      </c>
      <c r="J49">
        <v>2</v>
      </c>
      <c r="K49">
        <v>1</v>
      </c>
      <c r="L49">
        <v>1</v>
      </c>
      <c r="M49">
        <v>2</v>
      </c>
      <c r="N49">
        <v>2</v>
      </c>
      <c r="O49">
        <v>0</v>
      </c>
      <c r="P49">
        <v>2</v>
      </c>
      <c r="Q49">
        <v>2</v>
      </c>
      <c r="R49">
        <v>1</v>
      </c>
      <c r="S49">
        <v>2</v>
      </c>
      <c r="T49">
        <v>2</v>
      </c>
      <c r="U49">
        <v>0</v>
      </c>
      <c r="V49">
        <v>0</v>
      </c>
      <c r="X49">
        <f t="shared" si="0"/>
        <v>25</v>
      </c>
      <c r="Y49">
        <f t="shared" si="1"/>
        <v>1.25</v>
      </c>
    </row>
    <row r="50" spans="2:25" x14ac:dyDescent="0.45">
      <c r="B50" t="s">
        <v>45</v>
      </c>
      <c r="C50">
        <v>2</v>
      </c>
      <c r="D50">
        <v>2</v>
      </c>
      <c r="E50">
        <v>1</v>
      </c>
      <c r="F50">
        <v>0</v>
      </c>
      <c r="G50">
        <v>1</v>
      </c>
      <c r="H50">
        <v>0</v>
      </c>
      <c r="I50">
        <v>1</v>
      </c>
      <c r="J50">
        <v>2</v>
      </c>
      <c r="K50">
        <v>1</v>
      </c>
      <c r="L50">
        <v>1</v>
      </c>
      <c r="M50">
        <v>2</v>
      </c>
      <c r="N50">
        <v>2</v>
      </c>
      <c r="O50">
        <v>1</v>
      </c>
      <c r="P50">
        <v>0</v>
      </c>
      <c r="Q50">
        <v>0</v>
      </c>
      <c r="R50">
        <v>1</v>
      </c>
      <c r="S50">
        <v>2</v>
      </c>
      <c r="T50">
        <v>0</v>
      </c>
      <c r="U50">
        <v>0</v>
      </c>
      <c r="V50">
        <v>0</v>
      </c>
      <c r="X50">
        <f t="shared" si="0"/>
        <v>19</v>
      </c>
      <c r="Y50">
        <f t="shared" si="1"/>
        <v>0.95</v>
      </c>
    </row>
    <row r="51" spans="2:25" x14ac:dyDescent="0.45">
      <c r="B51" t="s">
        <v>46</v>
      </c>
      <c r="C51">
        <v>2</v>
      </c>
      <c r="D51">
        <v>2</v>
      </c>
      <c r="E51">
        <v>1</v>
      </c>
      <c r="F51">
        <v>0</v>
      </c>
      <c r="G51">
        <v>1</v>
      </c>
      <c r="H51">
        <v>0</v>
      </c>
      <c r="I51">
        <v>1</v>
      </c>
      <c r="J51">
        <v>2</v>
      </c>
      <c r="K51">
        <v>1</v>
      </c>
      <c r="L51">
        <v>1</v>
      </c>
      <c r="M51">
        <v>2</v>
      </c>
      <c r="N51">
        <v>2</v>
      </c>
      <c r="O51">
        <v>1</v>
      </c>
      <c r="P51">
        <v>0</v>
      </c>
      <c r="Q51">
        <v>2</v>
      </c>
      <c r="R51">
        <v>1</v>
      </c>
      <c r="S51">
        <v>2</v>
      </c>
      <c r="T51">
        <v>0</v>
      </c>
      <c r="U51">
        <v>0</v>
      </c>
      <c r="V51">
        <v>0</v>
      </c>
      <c r="X51">
        <f t="shared" si="0"/>
        <v>21</v>
      </c>
      <c r="Y51">
        <f t="shared" si="1"/>
        <v>1.05</v>
      </c>
    </row>
    <row r="52" spans="2:25" x14ac:dyDescent="0.45">
      <c r="B52" t="s">
        <v>47</v>
      </c>
      <c r="C52">
        <v>2</v>
      </c>
      <c r="D52">
        <v>0</v>
      </c>
      <c r="E52">
        <v>1</v>
      </c>
      <c r="F52">
        <v>0</v>
      </c>
      <c r="G52">
        <v>1</v>
      </c>
      <c r="H52">
        <v>1</v>
      </c>
      <c r="I52">
        <v>1</v>
      </c>
      <c r="J52">
        <v>2</v>
      </c>
      <c r="K52">
        <v>1</v>
      </c>
      <c r="L52">
        <v>1</v>
      </c>
      <c r="M52">
        <v>2</v>
      </c>
      <c r="N52">
        <v>2</v>
      </c>
      <c r="O52">
        <v>1</v>
      </c>
      <c r="P52">
        <v>0</v>
      </c>
      <c r="Q52">
        <v>2</v>
      </c>
      <c r="R52">
        <v>1</v>
      </c>
      <c r="S52">
        <v>2</v>
      </c>
      <c r="T52">
        <v>2</v>
      </c>
      <c r="U52">
        <v>0</v>
      </c>
      <c r="V52">
        <v>0</v>
      </c>
      <c r="X52">
        <f t="shared" si="0"/>
        <v>22</v>
      </c>
      <c r="Y52">
        <f t="shared" si="1"/>
        <v>1.1000000000000001</v>
      </c>
    </row>
    <row r="53" spans="2:25" x14ac:dyDescent="0.45">
      <c r="B53" t="s">
        <v>48</v>
      </c>
      <c r="C53">
        <v>2</v>
      </c>
      <c r="D53">
        <v>0</v>
      </c>
      <c r="E53">
        <v>1</v>
      </c>
      <c r="F53">
        <v>0</v>
      </c>
      <c r="G53">
        <v>1</v>
      </c>
      <c r="H53">
        <v>2</v>
      </c>
      <c r="I53">
        <v>1</v>
      </c>
      <c r="J53">
        <v>2</v>
      </c>
      <c r="K53">
        <v>1</v>
      </c>
      <c r="L53">
        <v>1</v>
      </c>
      <c r="M53">
        <v>2</v>
      </c>
      <c r="N53">
        <v>2</v>
      </c>
      <c r="O53">
        <v>0</v>
      </c>
      <c r="P53">
        <v>0</v>
      </c>
      <c r="Q53">
        <v>2</v>
      </c>
      <c r="R53">
        <v>1</v>
      </c>
      <c r="S53">
        <v>1</v>
      </c>
      <c r="T53">
        <v>2</v>
      </c>
      <c r="U53">
        <v>0</v>
      </c>
      <c r="V53">
        <v>0</v>
      </c>
      <c r="X53">
        <f t="shared" si="0"/>
        <v>21</v>
      </c>
      <c r="Y53">
        <f t="shared" si="1"/>
        <v>1.05</v>
      </c>
    </row>
    <row r="54" spans="2:25" x14ac:dyDescent="0.45">
      <c r="B54" t="s">
        <v>49</v>
      </c>
      <c r="C54">
        <v>2</v>
      </c>
      <c r="D54">
        <v>0</v>
      </c>
      <c r="E54">
        <v>1</v>
      </c>
      <c r="F54">
        <v>0</v>
      </c>
      <c r="G54">
        <v>0</v>
      </c>
      <c r="H54">
        <v>2</v>
      </c>
      <c r="I54">
        <v>1</v>
      </c>
      <c r="J54">
        <v>2</v>
      </c>
      <c r="K54">
        <v>1</v>
      </c>
      <c r="L54">
        <v>1</v>
      </c>
      <c r="M54">
        <v>2</v>
      </c>
      <c r="N54">
        <v>2</v>
      </c>
      <c r="O54">
        <v>0</v>
      </c>
      <c r="P54">
        <v>2</v>
      </c>
      <c r="Q54">
        <v>2</v>
      </c>
      <c r="R54">
        <v>1</v>
      </c>
      <c r="S54">
        <v>1</v>
      </c>
      <c r="T54">
        <v>2</v>
      </c>
      <c r="U54">
        <v>1</v>
      </c>
      <c r="V54">
        <v>0</v>
      </c>
      <c r="X54">
        <f t="shared" si="0"/>
        <v>23</v>
      </c>
      <c r="Y54">
        <f t="shared" si="1"/>
        <v>1.1499999999999999</v>
      </c>
    </row>
    <row r="55" spans="2:25" x14ac:dyDescent="0.45">
      <c r="B55" t="s">
        <v>50</v>
      </c>
      <c r="C55">
        <v>0</v>
      </c>
      <c r="D55">
        <v>2</v>
      </c>
      <c r="E55">
        <v>1</v>
      </c>
      <c r="F55">
        <v>0</v>
      </c>
      <c r="G55">
        <v>0</v>
      </c>
      <c r="H55">
        <v>2</v>
      </c>
      <c r="I55">
        <v>1</v>
      </c>
      <c r="J55">
        <v>2</v>
      </c>
      <c r="K55">
        <v>1</v>
      </c>
      <c r="L55">
        <v>1</v>
      </c>
      <c r="M55">
        <v>2</v>
      </c>
      <c r="N55">
        <v>2</v>
      </c>
      <c r="O55">
        <v>0</v>
      </c>
      <c r="P55">
        <v>2</v>
      </c>
      <c r="Q55">
        <v>2</v>
      </c>
      <c r="R55">
        <v>1</v>
      </c>
      <c r="S55">
        <v>1</v>
      </c>
      <c r="T55">
        <v>1</v>
      </c>
      <c r="U55">
        <v>0</v>
      </c>
      <c r="V55">
        <v>0</v>
      </c>
      <c r="X55">
        <f t="shared" si="0"/>
        <v>21</v>
      </c>
      <c r="Y55">
        <f t="shared" si="1"/>
        <v>1.05</v>
      </c>
    </row>
    <row r="56" spans="2:25" x14ac:dyDescent="0.45">
      <c r="B56" t="s">
        <v>51</v>
      </c>
      <c r="C56">
        <v>2</v>
      </c>
      <c r="D56">
        <v>0</v>
      </c>
      <c r="E56">
        <v>1</v>
      </c>
      <c r="F56">
        <v>0</v>
      </c>
      <c r="G56">
        <v>0</v>
      </c>
      <c r="H56">
        <v>2</v>
      </c>
      <c r="I56">
        <v>0</v>
      </c>
      <c r="J56">
        <v>2</v>
      </c>
      <c r="K56">
        <v>1</v>
      </c>
      <c r="L56">
        <v>2</v>
      </c>
      <c r="M56">
        <v>2</v>
      </c>
      <c r="N56">
        <v>2</v>
      </c>
      <c r="O56">
        <v>0</v>
      </c>
      <c r="P56">
        <v>2</v>
      </c>
      <c r="Q56">
        <v>2</v>
      </c>
      <c r="R56">
        <v>1</v>
      </c>
      <c r="S56">
        <v>1</v>
      </c>
      <c r="T56">
        <v>1</v>
      </c>
      <c r="U56">
        <v>0</v>
      </c>
      <c r="V56">
        <v>0</v>
      </c>
      <c r="X56">
        <f t="shared" si="0"/>
        <v>21</v>
      </c>
      <c r="Y56">
        <f t="shared" si="1"/>
        <v>1.05</v>
      </c>
    </row>
    <row r="57" spans="2:25" x14ac:dyDescent="0.45">
      <c r="B57" t="s">
        <v>52</v>
      </c>
      <c r="C57">
        <v>2</v>
      </c>
      <c r="D57">
        <v>0</v>
      </c>
      <c r="E57">
        <v>1</v>
      </c>
      <c r="F57">
        <v>0</v>
      </c>
      <c r="G57">
        <v>0</v>
      </c>
      <c r="H57">
        <v>2</v>
      </c>
      <c r="I57">
        <v>1</v>
      </c>
      <c r="J57">
        <v>2</v>
      </c>
      <c r="K57">
        <v>1</v>
      </c>
      <c r="L57">
        <v>0</v>
      </c>
      <c r="M57">
        <v>2</v>
      </c>
      <c r="N57">
        <v>2</v>
      </c>
      <c r="O57">
        <v>0</v>
      </c>
      <c r="P57">
        <v>2</v>
      </c>
      <c r="Q57">
        <v>2</v>
      </c>
      <c r="R57">
        <v>1</v>
      </c>
      <c r="S57">
        <v>1</v>
      </c>
      <c r="T57">
        <v>1</v>
      </c>
      <c r="U57">
        <v>1</v>
      </c>
      <c r="V57">
        <v>1</v>
      </c>
      <c r="X57">
        <f t="shared" si="0"/>
        <v>22</v>
      </c>
      <c r="Y57">
        <f t="shared" si="1"/>
        <v>1.1000000000000001</v>
      </c>
    </row>
    <row r="58" spans="2:25" x14ac:dyDescent="0.45">
      <c r="B58" t="s">
        <v>53</v>
      </c>
      <c r="C58">
        <v>2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2</v>
      </c>
      <c r="K58">
        <v>1</v>
      </c>
      <c r="L58">
        <v>0</v>
      </c>
      <c r="M58">
        <v>1</v>
      </c>
      <c r="N58">
        <v>2</v>
      </c>
      <c r="O58">
        <v>0</v>
      </c>
      <c r="P58">
        <v>1</v>
      </c>
      <c r="Q58">
        <v>2</v>
      </c>
      <c r="R58">
        <v>1</v>
      </c>
      <c r="S58">
        <v>0</v>
      </c>
      <c r="T58">
        <v>0</v>
      </c>
      <c r="U58">
        <v>0</v>
      </c>
      <c r="V5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1F77-EC87-4DBB-8613-91F78312D99D}">
  <dimension ref="A2:Z58"/>
  <sheetViews>
    <sheetView workbookViewId="0">
      <selection activeCell="C4" sqref="C4:V58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1.1361111111111111</v>
      </c>
    </row>
    <row r="4" spans="1:26" x14ac:dyDescent="0.45">
      <c r="B4" t="s">
        <v>0</v>
      </c>
      <c r="C4">
        <v>2</v>
      </c>
      <c r="D4">
        <v>1</v>
      </c>
      <c r="E4">
        <v>1</v>
      </c>
      <c r="F4">
        <v>2</v>
      </c>
      <c r="G4">
        <v>2</v>
      </c>
      <c r="H4">
        <v>1</v>
      </c>
      <c r="I4">
        <v>0</v>
      </c>
      <c r="J4">
        <v>1</v>
      </c>
      <c r="K4">
        <v>0</v>
      </c>
      <c r="L4">
        <v>1</v>
      </c>
      <c r="M4">
        <v>2</v>
      </c>
      <c r="N4">
        <v>2</v>
      </c>
      <c r="O4">
        <v>0</v>
      </c>
      <c r="P4">
        <v>0</v>
      </c>
      <c r="Q4">
        <v>2</v>
      </c>
      <c r="R4">
        <v>2</v>
      </c>
      <c r="S4">
        <v>0</v>
      </c>
      <c r="T4">
        <v>0</v>
      </c>
      <c r="U4">
        <v>2</v>
      </c>
      <c r="V4">
        <v>0</v>
      </c>
      <c r="X4">
        <f>C4+E4+F4+G4+H4+I4+J4+M4+N4+O4+P4+L4+R4+S4+V4+D4+K4+Q4+T4+U4</f>
        <v>21</v>
      </c>
      <c r="Y4">
        <f>X4/20</f>
        <v>1.05</v>
      </c>
    </row>
    <row r="5" spans="1:26" x14ac:dyDescent="0.45">
      <c r="B5" t="s">
        <v>1</v>
      </c>
      <c r="C5">
        <v>2</v>
      </c>
      <c r="D5">
        <v>1</v>
      </c>
      <c r="E5">
        <v>1</v>
      </c>
      <c r="F5">
        <v>2</v>
      </c>
      <c r="G5">
        <v>2</v>
      </c>
      <c r="H5">
        <v>1</v>
      </c>
      <c r="I5">
        <v>0</v>
      </c>
      <c r="J5">
        <v>1</v>
      </c>
      <c r="K5">
        <v>0</v>
      </c>
      <c r="L5">
        <v>1</v>
      </c>
      <c r="M5">
        <v>2</v>
      </c>
      <c r="N5">
        <v>0</v>
      </c>
      <c r="O5">
        <v>2</v>
      </c>
      <c r="P5">
        <v>0</v>
      </c>
      <c r="Q5">
        <v>2</v>
      </c>
      <c r="R5">
        <v>2</v>
      </c>
      <c r="S5">
        <v>0</v>
      </c>
      <c r="T5">
        <v>0</v>
      </c>
      <c r="U5">
        <v>2</v>
      </c>
      <c r="V5">
        <v>0</v>
      </c>
      <c r="X5">
        <f t="shared" ref="X5:X57" si="0">C5+E5+F5+G5+H5+I5+J5+M5+N5+O5+P5+L5+R5+S5+V5+D5+K5+Q5+T5+U5</f>
        <v>21</v>
      </c>
      <c r="Y5">
        <f t="shared" ref="Y5:Y57" si="1">X5/20</f>
        <v>1.05</v>
      </c>
    </row>
    <row r="6" spans="1:26" x14ac:dyDescent="0.45">
      <c r="A6" t="s">
        <v>55</v>
      </c>
      <c r="B6" t="s">
        <v>2</v>
      </c>
      <c r="C6">
        <v>2</v>
      </c>
      <c r="D6">
        <v>2</v>
      </c>
      <c r="E6">
        <v>1</v>
      </c>
      <c r="F6">
        <v>2</v>
      </c>
      <c r="G6">
        <v>2</v>
      </c>
      <c r="H6">
        <v>2</v>
      </c>
      <c r="I6">
        <v>1</v>
      </c>
      <c r="J6">
        <v>1</v>
      </c>
      <c r="K6">
        <v>0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0</v>
      </c>
      <c r="T6">
        <v>0</v>
      </c>
      <c r="U6">
        <v>2</v>
      </c>
      <c r="V6">
        <v>0</v>
      </c>
      <c r="X6">
        <f t="shared" si="0"/>
        <v>29</v>
      </c>
      <c r="Y6">
        <f t="shared" si="1"/>
        <v>1.45</v>
      </c>
      <c r="Z6">
        <f>(Y6+Y7+Y8+Y9+Y10+Y11+Y12+Y14+Y13+Y15+Y17+Y16+Y18+Y19+Y20+Y21)/18</f>
        <v>0.91666666666666685</v>
      </c>
    </row>
    <row r="7" spans="1:26" x14ac:dyDescent="0.45">
      <c r="B7" t="s">
        <v>3</v>
      </c>
      <c r="C7">
        <v>1</v>
      </c>
      <c r="D7">
        <v>0</v>
      </c>
      <c r="E7">
        <v>2</v>
      </c>
      <c r="F7">
        <v>1</v>
      </c>
      <c r="G7">
        <v>2</v>
      </c>
      <c r="H7">
        <v>2</v>
      </c>
      <c r="I7">
        <v>0</v>
      </c>
      <c r="J7">
        <v>1</v>
      </c>
      <c r="K7">
        <v>0</v>
      </c>
      <c r="L7">
        <v>2</v>
      </c>
      <c r="M7">
        <v>2</v>
      </c>
      <c r="N7">
        <v>2</v>
      </c>
      <c r="O7">
        <v>2</v>
      </c>
      <c r="P7">
        <v>1</v>
      </c>
      <c r="Q7">
        <v>1</v>
      </c>
      <c r="R7">
        <v>0</v>
      </c>
      <c r="S7">
        <v>0</v>
      </c>
      <c r="T7">
        <v>0</v>
      </c>
      <c r="U7">
        <v>2</v>
      </c>
      <c r="V7">
        <v>0</v>
      </c>
      <c r="X7">
        <f t="shared" si="0"/>
        <v>21</v>
      </c>
      <c r="Y7">
        <f t="shared" si="1"/>
        <v>1.05</v>
      </c>
    </row>
    <row r="8" spans="1:26" x14ac:dyDescent="0.45">
      <c r="B8" t="s">
        <v>4</v>
      </c>
      <c r="C8">
        <v>1</v>
      </c>
      <c r="D8">
        <v>0</v>
      </c>
      <c r="E8">
        <v>2</v>
      </c>
      <c r="F8">
        <v>2</v>
      </c>
      <c r="G8">
        <v>2</v>
      </c>
      <c r="H8">
        <v>2</v>
      </c>
      <c r="I8">
        <v>0</v>
      </c>
      <c r="J8">
        <v>1</v>
      </c>
      <c r="K8">
        <v>0</v>
      </c>
      <c r="L8">
        <v>2</v>
      </c>
      <c r="M8">
        <v>2</v>
      </c>
      <c r="N8">
        <v>2</v>
      </c>
      <c r="O8">
        <v>2</v>
      </c>
      <c r="P8">
        <v>1</v>
      </c>
      <c r="Q8">
        <v>2</v>
      </c>
      <c r="R8">
        <v>0</v>
      </c>
      <c r="S8">
        <v>0</v>
      </c>
      <c r="T8">
        <v>0</v>
      </c>
      <c r="U8">
        <v>2</v>
      </c>
      <c r="V8">
        <v>0</v>
      </c>
      <c r="X8">
        <f t="shared" si="0"/>
        <v>23</v>
      </c>
      <c r="Y8">
        <f t="shared" si="1"/>
        <v>1.1499999999999999</v>
      </c>
    </row>
    <row r="9" spans="1:26" x14ac:dyDescent="0.45">
      <c r="B9" t="s">
        <v>5</v>
      </c>
      <c r="C9">
        <v>1</v>
      </c>
      <c r="D9">
        <v>1</v>
      </c>
      <c r="E9">
        <v>0</v>
      </c>
      <c r="F9">
        <v>2</v>
      </c>
      <c r="G9">
        <v>2</v>
      </c>
      <c r="H9">
        <v>1</v>
      </c>
      <c r="I9">
        <v>0</v>
      </c>
      <c r="J9">
        <v>0</v>
      </c>
      <c r="K9">
        <v>0</v>
      </c>
      <c r="L9">
        <v>2</v>
      </c>
      <c r="M9">
        <v>2</v>
      </c>
      <c r="N9">
        <v>2</v>
      </c>
      <c r="O9">
        <v>0</v>
      </c>
      <c r="P9">
        <v>2</v>
      </c>
      <c r="Q9">
        <v>2</v>
      </c>
      <c r="R9">
        <v>1</v>
      </c>
      <c r="S9">
        <v>0</v>
      </c>
      <c r="T9">
        <v>0</v>
      </c>
      <c r="U9">
        <v>2</v>
      </c>
      <c r="V9">
        <v>0</v>
      </c>
      <c r="X9">
        <f t="shared" si="0"/>
        <v>20</v>
      </c>
      <c r="Y9">
        <f t="shared" si="1"/>
        <v>1</v>
      </c>
    </row>
    <row r="10" spans="1:26" x14ac:dyDescent="0.45">
      <c r="B10" t="s">
        <v>6</v>
      </c>
      <c r="C10">
        <v>1</v>
      </c>
      <c r="D10">
        <v>1</v>
      </c>
      <c r="E10">
        <v>1</v>
      </c>
      <c r="F10">
        <v>2</v>
      </c>
      <c r="G10">
        <v>2</v>
      </c>
      <c r="H10">
        <v>1</v>
      </c>
      <c r="I10">
        <v>0</v>
      </c>
      <c r="J10">
        <v>1</v>
      </c>
      <c r="K10">
        <v>0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1</v>
      </c>
      <c r="S10">
        <v>0</v>
      </c>
      <c r="T10">
        <v>0</v>
      </c>
      <c r="U10">
        <v>2</v>
      </c>
      <c r="V10">
        <v>0</v>
      </c>
      <c r="X10">
        <f t="shared" si="0"/>
        <v>24</v>
      </c>
      <c r="Y10">
        <f t="shared" si="1"/>
        <v>1.2</v>
      </c>
    </row>
    <row r="11" spans="1:26" x14ac:dyDescent="0.45">
      <c r="B11" t="s">
        <v>7</v>
      </c>
      <c r="C11">
        <v>1</v>
      </c>
      <c r="D11">
        <v>1</v>
      </c>
      <c r="E11">
        <v>0</v>
      </c>
      <c r="F11">
        <v>1</v>
      </c>
      <c r="G11">
        <v>2</v>
      </c>
      <c r="H11">
        <v>2</v>
      </c>
      <c r="I11">
        <v>0</v>
      </c>
      <c r="J11">
        <v>1</v>
      </c>
      <c r="K11">
        <v>0</v>
      </c>
      <c r="L11">
        <v>2</v>
      </c>
      <c r="M11">
        <v>2</v>
      </c>
      <c r="N11">
        <v>2</v>
      </c>
      <c r="O11">
        <v>2</v>
      </c>
      <c r="P11">
        <v>1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0"/>
        <v>19</v>
      </c>
      <c r="Y11">
        <f t="shared" si="1"/>
        <v>0.95</v>
      </c>
    </row>
    <row r="12" spans="1:26" x14ac:dyDescent="0.45">
      <c r="B12" t="s">
        <v>8</v>
      </c>
      <c r="C12">
        <v>1</v>
      </c>
      <c r="D12">
        <v>1</v>
      </c>
      <c r="E12">
        <v>0</v>
      </c>
      <c r="F12">
        <v>2</v>
      </c>
      <c r="G12">
        <v>2</v>
      </c>
      <c r="H12">
        <v>1</v>
      </c>
      <c r="I12">
        <v>1</v>
      </c>
      <c r="J12">
        <v>0</v>
      </c>
      <c r="K12">
        <v>0</v>
      </c>
      <c r="L12">
        <v>2</v>
      </c>
      <c r="M12">
        <v>0</v>
      </c>
      <c r="N12">
        <v>2</v>
      </c>
      <c r="O12">
        <v>2</v>
      </c>
      <c r="P12">
        <v>1</v>
      </c>
      <c r="Q12">
        <v>2</v>
      </c>
      <c r="R12">
        <v>0</v>
      </c>
      <c r="S12">
        <v>0</v>
      </c>
      <c r="T12">
        <v>0</v>
      </c>
      <c r="U12">
        <v>2</v>
      </c>
      <c r="V12">
        <v>0</v>
      </c>
      <c r="X12">
        <f t="shared" si="0"/>
        <v>19</v>
      </c>
      <c r="Y12">
        <f t="shared" si="1"/>
        <v>0.95</v>
      </c>
    </row>
    <row r="13" spans="1:26" x14ac:dyDescent="0.45">
      <c r="B13" t="s">
        <v>9</v>
      </c>
      <c r="C13">
        <v>1</v>
      </c>
      <c r="D13">
        <v>1</v>
      </c>
      <c r="E13">
        <v>1</v>
      </c>
      <c r="F13">
        <v>2</v>
      </c>
      <c r="G13">
        <v>2</v>
      </c>
      <c r="H13">
        <v>1</v>
      </c>
      <c r="I13">
        <v>1</v>
      </c>
      <c r="J13">
        <v>0</v>
      </c>
      <c r="K13">
        <v>0</v>
      </c>
      <c r="L13">
        <v>1</v>
      </c>
      <c r="M13">
        <v>2</v>
      </c>
      <c r="N13">
        <v>2</v>
      </c>
      <c r="O13">
        <v>2</v>
      </c>
      <c r="P13">
        <v>1</v>
      </c>
      <c r="Q13">
        <v>2</v>
      </c>
      <c r="R13">
        <v>0</v>
      </c>
      <c r="S13">
        <v>0</v>
      </c>
      <c r="T13">
        <v>0</v>
      </c>
      <c r="U13">
        <v>2</v>
      </c>
      <c r="V13">
        <v>0</v>
      </c>
      <c r="X13">
        <f t="shared" si="0"/>
        <v>21</v>
      </c>
      <c r="Y13">
        <f t="shared" si="1"/>
        <v>1.05</v>
      </c>
    </row>
    <row r="14" spans="1:26" x14ac:dyDescent="0.45">
      <c r="B14" t="s">
        <v>10</v>
      </c>
      <c r="C14">
        <v>2</v>
      </c>
      <c r="D14">
        <v>0</v>
      </c>
      <c r="E14">
        <v>2</v>
      </c>
      <c r="F14">
        <v>0</v>
      </c>
      <c r="G14">
        <v>2</v>
      </c>
      <c r="H14">
        <v>1</v>
      </c>
      <c r="I14">
        <v>1</v>
      </c>
      <c r="J14">
        <v>2</v>
      </c>
      <c r="K14">
        <v>0</v>
      </c>
      <c r="L14">
        <v>1</v>
      </c>
      <c r="M14">
        <v>2</v>
      </c>
      <c r="N14">
        <v>2</v>
      </c>
      <c r="O14">
        <v>2</v>
      </c>
      <c r="P14">
        <v>1</v>
      </c>
      <c r="Q14">
        <v>2</v>
      </c>
      <c r="R14">
        <v>0</v>
      </c>
      <c r="S14">
        <v>0</v>
      </c>
      <c r="T14">
        <v>0</v>
      </c>
      <c r="U14">
        <v>2</v>
      </c>
      <c r="V14">
        <v>0</v>
      </c>
      <c r="X14">
        <f t="shared" si="0"/>
        <v>22</v>
      </c>
      <c r="Y14">
        <f t="shared" si="1"/>
        <v>1.1000000000000001</v>
      </c>
    </row>
    <row r="15" spans="1:26" x14ac:dyDescent="0.45">
      <c r="B15" t="s">
        <v>11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2</v>
      </c>
      <c r="K15">
        <v>0</v>
      </c>
      <c r="L15">
        <v>1</v>
      </c>
      <c r="M15">
        <v>2</v>
      </c>
      <c r="N15">
        <v>1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2</v>
      </c>
      <c r="V15">
        <v>0</v>
      </c>
      <c r="X15">
        <f t="shared" si="0"/>
        <v>16</v>
      </c>
      <c r="Y15">
        <f t="shared" si="1"/>
        <v>0.8</v>
      </c>
    </row>
    <row r="16" spans="1:26" x14ac:dyDescent="0.45">
      <c r="B16" t="s">
        <v>12</v>
      </c>
      <c r="C16">
        <v>2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2</v>
      </c>
      <c r="O16">
        <v>0</v>
      </c>
      <c r="P16">
        <v>1</v>
      </c>
      <c r="Q16">
        <v>2</v>
      </c>
      <c r="R16">
        <v>2</v>
      </c>
      <c r="S16">
        <v>0</v>
      </c>
      <c r="T16">
        <v>0</v>
      </c>
      <c r="U16">
        <v>2</v>
      </c>
      <c r="V16">
        <v>0</v>
      </c>
      <c r="X16">
        <f t="shared" si="0"/>
        <v>17</v>
      </c>
      <c r="Y16">
        <f t="shared" si="1"/>
        <v>0.85</v>
      </c>
    </row>
    <row r="17" spans="1:26" x14ac:dyDescent="0.45">
      <c r="B17" t="s">
        <v>13</v>
      </c>
      <c r="C17">
        <v>2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2</v>
      </c>
      <c r="O17">
        <v>1</v>
      </c>
      <c r="P17">
        <v>1</v>
      </c>
      <c r="Q17">
        <v>2</v>
      </c>
      <c r="R17">
        <v>2</v>
      </c>
      <c r="S17">
        <v>2</v>
      </c>
      <c r="T17">
        <v>0</v>
      </c>
      <c r="U17">
        <v>2</v>
      </c>
      <c r="V17">
        <v>0</v>
      </c>
      <c r="X17">
        <f t="shared" si="0"/>
        <v>18</v>
      </c>
      <c r="Y17">
        <f t="shared" si="1"/>
        <v>0.9</v>
      </c>
    </row>
    <row r="18" spans="1:26" x14ac:dyDescent="0.45">
      <c r="B18" t="s">
        <v>14</v>
      </c>
      <c r="C18">
        <v>2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2</v>
      </c>
      <c r="K18">
        <v>0</v>
      </c>
      <c r="L18">
        <v>1</v>
      </c>
      <c r="M18">
        <v>2</v>
      </c>
      <c r="N18">
        <v>2</v>
      </c>
      <c r="O18">
        <v>2</v>
      </c>
      <c r="P18">
        <v>1</v>
      </c>
      <c r="Q18">
        <v>2</v>
      </c>
      <c r="R18">
        <v>2</v>
      </c>
      <c r="S18">
        <v>0</v>
      </c>
      <c r="T18">
        <v>0</v>
      </c>
      <c r="U18">
        <v>2</v>
      </c>
      <c r="V18">
        <v>0</v>
      </c>
      <c r="X18">
        <f t="shared" si="0"/>
        <v>20</v>
      </c>
      <c r="Y18">
        <f t="shared" si="1"/>
        <v>1</v>
      </c>
    </row>
    <row r="19" spans="1:26" x14ac:dyDescent="0.45">
      <c r="B19" t="s">
        <v>15</v>
      </c>
      <c r="C19">
        <v>2</v>
      </c>
      <c r="D19">
        <v>0</v>
      </c>
      <c r="E19">
        <v>0</v>
      </c>
      <c r="F19">
        <v>0</v>
      </c>
      <c r="G19">
        <v>0</v>
      </c>
      <c r="H19">
        <v>1</v>
      </c>
      <c r="I19">
        <v>2</v>
      </c>
      <c r="J19">
        <v>2</v>
      </c>
      <c r="K19">
        <v>0</v>
      </c>
      <c r="L19">
        <v>1</v>
      </c>
      <c r="M19">
        <v>2</v>
      </c>
      <c r="N19">
        <v>2</v>
      </c>
      <c r="O19">
        <v>2</v>
      </c>
      <c r="P19">
        <v>1</v>
      </c>
      <c r="Q19">
        <v>1</v>
      </c>
      <c r="R19">
        <v>2</v>
      </c>
      <c r="S19">
        <v>0</v>
      </c>
      <c r="T19">
        <v>0</v>
      </c>
      <c r="U19">
        <v>2</v>
      </c>
      <c r="V19">
        <v>2</v>
      </c>
      <c r="X19">
        <f t="shared" si="0"/>
        <v>22</v>
      </c>
      <c r="Y19">
        <f t="shared" si="1"/>
        <v>1.1000000000000001</v>
      </c>
    </row>
    <row r="20" spans="1:26" x14ac:dyDescent="0.45">
      <c r="B20" t="s">
        <v>16</v>
      </c>
      <c r="C20">
        <v>2</v>
      </c>
      <c r="D20">
        <v>2</v>
      </c>
      <c r="E20">
        <v>0</v>
      </c>
      <c r="F20">
        <v>0</v>
      </c>
      <c r="G20">
        <v>0</v>
      </c>
      <c r="H20">
        <v>1</v>
      </c>
      <c r="I20">
        <v>1</v>
      </c>
      <c r="J20">
        <v>2</v>
      </c>
      <c r="K20">
        <v>0</v>
      </c>
      <c r="L20">
        <v>1</v>
      </c>
      <c r="M20">
        <v>0</v>
      </c>
      <c r="N20">
        <v>0</v>
      </c>
      <c r="O20">
        <v>2</v>
      </c>
      <c r="P20">
        <v>1</v>
      </c>
      <c r="Q20">
        <v>1</v>
      </c>
      <c r="R20">
        <v>2</v>
      </c>
      <c r="S20">
        <v>0</v>
      </c>
      <c r="T20">
        <v>0</v>
      </c>
      <c r="U20">
        <v>1</v>
      </c>
      <c r="V20">
        <v>2</v>
      </c>
      <c r="X20">
        <f t="shared" si="0"/>
        <v>18</v>
      </c>
      <c r="Y20">
        <f t="shared" si="1"/>
        <v>0.9</v>
      </c>
    </row>
    <row r="21" spans="1:26" x14ac:dyDescent="0.45">
      <c r="B21" t="s">
        <v>17</v>
      </c>
      <c r="C21">
        <v>2</v>
      </c>
      <c r="D21">
        <v>2</v>
      </c>
      <c r="E21">
        <v>0</v>
      </c>
      <c r="F21">
        <v>0</v>
      </c>
      <c r="G21">
        <v>0</v>
      </c>
      <c r="H21">
        <v>2</v>
      </c>
      <c r="I21">
        <v>1</v>
      </c>
      <c r="J21">
        <v>2</v>
      </c>
      <c r="K21">
        <v>0</v>
      </c>
      <c r="L21">
        <v>2</v>
      </c>
      <c r="M21">
        <v>0</v>
      </c>
      <c r="N21">
        <v>0</v>
      </c>
      <c r="O21">
        <v>2</v>
      </c>
      <c r="P21">
        <v>1</v>
      </c>
      <c r="Q21">
        <v>2</v>
      </c>
      <c r="R21">
        <v>1</v>
      </c>
      <c r="S21">
        <v>0</v>
      </c>
      <c r="T21">
        <v>0</v>
      </c>
      <c r="U21">
        <v>2</v>
      </c>
      <c r="V21">
        <v>2</v>
      </c>
      <c r="X21">
        <f t="shared" si="0"/>
        <v>21</v>
      </c>
      <c r="Y21">
        <f t="shared" si="1"/>
        <v>1.05</v>
      </c>
    </row>
    <row r="22" spans="1:26" x14ac:dyDescent="0.45">
      <c r="A22" t="s">
        <v>56</v>
      </c>
      <c r="B22" t="s">
        <v>18</v>
      </c>
      <c r="C22">
        <v>2</v>
      </c>
      <c r="D22">
        <v>0</v>
      </c>
      <c r="E22">
        <v>1</v>
      </c>
      <c r="F22">
        <v>2</v>
      </c>
      <c r="G22">
        <v>2</v>
      </c>
      <c r="H22">
        <v>1</v>
      </c>
      <c r="I22">
        <v>0</v>
      </c>
      <c r="J22">
        <v>1</v>
      </c>
      <c r="K22">
        <v>0</v>
      </c>
      <c r="L22">
        <v>1</v>
      </c>
      <c r="M22">
        <v>2</v>
      </c>
      <c r="N22">
        <v>2</v>
      </c>
      <c r="O22">
        <v>2</v>
      </c>
      <c r="P22">
        <v>2</v>
      </c>
      <c r="Q22">
        <v>1</v>
      </c>
      <c r="R22">
        <v>2</v>
      </c>
      <c r="S22">
        <v>1</v>
      </c>
      <c r="T22">
        <v>0</v>
      </c>
      <c r="U22">
        <v>2</v>
      </c>
      <c r="V22">
        <v>0</v>
      </c>
      <c r="X22">
        <f t="shared" si="0"/>
        <v>24</v>
      </c>
      <c r="Y22">
        <f t="shared" si="1"/>
        <v>1.2</v>
      </c>
      <c r="Z22">
        <f>(Y22+Y23+Y24+Y57+Y25+Y26+Y27+Y29+Y30+Y31+Y32+Y33+Y34+Y35+Y36+Y37+Y38+Y39+Y40++Y28+Y41+Y56+Y42+Y43+Y44+Y45+Y46+Y47+Y48+Y49+Y50+Y52+Y51+Y53+Y54+Y55)/36</f>
        <v>1.1875000000000002</v>
      </c>
    </row>
    <row r="23" spans="1:26" x14ac:dyDescent="0.45">
      <c r="B23" t="s">
        <v>19</v>
      </c>
      <c r="C23">
        <v>2</v>
      </c>
      <c r="D23">
        <v>0</v>
      </c>
      <c r="E23">
        <v>1</v>
      </c>
      <c r="F23">
        <v>2</v>
      </c>
      <c r="G23">
        <v>2</v>
      </c>
      <c r="H23">
        <v>2</v>
      </c>
      <c r="I23">
        <v>0</v>
      </c>
      <c r="J23">
        <v>0</v>
      </c>
      <c r="K23">
        <v>0</v>
      </c>
      <c r="L23">
        <v>1</v>
      </c>
      <c r="M23">
        <v>2</v>
      </c>
      <c r="N23">
        <v>2</v>
      </c>
      <c r="O23">
        <v>0</v>
      </c>
      <c r="P23">
        <v>2</v>
      </c>
      <c r="Q23">
        <v>1</v>
      </c>
      <c r="R23">
        <v>0</v>
      </c>
      <c r="S23">
        <v>0</v>
      </c>
      <c r="T23">
        <v>2</v>
      </c>
      <c r="U23">
        <v>1</v>
      </c>
      <c r="V23">
        <v>2</v>
      </c>
      <c r="X23">
        <f t="shared" si="0"/>
        <v>22</v>
      </c>
      <c r="Y23">
        <f t="shared" si="1"/>
        <v>1.1000000000000001</v>
      </c>
    </row>
    <row r="24" spans="1:26" x14ac:dyDescent="0.45">
      <c r="B24" t="s">
        <v>20</v>
      </c>
      <c r="C24">
        <v>2</v>
      </c>
      <c r="D24">
        <v>0</v>
      </c>
      <c r="E24">
        <v>0</v>
      </c>
      <c r="F24">
        <v>2</v>
      </c>
      <c r="G24">
        <v>1</v>
      </c>
      <c r="H24">
        <v>1</v>
      </c>
      <c r="I24">
        <v>0</v>
      </c>
      <c r="J24">
        <v>2</v>
      </c>
      <c r="K24">
        <v>0</v>
      </c>
      <c r="L24">
        <v>2</v>
      </c>
      <c r="M24">
        <v>2</v>
      </c>
      <c r="N24">
        <v>2</v>
      </c>
      <c r="O24">
        <v>0</v>
      </c>
      <c r="P24">
        <v>2</v>
      </c>
      <c r="Q24">
        <v>0</v>
      </c>
      <c r="R24">
        <v>0</v>
      </c>
      <c r="S24">
        <v>0</v>
      </c>
      <c r="T24">
        <v>2</v>
      </c>
      <c r="U24">
        <v>1</v>
      </c>
      <c r="V24">
        <v>1</v>
      </c>
      <c r="X24">
        <f t="shared" si="0"/>
        <v>20</v>
      </c>
      <c r="Y24">
        <f t="shared" si="1"/>
        <v>1</v>
      </c>
    </row>
    <row r="25" spans="1:26" x14ac:dyDescent="0.45">
      <c r="A25" t="s">
        <v>57</v>
      </c>
      <c r="B25" t="s">
        <v>21</v>
      </c>
      <c r="C25">
        <v>2</v>
      </c>
      <c r="D25">
        <v>0</v>
      </c>
      <c r="E25">
        <v>1</v>
      </c>
      <c r="F25">
        <v>2</v>
      </c>
      <c r="G25">
        <v>1</v>
      </c>
      <c r="H25">
        <v>1</v>
      </c>
      <c r="I25">
        <v>0</v>
      </c>
      <c r="J25">
        <v>0</v>
      </c>
      <c r="K25">
        <v>0</v>
      </c>
      <c r="L25">
        <v>2</v>
      </c>
      <c r="M25">
        <v>2</v>
      </c>
      <c r="N25">
        <v>2</v>
      </c>
      <c r="O25">
        <v>0</v>
      </c>
      <c r="P25">
        <v>2</v>
      </c>
      <c r="Q25">
        <v>1</v>
      </c>
      <c r="R25">
        <v>1</v>
      </c>
      <c r="S25">
        <v>0</v>
      </c>
      <c r="T25">
        <v>2</v>
      </c>
      <c r="U25">
        <v>1</v>
      </c>
      <c r="V25">
        <v>0</v>
      </c>
      <c r="X25">
        <f t="shared" si="0"/>
        <v>20</v>
      </c>
      <c r="Y25">
        <f t="shared" si="1"/>
        <v>1</v>
      </c>
      <c r="Z25">
        <f>(Y28+Y25+Y26+Y27)/4</f>
        <v>1.0750000000000002</v>
      </c>
    </row>
    <row r="26" spans="1:26" x14ac:dyDescent="0.45">
      <c r="A26" s="1"/>
      <c r="B26" t="s">
        <v>22</v>
      </c>
      <c r="C26">
        <v>2</v>
      </c>
      <c r="D26">
        <v>0</v>
      </c>
      <c r="E26">
        <v>1</v>
      </c>
      <c r="F26">
        <v>2</v>
      </c>
      <c r="G26">
        <v>1</v>
      </c>
      <c r="H26">
        <v>1</v>
      </c>
      <c r="I26">
        <v>0</v>
      </c>
      <c r="J26">
        <v>1</v>
      </c>
      <c r="K26">
        <v>2</v>
      </c>
      <c r="L26">
        <v>1</v>
      </c>
      <c r="M26">
        <v>1</v>
      </c>
      <c r="N26">
        <v>2</v>
      </c>
      <c r="O26">
        <v>1</v>
      </c>
      <c r="P26">
        <v>2</v>
      </c>
      <c r="Q26">
        <v>1</v>
      </c>
      <c r="R26">
        <v>1</v>
      </c>
      <c r="S26">
        <v>0</v>
      </c>
      <c r="T26">
        <v>2</v>
      </c>
      <c r="U26">
        <v>1</v>
      </c>
      <c r="V26">
        <v>0</v>
      </c>
      <c r="X26">
        <f t="shared" si="0"/>
        <v>22</v>
      </c>
      <c r="Y26">
        <f t="shared" si="1"/>
        <v>1.1000000000000001</v>
      </c>
    </row>
    <row r="27" spans="1:26" x14ac:dyDescent="0.45">
      <c r="A27" s="1"/>
      <c r="B27" t="s">
        <v>23</v>
      </c>
      <c r="C27">
        <v>2</v>
      </c>
      <c r="D27">
        <v>0</v>
      </c>
      <c r="E27">
        <v>1</v>
      </c>
      <c r="F27">
        <v>2</v>
      </c>
      <c r="G27">
        <v>2</v>
      </c>
      <c r="H27">
        <v>1</v>
      </c>
      <c r="I27">
        <v>0</v>
      </c>
      <c r="J27">
        <v>1</v>
      </c>
      <c r="K27">
        <v>0</v>
      </c>
      <c r="L27">
        <v>1</v>
      </c>
      <c r="M27">
        <v>1</v>
      </c>
      <c r="N27">
        <v>2</v>
      </c>
      <c r="O27">
        <v>2</v>
      </c>
      <c r="P27">
        <v>2</v>
      </c>
      <c r="Q27">
        <v>1</v>
      </c>
      <c r="R27">
        <v>1</v>
      </c>
      <c r="S27">
        <v>0</v>
      </c>
      <c r="T27">
        <v>2</v>
      </c>
      <c r="U27">
        <v>1</v>
      </c>
      <c r="V27">
        <v>0</v>
      </c>
      <c r="X27">
        <f t="shared" si="0"/>
        <v>22</v>
      </c>
      <c r="Y27">
        <f t="shared" si="1"/>
        <v>1.1000000000000001</v>
      </c>
    </row>
    <row r="28" spans="1:26" x14ac:dyDescent="0.45">
      <c r="B28" t="s">
        <v>24</v>
      </c>
      <c r="C28">
        <v>2</v>
      </c>
      <c r="D28">
        <v>0</v>
      </c>
      <c r="E28">
        <v>1</v>
      </c>
      <c r="F28">
        <v>2</v>
      </c>
      <c r="G28">
        <v>1</v>
      </c>
      <c r="H28">
        <v>1</v>
      </c>
      <c r="I28">
        <v>0</v>
      </c>
      <c r="J28">
        <v>1</v>
      </c>
      <c r="K28">
        <v>2</v>
      </c>
      <c r="L28">
        <v>1</v>
      </c>
      <c r="M28">
        <v>0</v>
      </c>
      <c r="N28">
        <v>2</v>
      </c>
      <c r="O28">
        <v>2</v>
      </c>
      <c r="P28">
        <v>2</v>
      </c>
      <c r="Q28">
        <v>1</v>
      </c>
      <c r="R28">
        <v>1</v>
      </c>
      <c r="S28">
        <v>0</v>
      </c>
      <c r="T28">
        <v>2</v>
      </c>
      <c r="U28">
        <v>1</v>
      </c>
      <c r="V28">
        <v>0</v>
      </c>
      <c r="X28">
        <f t="shared" si="0"/>
        <v>22</v>
      </c>
      <c r="Y28">
        <f t="shared" si="1"/>
        <v>1.1000000000000001</v>
      </c>
    </row>
    <row r="29" spans="1:26" x14ac:dyDescent="0.45">
      <c r="A29" t="s">
        <v>58</v>
      </c>
      <c r="B29" t="s">
        <v>63</v>
      </c>
      <c r="C29">
        <v>2</v>
      </c>
      <c r="D29">
        <v>2</v>
      </c>
      <c r="E29">
        <v>1</v>
      </c>
      <c r="F29">
        <v>2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2</v>
      </c>
      <c r="N29">
        <v>2</v>
      </c>
      <c r="O29">
        <v>1</v>
      </c>
      <c r="P29">
        <v>2</v>
      </c>
      <c r="Q29">
        <v>0</v>
      </c>
      <c r="R29">
        <v>1</v>
      </c>
      <c r="S29">
        <v>0</v>
      </c>
      <c r="T29">
        <v>2</v>
      </c>
      <c r="U29">
        <v>1</v>
      </c>
      <c r="V29">
        <v>2</v>
      </c>
      <c r="X29">
        <f t="shared" si="0"/>
        <v>24</v>
      </c>
      <c r="Y29">
        <f t="shared" si="1"/>
        <v>1.2</v>
      </c>
      <c r="Z29">
        <f>(Y30+Y31+Y32+Y33+Y34+Y35+Y36+Y29+Y37)/9</f>
        <v>1.2</v>
      </c>
    </row>
    <row r="30" spans="1:26" x14ac:dyDescent="0.45">
      <c r="A30" s="1"/>
      <c r="B30" t="s">
        <v>25</v>
      </c>
      <c r="C30">
        <v>2</v>
      </c>
      <c r="D30">
        <v>2</v>
      </c>
      <c r="E30">
        <v>1</v>
      </c>
      <c r="F30">
        <v>2</v>
      </c>
      <c r="G30">
        <v>2</v>
      </c>
      <c r="H30">
        <v>1</v>
      </c>
      <c r="I30">
        <v>0</v>
      </c>
      <c r="J30">
        <v>1</v>
      </c>
      <c r="K30">
        <v>1</v>
      </c>
      <c r="L30">
        <v>0</v>
      </c>
      <c r="M30">
        <v>1</v>
      </c>
      <c r="N30">
        <v>2</v>
      </c>
      <c r="O30">
        <v>1</v>
      </c>
      <c r="P30">
        <v>0</v>
      </c>
      <c r="Q30">
        <v>2</v>
      </c>
      <c r="R30">
        <v>2</v>
      </c>
      <c r="S30">
        <v>0</v>
      </c>
      <c r="T30">
        <v>2</v>
      </c>
      <c r="U30">
        <v>2</v>
      </c>
      <c r="V30">
        <v>1</v>
      </c>
      <c r="X30">
        <f t="shared" si="0"/>
        <v>25</v>
      </c>
      <c r="Y30">
        <f t="shared" si="1"/>
        <v>1.25</v>
      </c>
    </row>
    <row r="31" spans="1:26" x14ac:dyDescent="0.45">
      <c r="A31" s="1"/>
      <c r="B31" t="s">
        <v>26</v>
      </c>
      <c r="C31">
        <v>2</v>
      </c>
      <c r="D31">
        <v>2</v>
      </c>
      <c r="E31">
        <v>1</v>
      </c>
      <c r="F31">
        <v>2</v>
      </c>
      <c r="G31">
        <v>1</v>
      </c>
      <c r="H31">
        <v>1</v>
      </c>
      <c r="I31">
        <v>0</v>
      </c>
      <c r="J31">
        <v>0</v>
      </c>
      <c r="K31">
        <v>1</v>
      </c>
      <c r="L31">
        <v>0</v>
      </c>
      <c r="M31">
        <v>2</v>
      </c>
      <c r="N31">
        <v>1</v>
      </c>
      <c r="O31">
        <v>1</v>
      </c>
      <c r="P31">
        <v>0</v>
      </c>
      <c r="Q31">
        <v>1</v>
      </c>
      <c r="R31">
        <v>1</v>
      </c>
      <c r="S31">
        <v>0</v>
      </c>
      <c r="T31">
        <v>2</v>
      </c>
      <c r="U31">
        <v>2</v>
      </c>
      <c r="V31">
        <v>1</v>
      </c>
      <c r="X31">
        <f t="shared" si="0"/>
        <v>21</v>
      </c>
      <c r="Y31">
        <f t="shared" si="1"/>
        <v>1.05</v>
      </c>
    </row>
    <row r="32" spans="1:26" x14ac:dyDescent="0.45">
      <c r="A32" s="1"/>
      <c r="B32" t="s">
        <v>27</v>
      </c>
      <c r="C32">
        <v>2</v>
      </c>
      <c r="D32">
        <v>2</v>
      </c>
      <c r="E32">
        <v>1</v>
      </c>
      <c r="F32">
        <v>2</v>
      </c>
      <c r="G32">
        <v>1</v>
      </c>
      <c r="H32">
        <v>1</v>
      </c>
      <c r="I32">
        <v>0</v>
      </c>
      <c r="J32">
        <v>1</v>
      </c>
      <c r="K32">
        <v>1</v>
      </c>
      <c r="L32">
        <v>0</v>
      </c>
      <c r="M32">
        <v>2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2</v>
      </c>
      <c r="U32">
        <v>2</v>
      </c>
      <c r="V32">
        <v>1</v>
      </c>
      <c r="X32">
        <f t="shared" si="0"/>
        <v>23</v>
      </c>
      <c r="Y32">
        <f t="shared" si="1"/>
        <v>1.1499999999999999</v>
      </c>
    </row>
    <row r="33" spans="1:26" x14ac:dyDescent="0.45">
      <c r="A33" s="1"/>
      <c r="B33" t="s">
        <v>28</v>
      </c>
      <c r="C33">
        <v>2</v>
      </c>
      <c r="D33">
        <v>2</v>
      </c>
      <c r="E33">
        <v>1</v>
      </c>
      <c r="F33">
        <v>2</v>
      </c>
      <c r="G33">
        <v>1</v>
      </c>
      <c r="H33">
        <v>1</v>
      </c>
      <c r="I33">
        <v>0</v>
      </c>
      <c r="J33">
        <v>1</v>
      </c>
      <c r="K33">
        <v>1</v>
      </c>
      <c r="L33">
        <v>0</v>
      </c>
      <c r="M33">
        <v>2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2</v>
      </c>
      <c r="U33">
        <v>2</v>
      </c>
      <c r="V33">
        <v>1</v>
      </c>
      <c r="X33">
        <f t="shared" si="0"/>
        <v>23</v>
      </c>
      <c r="Y33">
        <f t="shared" si="1"/>
        <v>1.1499999999999999</v>
      </c>
    </row>
    <row r="34" spans="1:26" x14ac:dyDescent="0.45">
      <c r="A34" s="1"/>
      <c r="B34" t="s">
        <v>29</v>
      </c>
      <c r="C34">
        <v>2</v>
      </c>
      <c r="D34">
        <v>2</v>
      </c>
      <c r="E34">
        <v>1</v>
      </c>
      <c r="F34">
        <v>2</v>
      </c>
      <c r="G34">
        <v>1</v>
      </c>
      <c r="H34">
        <v>1</v>
      </c>
      <c r="I34">
        <v>0</v>
      </c>
      <c r="J34">
        <v>1</v>
      </c>
      <c r="K34">
        <v>1</v>
      </c>
      <c r="L34">
        <v>2</v>
      </c>
      <c r="M34">
        <v>2</v>
      </c>
      <c r="N34">
        <v>1</v>
      </c>
      <c r="O34">
        <v>1</v>
      </c>
      <c r="P34">
        <v>2</v>
      </c>
      <c r="Q34">
        <v>2</v>
      </c>
      <c r="R34">
        <v>1</v>
      </c>
      <c r="S34">
        <v>1</v>
      </c>
      <c r="T34">
        <v>1</v>
      </c>
      <c r="U34">
        <v>2</v>
      </c>
      <c r="V34">
        <v>2</v>
      </c>
      <c r="X34">
        <f t="shared" si="0"/>
        <v>28</v>
      </c>
      <c r="Y34">
        <f t="shared" si="1"/>
        <v>1.4</v>
      </c>
    </row>
    <row r="35" spans="1:26" x14ac:dyDescent="0.45">
      <c r="A35" s="1"/>
      <c r="B35" t="s">
        <v>30</v>
      </c>
      <c r="C35">
        <v>2</v>
      </c>
      <c r="D35">
        <v>1</v>
      </c>
      <c r="E35">
        <v>1</v>
      </c>
      <c r="F35">
        <v>2</v>
      </c>
      <c r="G35">
        <v>2</v>
      </c>
      <c r="H35">
        <v>1</v>
      </c>
      <c r="I35">
        <v>0</v>
      </c>
      <c r="J35">
        <v>1</v>
      </c>
      <c r="K35">
        <v>1</v>
      </c>
      <c r="L35">
        <v>0</v>
      </c>
      <c r="M35">
        <v>2</v>
      </c>
      <c r="N35">
        <v>0</v>
      </c>
      <c r="O35">
        <v>1</v>
      </c>
      <c r="P35">
        <v>2</v>
      </c>
      <c r="Q35">
        <v>2</v>
      </c>
      <c r="R35">
        <v>1</v>
      </c>
      <c r="S35">
        <v>0</v>
      </c>
      <c r="T35">
        <v>2</v>
      </c>
      <c r="U35">
        <v>1</v>
      </c>
      <c r="V35">
        <v>0</v>
      </c>
      <c r="X35">
        <f t="shared" si="0"/>
        <v>22</v>
      </c>
      <c r="Y35">
        <f t="shared" si="1"/>
        <v>1.1000000000000001</v>
      </c>
    </row>
    <row r="36" spans="1:26" x14ac:dyDescent="0.45">
      <c r="A36" s="1"/>
      <c r="B36" t="s">
        <v>31</v>
      </c>
      <c r="C36">
        <v>2</v>
      </c>
      <c r="D36">
        <v>2</v>
      </c>
      <c r="E36">
        <v>1</v>
      </c>
      <c r="F36">
        <v>2</v>
      </c>
      <c r="G36">
        <v>2</v>
      </c>
      <c r="H36">
        <v>1</v>
      </c>
      <c r="I36">
        <v>0</v>
      </c>
      <c r="J36">
        <v>2</v>
      </c>
      <c r="K36">
        <v>1</v>
      </c>
      <c r="L36">
        <v>0</v>
      </c>
      <c r="M36">
        <v>2</v>
      </c>
      <c r="N36">
        <v>0</v>
      </c>
      <c r="O36">
        <v>1</v>
      </c>
      <c r="P36">
        <v>2</v>
      </c>
      <c r="Q36">
        <v>2</v>
      </c>
      <c r="R36">
        <v>1</v>
      </c>
      <c r="S36">
        <v>0</v>
      </c>
      <c r="T36">
        <v>2</v>
      </c>
      <c r="U36">
        <v>1</v>
      </c>
      <c r="V36">
        <v>0</v>
      </c>
      <c r="X36">
        <f t="shared" si="0"/>
        <v>24</v>
      </c>
      <c r="Y36">
        <f t="shared" si="1"/>
        <v>1.2</v>
      </c>
    </row>
    <row r="37" spans="1:26" x14ac:dyDescent="0.45">
      <c r="A37" s="1"/>
      <c r="B37" t="s">
        <v>32</v>
      </c>
      <c r="C37">
        <v>2</v>
      </c>
      <c r="D37">
        <v>2</v>
      </c>
      <c r="E37">
        <v>1</v>
      </c>
      <c r="F37">
        <v>2</v>
      </c>
      <c r="G37">
        <v>2</v>
      </c>
      <c r="H37">
        <v>1</v>
      </c>
      <c r="I37">
        <v>2</v>
      </c>
      <c r="J37">
        <v>2</v>
      </c>
      <c r="K37">
        <v>1</v>
      </c>
      <c r="L37">
        <v>0</v>
      </c>
      <c r="M37">
        <v>2</v>
      </c>
      <c r="N37">
        <v>0</v>
      </c>
      <c r="O37">
        <v>1</v>
      </c>
      <c r="P37">
        <v>2</v>
      </c>
      <c r="Q37">
        <v>1</v>
      </c>
      <c r="R37">
        <v>2</v>
      </c>
      <c r="S37">
        <v>0</v>
      </c>
      <c r="T37">
        <v>2</v>
      </c>
      <c r="U37">
        <v>1</v>
      </c>
      <c r="V37">
        <v>0</v>
      </c>
      <c r="X37">
        <f t="shared" si="0"/>
        <v>26</v>
      </c>
      <c r="Y37">
        <f t="shared" si="1"/>
        <v>1.3</v>
      </c>
    </row>
    <row r="38" spans="1:26" x14ac:dyDescent="0.45">
      <c r="A38" t="s">
        <v>59</v>
      </c>
      <c r="B38" t="s">
        <v>33</v>
      </c>
      <c r="C38">
        <v>2</v>
      </c>
      <c r="D38">
        <v>0</v>
      </c>
      <c r="E38">
        <v>1</v>
      </c>
      <c r="F38">
        <v>2</v>
      </c>
      <c r="G38">
        <v>1</v>
      </c>
      <c r="H38">
        <v>2</v>
      </c>
      <c r="I38">
        <v>2</v>
      </c>
      <c r="J38">
        <v>2</v>
      </c>
      <c r="K38">
        <v>0</v>
      </c>
      <c r="L38">
        <v>1</v>
      </c>
      <c r="M38">
        <v>2</v>
      </c>
      <c r="N38">
        <v>2</v>
      </c>
      <c r="O38">
        <v>1</v>
      </c>
      <c r="P38">
        <v>2</v>
      </c>
      <c r="Q38">
        <v>2</v>
      </c>
      <c r="R38">
        <v>2</v>
      </c>
      <c r="S38">
        <v>0</v>
      </c>
      <c r="T38">
        <v>2</v>
      </c>
      <c r="U38">
        <v>1</v>
      </c>
      <c r="V38">
        <v>1</v>
      </c>
      <c r="X38">
        <f t="shared" si="0"/>
        <v>28</v>
      </c>
      <c r="Y38">
        <f t="shared" si="1"/>
        <v>1.4</v>
      </c>
      <c r="Z38">
        <f>(Y38+Y39+Y40+Y42+Y43+Y44+Y45+Y46+Y47+Y48+Y49+Y50+Y51+Y52+Y53+Y54+Y55+Y41+Y56+Y57)/20</f>
        <v>1.2175000000000002</v>
      </c>
    </row>
    <row r="39" spans="1:26" x14ac:dyDescent="0.45">
      <c r="B39" t="s">
        <v>34</v>
      </c>
      <c r="C39">
        <v>2</v>
      </c>
      <c r="D39">
        <v>0</v>
      </c>
      <c r="E39">
        <v>1</v>
      </c>
      <c r="F39">
        <v>2</v>
      </c>
      <c r="G39">
        <v>1</v>
      </c>
      <c r="H39">
        <v>2</v>
      </c>
      <c r="I39">
        <v>2</v>
      </c>
      <c r="J39">
        <v>2</v>
      </c>
      <c r="K39">
        <v>0</v>
      </c>
      <c r="L39">
        <v>1</v>
      </c>
      <c r="M39">
        <v>2</v>
      </c>
      <c r="N39">
        <v>2</v>
      </c>
      <c r="O39">
        <v>1</v>
      </c>
      <c r="P39">
        <v>2</v>
      </c>
      <c r="Q39">
        <v>2</v>
      </c>
      <c r="R39">
        <v>1</v>
      </c>
      <c r="S39">
        <v>0</v>
      </c>
      <c r="T39">
        <v>2</v>
      </c>
      <c r="U39">
        <v>1</v>
      </c>
      <c r="V39">
        <v>1</v>
      </c>
      <c r="X39">
        <f t="shared" si="0"/>
        <v>27</v>
      </c>
      <c r="Y39">
        <f t="shared" si="1"/>
        <v>1.35</v>
      </c>
    </row>
    <row r="40" spans="1:26" x14ac:dyDescent="0.45">
      <c r="B40" t="s">
        <v>35</v>
      </c>
      <c r="C40">
        <v>2</v>
      </c>
      <c r="D40">
        <v>0</v>
      </c>
      <c r="E40">
        <v>1</v>
      </c>
      <c r="F40">
        <v>2</v>
      </c>
      <c r="G40">
        <v>1</v>
      </c>
      <c r="H40">
        <v>2</v>
      </c>
      <c r="I40">
        <v>0</v>
      </c>
      <c r="J40">
        <v>2</v>
      </c>
      <c r="K40">
        <v>1</v>
      </c>
      <c r="L40">
        <v>2</v>
      </c>
      <c r="M40">
        <v>0</v>
      </c>
      <c r="N40">
        <v>2</v>
      </c>
      <c r="O40">
        <v>1</v>
      </c>
      <c r="P40">
        <v>2</v>
      </c>
      <c r="Q40">
        <v>2</v>
      </c>
      <c r="R40">
        <v>1</v>
      </c>
      <c r="S40">
        <v>0</v>
      </c>
      <c r="T40">
        <v>2</v>
      </c>
      <c r="U40">
        <v>1</v>
      </c>
      <c r="V40">
        <v>1</v>
      </c>
      <c r="X40">
        <f t="shared" si="0"/>
        <v>25</v>
      </c>
      <c r="Y40">
        <f t="shared" si="1"/>
        <v>1.25</v>
      </c>
    </row>
    <row r="41" spans="1:26" x14ac:dyDescent="0.45">
      <c r="B41" t="s">
        <v>36</v>
      </c>
      <c r="C41">
        <v>2</v>
      </c>
      <c r="D41">
        <v>0</v>
      </c>
      <c r="E41">
        <v>2</v>
      </c>
      <c r="F41">
        <v>2</v>
      </c>
      <c r="G41">
        <v>2</v>
      </c>
      <c r="H41">
        <v>0</v>
      </c>
      <c r="I41">
        <v>1</v>
      </c>
      <c r="J41">
        <v>2</v>
      </c>
      <c r="K41">
        <v>1</v>
      </c>
      <c r="L41">
        <v>2</v>
      </c>
      <c r="M41">
        <v>0</v>
      </c>
      <c r="N41">
        <v>1</v>
      </c>
      <c r="O41">
        <v>1</v>
      </c>
      <c r="P41">
        <v>2</v>
      </c>
      <c r="Q41">
        <v>2</v>
      </c>
      <c r="R41">
        <v>1</v>
      </c>
      <c r="S41">
        <v>1</v>
      </c>
      <c r="T41">
        <v>2</v>
      </c>
      <c r="U41">
        <v>1</v>
      </c>
      <c r="V41">
        <v>1</v>
      </c>
      <c r="X41">
        <f t="shared" si="0"/>
        <v>26</v>
      </c>
      <c r="Y41">
        <f t="shared" si="1"/>
        <v>1.3</v>
      </c>
    </row>
    <row r="42" spans="1:26" x14ac:dyDescent="0.45">
      <c r="B42" t="s">
        <v>37</v>
      </c>
      <c r="C42">
        <v>2</v>
      </c>
      <c r="D42">
        <v>0</v>
      </c>
      <c r="E42">
        <v>0</v>
      </c>
      <c r="F42">
        <v>2</v>
      </c>
      <c r="G42">
        <v>2</v>
      </c>
      <c r="H42">
        <v>0</v>
      </c>
      <c r="I42">
        <v>1</v>
      </c>
      <c r="J42">
        <v>2</v>
      </c>
      <c r="K42">
        <v>1</v>
      </c>
      <c r="L42">
        <v>2</v>
      </c>
      <c r="M42">
        <v>1</v>
      </c>
      <c r="N42">
        <v>2</v>
      </c>
      <c r="O42">
        <v>1</v>
      </c>
      <c r="P42">
        <v>0</v>
      </c>
      <c r="Q42">
        <v>2</v>
      </c>
      <c r="R42">
        <v>1</v>
      </c>
      <c r="S42">
        <v>1</v>
      </c>
      <c r="T42">
        <v>2</v>
      </c>
      <c r="U42">
        <v>1</v>
      </c>
      <c r="V42">
        <v>0</v>
      </c>
      <c r="X42">
        <f t="shared" si="0"/>
        <v>23</v>
      </c>
      <c r="Y42">
        <f t="shared" si="1"/>
        <v>1.1499999999999999</v>
      </c>
    </row>
    <row r="43" spans="1:26" x14ac:dyDescent="0.45">
      <c r="B43" t="s">
        <v>38</v>
      </c>
      <c r="C43">
        <v>0</v>
      </c>
      <c r="D43">
        <v>0</v>
      </c>
      <c r="E43">
        <v>0</v>
      </c>
      <c r="F43">
        <v>2</v>
      </c>
      <c r="G43">
        <v>2</v>
      </c>
      <c r="H43">
        <v>0</v>
      </c>
      <c r="I43">
        <v>1</v>
      </c>
      <c r="J43">
        <v>2</v>
      </c>
      <c r="K43">
        <v>1</v>
      </c>
      <c r="L43">
        <v>2</v>
      </c>
      <c r="M43">
        <v>1</v>
      </c>
      <c r="N43">
        <v>1</v>
      </c>
      <c r="O43">
        <v>2</v>
      </c>
      <c r="P43">
        <v>2</v>
      </c>
      <c r="Q43">
        <v>0</v>
      </c>
      <c r="R43">
        <v>2</v>
      </c>
      <c r="S43">
        <v>1</v>
      </c>
      <c r="T43">
        <v>2</v>
      </c>
      <c r="U43">
        <v>1</v>
      </c>
      <c r="V43">
        <v>1</v>
      </c>
      <c r="X43">
        <f t="shared" si="0"/>
        <v>23</v>
      </c>
      <c r="Y43">
        <f t="shared" si="1"/>
        <v>1.1499999999999999</v>
      </c>
    </row>
    <row r="44" spans="1:26" x14ac:dyDescent="0.45">
      <c r="B44" t="s">
        <v>39</v>
      </c>
      <c r="C44">
        <v>0</v>
      </c>
      <c r="D44">
        <v>0</v>
      </c>
      <c r="E44">
        <v>2</v>
      </c>
      <c r="F44">
        <v>2</v>
      </c>
      <c r="G44">
        <v>1</v>
      </c>
      <c r="H44">
        <v>0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  <c r="P44">
        <v>2</v>
      </c>
      <c r="Q44">
        <v>0</v>
      </c>
      <c r="R44">
        <v>0</v>
      </c>
      <c r="S44">
        <v>1</v>
      </c>
      <c r="T44">
        <v>2</v>
      </c>
      <c r="U44">
        <v>1</v>
      </c>
      <c r="V44">
        <v>1</v>
      </c>
      <c r="X44">
        <f t="shared" si="0"/>
        <v>21</v>
      </c>
      <c r="Y44">
        <f t="shared" si="1"/>
        <v>1.05</v>
      </c>
    </row>
    <row r="45" spans="1:26" x14ac:dyDescent="0.45">
      <c r="B45" t="s">
        <v>40</v>
      </c>
      <c r="C45">
        <v>2</v>
      </c>
      <c r="D45">
        <v>0</v>
      </c>
      <c r="E45">
        <v>0</v>
      </c>
      <c r="F45">
        <v>2</v>
      </c>
      <c r="G45">
        <v>2</v>
      </c>
      <c r="H45">
        <v>0</v>
      </c>
      <c r="I45">
        <v>1</v>
      </c>
      <c r="J45">
        <v>1</v>
      </c>
      <c r="K45">
        <v>1</v>
      </c>
      <c r="L45">
        <v>2</v>
      </c>
      <c r="M45">
        <v>2</v>
      </c>
      <c r="N45">
        <v>2</v>
      </c>
      <c r="O45">
        <v>1</v>
      </c>
      <c r="P45">
        <v>1</v>
      </c>
      <c r="Q45">
        <v>2</v>
      </c>
      <c r="R45">
        <v>1</v>
      </c>
      <c r="S45">
        <v>2</v>
      </c>
      <c r="T45">
        <v>2</v>
      </c>
      <c r="U45">
        <v>1</v>
      </c>
      <c r="V45">
        <v>0</v>
      </c>
      <c r="X45">
        <f t="shared" si="0"/>
        <v>25</v>
      </c>
      <c r="Y45">
        <f t="shared" si="1"/>
        <v>1.25</v>
      </c>
    </row>
    <row r="46" spans="1:26" x14ac:dyDescent="0.45">
      <c r="B46" t="s">
        <v>41</v>
      </c>
      <c r="C46">
        <v>2</v>
      </c>
      <c r="D46">
        <v>0</v>
      </c>
      <c r="E46">
        <v>0</v>
      </c>
      <c r="F46">
        <v>2</v>
      </c>
      <c r="G46">
        <v>2</v>
      </c>
      <c r="H46">
        <v>0</v>
      </c>
      <c r="I46">
        <v>1</v>
      </c>
      <c r="J46">
        <v>2</v>
      </c>
      <c r="K46">
        <v>1</v>
      </c>
      <c r="L46">
        <v>2</v>
      </c>
      <c r="M46">
        <v>1</v>
      </c>
      <c r="N46">
        <v>2</v>
      </c>
      <c r="O46">
        <v>1</v>
      </c>
      <c r="P46">
        <v>2</v>
      </c>
      <c r="Q46">
        <v>2</v>
      </c>
      <c r="R46">
        <v>1</v>
      </c>
      <c r="S46">
        <v>2</v>
      </c>
      <c r="T46">
        <v>2</v>
      </c>
      <c r="U46">
        <v>1</v>
      </c>
      <c r="V46">
        <v>1</v>
      </c>
      <c r="X46">
        <f t="shared" si="0"/>
        <v>27</v>
      </c>
      <c r="Y46">
        <f t="shared" si="1"/>
        <v>1.35</v>
      </c>
    </row>
    <row r="47" spans="1:26" x14ac:dyDescent="0.45">
      <c r="B47" t="s">
        <v>42</v>
      </c>
      <c r="C47">
        <v>2</v>
      </c>
      <c r="D47">
        <v>0</v>
      </c>
      <c r="E47">
        <v>0</v>
      </c>
      <c r="F47">
        <v>2</v>
      </c>
      <c r="G47">
        <v>2</v>
      </c>
      <c r="H47">
        <v>0</v>
      </c>
      <c r="I47">
        <v>1</v>
      </c>
      <c r="J47">
        <v>2</v>
      </c>
      <c r="K47">
        <v>1</v>
      </c>
      <c r="L47">
        <v>2</v>
      </c>
      <c r="M47">
        <v>1</v>
      </c>
      <c r="N47">
        <v>2</v>
      </c>
      <c r="O47">
        <v>1</v>
      </c>
      <c r="P47">
        <v>2</v>
      </c>
      <c r="Q47">
        <v>2</v>
      </c>
      <c r="R47">
        <v>1</v>
      </c>
      <c r="S47">
        <v>2</v>
      </c>
      <c r="T47">
        <v>2</v>
      </c>
      <c r="U47">
        <v>1</v>
      </c>
      <c r="V47">
        <v>1</v>
      </c>
      <c r="X47">
        <f t="shared" si="0"/>
        <v>27</v>
      </c>
      <c r="Y47">
        <f t="shared" si="1"/>
        <v>1.35</v>
      </c>
    </row>
    <row r="48" spans="1:26" x14ac:dyDescent="0.45">
      <c r="B48" t="s">
        <v>43</v>
      </c>
      <c r="C48">
        <v>2</v>
      </c>
      <c r="D48">
        <v>1</v>
      </c>
      <c r="E48">
        <v>2</v>
      </c>
      <c r="F48">
        <v>0</v>
      </c>
      <c r="G48">
        <v>1</v>
      </c>
      <c r="H48">
        <v>2</v>
      </c>
      <c r="I48">
        <v>0</v>
      </c>
      <c r="J48">
        <v>2</v>
      </c>
      <c r="K48">
        <v>2</v>
      </c>
      <c r="L48">
        <v>1</v>
      </c>
      <c r="M48">
        <v>0</v>
      </c>
      <c r="N48">
        <v>2</v>
      </c>
      <c r="O48">
        <v>1</v>
      </c>
      <c r="P48">
        <v>1</v>
      </c>
      <c r="Q48">
        <v>2</v>
      </c>
      <c r="R48">
        <v>1</v>
      </c>
      <c r="S48">
        <v>0</v>
      </c>
      <c r="T48">
        <v>2</v>
      </c>
      <c r="U48">
        <v>1</v>
      </c>
      <c r="V48">
        <v>2</v>
      </c>
      <c r="X48">
        <f t="shared" si="0"/>
        <v>25</v>
      </c>
      <c r="Y48">
        <f t="shared" si="1"/>
        <v>1.25</v>
      </c>
    </row>
    <row r="49" spans="2:25" x14ac:dyDescent="0.45">
      <c r="B49" t="s">
        <v>44</v>
      </c>
      <c r="C49">
        <v>1</v>
      </c>
      <c r="D49">
        <v>0</v>
      </c>
      <c r="E49">
        <v>2</v>
      </c>
      <c r="F49">
        <v>0</v>
      </c>
      <c r="G49">
        <v>2</v>
      </c>
      <c r="H49">
        <v>0</v>
      </c>
      <c r="I49">
        <v>0</v>
      </c>
      <c r="J49">
        <v>2</v>
      </c>
      <c r="K49">
        <v>2</v>
      </c>
      <c r="L49">
        <v>2</v>
      </c>
      <c r="M49">
        <v>0</v>
      </c>
      <c r="N49">
        <v>2</v>
      </c>
      <c r="O49">
        <v>1</v>
      </c>
      <c r="P49">
        <v>1</v>
      </c>
      <c r="Q49">
        <v>2</v>
      </c>
      <c r="R49">
        <v>1</v>
      </c>
      <c r="S49">
        <v>0</v>
      </c>
      <c r="T49">
        <v>2</v>
      </c>
      <c r="U49">
        <v>0</v>
      </c>
      <c r="V49">
        <v>2</v>
      </c>
      <c r="X49">
        <f t="shared" si="0"/>
        <v>22</v>
      </c>
      <c r="Y49">
        <f t="shared" si="1"/>
        <v>1.1000000000000001</v>
      </c>
    </row>
    <row r="50" spans="2:25" x14ac:dyDescent="0.45">
      <c r="B50" t="s">
        <v>45</v>
      </c>
      <c r="C50">
        <v>2</v>
      </c>
      <c r="D50">
        <v>0</v>
      </c>
      <c r="E50">
        <v>2</v>
      </c>
      <c r="F50">
        <v>0</v>
      </c>
      <c r="G50">
        <v>0</v>
      </c>
      <c r="H50">
        <v>1</v>
      </c>
      <c r="I50">
        <v>0</v>
      </c>
      <c r="J50">
        <v>2</v>
      </c>
      <c r="K50">
        <v>2</v>
      </c>
      <c r="L50">
        <v>1</v>
      </c>
      <c r="M50">
        <v>2</v>
      </c>
      <c r="N50">
        <v>2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1</v>
      </c>
      <c r="V50">
        <v>2</v>
      </c>
      <c r="X50">
        <f t="shared" si="0"/>
        <v>26</v>
      </c>
      <c r="Y50">
        <f t="shared" si="1"/>
        <v>1.3</v>
      </c>
    </row>
    <row r="51" spans="2:25" x14ac:dyDescent="0.45">
      <c r="B51" t="s">
        <v>46</v>
      </c>
      <c r="C51">
        <v>1</v>
      </c>
      <c r="D51">
        <v>0</v>
      </c>
      <c r="E51">
        <v>2</v>
      </c>
      <c r="F51">
        <v>0</v>
      </c>
      <c r="G51">
        <v>0</v>
      </c>
      <c r="H51">
        <v>1</v>
      </c>
      <c r="I51">
        <v>0</v>
      </c>
      <c r="J51">
        <v>2</v>
      </c>
      <c r="K51">
        <v>2</v>
      </c>
      <c r="L51">
        <v>2</v>
      </c>
      <c r="M51">
        <v>0</v>
      </c>
      <c r="N51">
        <v>2</v>
      </c>
      <c r="O51">
        <v>2</v>
      </c>
      <c r="P51">
        <v>1</v>
      </c>
      <c r="Q51">
        <v>2</v>
      </c>
      <c r="R51">
        <v>0</v>
      </c>
      <c r="S51">
        <v>2</v>
      </c>
      <c r="T51">
        <v>2</v>
      </c>
      <c r="U51">
        <v>1</v>
      </c>
      <c r="V51">
        <v>2</v>
      </c>
      <c r="X51">
        <f t="shared" si="0"/>
        <v>24</v>
      </c>
      <c r="Y51">
        <f t="shared" si="1"/>
        <v>1.2</v>
      </c>
    </row>
    <row r="52" spans="2:25" x14ac:dyDescent="0.45">
      <c r="B52" t="s">
        <v>47</v>
      </c>
      <c r="C52">
        <v>1</v>
      </c>
      <c r="D52">
        <v>0</v>
      </c>
      <c r="E52">
        <v>2</v>
      </c>
      <c r="F52">
        <v>0</v>
      </c>
      <c r="G52">
        <v>1</v>
      </c>
      <c r="H52">
        <v>1</v>
      </c>
      <c r="I52">
        <v>0</v>
      </c>
      <c r="J52">
        <v>2</v>
      </c>
      <c r="K52">
        <v>2</v>
      </c>
      <c r="L52">
        <v>2</v>
      </c>
      <c r="M52">
        <v>0</v>
      </c>
      <c r="N52">
        <v>2</v>
      </c>
      <c r="O52">
        <v>1</v>
      </c>
      <c r="P52">
        <v>1</v>
      </c>
      <c r="Q52">
        <v>2</v>
      </c>
      <c r="R52">
        <v>1</v>
      </c>
      <c r="S52">
        <v>1</v>
      </c>
      <c r="T52">
        <v>2</v>
      </c>
      <c r="U52">
        <v>1</v>
      </c>
      <c r="V52">
        <v>2</v>
      </c>
      <c r="X52">
        <f t="shared" si="0"/>
        <v>24</v>
      </c>
      <c r="Y52">
        <f t="shared" si="1"/>
        <v>1.2</v>
      </c>
    </row>
    <row r="53" spans="2:25" x14ac:dyDescent="0.45">
      <c r="B53" t="s">
        <v>48</v>
      </c>
      <c r="C53">
        <v>1</v>
      </c>
      <c r="D53">
        <v>0</v>
      </c>
      <c r="E53">
        <v>2</v>
      </c>
      <c r="F53">
        <v>0</v>
      </c>
      <c r="G53">
        <v>1</v>
      </c>
      <c r="H53">
        <v>1</v>
      </c>
      <c r="I53">
        <v>0</v>
      </c>
      <c r="J53">
        <v>1</v>
      </c>
      <c r="K53">
        <v>1</v>
      </c>
      <c r="L53">
        <v>2</v>
      </c>
      <c r="M53">
        <v>0</v>
      </c>
      <c r="N53">
        <v>2</v>
      </c>
      <c r="O53">
        <v>1</v>
      </c>
      <c r="P53">
        <v>1</v>
      </c>
      <c r="Q53">
        <v>2</v>
      </c>
      <c r="R53">
        <v>1</v>
      </c>
      <c r="S53">
        <v>1</v>
      </c>
      <c r="T53">
        <v>2</v>
      </c>
      <c r="U53">
        <v>1</v>
      </c>
      <c r="V53">
        <v>2</v>
      </c>
      <c r="X53">
        <f t="shared" si="0"/>
        <v>22</v>
      </c>
      <c r="Y53">
        <f t="shared" si="1"/>
        <v>1.1000000000000001</v>
      </c>
    </row>
    <row r="54" spans="2:25" x14ac:dyDescent="0.45">
      <c r="B54" t="s">
        <v>49</v>
      </c>
      <c r="C54">
        <v>2</v>
      </c>
      <c r="D54">
        <v>1</v>
      </c>
      <c r="E54">
        <v>1</v>
      </c>
      <c r="F54">
        <v>2</v>
      </c>
      <c r="G54">
        <v>1</v>
      </c>
      <c r="H54">
        <v>2</v>
      </c>
      <c r="I54">
        <v>0</v>
      </c>
      <c r="J54">
        <v>2</v>
      </c>
      <c r="K54">
        <v>1</v>
      </c>
      <c r="L54">
        <v>1</v>
      </c>
      <c r="M54">
        <v>0</v>
      </c>
      <c r="N54">
        <v>2</v>
      </c>
      <c r="O54">
        <v>1</v>
      </c>
      <c r="P54">
        <v>2</v>
      </c>
      <c r="Q54">
        <v>2</v>
      </c>
      <c r="R54">
        <v>1</v>
      </c>
      <c r="S54">
        <v>0</v>
      </c>
      <c r="T54">
        <v>2</v>
      </c>
      <c r="U54">
        <v>1</v>
      </c>
      <c r="V54">
        <v>1</v>
      </c>
      <c r="X54">
        <f t="shared" si="0"/>
        <v>25</v>
      </c>
      <c r="Y54">
        <f t="shared" si="1"/>
        <v>1.25</v>
      </c>
    </row>
    <row r="55" spans="2:25" x14ac:dyDescent="0.45">
      <c r="B55" t="s">
        <v>50</v>
      </c>
      <c r="C55">
        <v>2</v>
      </c>
      <c r="D55">
        <v>1</v>
      </c>
      <c r="E55">
        <v>2</v>
      </c>
      <c r="F55">
        <v>0</v>
      </c>
      <c r="G55">
        <v>1</v>
      </c>
      <c r="H55">
        <v>2</v>
      </c>
      <c r="I55">
        <v>0</v>
      </c>
      <c r="J55">
        <v>2</v>
      </c>
      <c r="K55">
        <v>1</v>
      </c>
      <c r="L55">
        <v>1</v>
      </c>
      <c r="M55">
        <v>0</v>
      </c>
      <c r="N55">
        <v>2</v>
      </c>
      <c r="O55">
        <v>1</v>
      </c>
      <c r="P55">
        <v>1</v>
      </c>
      <c r="Q55">
        <v>2</v>
      </c>
      <c r="R55">
        <v>1</v>
      </c>
      <c r="S55">
        <v>0</v>
      </c>
      <c r="T55">
        <v>2</v>
      </c>
      <c r="U55">
        <v>1</v>
      </c>
      <c r="V55">
        <v>0</v>
      </c>
      <c r="X55">
        <f t="shared" si="0"/>
        <v>22</v>
      </c>
      <c r="Y55">
        <f t="shared" si="1"/>
        <v>1.1000000000000001</v>
      </c>
    </row>
    <row r="56" spans="2:25" x14ac:dyDescent="0.45">
      <c r="B56" t="s">
        <v>51</v>
      </c>
      <c r="C56">
        <v>2</v>
      </c>
      <c r="D56">
        <v>1</v>
      </c>
      <c r="E56">
        <v>2</v>
      </c>
      <c r="F56">
        <v>0</v>
      </c>
      <c r="G56">
        <v>1</v>
      </c>
      <c r="H56">
        <v>2</v>
      </c>
      <c r="I56">
        <v>0</v>
      </c>
      <c r="J56">
        <v>2</v>
      </c>
      <c r="K56">
        <v>2</v>
      </c>
      <c r="L56">
        <v>1</v>
      </c>
      <c r="M56">
        <v>0</v>
      </c>
      <c r="N56">
        <v>2</v>
      </c>
      <c r="O56">
        <v>1</v>
      </c>
      <c r="P56">
        <v>0</v>
      </c>
      <c r="Q56">
        <v>0</v>
      </c>
      <c r="R56">
        <v>1</v>
      </c>
      <c r="S56">
        <v>0</v>
      </c>
      <c r="T56">
        <v>2</v>
      </c>
      <c r="U56">
        <v>1</v>
      </c>
      <c r="V56">
        <v>1</v>
      </c>
      <c r="X56">
        <f t="shared" si="0"/>
        <v>21</v>
      </c>
      <c r="Y56">
        <f t="shared" si="1"/>
        <v>1.05</v>
      </c>
    </row>
    <row r="57" spans="2:25" x14ac:dyDescent="0.45">
      <c r="B57" t="s">
        <v>52</v>
      </c>
      <c r="C57">
        <v>2</v>
      </c>
      <c r="D57">
        <v>1</v>
      </c>
      <c r="E57">
        <v>2</v>
      </c>
      <c r="F57">
        <v>0</v>
      </c>
      <c r="G57">
        <v>1</v>
      </c>
      <c r="H57">
        <v>2</v>
      </c>
      <c r="I57">
        <v>0</v>
      </c>
      <c r="J57">
        <v>2</v>
      </c>
      <c r="K57">
        <v>2</v>
      </c>
      <c r="L57">
        <v>2</v>
      </c>
      <c r="M57">
        <v>2</v>
      </c>
      <c r="N57">
        <v>2</v>
      </c>
      <c r="O57">
        <v>0</v>
      </c>
      <c r="P57">
        <v>2</v>
      </c>
      <c r="Q57">
        <v>0</v>
      </c>
      <c r="R57">
        <v>1</v>
      </c>
      <c r="S57">
        <v>0</v>
      </c>
      <c r="T57">
        <v>2</v>
      </c>
      <c r="U57">
        <v>1</v>
      </c>
      <c r="V57">
        <v>0</v>
      </c>
      <c r="X57">
        <f t="shared" si="0"/>
        <v>24</v>
      </c>
      <c r="Y57">
        <f t="shared" si="1"/>
        <v>1.2</v>
      </c>
    </row>
    <row r="58" spans="2:25" x14ac:dyDescent="0.45">
      <c r="B58" t="s">
        <v>53</v>
      </c>
      <c r="C58">
        <v>2</v>
      </c>
      <c r="D58">
        <v>1</v>
      </c>
      <c r="E58">
        <v>1</v>
      </c>
      <c r="F58">
        <v>2</v>
      </c>
      <c r="G58">
        <v>2</v>
      </c>
      <c r="H58">
        <v>1</v>
      </c>
      <c r="I58">
        <v>0</v>
      </c>
      <c r="J58">
        <v>1</v>
      </c>
      <c r="K58">
        <v>0</v>
      </c>
      <c r="L58">
        <v>1</v>
      </c>
      <c r="M58">
        <v>2</v>
      </c>
      <c r="N58">
        <v>2</v>
      </c>
      <c r="O58">
        <v>2</v>
      </c>
      <c r="P58">
        <v>0</v>
      </c>
      <c r="Q58">
        <v>2</v>
      </c>
      <c r="R58">
        <v>2</v>
      </c>
      <c r="S58">
        <v>0</v>
      </c>
      <c r="T58">
        <v>0</v>
      </c>
      <c r="U58">
        <v>2</v>
      </c>
      <c r="V5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9BD8-897E-4452-8E45-DD6955252B11}">
  <dimension ref="A2:Z58"/>
  <sheetViews>
    <sheetView workbookViewId="0">
      <selection activeCell="C4" sqref="C4:V58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1.0722222222222224</v>
      </c>
    </row>
    <row r="4" spans="1:26" x14ac:dyDescent="0.45">
      <c r="B4" t="s">
        <v>0</v>
      </c>
      <c r="C4">
        <v>0</v>
      </c>
      <c r="D4">
        <v>2</v>
      </c>
      <c r="E4">
        <v>2</v>
      </c>
      <c r="F4">
        <v>1</v>
      </c>
      <c r="G4">
        <v>2</v>
      </c>
      <c r="H4">
        <v>0</v>
      </c>
      <c r="I4">
        <v>0</v>
      </c>
      <c r="J4">
        <v>2</v>
      </c>
      <c r="K4">
        <v>0</v>
      </c>
      <c r="L4">
        <v>2</v>
      </c>
      <c r="M4">
        <v>0</v>
      </c>
      <c r="N4">
        <v>1</v>
      </c>
      <c r="O4">
        <v>2</v>
      </c>
      <c r="P4">
        <v>2</v>
      </c>
      <c r="Q4">
        <v>0</v>
      </c>
      <c r="R4">
        <v>0</v>
      </c>
      <c r="S4">
        <v>0</v>
      </c>
      <c r="T4">
        <v>1</v>
      </c>
      <c r="U4">
        <v>2</v>
      </c>
      <c r="V4">
        <v>0</v>
      </c>
      <c r="X4">
        <f>C4+E4+F4+G4+H4+I4+J4+M4+N4+O4+P4+L4+R4+S4+V4+D4+K4+Q4+T4+U4</f>
        <v>19</v>
      </c>
      <c r="Y4">
        <f>X4/20</f>
        <v>0.95</v>
      </c>
    </row>
    <row r="5" spans="1:26" x14ac:dyDescent="0.45">
      <c r="B5" t="s">
        <v>1</v>
      </c>
      <c r="C5">
        <v>2</v>
      </c>
      <c r="D5">
        <v>2</v>
      </c>
      <c r="E5">
        <v>2</v>
      </c>
      <c r="F5">
        <v>1</v>
      </c>
      <c r="G5">
        <v>2</v>
      </c>
      <c r="H5">
        <v>2</v>
      </c>
      <c r="I5">
        <v>0</v>
      </c>
      <c r="J5">
        <v>2</v>
      </c>
      <c r="K5">
        <v>1</v>
      </c>
      <c r="L5">
        <v>2</v>
      </c>
      <c r="M5">
        <v>0</v>
      </c>
      <c r="N5">
        <v>1</v>
      </c>
      <c r="O5">
        <v>2</v>
      </c>
      <c r="P5">
        <v>2</v>
      </c>
      <c r="Q5">
        <v>0</v>
      </c>
      <c r="R5">
        <v>0</v>
      </c>
      <c r="S5">
        <v>2</v>
      </c>
      <c r="T5">
        <v>1</v>
      </c>
      <c r="U5">
        <v>2</v>
      </c>
      <c r="V5">
        <v>0</v>
      </c>
      <c r="X5">
        <f t="shared" ref="X5:X57" si="0">C5+E5+F5+G5+H5+I5+J5+M5+N5+O5+P5+L5+R5+S5+V5+D5+K5+Q5+T5+U5</f>
        <v>26</v>
      </c>
      <c r="Y5">
        <f t="shared" ref="Y5:Y57" si="1">X5/20</f>
        <v>1.3</v>
      </c>
    </row>
    <row r="6" spans="1:26" x14ac:dyDescent="0.45">
      <c r="A6" t="s">
        <v>55</v>
      </c>
      <c r="B6" t="s">
        <v>2</v>
      </c>
      <c r="C6">
        <v>0</v>
      </c>
      <c r="D6">
        <v>2</v>
      </c>
      <c r="E6">
        <v>2</v>
      </c>
      <c r="F6">
        <v>1</v>
      </c>
      <c r="G6">
        <v>2</v>
      </c>
      <c r="H6">
        <v>2</v>
      </c>
      <c r="I6">
        <v>0</v>
      </c>
      <c r="J6">
        <v>2</v>
      </c>
      <c r="K6">
        <v>2</v>
      </c>
      <c r="L6">
        <v>2</v>
      </c>
      <c r="M6">
        <v>0</v>
      </c>
      <c r="N6">
        <v>1</v>
      </c>
      <c r="O6">
        <v>2</v>
      </c>
      <c r="P6">
        <v>2</v>
      </c>
      <c r="Q6">
        <v>0</v>
      </c>
      <c r="R6">
        <v>1</v>
      </c>
      <c r="S6">
        <v>0</v>
      </c>
      <c r="T6">
        <v>1</v>
      </c>
      <c r="U6">
        <v>2</v>
      </c>
      <c r="V6">
        <v>1</v>
      </c>
      <c r="X6">
        <f t="shared" si="0"/>
        <v>25</v>
      </c>
      <c r="Y6">
        <f t="shared" si="1"/>
        <v>1.25</v>
      </c>
      <c r="Z6">
        <f>(Y6+Y7+Y8+Y9+Y10+Y11+Y12+Y14+Y13+Y15+Y17+Y16+Y18+Y19+Y20+Y21)/18</f>
        <v>1.0805555555555553</v>
      </c>
    </row>
    <row r="7" spans="1:26" x14ac:dyDescent="0.45">
      <c r="B7" t="s">
        <v>3</v>
      </c>
      <c r="C7">
        <v>0</v>
      </c>
      <c r="D7">
        <v>0</v>
      </c>
      <c r="E7">
        <v>2</v>
      </c>
      <c r="F7">
        <v>2</v>
      </c>
      <c r="G7">
        <v>2</v>
      </c>
      <c r="H7">
        <v>2</v>
      </c>
      <c r="I7">
        <v>0</v>
      </c>
      <c r="J7">
        <v>1</v>
      </c>
      <c r="K7">
        <v>1</v>
      </c>
      <c r="L7">
        <v>2</v>
      </c>
      <c r="M7">
        <v>0</v>
      </c>
      <c r="N7">
        <v>2</v>
      </c>
      <c r="O7">
        <v>1</v>
      </c>
      <c r="P7">
        <v>1</v>
      </c>
      <c r="Q7">
        <v>0</v>
      </c>
      <c r="R7">
        <v>0</v>
      </c>
      <c r="S7">
        <v>2</v>
      </c>
      <c r="T7">
        <v>1</v>
      </c>
      <c r="U7">
        <v>2</v>
      </c>
      <c r="V7">
        <v>1</v>
      </c>
      <c r="X7">
        <f t="shared" si="0"/>
        <v>22</v>
      </c>
      <c r="Y7">
        <f t="shared" si="1"/>
        <v>1.1000000000000001</v>
      </c>
    </row>
    <row r="8" spans="1:26" x14ac:dyDescent="0.45">
      <c r="B8" t="s">
        <v>4</v>
      </c>
      <c r="C8">
        <v>0</v>
      </c>
      <c r="D8">
        <v>2</v>
      </c>
      <c r="E8">
        <v>2</v>
      </c>
      <c r="F8">
        <v>2</v>
      </c>
      <c r="G8">
        <v>2</v>
      </c>
      <c r="H8">
        <v>2</v>
      </c>
      <c r="I8">
        <v>0</v>
      </c>
      <c r="J8">
        <v>1</v>
      </c>
      <c r="K8">
        <v>1</v>
      </c>
      <c r="L8">
        <v>2</v>
      </c>
      <c r="M8">
        <v>0</v>
      </c>
      <c r="N8">
        <v>2</v>
      </c>
      <c r="O8">
        <v>2</v>
      </c>
      <c r="P8">
        <v>1</v>
      </c>
      <c r="Q8">
        <v>2</v>
      </c>
      <c r="R8">
        <v>0</v>
      </c>
      <c r="S8">
        <v>0</v>
      </c>
      <c r="T8">
        <v>1</v>
      </c>
      <c r="U8">
        <v>2</v>
      </c>
      <c r="V8">
        <v>1</v>
      </c>
      <c r="X8">
        <f t="shared" si="0"/>
        <v>25</v>
      </c>
      <c r="Y8">
        <f t="shared" si="1"/>
        <v>1.25</v>
      </c>
    </row>
    <row r="9" spans="1:26" x14ac:dyDescent="0.45">
      <c r="B9" t="s">
        <v>5</v>
      </c>
      <c r="C9">
        <v>0</v>
      </c>
      <c r="D9">
        <v>2</v>
      </c>
      <c r="E9">
        <v>2</v>
      </c>
      <c r="F9">
        <v>1</v>
      </c>
      <c r="G9">
        <v>2</v>
      </c>
      <c r="H9">
        <v>1</v>
      </c>
      <c r="I9">
        <v>1</v>
      </c>
      <c r="J9">
        <v>0</v>
      </c>
      <c r="K9">
        <v>1</v>
      </c>
      <c r="L9">
        <v>2</v>
      </c>
      <c r="M9">
        <v>0</v>
      </c>
      <c r="N9">
        <v>1</v>
      </c>
      <c r="O9">
        <v>2</v>
      </c>
      <c r="P9">
        <v>2</v>
      </c>
      <c r="Q9">
        <v>2</v>
      </c>
      <c r="R9">
        <v>2</v>
      </c>
      <c r="S9">
        <v>1</v>
      </c>
      <c r="T9">
        <v>1</v>
      </c>
      <c r="U9">
        <v>2</v>
      </c>
      <c r="V9">
        <v>0</v>
      </c>
      <c r="X9">
        <f t="shared" si="0"/>
        <v>25</v>
      </c>
      <c r="Y9">
        <f t="shared" si="1"/>
        <v>1.25</v>
      </c>
    </row>
    <row r="10" spans="1:26" x14ac:dyDescent="0.45">
      <c r="B10" t="s">
        <v>6</v>
      </c>
      <c r="C10">
        <v>0</v>
      </c>
      <c r="D10">
        <v>2</v>
      </c>
      <c r="E10">
        <v>2</v>
      </c>
      <c r="F10">
        <v>1</v>
      </c>
      <c r="G10">
        <v>2</v>
      </c>
      <c r="H10">
        <v>2</v>
      </c>
      <c r="I10">
        <v>1</v>
      </c>
      <c r="J10">
        <v>0</v>
      </c>
      <c r="K10">
        <v>1</v>
      </c>
      <c r="L10">
        <v>2</v>
      </c>
      <c r="M10">
        <v>0</v>
      </c>
      <c r="N10">
        <v>1</v>
      </c>
      <c r="O10">
        <v>1</v>
      </c>
      <c r="P10">
        <v>1</v>
      </c>
      <c r="Q10">
        <v>2</v>
      </c>
      <c r="R10">
        <v>0</v>
      </c>
      <c r="S10">
        <v>1</v>
      </c>
      <c r="T10">
        <v>1</v>
      </c>
      <c r="U10">
        <v>2</v>
      </c>
      <c r="V10">
        <v>0</v>
      </c>
      <c r="X10">
        <f t="shared" si="0"/>
        <v>22</v>
      </c>
      <c r="Y10">
        <f t="shared" si="1"/>
        <v>1.1000000000000001</v>
      </c>
    </row>
    <row r="11" spans="1:26" x14ac:dyDescent="0.45">
      <c r="B11" t="s">
        <v>7</v>
      </c>
      <c r="C11">
        <v>0</v>
      </c>
      <c r="D11">
        <v>2</v>
      </c>
      <c r="E11">
        <v>2</v>
      </c>
      <c r="F11">
        <v>1</v>
      </c>
      <c r="G11">
        <v>2</v>
      </c>
      <c r="H11">
        <v>2</v>
      </c>
      <c r="I11">
        <v>0</v>
      </c>
      <c r="J11">
        <v>1</v>
      </c>
      <c r="K11">
        <v>1</v>
      </c>
      <c r="L11">
        <v>2</v>
      </c>
      <c r="M11">
        <v>0</v>
      </c>
      <c r="N11">
        <v>2</v>
      </c>
      <c r="O11">
        <v>2</v>
      </c>
      <c r="P11">
        <v>1</v>
      </c>
      <c r="Q11">
        <v>2</v>
      </c>
      <c r="R11">
        <v>0</v>
      </c>
      <c r="S11">
        <v>1</v>
      </c>
      <c r="T11">
        <v>1</v>
      </c>
      <c r="U11">
        <v>2</v>
      </c>
      <c r="V11">
        <v>0</v>
      </c>
      <c r="X11">
        <f t="shared" si="0"/>
        <v>24</v>
      </c>
      <c r="Y11">
        <f t="shared" si="1"/>
        <v>1.2</v>
      </c>
    </row>
    <row r="12" spans="1:26" x14ac:dyDescent="0.45">
      <c r="B12" t="s">
        <v>8</v>
      </c>
      <c r="C12">
        <v>0</v>
      </c>
      <c r="D12">
        <v>2</v>
      </c>
      <c r="E12">
        <v>2</v>
      </c>
      <c r="F12">
        <v>0</v>
      </c>
      <c r="G12">
        <v>2</v>
      </c>
      <c r="H12">
        <v>2</v>
      </c>
      <c r="I12">
        <v>0</v>
      </c>
      <c r="J12">
        <v>1</v>
      </c>
      <c r="K12">
        <v>0</v>
      </c>
      <c r="L12">
        <v>2</v>
      </c>
      <c r="M12">
        <v>0</v>
      </c>
      <c r="N12">
        <v>2</v>
      </c>
      <c r="O12">
        <v>1</v>
      </c>
      <c r="P12">
        <v>1</v>
      </c>
      <c r="Q12">
        <v>2</v>
      </c>
      <c r="R12">
        <v>0</v>
      </c>
      <c r="S12">
        <v>1</v>
      </c>
      <c r="T12">
        <v>1</v>
      </c>
      <c r="U12">
        <v>2</v>
      </c>
      <c r="V12">
        <v>0</v>
      </c>
      <c r="X12">
        <f t="shared" si="0"/>
        <v>21</v>
      </c>
      <c r="Y12">
        <f t="shared" si="1"/>
        <v>1.05</v>
      </c>
    </row>
    <row r="13" spans="1:26" x14ac:dyDescent="0.45">
      <c r="B13" t="s">
        <v>9</v>
      </c>
      <c r="C13">
        <v>1</v>
      </c>
      <c r="D13">
        <v>2</v>
      </c>
      <c r="E13">
        <v>2</v>
      </c>
      <c r="F13">
        <v>0</v>
      </c>
      <c r="G13">
        <v>2</v>
      </c>
      <c r="H13">
        <v>2</v>
      </c>
      <c r="I13">
        <v>0</v>
      </c>
      <c r="J13">
        <v>0</v>
      </c>
      <c r="K13">
        <v>0</v>
      </c>
      <c r="L13">
        <v>2</v>
      </c>
      <c r="M13">
        <v>1</v>
      </c>
      <c r="N13">
        <v>2</v>
      </c>
      <c r="O13">
        <v>2</v>
      </c>
      <c r="P13">
        <v>1</v>
      </c>
      <c r="Q13">
        <v>2</v>
      </c>
      <c r="R13">
        <v>1</v>
      </c>
      <c r="S13">
        <v>1</v>
      </c>
      <c r="T13">
        <v>1</v>
      </c>
      <c r="U13">
        <v>2</v>
      </c>
      <c r="V13">
        <v>1</v>
      </c>
      <c r="X13">
        <f t="shared" si="0"/>
        <v>25</v>
      </c>
      <c r="Y13">
        <f t="shared" si="1"/>
        <v>1.25</v>
      </c>
    </row>
    <row r="14" spans="1:26" x14ac:dyDescent="0.45">
      <c r="B14" t="s">
        <v>10</v>
      </c>
      <c r="C14">
        <v>1</v>
      </c>
      <c r="D14">
        <v>2</v>
      </c>
      <c r="E14">
        <v>2</v>
      </c>
      <c r="F14">
        <v>0</v>
      </c>
      <c r="G14">
        <v>2</v>
      </c>
      <c r="H14">
        <v>2</v>
      </c>
      <c r="I14">
        <v>0</v>
      </c>
      <c r="J14">
        <v>1</v>
      </c>
      <c r="K14">
        <v>2</v>
      </c>
      <c r="L14">
        <v>2</v>
      </c>
      <c r="M14">
        <v>1</v>
      </c>
      <c r="N14">
        <v>2</v>
      </c>
      <c r="O14">
        <v>2</v>
      </c>
      <c r="P14">
        <v>1</v>
      </c>
      <c r="Q14">
        <v>2</v>
      </c>
      <c r="R14">
        <v>1</v>
      </c>
      <c r="S14">
        <v>1</v>
      </c>
      <c r="T14">
        <v>1</v>
      </c>
      <c r="U14">
        <v>2</v>
      </c>
      <c r="V14">
        <v>0</v>
      </c>
      <c r="X14">
        <f t="shared" si="0"/>
        <v>27</v>
      </c>
      <c r="Y14">
        <f t="shared" si="1"/>
        <v>1.35</v>
      </c>
    </row>
    <row r="15" spans="1:26" x14ac:dyDescent="0.45">
      <c r="B15" t="s">
        <v>11</v>
      </c>
      <c r="C15">
        <v>1</v>
      </c>
      <c r="D15">
        <v>2</v>
      </c>
      <c r="E15">
        <v>2</v>
      </c>
      <c r="F15">
        <v>0</v>
      </c>
      <c r="G15">
        <v>2</v>
      </c>
      <c r="H15">
        <v>2</v>
      </c>
      <c r="I15">
        <v>0</v>
      </c>
      <c r="J15">
        <v>2</v>
      </c>
      <c r="K15">
        <v>0</v>
      </c>
      <c r="L15">
        <v>2</v>
      </c>
      <c r="M15">
        <v>2</v>
      </c>
      <c r="N15">
        <v>2</v>
      </c>
      <c r="O15">
        <v>2</v>
      </c>
      <c r="P15">
        <v>0</v>
      </c>
      <c r="Q15">
        <v>2</v>
      </c>
      <c r="R15">
        <v>1</v>
      </c>
      <c r="S15">
        <v>2</v>
      </c>
      <c r="T15">
        <v>1</v>
      </c>
      <c r="U15">
        <v>2</v>
      </c>
      <c r="V15">
        <v>2</v>
      </c>
      <c r="X15">
        <f t="shared" si="0"/>
        <v>29</v>
      </c>
      <c r="Y15">
        <f t="shared" si="1"/>
        <v>1.45</v>
      </c>
    </row>
    <row r="16" spans="1:26" x14ac:dyDescent="0.45">
      <c r="B16" t="s">
        <v>12</v>
      </c>
      <c r="C16">
        <v>1</v>
      </c>
      <c r="D16">
        <v>2</v>
      </c>
      <c r="E16">
        <v>2</v>
      </c>
      <c r="F16">
        <v>0</v>
      </c>
      <c r="G16">
        <v>2</v>
      </c>
      <c r="H16">
        <v>2</v>
      </c>
      <c r="I16">
        <v>0</v>
      </c>
      <c r="J16">
        <v>2</v>
      </c>
      <c r="K16">
        <v>0</v>
      </c>
      <c r="L16">
        <v>2</v>
      </c>
      <c r="M16">
        <v>2</v>
      </c>
      <c r="N16">
        <v>2</v>
      </c>
      <c r="O16">
        <v>2</v>
      </c>
      <c r="P16">
        <v>1</v>
      </c>
      <c r="Q16">
        <v>2</v>
      </c>
      <c r="R16">
        <v>1</v>
      </c>
      <c r="S16">
        <v>0</v>
      </c>
      <c r="T16">
        <v>0</v>
      </c>
      <c r="U16">
        <v>2</v>
      </c>
      <c r="V16">
        <v>0</v>
      </c>
      <c r="X16">
        <f t="shared" si="0"/>
        <v>25</v>
      </c>
      <c r="Y16">
        <f t="shared" si="1"/>
        <v>1.25</v>
      </c>
    </row>
    <row r="17" spans="1:26" x14ac:dyDescent="0.45">
      <c r="B17" t="s">
        <v>13</v>
      </c>
      <c r="C17">
        <v>1</v>
      </c>
      <c r="D17">
        <v>2</v>
      </c>
      <c r="E17">
        <v>2</v>
      </c>
      <c r="F17">
        <v>0</v>
      </c>
      <c r="G17">
        <v>2</v>
      </c>
      <c r="H17">
        <v>2</v>
      </c>
      <c r="I17">
        <v>0</v>
      </c>
      <c r="J17">
        <v>2</v>
      </c>
      <c r="K17">
        <v>0</v>
      </c>
      <c r="L17">
        <v>2</v>
      </c>
      <c r="M17">
        <v>2</v>
      </c>
      <c r="N17">
        <v>2</v>
      </c>
      <c r="O17">
        <v>2</v>
      </c>
      <c r="P17">
        <v>1</v>
      </c>
      <c r="Q17">
        <v>2</v>
      </c>
      <c r="R17">
        <v>1</v>
      </c>
      <c r="S17">
        <v>0</v>
      </c>
      <c r="T17">
        <v>0</v>
      </c>
      <c r="U17">
        <v>2</v>
      </c>
      <c r="V17">
        <v>0</v>
      </c>
      <c r="X17">
        <f t="shared" si="0"/>
        <v>25</v>
      </c>
      <c r="Y17">
        <f t="shared" si="1"/>
        <v>1.25</v>
      </c>
    </row>
    <row r="18" spans="1:26" x14ac:dyDescent="0.45">
      <c r="B18" t="s">
        <v>14</v>
      </c>
      <c r="C18">
        <v>1</v>
      </c>
      <c r="D18">
        <v>2</v>
      </c>
      <c r="E18">
        <v>2</v>
      </c>
      <c r="F18">
        <v>0</v>
      </c>
      <c r="G18">
        <v>2</v>
      </c>
      <c r="H18">
        <v>2</v>
      </c>
      <c r="I18">
        <v>0</v>
      </c>
      <c r="J18">
        <v>2</v>
      </c>
      <c r="K18">
        <v>0</v>
      </c>
      <c r="L18">
        <v>2</v>
      </c>
      <c r="M18">
        <v>2</v>
      </c>
      <c r="N18">
        <v>2</v>
      </c>
      <c r="O18">
        <v>2</v>
      </c>
      <c r="P18">
        <v>1</v>
      </c>
      <c r="Q18">
        <v>2</v>
      </c>
      <c r="R18">
        <v>1</v>
      </c>
      <c r="S18">
        <v>0</v>
      </c>
      <c r="T18">
        <v>1</v>
      </c>
      <c r="U18">
        <v>2</v>
      </c>
      <c r="V18">
        <v>0</v>
      </c>
      <c r="X18">
        <f t="shared" si="0"/>
        <v>26</v>
      </c>
      <c r="Y18">
        <f t="shared" si="1"/>
        <v>1.3</v>
      </c>
    </row>
    <row r="19" spans="1:26" x14ac:dyDescent="0.45">
      <c r="B19" t="s">
        <v>15</v>
      </c>
      <c r="C19">
        <v>0</v>
      </c>
      <c r="D19">
        <v>2</v>
      </c>
      <c r="E19">
        <v>2</v>
      </c>
      <c r="F19">
        <v>0</v>
      </c>
      <c r="G19">
        <v>2</v>
      </c>
      <c r="H19">
        <v>2</v>
      </c>
      <c r="I19">
        <v>0</v>
      </c>
      <c r="J19">
        <v>2</v>
      </c>
      <c r="K19">
        <v>0</v>
      </c>
      <c r="L19">
        <v>2</v>
      </c>
      <c r="M19">
        <v>2</v>
      </c>
      <c r="N19">
        <v>2</v>
      </c>
      <c r="O19">
        <v>0</v>
      </c>
      <c r="P19">
        <v>1</v>
      </c>
      <c r="Q19">
        <v>1</v>
      </c>
      <c r="R19">
        <v>1</v>
      </c>
      <c r="S19">
        <v>0</v>
      </c>
      <c r="T19">
        <v>2</v>
      </c>
      <c r="U19">
        <v>2</v>
      </c>
      <c r="V19">
        <v>0</v>
      </c>
      <c r="X19">
        <f t="shared" si="0"/>
        <v>23</v>
      </c>
      <c r="Y19">
        <f t="shared" si="1"/>
        <v>1.1499999999999999</v>
      </c>
    </row>
    <row r="20" spans="1:26" x14ac:dyDescent="0.45">
      <c r="B20" t="s">
        <v>16</v>
      </c>
      <c r="C20">
        <v>1</v>
      </c>
      <c r="D20">
        <v>1</v>
      </c>
      <c r="E20">
        <v>2</v>
      </c>
      <c r="F20">
        <v>1</v>
      </c>
      <c r="G20">
        <v>2</v>
      </c>
      <c r="H20">
        <v>1</v>
      </c>
      <c r="I20">
        <v>0</v>
      </c>
      <c r="J20">
        <v>2</v>
      </c>
      <c r="K20">
        <v>0</v>
      </c>
      <c r="L20">
        <v>2</v>
      </c>
      <c r="M20">
        <v>2</v>
      </c>
      <c r="N20">
        <v>2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2</v>
      </c>
      <c r="V20">
        <v>2</v>
      </c>
      <c r="X20">
        <f t="shared" si="0"/>
        <v>25</v>
      </c>
      <c r="Y20">
        <f t="shared" si="1"/>
        <v>1.25</v>
      </c>
    </row>
    <row r="21" spans="1:26" x14ac:dyDescent="0.45">
      <c r="B21" t="s">
        <v>17</v>
      </c>
      <c r="C21">
        <v>0</v>
      </c>
      <c r="D21">
        <v>1</v>
      </c>
      <c r="E21">
        <v>2</v>
      </c>
      <c r="F21">
        <v>1</v>
      </c>
      <c r="G21">
        <v>2</v>
      </c>
      <c r="H21">
        <v>1</v>
      </c>
      <c r="I21">
        <v>0</v>
      </c>
      <c r="J21">
        <v>2</v>
      </c>
      <c r="K21">
        <v>0</v>
      </c>
      <c r="L21">
        <v>1</v>
      </c>
      <c r="M21">
        <v>2</v>
      </c>
      <c r="N21">
        <v>2</v>
      </c>
      <c r="O21">
        <v>0</v>
      </c>
      <c r="P21">
        <v>1</v>
      </c>
      <c r="Q21">
        <v>1</v>
      </c>
      <c r="R21">
        <v>1</v>
      </c>
      <c r="S21">
        <v>0</v>
      </c>
      <c r="T21">
        <v>1</v>
      </c>
      <c r="U21">
        <v>2</v>
      </c>
      <c r="V21">
        <v>0</v>
      </c>
      <c r="X21">
        <f t="shared" si="0"/>
        <v>20</v>
      </c>
      <c r="Y21">
        <f t="shared" si="1"/>
        <v>1</v>
      </c>
    </row>
    <row r="22" spans="1:26" x14ac:dyDescent="0.45">
      <c r="A22" t="s">
        <v>56</v>
      </c>
      <c r="B22" t="s">
        <v>18</v>
      </c>
      <c r="C22">
        <v>0</v>
      </c>
      <c r="D22">
        <v>2</v>
      </c>
      <c r="E22">
        <v>2</v>
      </c>
      <c r="F22">
        <v>1</v>
      </c>
      <c r="G22">
        <v>2</v>
      </c>
      <c r="H22">
        <v>2</v>
      </c>
      <c r="I22">
        <v>0</v>
      </c>
      <c r="J22">
        <v>2</v>
      </c>
      <c r="K22">
        <v>1</v>
      </c>
      <c r="L22">
        <v>2</v>
      </c>
      <c r="M22">
        <v>0</v>
      </c>
      <c r="N22">
        <v>1</v>
      </c>
      <c r="O22">
        <v>2</v>
      </c>
      <c r="P22">
        <v>2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X22">
        <f t="shared" si="0"/>
        <v>20</v>
      </c>
      <c r="Y22">
        <f t="shared" si="1"/>
        <v>1</v>
      </c>
      <c r="Z22">
        <f>(Y22+Y23+Y24+Y57+Y25+Y26+Y27+Y29+Y30+Y31+Y32+Y33+Y34+Y35+Y36+Y37+Y38+Y39+Y40++Y28+Y41+Y56+Y42+Y43+Y44+Y45+Y46+Y47+Y48+Y49+Y50+Y52+Y51+Y53+Y54+Y55)/36</f>
        <v>1.0055555555555558</v>
      </c>
    </row>
    <row r="23" spans="1:26" x14ac:dyDescent="0.45">
      <c r="B23" t="s">
        <v>19</v>
      </c>
      <c r="C23">
        <v>0</v>
      </c>
      <c r="D23">
        <v>1</v>
      </c>
      <c r="E23">
        <v>2</v>
      </c>
      <c r="F23">
        <v>1</v>
      </c>
      <c r="G23">
        <v>1</v>
      </c>
      <c r="H23">
        <v>2</v>
      </c>
      <c r="I23">
        <v>1</v>
      </c>
      <c r="J23">
        <v>2</v>
      </c>
      <c r="K23">
        <v>1</v>
      </c>
      <c r="L23">
        <v>2</v>
      </c>
      <c r="M23">
        <v>0</v>
      </c>
      <c r="N23">
        <v>1</v>
      </c>
      <c r="O23">
        <v>2</v>
      </c>
      <c r="P23">
        <v>2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X23">
        <f t="shared" si="0"/>
        <v>20</v>
      </c>
      <c r="Y23">
        <f t="shared" si="1"/>
        <v>1</v>
      </c>
    </row>
    <row r="24" spans="1:26" x14ac:dyDescent="0.45">
      <c r="B24" t="s">
        <v>20</v>
      </c>
      <c r="C24">
        <v>0</v>
      </c>
      <c r="D24">
        <v>2</v>
      </c>
      <c r="E24">
        <v>2</v>
      </c>
      <c r="F24">
        <v>1</v>
      </c>
      <c r="G24">
        <v>1</v>
      </c>
      <c r="H24">
        <v>2</v>
      </c>
      <c r="I24">
        <v>0</v>
      </c>
      <c r="J24">
        <v>2</v>
      </c>
      <c r="K24">
        <v>1</v>
      </c>
      <c r="L24">
        <v>0</v>
      </c>
      <c r="M24">
        <v>0</v>
      </c>
      <c r="N24">
        <v>1</v>
      </c>
      <c r="O24">
        <v>2</v>
      </c>
      <c r="P24">
        <v>2</v>
      </c>
      <c r="Q24">
        <v>0</v>
      </c>
      <c r="R24">
        <v>1</v>
      </c>
      <c r="S24">
        <v>1</v>
      </c>
      <c r="T24">
        <v>1</v>
      </c>
      <c r="U24">
        <v>0</v>
      </c>
      <c r="V24">
        <v>0</v>
      </c>
      <c r="X24">
        <f t="shared" si="0"/>
        <v>19</v>
      </c>
      <c r="Y24">
        <f t="shared" si="1"/>
        <v>0.95</v>
      </c>
    </row>
    <row r="25" spans="1:26" x14ac:dyDescent="0.45">
      <c r="A25" t="s">
        <v>57</v>
      </c>
      <c r="B25" t="s">
        <v>21</v>
      </c>
      <c r="C25">
        <v>0</v>
      </c>
      <c r="D25">
        <v>0</v>
      </c>
      <c r="E25">
        <v>2</v>
      </c>
      <c r="F25">
        <v>1</v>
      </c>
      <c r="G25">
        <v>1</v>
      </c>
      <c r="H25">
        <v>2</v>
      </c>
      <c r="I25">
        <v>2</v>
      </c>
      <c r="J25">
        <v>2</v>
      </c>
      <c r="K25">
        <v>1</v>
      </c>
      <c r="L25">
        <v>2</v>
      </c>
      <c r="M25">
        <v>0</v>
      </c>
      <c r="N25">
        <v>1</v>
      </c>
      <c r="O25">
        <v>1</v>
      </c>
      <c r="P25">
        <v>2</v>
      </c>
      <c r="Q25">
        <v>0</v>
      </c>
      <c r="R25">
        <v>0</v>
      </c>
      <c r="S25">
        <v>1</v>
      </c>
      <c r="T25">
        <v>1</v>
      </c>
      <c r="U25">
        <v>2</v>
      </c>
      <c r="V25">
        <v>0</v>
      </c>
      <c r="X25">
        <f t="shared" si="0"/>
        <v>21</v>
      </c>
      <c r="Y25">
        <f t="shared" si="1"/>
        <v>1.05</v>
      </c>
      <c r="Z25">
        <f>(Y28+Y25+Y26+Y27)/4</f>
        <v>1.0750000000000002</v>
      </c>
    </row>
    <row r="26" spans="1:26" x14ac:dyDescent="0.45">
      <c r="A26" s="1"/>
      <c r="B26" t="s">
        <v>22</v>
      </c>
      <c r="C26">
        <v>0</v>
      </c>
      <c r="D26">
        <v>0</v>
      </c>
      <c r="E26">
        <v>2</v>
      </c>
      <c r="F26">
        <v>1</v>
      </c>
      <c r="G26">
        <v>0</v>
      </c>
      <c r="H26">
        <v>2</v>
      </c>
      <c r="I26">
        <v>0</v>
      </c>
      <c r="J26">
        <v>2</v>
      </c>
      <c r="K26">
        <v>2</v>
      </c>
      <c r="L26">
        <v>2</v>
      </c>
      <c r="M26">
        <v>0</v>
      </c>
      <c r="N26">
        <v>1</v>
      </c>
      <c r="O26">
        <v>2</v>
      </c>
      <c r="P26">
        <v>0</v>
      </c>
      <c r="Q26">
        <v>0</v>
      </c>
      <c r="R26">
        <v>1</v>
      </c>
      <c r="S26">
        <v>1</v>
      </c>
      <c r="T26">
        <v>1</v>
      </c>
      <c r="U26">
        <v>2</v>
      </c>
      <c r="V26">
        <v>1</v>
      </c>
      <c r="X26">
        <f t="shared" si="0"/>
        <v>20</v>
      </c>
      <c r="Y26">
        <f t="shared" si="1"/>
        <v>1</v>
      </c>
    </row>
    <row r="27" spans="1:26" x14ac:dyDescent="0.45">
      <c r="A27" s="1"/>
      <c r="B27" t="s">
        <v>23</v>
      </c>
      <c r="C27">
        <v>1</v>
      </c>
      <c r="D27">
        <v>0</v>
      </c>
      <c r="E27">
        <v>2</v>
      </c>
      <c r="F27">
        <v>1</v>
      </c>
      <c r="G27">
        <v>0</v>
      </c>
      <c r="H27">
        <v>2</v>
      </c>
      <c r="I27">
        <v>0</v>
      </c>
      <c r="J27">
        <v>2</v>
      </c>
      <c r="K27">
        <v>2</v>
      </c>
      <c r="L27">
        <v>2</v>
      </c>
      <c r="M27">
        <v>2</v>
      </c>
      <c r="N27">
        <v>1</v>
      </c>
      <c r="O27">
        <v>2</v>
      </c>
      <c r="P27">
        <v>2</v>
      </c>
      <c r="Q27">
        <v>0</v>
      </c>
      <c r="R27">
        <v>1</v>
      </c>
      <c r="S27">
        <v>1</v>
      </c>
      <c r="T27">
        <v>0</v>
      </c>
      <c r="U27">
        <v>2</v>
      </c>
      <c r="V27">
        <v>0</v>
      </c>
      <c r="X27">
        <f t="shared" si="0"/>
        <v>23</v>
      </c>
      <c r="Y27">
        <f t="shared" si="1"/>
        <v>1.1499999999999999</v>
      </c>
    </row>
    <row r="28" spans="1:26" x14ac:dyDescent="0.45">
      <c r="B28" t="s">
        <v>24</v>
      </c>
      <c r="C28">
        <v>1</v>
      </c>
      <c r="D28">
        <v>0</v>
      </c>
      <c r="E28">
        <v>2</v>
      </c>
      <c r="F28">
        <v>1</v>
      </c>
      <c r="G28">
        <v>0</v>
      </c>
      <c r="H28">
        <v>2</v>
      </c>
      <c r="I28">
        <v>2</v>
      </c>
      <c r="J28">
        <v>2</v>
      </c>
      <c r="K28">
        <v>1</v>
      </c>
      <c r="L28">
        <v>2</v>
      </c>
      <c r="M28">
        <v>0</v>
      </c>
      <c r="N28">
        <v>1</v>
      </c>
      <c r="O28">
        <v>2</v>
      </c>
      <c r="P28">
        <v>2</v>
      </c>
      <c r="Q28">
        <v>0</v>
      </c>
      <c r="R28">
        <v>1</v>
      </c>
      <c r="S28">
        <v>1</v>
      </c>
      <c r="T28">
        <v>0</v>
      </c>
      <c r="U28">
        <v>2</v>
      </c>
      <c r="V28">
        <v>0</v>
      </c>
      <c r="X28">
        <f t="shared" si="0"/>
        <v>22</v>
      </c>
      <c r="Y28">
        <f t="shared" si="1"/>
        <v>1.1000000000000001</v>
      </c>
    </row>
    <row r="29" spans="1:26" x14ac:dyDescent="0.45">
      <c r="A29" t="s">
        <v>58</v>
      </c>
      <c r="B29" t="s">
        <v>63</v>
      </c>
      <c r="C29">
        <v>0</v>
      </c>
      <c r="D29">
        <v>2</v>
      </c>
      <c r="E29">
        <v>1</v>
      </c>
      <c r="F29">
        <v>1</v>
      </c>
      <c r="G29">
        <v>2</v>
      </c>
      <c r="H29">
        <v>2</v>
      </c>
      <c r="I29">
        <v>0</v>
      </c>
      <c r="J29">
        <v>2</v>
      </c>
      <c r="K29">
        <v>1</v>
      </c>
      <c r="L29">
        <v>2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2</v>
      </c>
      <c r="U29">
        <v>0</v>
      </c>
      <c r="V29">
        <v>2</v>
      </c>
      <c r="X29">
        <f t="shared" si="0"/>
        <v>21</v>
      </c>
      <c r="Y29">
        <f t="shared" si="1"/>
        <v>1.05</v>
      </c>
      <c r="Z29">
        <f>(Y30+Y31+Y32+Y33+Y34+Y35+Y36+Y29+Y37)/9</f>
        <v>1.2000000000000002</v>
      </c>
    </row>
    <row r="30" spans="1:26" x14ac:dyDescent="0.45">
      <c r="A30" s="1"/>
      <c r="B30" t="s">
        <v>25</v>
      </c>
      <c r="C30">
        <v>0</v>
      </c>
      <c r="D30">
        <v>2</v>
      </c>
      <c r="E30">
        <v>2</v>
      </c>
      <c r="F30">
        <v>1</v>
      </c>
      <c r="G30">
        <v>2</v>
      </c>
      <c r="H30">
        <v>1</v>
      </c>
      <c r="I30">
        <v>0</v>
      </c>
      <c r="J30">
        <v>2</v>
      </c>
      <c r="K30">
        <v>1</v>
      </c>
      <c r="L30">
        <v>2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2</v>
      </c>
      <c r="X30">
        <f t="shared" si="0"/>
        <v>21</v>
      </c>
      <c r="Y30">
        <f t="shared" si="1"/>
        <v>1.05</v>
      </c>
    </row>
    <row r="31" spans="1:26" x14ac:dyDescent="0.45">
      <c r="A31" s="1"/>
      <c r="B31" t="s">
        <v>26</v>
      </c>
      <c r="C31">
        <v>0</v>
      </c>
      <c r="D31">
        <v>2</v>
      </c>
      <c r="E31">
        <v>2</v>
      </c>
      <c r="F31">
        <v>1</v>
      </c>
      <c r="G31">
        <v>2</v>
      </c>
      <c r="H31">
        <v>1</v>
      </c>
      <c r="I31">
        <v>0</v>
      </c>
      <c r="J31">
        <v>2</v>
      </c>
      <c r="K31">
        <v>2</v>
      </c>
      <c r="L31">
        <v>2</v>
      </c>
      <c r="M31">
        <v>2</v>
      </c>
      <c r="N31">
        <v>1</v>
      </c>
      <c r="O31">
        <v>1</v>
      </c>
      <c r="P31">
        <v>1</v>
      </c>
      <c r="Q31">
        <v>2</v>
      </c>
      <c r="R31">
        <v>0</v>
      </c>
      <c r="S31">
        <v>1</v>
      </c>
      <c r="T31">
        <v>1</v>
      </c>
      <c r="U31">
        <v>1</v>
      </c>
      <c r="V31">
        <v>2</v>
      </c>
      <c r="X31">
        <f t="shared" si="0"/>
        <v>26</v>
      </c>
      <c r="Y31">
        <f t="shared" si="1"/>
        <v>1.3</v>
      </c>
    </row>
    <row r="32" spans="1:26" x14ac:dyDescent="0.45">
      <c r="A32" s="1"/>
      <c r="B32" t="s">
        <v>27</v>
      </c>
      <c r="C32">
        <v>0</v>
      </c>
      <c r="D32">
        <v>2</v>
      </c>
      <c r="E32">
        <v>2</v>
      </c>
      <c r="F32">
        <v>1</v>
      </c>
      <c r="G32">
        <v>2</v>
      </c>
      <c r="H32">
        <v>1</v>
      </c>
      <c r="I32">
        <v>0</v>
      </c>
      <c r="J32">
        <v>2</v>
      </c>
      <c r="K32">
        <v>2</v>
      </c>
      <c r="L32">
        <v>2</v>
      </c>
      <c r="M32">
        <v>2</v>
      </c>
      <c r="N32">
        <v>2</v>
      </c>
      <c r="O32">
        <v>1</v>
      </c>
      <c r="P32">
        <v>1</v>
      </c>
      <c r="Q32">
        <v>1</v>
      </c>
      <c r="R32">
        <v>0</v>
      </c>
      <c r="S32">
        <v>1</v>
      </c>
      <c r="T32">
        <v>1</v>
      </c>
      <c r="U32">
        <v>0</v>
      </c>
      <c r="V32">
        <v>2</v>
      </c>
      <c r="X32">
        <f t="shared" si="0"/>
        <v>25</v>
      </c>
      <c r="Y32">
        <f t="shared" si="1"/>
        <v>1.25</v>
      </c>
    </row>
    <row r="33" spans="1:26" x14ac:dyDescent="0.45">
      <c r="A33" s="1"/>
      <c r="B33" t="s">
        <v>28</v>
      </c>
      <c r="C33">
        <v>0</v>
      </c>
      <c r="D33">
        <v>2</v>
      </c>
      <c r="E33">
        <v>2</v>
      </c>
      <c r="F33">
        <v>1</v>
      </c>
      <c r="G33">
        <v>2</v>
      </c>
      <c r="H33">
        <v>2</v>
      </c>
      <c r="I33">
        <v>0</v>
      </c>
      <c r="J33">
        <v>2</v>
      </c>
      <c r="K33">
        <v>2</v>
      </c>
      <c r="L33">
        <v>2</v>
      </c>
      <c r="M33">
        <v>2</v>
      </c>
      <c r="N33">
        <v>2</v>
      </c>
      <c r="O33">
        <v>1</v>
      </c>
      <c r="P33">
        <v>1</v>
      </c>
      <c r="Q33">
        <v>2</v>
      </c>
      <c r="R33">
        <v>0</v>
      </c>
      <c r="S33">
        <v>1</v>
      </c>
      <c r="T33">
        <v>1</v>
      </c>
      <c r="U33">
        <v>1</v>
      </c>
      <c r="V33">
        <v>2</v>
      </c>
      <c r="X33">
        <f t="shared" si="0"/>
        <v>28</v>
      </c>
      <c r="Y33">
        <f t="shared" si="1"/>
        <v>1.4</v>
      </c>
    </row>
    <row r="34" spans="1:26" x14ac:dyDescent="0.45">
      <c r="A34" s="1"/>
      <c r="B34" t="s">
        <v>29</v>
      </c>
      <c r="C34">
        <v>0</v>
      </c>
      <c r="D34">
        <v>2</v>
      </c>
      <c r="E34">
        <v>2</v>
      </c>
      <c r="F34">
        <v>1</v>
      </c>
      <c r="G34">
        <v>2</v>
      </c>
      <c r="H34">
        <v>1</v>
      </c>
      <c r="I34">
        <v>0</v>
      </c>
      <c r="J34">
        <v>2</v>
      </c>
      <c r="K34">
        <v>2</v>
      </c>
      <c r="L34">
        <v>2</v>
      </c>
      <c r="M34">
        <v>0</v>
      </c>
      <c r="N34">
        <v>2</v>
      </c>
      <c r="O34">
        <v>1</v>
      </c>
      <c r="P34">
        <v>1</v>
      </c>
      <c r="Q34">
        <v>2</v>
      </c>
      <c r="R34">
        <v>0</v>
      </c>
      <c r="S34">
        <v>1</v>
      </c>
      <c r="T34">
        <v>1</v>
      </c>
      <c r="U34">
        <v>1</v>
      </c>
      <c r="V34">
        <v>2</v>
      </c>
      <c r="X34">
        <f t="shared" si="0"/>
        <v>25</v>
      </c>
      <c r="Y34">
        <f t="shared" si="1"/>
        <v>1.25</v>
      </c>
    </row>
    <row r="35" spans="1:26" x14ac:dyDescent="0.45">
      <c r="A35" s="1"/>
      <c r="B35" t="s">
        <v>30</v>
      </c>
      <c r="C35">
        <v>0</v>
      </c>
      <c r="D35">
        <v>2</v>
      </c>
      <c r="E35">
        <v>0</v>
      </c>
      <c r="F35">
        <v>2</v>
      </c>
      <c r="G35">
        <v>2</v>
      </c>
      <c r="H35">
        <v>1</v>
      </c>
      <c r="I35">
        <v>0</v>
      </c>
      <c r="J35">
        <v>2</v>
      </c>
      <c r="K35">
        <v>2</v>
      </c>
      <c r="L35">
        <v>2</v>
      </c>
      <c r="M35">
        <v>0</v>
      </c>
      <c r="N35">
        <v>2</v>
      </c>
      <c r="O35">
        <v>1</v>
      </c>
      <c r="P35">
        <v>1</v>
      </c>
      <c r="Q35">
        <v>2</v>
      </c>
      <c r="R35">
        <v>0</v>
      </c>
      <c r="S35">
        <v>1</v>
      </c>
      <c r="T35">
        <v>1</v>
      </c>
      <c r="U35">
        <v>1</v>
      </c>
      <c r="V35">
        <v>2</v>
      </c>
      <c r="X35">
        <f t="shared" si="0"/>
        <v>24</v>
      </c>
      <c r="Y35">
        <f t="shared" si="1"/>
        <v>1.2</v>
      </c>
    </row>
    <row r="36" spans="1:26" x14ac:dyDescent="0.45">
      <c r="A36" s="1"/>
      <c r="B36" t="s">
        <v>31</v>
      </c>
      <c r="C36">
        <v>2</v>
      </c>
      <c r="D36">
        <v>2</v>
      </c>
      <c r="E36">
        <v>0</v>
      </c>
      <c r="F36">
        <v>2</v>
      </c>
      <c r="G36">
        <v>1</v>
      </c>
      <c r="H36">
        <v>1</v>
      </c>
      <c r="I36">
        <v>0</v>
      </c>
      <c r="J36">
        <v>2</v>
      </c>
      <c r="K36">
        <v>2</v>
      </c>
      <c r="L36">
        <v>2</v>
      </c>
      <c r="M36">
        <v>0</v>
      </c>
      <c r="N36">
        <v>2</v>
      </c>
      <c r="O36">
        <v>1</v>
      </c>
      <c r="P36">
        <v>0</v>
      </c>
      <c r="Q36">
        <v>2</v>
      </c>
      <c r="R36">
        <v>0</v>
      </c>
      <c r="S36">
        <v>0</v>
      </c>
      <c r="T36">
        <v>1</v>
      </c>
      <c r="U36">
        <v>2</v>
      </c>
      <c r="V36">
        <v>2</v>
      </c>
      <c r="X36">
        <f t="shared" si="0"/>
        <v>24</v>
      </c>
      <c r="Y36">
        <f t="shared" si="1"/>
        <v>1.2</v>
      </c>
    </row>
    <row r="37" spans="1:26" x14ac:dyDescent="0.45">
      <c r="A37" s="1"/>
      <c r="B37" t="s">
        <v>32</v>
      </c>
      <c r="C37">
        <v>2</v>
      </c>
      <c r="D37">
        <v>0</v>
      </c>
      <c r="E37">
        <v>0</v>
      </c>
      <c r="F37">
        <v>2</v>
      </c>
      <c r="G37">
        <v>1</v>
      </c>
      <c r="H37">
        <v>1</v>
      </c>
      <c r="I37">
        <v>0</v>
      </c>
      <c r="J37">
        <v>1</v>
      </c>
      <c r="K37">
        <v>2</v>
      </c>
      <c r="L37">
        <v>2</v>
      </c>
      <c r="M37">
        <v>1</v>
      </c>
      <c r="N37">
        <v>2</v>
      </c>
      <c r="O37">
        <v>1</v>
      </c>
      <c r="P37">
        <v>0</v>
      </c>
      <c r="Q37">
        <v>2</v>
      </c>
      <c r="R37">
        <v>0</v>
      </c>
      <c r="S37">
        <v>0</v>
      </c>
      <c r="T37">
        <v>1</v>
      </c>
      <c r="U37">
        <v>2</v>
      </c>
      <c r="V37">
        <v>2</v>
      </c>
      <c r="X37">
        <f t="shared" si="0"/>
        <v>22</v>
      </c>
      <c r="Y37">
        <f t="shared" si="1"/>
        <v>1.1000000000000001</v>
      </c>
    </row>
    <row r="38" spans="1:26" x14ac:dyDescent="0.45">
      <c r="A38" t="s">
        <v>59</v>
      </c>
      <c r="B38" t="s">
        <v>33</v>
      </c>
      <c r="C38">
        <v>0</v>
      </c>
      <c r="D38">
        <v>2</v>
      </c>
      <c r="E38">
        <v>2</v>
      </c>
      <c r="F38">
        <v>0</v>
      </c>
      <c r="G38">
        <v>1</v>
      </c>
      <c r="H38">
        <v>2</v>
      </c>
      <c r="I38">
        <v>0</v>
      </c>
      <c r="J38">
        <v>1</v>
      </c>
      <c r="K38">
        <v>1</v>
      </c>
      <c r="L38">
        <v>2</v>
      </c>
      <c r="M38">
        <v>0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0</v>
      </c>
      <c r="V38">
        <v>1</v>
      </c>
      <c r="X38">
        <f t="shared" si="0"/>
        <v>18</v>
      </c>
      <c r="Y38">
        <f t="shared" si="1"/>
        <v>0.9</v>
      </c>
      <c r="Z38">
        <f>(Y38+Y39+Y40+Y42+Y43+Y44+Y45+Y46+Y47+Y48+Y49+Y50+Y51+Y52+Y53+Y54+Y55+Y41+Y56+Y57)/20</f>
        <v>0.90749999999999997</v>
      </c>
    </row>
    <row r="39" spans="1:26" x14ac:dyDescent="0.45">
      <c r="B39" t="s">
        <v>34</v>
      </c>
      <c r="C39">
        <v>0</v>
      </c>
      <c r="D39">
        <v>2</v>
      </c>
      <c r="E39">
        <v>2</v>
      </c>
      <c r="F39">
        <v>0</v>
      </c>
      <c r="G39">
        <v>0</v>
      </c>
      <c r="H39">
        <v>2</v>
      </c>
      <c r="I39">
        <v>0</v>
      </c>
      <c r="J39">
        <v>1</v>
      </c>
      <c r="K39">
        <v>1</v>
      </c>
      <c r="L39">
        <v>2</v>
      </c>
      <c r="M39">
        <v>0</v>
      </c>
      <c r="N39">
        <v>1</v>
      </c>
      <c r="O39">
        <v>2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1</v>
      </c>
      <c r="X39">
        <f t="shared" si="0"/>
        <v>16</v>
      </c>
      <c r="Y39">
        <f t="shared" si="1"/>
        <v>0.8</v>
      </c>
    </row>
    <row r="40" spans="1:26" x14ac:dyDescent="0.45">
      <c r="B40" t="s">
        <v>35</v>
      </c>
      <c r="C40">
        <v>0</v>
      </c>
      <c r="D40">
        <v>0</v>
      </c>
      <c r="E40">
        <v>2</v>
      </c>
      <c r="F40">
        <v>1</v>
      </c>
      <c r="G40">
        <v>1</v>
      </c>
      <c r="H40">
        <v>2</v>
      </c>
      <c r="I40">
        <v>0</v>
      </c>
      <c r="J40">
        <v>1</v>
      </c>
      <c r="K40">
        <v>2</v>
      </c>
      <c r="L40">
        <v>2</v>
      </c>
      <c r="M40">
        <v>0</v>
      </c>
      <c r="N40">
        <v>1</v>
      </c>
      <c r="O40">
        <v>2</v>
      </c>
      <c r="P40">
        <v>1</v>
      </c>
      <c r="Q40">
        <v>0</v>
      </c>
      <c r="R40">
        <v>0</v>
      </c>
      <c r="S40">
        <v>1</v>
      </c>
      <c r="T40">
        <v>1</v>
      </c>
      <c r="U40">
        <v>0</v>
      </c>
      <c r="V40">
        <v>2</v>
      </c>
      <c r="X40">
        <f t="shared" si="0"/>
        <v>19</v>
      </c>
      <c r="Y40">
        <f t="shared" si="1"/>
        <v>0.95</v>
      </c>
    </row>
    <row r="41" spans="1:26" x14ac:dyDescent="0.45">
      <c r="B41" t="s">
        <v>36</v>
      </c>
      <c r="C41">
        <v>1</v>
      </c>
      <c r="D41">
        <v>0</v>
      </c>
      <c r="E41">
        <v>2</v>
      </c>
      <c r="F41">
        <v>1</v>
      </c>
      <c r="G41">
        <v>1</v>
      </c>
      <c r="H41">
        <v>2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2</v>
      </c>
      <c r="P41">
        <v>2</v>
      </c>
      <c r="Q41">
        <v>0</v>
      </c>
      <c r="R41">
        <v>0</v>
      </c>
      <c r="S41">
        <v>1</v>
      </c>
      <c r="T41">
        <v>1</v>
      </c>
      <c r="U41">
        <v>0</v>
      </c>
      <c r="V41">
        <v>2</v>
      </c>
      <c r="X41">
        <f t="shared" si="0"/>
        <v>17</v>
      </c>
      <c r="Y41">
        <f t="shared" si="1"/>
        <v>0.85</v>
      </c>
    </row>
    <row r="42" spans="1:26" x14ac:dyDescent="0.45">
      <c r="B42" t="s">
        <v>37</v>
      </c>
      <c r="C42">
        <v>1</v>
      </c>
      <c r="D42">
        <v>0</v>
      </c>
      <c r="E42">
        <v>0</v>
      </c>
      <c r="F42">
        <v>1</v>
      </c>
      <c r="G42">
        <v>1</v>
      </c>
      <c r="H42">
        <v>2</v>
      </c>
      <c r="I42">
        <v>0</v>
      </c>
      <c r="J42">
        <v>1</v>
      </c>
      <c r="K42">
        <v>1</v>
      </c>
      <c r="L42">
        <v>0</v>
      </c>
      <c r="M42">
        <v>2</v>
      </c>
      <c r="N42">
        <v>1</v>
      </c>
      <c r="O42">
        <v>0</v>
      </c>
      <c r="P42">
        <v>2</v>
      </c>
      <c r="Q42">
        <v>0</v>
      </c>
      <c r="R42">
        <v>2</v>
      </c>
      <c r="S42">
        <v>2</v>
      </c>
      <c r="T42">
        <v>1</v>
      </c>
      <c r="U42">
        <v>0</v>
      </c>
      <c r="V42">
        <v>0</v>
      </c>
      <c r="X42">
        <f t="shared" si="0"/>
        <v>17</v>
      </c>
      <c r="Y42">
        <f t="shared" si="1"/>
        <v>0.85</v>
      </c>
    </row>
    <row r="43" spans="1:26" x14ac:dyDescent="0.45">
      <c r="B43" t="s">
        <v>38</v>
      </c>
      <c r="C43">
        <v>1</v>
      </c>
      <c r="D43">
        <v>2</v>
      </c>
      <c r="E43">
        <v>1</v>
      </c>
      <c r="F43">
        <v>2</v>
      </c>
      <c r="G43">
        <v>1</v>
      </c>
      <c r="H43">
        <v>0</v>
      </c>
      <c r="I43">
        <v>0</v>
      </c>
      <c r="J43">
        <v>1</v>
      </c>
      <c r="K43">
        <v>2</v>
      </c>
      <c r="L43">
        <v>0</v>
      </c>
      <c r="M43">
        <v>2</v>
      </c>
      <c r="N43">
        <v>1</v>
      </c>
      <c r="O43">
        <v>1</v>
      </c>
      <c r="P43">
        <v>2</v>
      </c>
      <c r="Q43">
        <v>2</v>
      </c>
      <c r="R43">
        <v>2</v>
      </c>
      <c r="S43">
        <v>1</v>
      </c>
      <c r="T43">
        <v>1</v>
      </c>
      <c r="U43">
        <v>2</v>
      </c>
      <c r="V43">
        <v>2</v>
      </c>
      <c r="X43">
        <f t="shared" si="0"/>
        <v>26</v>
      </c>
      <c r="Y43">
        <f t="shared" si="1"/>
        <v>1.3</v>
      </c>
    </row>
    <row r="44" spans="1:26" x14ac:dyDescent="0.45">
      <c r="B44" t="s">
        <v>39</v>
      </c>
      <c r="C44">
        <v>1</v>
      </c>
      <c r="D44">
        <v>2</v>
      </c>
      <c r="E44">
        <v>2</v>
      </c>
      <c r="F44">
        <v>0</v>
      </c>
      <c r="G44">
        <v>0</v>
      </c>
      <c r="H44">
        <v>0</v>
      </c>
      <c r="I44">
        <v>1</v>
      </c>
      <c r="J44">
        <v>1</v>
      </c>
      <c r="K44">
        <v>2</v>
      </c>
      <c r="L44">
        <v>0</v>
      </c>
      <c r="M44">
        <v>2</v>
      </c>
      <c r="N44">
        <v>1</v>
      </c>
      <c r="O44">
        <v>1</v>
      </c>
      <c r="P44">
        <v>2</v>
      </c>
      <c r="Q44">
        <v>1</v>
      </c>
      <c r="R44">
        <v>2</v>
      </c>
      <c r="S44">
        <v>1</v>
      </c>
      <c r="T44">
        <v>1</v>
      </c>
      <c r="U44">
        <v>2</v>
      </c>
      <c r="V44">
        <v>2</v>
      </c>
      <c r="X44">
        <f t="shared" si="0"/>
        <v>24</v>
      </c>
      <c r="Y44">
        <f t="shared" si="1"/>
        <v>1.2</v>
      </c>
    </row>
    <row r="45" spans="1:26" x14ac:dyDescent="0.45">
      <c r="B45" t="s">
        <v>40</v>
      </c>
      <c r="C45">
        <v>1</v>
      </c>
      <c r="D45">
        <v>0</v>
      </c>
      <c r="E45">
        <v>2</v>
      </c>
      <c r="F45">
        <v>1</v>
      </c>
      <c r="G45">
        <v>1</v>
      </c>
      <c r="H45">
        <v>2</v>
      </c>
      <c r="I45">
        <v>0</v>
      </c>
      <c r="J45">
        <v>1</v>
      </c>
      <c r="K45">
        <v>2</v>
      </c>
      <c r="L45">
        <v>0</v>
      </c>
      <c r="M45">
        <v>2</v>
      </c>
      <c r="N45">
        <v>1</v>
      </c>
      <c r="O45">
        <v>0</v>
      </c>
      <c r="P45">
        <v>2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X45">
        <f t="shared" si="0"/>
        <v>17</v>
      </c>
      <c r="Y45">
        <f t="shared" si="1"/>
        <v>0.85</v>
      </c>
    </row>
    <row r="46" spans="1:26" x14ac:dyDescent="0.45">
      <c r="B46" t="s">
        <v>41</v>
      </c>
      <c r="C46">
        <v>1</v>
      </c>
      <c r="D46">
        <v>0</v>
      </c>
      <c r="E46">
        <v>2</v>
      </c>
      <c r="F46">
        <v>1</v>
      </c>
      <c r="G46">
        <v>1</v>
      </c>
      <c r="H46">
        <v>2</v>
      </c>
      <c r="I46">
        <v>2</v>
      </c>
      <c r="J46">
        <v>1</v>
      </c>
      <c r="K46">
        <v>2</v>
      </c>
      <c r="L46">
        <v>0</v>
      </c>
      <c r="M46">
        <v>2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1</v>
      </c>
      <c r="V46">
        <v>2</v>
      </c>
      <c r="X46">
        <f t="shared" si="0"/>
        <v>20</v>
      </c>
      <c r="Y46">
        <f t="shared" si="1"/>
        <v>1</v>
      </c>
    </row>
    <row r="47" spans="1:26" x14ac:dyDescent="0.45">
      <c r="B47" t="s">
        <v>42</v>
      </c>
      <c r="C47">
        <v>2</v>
      </c>
      <c r="D47">
        <v>0</v>
      </c>
      <c r="E47">
        <v>1</v>
      </c>
      <c r="F47">
        <v>1</v>
      </c>
      <c r="G47">
        <v>1</v>
      </c>
      <c r="H47">
        <v>2</v>
      </c>
      <c r="I47">
        <v>0</v>
      </c>
      <c r="J47">
        <v>1</v>
      </c>
      <c r="K47">
        <v>2</v>
      </c>
      <c r="L47">
        <v>0</v>
      </c>
      <c r="M47">
        <v>2</v>
      </c>
      <c r="N47">
        <v>1</v>
      </c>
      <c r="O47">
        <v>0</v>
      </c>
      <c r="P47">
        <v>2</v>
      </c>
      <c r="Q47">
        <v>0</v>
      </c>
      <c r="R47">
        <v>0</v>
      </c>
      <c r="S47">
        <v>1</v>
      </c>
      <c r="T47">
        <v>1</v>
      </c>
      <c r="U47">
        <v>0</v>
      </c>
      <c r="V47">
        <v>2</v>
      </c>
      <c r="X47">
        <f t="shared" si="0"/>
        <v>19</v>
      </c>
      <c r="Y47">
        <f t="shared" si="1"/>
        <v>0.95</v>
      </c>
    </row>
    <row r="48" spans="1:26" x14ac:dyDescent="0.45">
      <c r="B48" t="s">
        <v>43</v>
      </c>
      <c r="C48">
        <v>1</v>
      </c>
      <c r="D48">
        <v>0</v>
      </c>
      <c r="E48">
        <v>0</v>
      </c>
      <c r="F48">
        <v>1</v>
      </c>
      <c r="G48">
        <v>1</v>
      </c>
      <c r="H48">
        <v>1</v>
      </c>
      <c r="I48">
        <v>0</v>
      </c>
      <c r="J48">
        <v>1</v>
      </c>
      <c r="K48">
        <v>2</v>
      </c>
      <c r="L48">
        <v>0</v>
      </c>
      <c r="M48">
        <v>0</v>
      </c>
      <c r="N48">
        <v>1</v>
      </c>
      <c r="O48">
        <v>2</v>
      </c>
      <c r="P48">
        <v>2</v>
      </c>
      <c r="Q48">
        <v>0</v>
      </c>
      <c r="R48">
        <v>0</v>
      </c>
      <c r="S48">
        <v>0</v>
      </c>
      <c r="T48">
        <v>1</v>
      </c>
      <c r="U48">
        <v>0</v>
      </c>
      <c r="V48">
        <v>2</v>
      </c>
      <c r="X48">
        <f t="shared" si="0"/>
        <v>15</v>
      </c>
      <c r="Y48">
        <f t="shared" si="1"/>
        <v>0.75</v>
      </c>
    </row>
    <row r="49" spans="2:25" x14ac:dyDescent="0.45">
      <c r="B49" t="s">
        <v>44</v>
      </c>
      <c r="C49">
        <v>2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2</v>
      </c>
      <c r="L49">
        <v>0</v>
      </c>
      <c r="M49">
        <v>0</v>
      </c>
      <c r="N49">
        <v>1</v>
      </c>
      <c r="O49">
        <v>2</v>
      </c>
      <c r="P49">
        <v>2</v>
      </c>
      <c r="Q49">
        <v>0</v>
      </c>
      <c r="R49">
        <v>0</v>
      </c>
      <c r="S49">
        <v>0</v>
      </c>
      <c r="T49">
        <v>1</v>
      </c>
      <c r="U49">
        <v>0</v>
      </c>
      <c r="V49">
        <v>1</v>
      </c>
      <c r="X49">
        <f t="shared" si="0"/>
        <v>17</v>
      </c>
      <c r="Y49">
        <f t="shared" si="1"/>
        <v>0.85</v>
      </c>
    </row>
    <row r="50" spans="2:25" x14ac:dyDescent="0.45">
      <c r="B50" t="s">
        <v>45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2</v>
      </c>
      <c r="P50">
        <v>2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  <c r="X50">
        <f t="shared" si="0"/>
        <v>15</v>
      </c>
      <c r="Y50">
        <f t="shared" si="1"/>
        <v>0.75</v>
      </c>
    </row>
    <row r="51" spans="2:25" x14ac:dyDescent="0.45">
      <c r="B51" t="s">
        <v>46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1</v>
      </c>
      <c r="O51">
        <v>2</v>
      </c>
      <c r="P51">
        <v>2</v>
      </c>
      <c r="Q51">
        <v>0</v>
      </c>
      <c r="R51">
        <v>0</v>
      </c>
      <c r="S51">
        <v>0</v>
      </c>
      <c r="T51">
        <v>1</v>
      </c>
      <c r="U51">
        <v>0</v>
      </c>
      <c r="V51">
        <v>1</v>
      </c>
      <c r="X51">
        <f t="shared" si="0"/>
        <v>15</v>
      </c>
      <c r="Y51">
        <f t="shared" si="1"/>
        <v>0.75</v>
      </c>
    </row>
    <row r="52" spans="2:25" x14ac:dyDescent="0.45">
      <c r="B52" t="s">
        <v>47</v>
      </c>
      <c r="C52">
        <v>1</v>
      </c>
      <c r="D52">
        <v>2</v>
      </c>
      <c r="E52">
        <v>0</v>
      </c>
      <c r="F52">
        <v>0</v>
      </c>
      <c r="G52">
        <v>2</v>
      </c>
      <c r="H52">
        <v>0</v>
      </c>
      <c r="I52">
        <v>1</v>
      </c>
      <c r="J52">
        <v>1</v>
      </c>
      <c r="K52">
        <v>1</v>
      </c>
      <c r="L52">
        <v>0</v>
      </c>
      <c r="M52">
        <v>0</v>
      </c>
      <c r="N52">
        <v>1</v>
      </c>
      <c r="O52">
        <v>2</v>
      </c>
      <c r="P52">
        <v>2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X52">
        <f t="shared" si="0"/>
        <v>14</v>
      </c>
      <c r="Y52">
        <f t="shared" si="1"/>
        <v>0.7</v>
      </c>
    </row>
    <row r="53" spans="2:25" x14ac:dyDescent="0.45">
      <c r="B53" t="s">
        <v>48</v>
      </c>
      <c r="C53">
        <v>1</v>
      </c>
      <c r="D53">
        <v>1</v>
      </c>
      <c r="E53">
        <v>0</v>
      </c>
      <c r="F53">
        <v>1</v>
      </c>
      <c r="G53">
        <v>2</v>
      </c>
      <c r="H53">
        <v>0</v>
      </c>
      <c r="I53">
        <v>1</v>
      </c>
      <c r="J53">
        <v>1</v>
      </c>
      <c r="K53">
        <v>1</v>
      </c>
      <c r="L53">
        <v>0</v>
      </c>
      <c r="M53">
        <v>2</v>
      </c>
      <c r="N53">
        <v>1</v>
      </c>
      <c r="O53">
        <v>2</v>
      </c>
      <c r="P53">
        <v>2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X53">
        <f t="shared" si="0"/>
        <v>16</v>
      </c>
      <c r="Y53">
        <f t="shared" si="1"/>
        <v>0.8</v>
      </c>
    </row>
    <row r="54" spans="2:25" x14ac:dyDescent="0.45">
      <c r="B54" t="s">
        <v>49</v>
      </c>
      <c r="C54">
        <v>1</v>
      </c>
      <c r="D54">
        <v>0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2</v>
      </c>
      <c r="L54">
        <v>1</v>
      </c>
      <c r="M54">
        <v>0</v>
      </c>
      <c r="N54">
        <v>1</v>
      </c>
      <c r="O54">
        <v>1</v>
      </c>
      <c r="P54">
        <v>1</v>
      </c>
      <c r="Q54">
        <v>2</v>
      </c>
      <c r="R54">
        <v>0</v>
      </c>
      <c r="S54">
        <v>2</v>
      </c>
      <c r="T54">
        <v>1</v>
      </c>
      <c r="U54">
        <v>0</v>
      </c>
      <c r="V54">
        <v>2</v>
      </c>
      <c r="X54">
        <f t="shared" si="0"/>
        <v>19</v>
      </c>
      <c r="Y54">
        <f t="shared" si="1"/>
        <v>0.95</v>
      </c>
    </row>
    <row r="55" spans="2:25" x14ac:dyDescent="0.45">
      <c r="B55" t="s">
        <v>50</v>
      </c>
      <c r="C55"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1</v>
      </c>
      <c r="K55">
        <v>2</v>
      </c>
      <c r="L55">
        <v>0</v>
      </c>
      <c r="M55">
        <v>0</v>
      </c>
      <c r="N55">
        <v>1</v>
      </c>
      <c r="O55">
        <v>2</v>
      </c>
      <c r="P55">
        <v>2</v>
      </c>
      <c r="Q55">
        <v>2</v>
      </c>
      <c r="R55">
        <v>0</v>
      </c>
      <c r="S55">
        <v>2</v>
      </c>
      <c r="T55">
        <v>1</v>
      </c>
      <c r="U55">
        <v>0</v>
      </c>
      <c r="V55">
        <v>2</v>
      </c>
      <c r="X55">
        <f t="shared" si="0"/>
        <v>20</v>
      </c>
      <c r="Y55">
        <f t="shared" si="1"/>
        <v>1</v>
      </c>
    </row>
    <row r="56" spans="2:25" x14ac:dyDescent="0.45">
      <c r="B56" t="s">
        <v>51</v>
      </c>
      <c r="C56">
        <v>1</v>
      </c>
      <c r="D56">
        <v>0</v>
      </c>
      <c r="E56">
        <v>1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2</v>
      </c>
      <c r="M56">
        <v>0</v>
      </c>
      <c r="N56">
        <v>1</v>
      </c>
      <c r="O56">
        <v>2</v>
      </c>
      <c r="P56">
        <v>0</v>
      </c>
      <c r="Q56">
        <v>2</v>
      </c>
      <c r="R56">
        <v>0</v>
      </c>
      <c r="S56">
        <v>2</v>
      </c>
      <c r="T56">
        <v>1</v>
      </c>
      <c r="U56">
        <v>0</v>
      </c>
      <c r="V56">
        <v>2</v>
      </c>
      <c r="X56">
        <f t="shared" si="0"/>
        <v>19</v>
      </c>
      <c r="Y56">
        <f t="shared" si="1"/>
        <v>0.95</v>
      </c>
    </row>
    <row r="57" spans="2:25" x14ac:dyDescent="0.45">
      <c r="B57" t="s">
        <v>52</v>
      </c>
      <c r="C57">
        <v>1</v>
      </c>
      <c r="D57">
        <v>0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2</v>
      </c>
      <c r="L57">
        <v>2</v>
      </c>
      <c r="M57">
        <v>0</v>
      </c>
      <c r="N57">
        <v>1</v>
      </c>
      <c r="O57">
        <v>2</v>
      </c>
      <c r="P57">
        <v>0</v>
      </c>
      <c r="Q57">
        <v>2</v>
      </c>
      <c r="R57">
        <v>0</v>
      </c>
      <c r="S57">
        <v>2</v>
      </c>
      <c r="T57">
        <v>1</v>
      </c>
      <c r="U57">
        <v>0</v>
      </c>
      <c r="V57">
        <v>2</v>
      </c>
      <c r="X57">
        <f t="shared" si="0"/>
        <v>20</v>
      </c>
      <c r="Y57">
        <f t="shared" si="1"/>
        <v>1</v>
      </c>
    </row>
    <row r="58" spans="2:25" x14ac:dyDescent="0.45">
      <c r="B58" t="s">
        <v>53</v>
      </c>
      <c r="C58">
        <v>0</v>
      </c>
      <c r="D58">
        <v>2</v>
      </c>
      <c r="E58">
        <v>1</v>
      </c>
      <c r="F58">
        <v>0</v>
      </c>
      <c r="G58">
        <v>2</v>
      </c>
      <c r="H58">
        <v>2</v>
      </c>
      <c r="I58">
        <v>0</v>
      </c>
      <c r="J58">
        <v>2</v>
      </c>
      <c r="K58">
        <v>0</v>
      </c>
      <c r="L58">
        <v>2</v>
      </c>
      <c r="M58">
        <v>2</v>
      </c>
      <c r="N58">
        <v>1</v>
      </c>
      <c r="O58">
        <v>0</v>
      </c>
      <c r="P58">
        <v>2</v>
      </c>
      <c r="Q58">
        <v>0</v>
      </c>
      <c r="R58">
        <v>0</v>
      </c>
      <c r="S58">
        <v>0</v>
      </c>
      <c r="T58">
        <v>1</v>
      </c>
      <c r="U58">
        <v>2</v>
      </c>
      <c r="V5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8556-7E31-4813-B815-14AEB07EEC05}">
  <dimension ref="A2:Z58"/>
  <sheetViews>
    <sheetView workbookViewId="0">
      <selection activeCell="C4" sqref="C4:V58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0.91203703703703731</v>
      </c>
    </row>
    <row r="4" spans="1:26" x14ac:dyDescent="0.45">
      <c r="B4" t="s">
        <v>0</v>
      </c>
      <c r="C4">
        <v>0</v>
      </c>
      <c r="D4">
        <v>1</v>
      </c>
      <c r="E4">
        <v>0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1</v>
      </c>
      <c r="O4">
        <v>0</v>
      </c>
      <c r="P4">
        <v>2</v>
      </c>
      <c r="Q4">
        <v>0</v>
      </c>
      <c r="R4">
        <v>0</v>
      </c>
      <c r="S4">
        <v>2</v>
      </c>
      <c r="T4">
        <v>1</v>
      </c>
      <c r="U4">
        <v>0</v>
      </c>
      <c r="V4">
        <v>2</v>
      </c>
      <c r="X4">
        <f>C4+E4+F4+G4+H4+I4+J4+M4+N4+O4+P4+L4+R4+S4+V4+D4+K4+Q4+T4+U4</f>
        <v>13</v>
      </c>
      <c r="Y4">
        <f>X4/20</f>
        <v>0.65</v>
      </c>
    </row>
    <row r="5" spans="1:26" x14ac:dyDescent="0.45">
      <c r="B5" t="s">
        <v>1</v>
      </c>
      <c r="C5">
        <v>0</v>
      </c>
      <c r="D5">
        <v>1</v>
      </c>
      <c r="E5">
        <v>0</v>
      </c>
      <c r="F5">
        <v>0</v>
      </c>
      <c r="G5">
        <v>2</v>
      </c>
      <c r="H5">
        <v>0</v>
      </c>
      <c r="I5">
        <v>1</v>
      </c>
      <c r="J5">
        <v>0</v>
      </c>
      <c r="K5">
        <v>2</v>
      </c>
      <c r="L5">
        <v>2</v>
      </c>
      <c r="M5">
        <v>0</v>
      </c>
      <c r="N5">
        <v>1</v>
      </c>
      <c r="O5">
        <v>0</v>
      </c>
      <c r="P5">
        <v>2</v>
      </c>
      <c r="Q5">
        <v>2</v>
      </c>
      <c r="R5">
        <v>1</v>
      </c>
      <c r="S5">
        <v>1</v>
      </c>
      <c r="T5">
        <v>1</v>
      </c>
      <c r="U5">
        <v>0</v>
      </c>
      <c r="V5">
        <v>0</v>
      </c>
      <c r="X5">
        <f t="shared" ref="X5:X57" si="0">C5+E5+F5+G5+H5+I5+J5+M5+N5+O5+P5+L5+R5+S5+V5+D5+K5+Q5+T5+U5</f>
        <v>16</v>
      </c>
      <c r="Y5">
        <f t="shared" ref="Y5:Y57" si="1">X5/20</f>
        <v>0.8</v>
      </c>
    </row>
    <row r="6" spans="1:26" x14ac:dyDescent="0.45">
      <c r="A6" t="s">
        <v>55</v>
      </c>
      <c r="B6" t="s">
        <v>2</v>
      </c>
      <c r="C6">
        <v>0</v>
      </c>
      <c r="D6">
        <v>1</v>
      </c>
      <c r="E6">
        <v>0</v>
      </c>
      <c r="F6">
        <v>0</v>
      </c>
      <c r="G6">
        <v>2</v>
      </c>
      <c r="H6">
        <v>0</v>
      </c>
      <c r="I6">
        <v>2</v>
      </c>
      <c r="J6">
        <v>2</v>
      </c>
      <c r="K6">
        <v>0</v>
      </c>
      <c r="L6">
        <v>2</v>
      </c>
      <c r="M6">
        <v>1</v>
      </c>
      <c r="N6">
        <v>1</v>
      </c>
      <c r="O6">
        <v>0</v>
      </c>
      <c r="P6">
        <v>2</v>
      </c>
      <c r="Q6">
        <v>1</v>
      </c>
      <c r="R6">
        <v>1</v>
      </c>
      <c r="S6">
        <v>1</v>
      </c>
      <c r="T6">
        <v>2</v>
      </c>
      <c r="U6">
        <v>0</v>
      </c>
      <c r="V6">
        <v>2</v>
      </c>
      <c r="X6">
        <f t="shared" si="0"/>
        <v>20</v>
      </c>
      <c r="Y6">
        <f t="shared" si="1"/>
        <v>1</v>
      </c>
      <c r="Z6">
        <f>(Y6+Y7+Y8+Y9+Y10+Y11+Y12+Y14+Y13+Y15+Y17+Y16+Y18+Y19+Y20+Y21)/18</f>
        <v>0.93055555555555558</v>
      </c>
    </row>
    <row r="7" spans="1:26" x14ac:dyDescent="0.45">
      <c r="B7" t="s">
        <v>3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2</v>
      </c>
      <c r="K7">
        <v>0</v>
      </c>
      <c r="L7">
        <v>0</v>
      </c>
      <c r="M7">
        <v>2</v>
      </c>
      <c r="N7">
        <v>1</v>
      </c>
      <c r="O7">
        <v>1</v>
      </c>
      <c r="P7">
        <v>2</v>
      </c>
      <c r="Q7">
        <v>2</v>
      </c>
      <c r="R7">
        <v>1</v>
      </c>
      <c r="S7">
        <v>1</v>
      </c>
      <c r="T7">
        <v>0</v>
      </c>
      <c r="U7">
        <v>0</v>
      </c>
      <c r="V7">
        <v>2</v>
      </c>
      <c r="X7">
        <f t="shared" si="0"/>
        <v>16</v>
      </c>
      <c r="Y7">
        <f t="shared" si="1"/>
        <v>0.8</v>
      </c>
    </row>
    <row r="8" spans="1:26" x14ac:dyDescent="0.45">
      <c r="B8" t="s">
        <v>4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2</v>
      </c>
      <c r="J8">
        <v>2</v>
      </c>
      <c r="K8">
        <v>0</v>
      </c>
      <c r="L8">
        <v>0</v>
      </c>
      <c r="M8">
        <v>2</v>
      </c>
      <c r="N8">
        <v>1</v>
      </c>
      <c r="O8">
        <v>0</v>
      </c>
      <c r="P8">
        <v>2</v>
      </c>
      <c r="Q8">
        <v>2</v>
      </c>
      <c r="R8">
        <v>1</v>
      </c>
      <c r="S8">
        <v>0</v>
      </c>
      <c r="T8">
        <v>0</v>
      </c>
      <c r="U8">
        <v>0</v>
      </c>
      <c r="V8">
        <v>2</v>
      </c>
      <c r="X8">
        <f t="shared" si="0"/>
        <v>15</v>
      </c>
      <c r="Y8">
        <f t="shared" si="1"/>
        <v>0.75</v>
      </c>
    </row>
    <row r="9" spans="1:26" x14ac:dyDescent="0.45">
      <c r="B9" t="s">
        <v>5</v>
      </c>
      <c r="C9">
        <v>0</v>
      </c>
      <c r="D9">
        <v>1</v>
      </c>
      <c r="E9">
        <v>2</v>
      </c>
      <c r="F9">
        <v>0</v>
      </c>
      <c r="G9">
        <v>2</v>
      </c>
      <c r="H9">
        <v>1</v>
      </c>
      <c r="I9">
        <v>0</v>
      </c>
      <c r="J9">
        <v>2</v>
      </c>
      <c r="K9">
        <v>2</v>
      </c>
      <c r="L9">
        <v>0</v>
      </c>
      <c r="M9">
        <v>0</v>
      </c>
      <c r="N9">
        <v>1</v>
      </c>
      <c r="O9">
        <v>2</v>
      </c>
      <c r="P9">
        <v>2</v>
      </c>
      <c r="Q9">
        <v>1</v>
      </c>
      <c r="R9">
        <v>1</v>
      </c>
      <c r="S9">
        <v>1</v>
      </c>
      <c r="T9">
        <v>0</v>
      </c>
      <c r="U9">
        <v>0</v>
      </c>
      <c r="V9">
        <v>2</v>
      </c>
      <c r="X9">
        <f t="shared" si="0"/>
        <v>20</v>
      </c>
      <c r="Y9">
        <f t="shared" si="1"/>
        <v>1</v>
      </c>
    </row>
    <row r="10" spans="1:26" x14ac:dyDescent="0.45">
      <c r="B10" t="s">
        <v>6</v>
      </c>
      <c r="C10">
        <v>0</v>
      </c>
      <c r="D10">
        <v>1</v>
      </c>
      <c r="E10">
        <v>2</v>
      </c>
      <c r="F10">
        <v>0</v>
      </c>
      <c r="G10">
        <v>2</v>
      </c>
      <c r="H10">
        <v>0</v>
      </c>
      <c r="I10">
        <v>0</v>
      </c>
      <c r="J10">
        <v>2</v>
      </c>
      <c r="K10">
        <v>0</v>
      </c>
      <c r="L10">
        <v>0</v>
      </c>
      <c r="M10">
        <v>0</v>
      </c>
      <c r="N10">
        <v>1</v>
      </c>
      <c r="O10">
        <v>2</v>
      </c>
      <c r="P10">
        <v>2</v>
      </c>
      <c r="Q10">
        <v>1</v>
      </c>
      <c r="R10">
        <v>1</v>
      </c>
      <c r="S10">
        <v>1</v>
      </c>
      <c r="T10">
        <v>0</v>
      </c>
      <c r="U10">
        <v>0</v>
      </c>
      <c r="V10">
        <v>2</v>
      </c>
      <c r="X10">
        <f t="shared" si="0"/>
        <v>17</v>
      </c>
      <c r="Y10">
        <f t="shared" si="1"/>
        <v>0.85</v>
      </c>
    </row>
    <row r="11" spans="1:26" x14ac:dyDescent="0.45">
      <c r="B11" t="s">
        <v>7</v>
      </c>
      <c r="C11">
        <v>0</v>
      </c>
      <c r="D11">
        <v>0</v>
      </c>
      <c r="E11">
        <v>0</v>
      </c>
      <c r="F11">
        <v>1</v>
      </c>
      <c r="G11">
        <v>2</v>
      </c>
      <c r="H11">
        <v>0</v>
      </c>
      <c r="I11">
        <v>2</v>
      </c>
      <c r="J11">
        <v>1</v>
      </c>
      <c r="K11">
        <v>0</v>
      </c>
      <c r="L11">
        <v>0</v>
      </c>
      <c r="M11">
        <v>2</v>
      </c>
      <c r="N11">
        <v>1</v>
      </c>
      <c r="O11">
        <v>2</v>
      </c>
      <c r="P11">
        <v>2</v>
      </c>
      <c r="Q11">
        <v>1</v>
      </c>
      <c r="R11">
        <v>0</v>
      </c>
      <c r="S11">
        <v>1</v>
      </c>
      <c r="T11">
        <v>0</v>
      </c>
      <c r="U11">
        <v>0</v>
      </c>
      <c r="V11">
        <v>2</v>
      </c>
      <c r="X11">
        <f t="shared" si="0"/>
        <v>17</v>
      </c>
      <c r="Y11">
        <f t="shared" si="1"/>
        <v>0.85</v>
      </c>
    </row>
    <row r="12" spans="1:26" x14ac:dyDescent="0.45">
      <c r="B12" t="s">
        <v>8</v>
      </c>
      <c r="C12">
        <v>0</v>
      </c>
      <c r="D12">
        <v>0</v>
      </c>
      <c r="E12">
        <v>0</v>
      </c>
      <c r="F12">
        <v>1</v>
      </c>
      <c r="G12">
        <v>2</v>
      </c>
      <c r="H12">
        <v>2</v>
      </c>
      <c r="I12">
        <v>1</v>
      </c>
      <c r="J12">
        <v>1</v>
      </c>
      <c r="K12">
        <v>2</v>
      </c>
      <c r="L12">
        <v>0</v>
      </c>
      <c r="M12">
        <v>2</v>
      </c>
      <c r="N12">
        <v>2</v>
      </c>
      <c r="O12">
        <v>0</v>
      </c>
      <c r="P12">
        <v>2</v>
      </c>
      <c r="Q12">
        <v>1</v>
      </c>
      <c r="R12">
        <v>0</v>
      </c>
      <c r="S12">
        <v>1</v>
      </c>
      <c r="T12">
        <v>0</v>
      </c>
      <c r="U12">
        <v>0</v>
      </c>
      <c r="V12">
        <v>2</v>
      </c>
      <c r="X12">
        <f t="shared" si="0"/>
        <v>19</v>
      </c>
      <c r="Y12">
        <f t="shared" si="1"/>
        <v>0.95</v>
      </c>
    </row>
    <row r="13" spans="1:26" x14ac:dyDescent="0.45">
      <c r="B13" t="s">
        <v>9</v>
      </c>
      <c r="C13">
        <v>0</v>
      </c>
      <c r="D13">
        <v>0</v>
      </c>
      <c r="E13">
        <v>0</v>
      </c>
      <c r="F13">
        <v>1</v>
      </c>
      <c r="G13">
        <v>2</v>
      </c>
      <c r="H13">
        <v>2</v>
      </c>
      <c r="I13">
        <v>1</v>
      </c>
      <c r="J13">
        <v>1</v>
      </c>
      <c r="K13">
        <v>0</v>
      </c>
      <c r="L13">
        <v>0</v>
      </c>
      <c r="M13">
        <v>2</v>
      </c>
      <c r="N13">
        <v>2</v>
      </c>
      <c r="O13">
        <v>0</v>
      </c>
      <c r="P13">
        <v>2</v>
      </c>
      <c r="Q13">
        <v>1</v>
      </c>
      <c r="R13">
        <v>0</v>
      </c>
      <c r="S13">
        <v>1</v>
      </c>
      <c r="T13">
        <v>0</v>
      </c>
      <c r="U13">
        <v>0</v>
      </c>
      <c r="V13">
        <v>2</v>
      </c>
      <c r="X13">
        <f t="shared" si="0"/>
        <v>17</v>
      </c>
      <c r="Y13">
        <f t="shared" si="1"/>
        <v>0.85</v>
      </c>
    </row>
    <row r="14" spans="1:26" x14ac:dyDescent="0.45">
      <c r="B14" t="s">
        <v>10</v>
      </c>
      <c r="C14">
        <v>0</v>
      </c>
      <c r="D14">
        <v>1</v>
      </c>
      <c r="E14">
        <v>0</v>
      </c>
      <c r="F14">
        <v>2</v>
      </c>
      <c r="G14">
        <v>2</v>
      </c>
      <c r="H14">
        <v>2</v>
      </c>
      <c r="I14">
        <v>1</v>
      </c>
      <c r="J14">
        <v>1</v>
      </c>
      <c r="K14">
        <v>2</v>
      </c>
      <c r="L14">
        <v>0</v>
      </c>
      <c r="M14">
        <v>2</v>
      </c>
      <c r="N14">
        <v>2</v>
      </c>
      <c r="O14">
        <v>0</v>
      </c>
      <c r="P14">
        <v>2</v>
      </c>
      <c r="Q14">
        <v>2</v>
      </c>
      <c r="R14">
        <v>0</v>
      </c>
      <c r="S14">
        <v>1</v>
      </c>
      <c r="T14">
        <v>0</v>
      </c>
      <c r="U14">
        <v>0</v>
      </c>
      <c r="V14">
        <v>2</v>
      </c>
      <c r="X14">
        <f t="shared" si="0"/>
        <v>22</v>
      </c>
      <c r="Y14">
        <f t="shared" si="1"/>
        <v>1.1000000000000001</v>
      </c>
    </row>
    <row r="15" spans="1:26" x14ac:dyDescent="0.45">
      <c r="B15" t="s">
        <v>11</v>
      </c>
      <c r="C15">
        <v>2</v>
      </c>
      <c r="D15">
        <v>0</v>
      </c>
      <c r="E15">
        <v>0</v>
      </c>
      <c r="F15">
        <v>1</v>
      </c>
      <c r="G15">
        <v>2</v>
      </c>
      <c r="H15">
        <v>2</v>
      </c>
      <c r="I15">
        <v>1</v>
      </c>
      <c r="J15">
        <v>1</v>
      </c>
      <c r="K15">
        <v>0</v>
      </c>
      <c r="L15">
        <v>0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1</v>
      </c>
      <c r="T15">
        <v>0</v>
      </c>
      <c r="U15">
        <v>0</v>
      </c>
      <c r="V15">
        <v>2</v>
      </c>
      <c r="X15">
        <f t="shared" si="0"/>
        <v>24</v>
      </c>
      <c r="Y15">
        <f t="shared" si="1"/>
        <v>1.2</v>
      </c>
    </row>
    <row r="16" spans="1:26" x14ac:dyDescent="0.45">
      <c r="B16" t="s">
        <v>12</v>
      </c>
      <c r="C16">
        <v>2</v>
      </c>
      <c r="D16">
        <v>0</v>
      </c>
      <c r="E16">
        <v>0</v>
      </c>
      <c r="F16">
        <v>1</v>
      </c>
      <c r="G16">
        <v>2</v>
      </c>
      <c r="H16">
        <v>2</v>
      </c>
      <c r="I16">
        <v>0</v>
      </c>
      <c r="J16">
        <v>2</v>
      </c>
      <c r="K16">
        <v>1</v>
      </c>
      <c r="L16">
        <v>0</v>
      </c>
      <c r="M16">
        <v>2</v>
      </c>
      <c r="N16">
        <v>2</v>
      </c>
      <c r="O16">
        <v>2</v>
      </c>
      <c r="P16">
        <v>0</v>
      </c>
      <c r="Q16">
        <v>2</v>
      </c>
      <c r="R16">
        <v>2</v>
      </c>
      <c r="S16">
        <v>1</v>
      </c>
      <c r="T16">
        <v>0</v>
      </c>
      <c r="U16">
        <v>0</v>
      </c>
      <c r="V16">
        <v>2</v>
      </c>
      <c r="X16">
        <f t="shared" si="0"/>
        <v>23</v>
      </c>
      <c r="Y16">
        <f t="shared" si="1"/>
        <v>1.1499999999999999</v>
      </c>
    </row>
    <row r="17" spans="1:26" x14ac:dyDescent="0.45">
      <c r="B17" t="s">
        <v>13</v>
      </c>
      <c r="C17">
        <v>2</v>
      </c>
      <c r="D17">
        <v>0</v>
      </c>
      <c r="E17">
        <v>0</v>
      </c>
      <c r="F17">
        <v>1</v>
      </c>
      <c r="G17">
        <v>2</v>
      </c>
      <c r="H17">
        <v>2</v>
      </c>
      <c r="I17">
        <v>1</v>
      </c>
      <c r="J17">
        <v>1</v>
      </c>
      <c r="K17">
        <v>0</v>
      </c>
      <c r="L17">
        <v>0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1</v>
      </c>
      <c r="T17">
        <v>0</v>
      </c>
      <c r="U17">
        <v>0</v>
      </c>
      <c r="V17">
        <v>2</v>
      </c>
      <c r="X17">
        <f t="shared" si="0"/>
        <v>24</v>
      </c>
      <c r="Y17">
        <f t="shared" si="1"/>
        <v>1.2</v>
      </c>
    </row>
    <row r="18" spans="1:26" x14ac:dyDescent="0.45">
      <c r="B18" t="s">
        <v>14</v>
      </c>
      <c r="C18">
        <v>2</v>
      </c>
      <c r="D18">
        <v>2</v>
      </c>
      <c r="E18">
        <v>0</v>
      </c>
      <c r="F18">
        <v>1</v>
      </c>
      <c r="G18">
        <v>2</v>
      </c>
      <c r="H18">
        <v>2</v>
      </c>
      <c r="I18">
        <v>1</v>
      </c>
      <c r="J18">
        <v>1</v>
      </c>
      <c r="K18">
        <v>2</v>
      </c>
      <c r="L18">
        <v>0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1</v>
      </c>
      <c r="T18">
        <v>0</v>
      </c>
      <c r="U18">
        <v>0</v>
      </c>
      <c r="V18">
        <v>2</v>
      </c>
      <c r="X18">
        <f t="shared" si="0"/>
        <v>28</v>
      </c>
      <c r="Y18">
        <f t="shared" si="1"/>
        <v>1.4</v>
      </c>
    </row>
    <row r="19" spans="1:26" x14ac:dyDescent="0.45">
      <c r="B19" t="s">
        <v>15</v>
      </c>
      <c r="C19">
        <v>2</v>
      </c>
      <c r="D19">
        <v>0</v>
      </c>
      <c r="E19">
        <v>0</v>
      </c>
      <c r="F19">
        <v>1</v>
      </c>
      <c r="G19">
        <v>2</v>
      </c>
      <c r="H19">
        <v>2</v>
      </c>
      <c r="I19">
        <v>1</v>
      </c>
      <c r="J19">
        <v>1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0</v>
      </c>
      <c r="S19">
        <v>1</v>
      </c>
      <c r="T19">
        <v>0</v>
      </c>
      <c r="U19">
        <v>0</v>
      </c>
      <c r="V19">
        <v>2</v>
      </c>
      <c r="X19">
        <f t="shared" si="0"/>
        <v>26</v>
      </c>
      <c r="Y19">
        <f t="shared" si="1"/>
        <v>1.3</v>
      </c>
    </row>
    <row r="20" spans="1:26" x14ac:dyDescent="0.45">
      <c r="B20" t="s">
        <v>16</v>
      </c>
      <c r="C20">
        <v>2</v>
      </c>
      <c r="D20">
        <v>0</v>
      </c>
      <c r="E20">
        <v>0</v>
      </c>
      <c r="F20">
        <v>0</v>
      </c>
      <c r="G20">
        <v>2</v>
      </c>
      <c r="H20">
        <v>2</v>
      </c>
      <c r="I20">
        <v>1</v>
      </c>
      <c r="J20">
        <v>1</v>
      </c>
      <c r="K20">
        <v>0</v>
      </c>
      <c r="L20">
        <v>0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1</v>
      </c>
      <c r="T20">
        <v>0</v>
      </c>
      <c r="U20">
        <v>0</v>
      </c>
      <c r="V20">
        <v>2</v>
      </c>
      <c r="X20">
        <f t="shared" si="0"/>
        <v>23</v>
      </c>
      <c r="Y20">
        <f t="shared" si="1"/>
        <v>1.1499999999999999</v>
      </c>
    </row>
    <row r="21" spans="1:26" x14ac:dyDescent="0.45">
      <c r="B21" t="s">
        <v>17</v>
      </c>
      <c r="C21">
        <v>2</v>
      </c>
      <c r="D21">
        <v>0</v>
      </c>
      <c r="E21">
        <v>0</v>
      </c>
      <c r="F21">
        <v>1</v>
      </c>
      <c r="G21">
        <v>2</v>
      </c>
      <c r="H21">
        <v>2</v>
      </c>
      <c r="I21">
        <v>1</v>
      </c>
      <c r="J21">
        <v>1</v>
      </c>
      <c r="K21">
        <v>2</v>
      </c>
      <c r="L21">
        <v>0</v>
      </c>
      <c r="M21">
        <v>0</v>
      </c>
      <c r="N21">
        <v>2</v>
      </c>
      <c r="O21">
        <v>2</v>
      </c>
      <c r="P21">
        <v>2</v>
      </c>
      <c r="Q21">
        <v>2</v>
      </c>
      <c r="R21">
        <v>2</v>
      </c>
      <c r="S21">
        <v>1</v>
      </c>
      <c r="T21">
        <v>0</v>
      </c>
      <c r="U21">
        <v>0</v>
      </c>
      <c r="V21">
        <v>2</v>
      </c>
      <c r="X21">
        <f t="shared" si="0"/>
        <v>24</v>
      </c>
      <c r="Y21">
        <f t="shared" si="1"/>
        <v>1.2</v>
      </c>
    </row>
    <row r="22" spans="1:26" x14ac:dyDescent="0.45">
      <c r="A22" t="s">
        <v>56</v>
      </c>
      <c r="B22" t="s">
        <v>18</v>
      </c>
      <c r="C22">
        <v>0</v>
      </c>
      <c r="D22">
        <v>1</v>
      </c>
      <c r="E22">
        <v>0</v>
      </c>
      <c r="F22">
        <v>0</v>
      </c>
      <c r="G22">
        <v>2</v>
      </c>
      <c r="H22">
        <v>0</v>
      </c>
      <c r="I22">
        <v>2</v>
      </c>
      <c r="J22">
        <v>1</v>
      </c>
      <c r="K22">
        <v>0</v>
      </c>
      <c r="L22">
        <v>2</v>
      </c>
      <c r="M22">
        <v>0</v>
      </c>
      <c r="N22">
        <v>1</v>
      </c>
      <c r="O22">
        <v>0</v>
      </c>
      <c r="P22">
        <v>2</v>
      </c>
      <c r="Q22">
        <v>1</v>
      </c>
      <c r="R22">
        <v>1</v>
      </c>
      <c r="S22">
        <v>1</v>
      </c>
      <c r="T22">
        <v>1</v>
      </c>
      <c r="U22">
        <v>0</v>
      </c>
      <c r="V22">
        <v>2</v>
      </c>
      <c r="X22">
        <f t="shared" si="0"/>
        <v>17</v>
      </c>
      <c r="Y22">
        <f t="shared" si="1"/>
        <v>0.85</v>
      </c>
      <c r="Z22">
        <f>(Y22+Y23+Y24+Y57+Y25+Y26+Y27+Y29+Y30+Y31+Y32+Y33+Y34+Y35+Y36+Y37+Y38+Y39+Y40++Y28+Y41+Y56+Y42+Y43+Y44+Y45+Y46+Y47+Y48+Y49+Y50+Y52+Y51+Y53+Y54+Y55)/36</f>
        <v>0.86249999999999982</v>
      </c>
    </row>
    <row r="23" spans="1:26" x14ac:dyDescent="0.45">
      <c r="B23" t="s">
        <v>19</v>
      </c>
      <c r="C23">
        <v>0</v>
      </c>
      <c r="D23">
        <v>0</v>
      </c>
      <c r="E23">
        <v>0</v>
      </c>
      <c r="F23">
        <v>1</v>
      </c>
      <c r="G23">
        <v>2</v>
      </c>
      <c r="H23">
        <v>0</v>
      </c>
      <c r="I23">
        <v>2</v>
      </c>
      <c r="J23">
        <v>1</v>
      </c>
      <c r="K23">
        <v>2</v>
      </c>
      <c r="L23">
        <v>2</v>
      </c>
      <c r="M23">
        <v>0</v>
      </c>
      <c r="N23">
        <v>2</v>
      </c>
      <c r="O23">
        <v>2</v>
      </c>
      <c r="P23">
        <v>2</v>
      </c>
      <c r="Q23">
        <v>1</v>
      </c>
      <c r="R23">
        <v>1</v>
      </c>
      <c r="S23">
        <v>1</v>
      </c>
      <c r="T23">
        <v>0</v>
      </c>
      <c r="U23">
        <v>0</v>
      </c>
      <c r="V23">
        <v>2</v>
      </c>
      <c r="X23">
        <f t="shared" si="0"/>
        <v>21</v>
      </c>
      <c r="Y23">
        <f t="shared" si="1"/>
        <v>1.05</v>
      </c>
    </row>
    <row r="24" spans="1:26" x14ac:dyDescent="0.45">
      <c r="B24" t="s">
        <v>20</v>
      </c>
      <c r="C24">
        <v>0</v>
      </c>
      <c r="D24">
        <v>0</v>
      </c>
      <c r="E24">
        <v>0</v>
      </c>
      <c r="F24">
        <v>0</v>
      </c>
      <c r="G24">
        <v>2</v>
      </c>
      <c r="H24">
        <v>0</v>
      </c>
      <c r="I24">
        <v>2</v>
      </c>
      <c r="J24">
        <v>1</v>
      </c>
      <c r="K24">
        <v>0</v>
      </c>
      <c r="L24">
        <v>2</v>
      </c>
      <c r="M24">
        <v>0</v>
      </c>
      <c r="N24">
        <v>1</v>
      </c>
      <c r="O24">
        <v>0</v>
      </c>
      <c r="P24">
        <v>2</v>
      </c>
      <c r="Q24">
        <v>0</v>
      </c>
      <c r="R24">
        <v>1</v>
      </c>
      <c r="S24">
        <v>1</v>
      </c>
      <c r="T24">
        <v>1</v>
      </c>
      <c r="U24">
        <v>2</v>
      </c>
      <c r="V24">
        <v>2</v>
      </c>
      <c r="X24">
        <f t="shared" si="0"/>
        <v>17</v>
      </c>
      <c r="Y24">
        <f t="shared" si="1"/>
        <v>0.85</v>
      </c>
    </row>
    <row r="25" spans="1:26" x14ac:dyDescent="0.45">
      <c r="A25" t="s">
        <v>57</v>
      </c>
      <c r="B25" t="s">
        <v>21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2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2</v>
      </c>
      <c r="Q25">
        <v>0</v>
      </c>
      <c r="R25">
        <v>2</v>
      </c>
      <c r="S25">
        <v>1</v>
      </c>
      <c r="T25">
        <v>1</v>
      </c>
      <c r="U25">
        <v>0</v>
      </c>
      <c r="V25">
        <v>2</v>
      </c>
      <c r="X25">
        <f t="shared" si="0"/>
        <v>15</v>
      </c>
      <c r="Y25">
        <f t="shared" si="1"/>
        <v>0.75</v>
      </c>
      <c r="Z25">
        <f>(Y28+Y25+Y26+Y27)/4</f>
        <v>0.79999999999999993</v>
      </c>
    </row>
    <row r="26" spans="1:26" x14ac:dyDescent="0.45">
      <c r="A26" s="1"/>
      <c r="B26" t="s">
        <v>22</v>
      </c>
      <c r="C26">
        <v>0</v>
      </c>
      <c r="D26">
        <v>0</v>
      </c>
      <c r="E26">
        <v>0</v>
      </c>
      <c r="F26">
        <v>0</v>
      </c>
      <c r="G26">
        <v>2</v>
      </c>
      <c r="H26">
        <v>0</v>
      </c>
      <c r="I26">
        <v>2</v>
      </c>
      <c r="J26">
        <v>2</v>
      </c>
      <c r="K26">
        <v>0</v>
      </c>
      <c r="L26">
        <v>2</v>
      </c>
      <c r="M26">
        <v>1</v>
      </c>
      <c r="N26">
        <v>1</v>
      </c>
      <c r="O26">
        <v>0</v>
      </c>
      <c r="P26">
        <v>2</v>
      </c>
      <c r="Q26">
        <v>0</v>
      </c>
      <c r="R26">
        <v>1</v>
      </c>
      <c r="S26">
        <v>1</v>
      </c>
      <c r="T26">
        <v>1</v>
      </c>
      <c r="U26">
        <v>0</v>
      </c>
      <c r="V26">
        <v>1</v>
      </c>
      <c r="X26">
        <f t="shared" si="0"/>
        <v>16</v>
      </c>
      <c r="Y26">
        <f t="shared" si="1"/>
        <v>0.8</v>
      </c>
    </row>
    <row r="27" spans="1:26" x14ac:dyDescent="0.45">
      <c r="A27" s="1"/>
      <c r="B27" t="s">
        <v>23</v>
      </c>
      <c r="C27">
        <v>0</v>
      </c>
      <c r="D27">
        <v>2</v>
      </c>
      <c r="E27">
        <v>0</v>
      </c>
      <c r="F27">
        <v>0</v>
      </c>
      <c r="G27">
        <v>2</v>
      </c>
      <c r="H27">
        <v>0</v>
      </c>
      <c r="I27">
        <v>2</v>
      </c>
      <c r="J27">
        <v>2</v>
      </c>
      <c r="K27">
        <v>0</v>
      </c>
      <c r="L27">
        <v>1</v>
      </c>
      <c r="M27">
        <v>1</v>
      </c>
      <c r="N27">
        <v>1</v>
      </c>
      <c r="O27">
        <v>1</v>
      </c>
      <c r="P27">
        <v>2</v>
      </c>
      <c r="Q27">
        <v>0</v>
      </c>
      <c r="R27">
        <v>1</v>
      </c>
      <c r="S27">
        <v>1</v>
      </c>
      <c r="T27">
        <v>1</v>
      </c>
      <c r="U27">
        <v>0</v>
      </c>
      <c r="V27">
        <v>1</v>
      </c>
      <c r="X27">
        <f t="shared" si="0"/>
        <v>18</v>
      </c>
      <c r="Y27">
        <f t="shared" si="1"/>
        <v>0.9</v>
      </c>
    </row>
    <row r="28" spans="1:26" x14ac:dyDescent="0.45">
      <c r="B28" t="s">
        <v>24</v>
      </c>
      <c r="C28">
        <v>0</v>
      </c>
      <c r="D28">
        <v>0</v>
      </c>
      <c r="E28">
        <v>0</v>
      </c>
      <c r="F28">
        <v>0</v>
      </c>
      <c r="G28">
        <v>2</v>
      </c>
      <c r="H28">
        <v>0</v>
      </c>
      <c r="I28">
        <v>2</v>
      </c>
      <c r="J28">
        <v>2</v>
      </c>
      <c r="K28">
        <v>0</v>
      </c>
      <c r="L28">
        <v>1</v>
      </c>
      <c r="M28">
        <v>1</v>
      </c>
      <c r="N28">
        <v>1</v>
      </c>
      <c r="O28">
        <v>0</v>
      </c>
      <c r="P28">
        <v>2</v>
      </c>
      <c r="Q28">
        <v>0</v>
      </c>
      <c r="R28">
        <v>1</v>
      </c>
      <c r="S28">
        <v>1</v>
      </c>
      <c r="T28">
        <v>1</v>
      </c>
      <c r="U28">
        <v>0</v>
      </c>
      <c r="V28">
        <v>1</v>
      </c>
      <c r="X28">
        <f t="shared" si="0"/>
        <v>15</v>
      </c>
      <c r="Y28">
        <f t="shared" si="1"/>
        <v>0.75</v>
      </c>
    </row>
    <row r="29" spans="1:26" x14ac:dyDescent="0.45">
      <c r="A29" t="s">
        <v>58</v>
      </c>
      <c r="B29" t="s">
        <v>63</v>
      </c>
      <c r="C29">
        <v>1</v>
      </c>
      <c r="D29">
        <v>1</v>
      </c>
      <c r="E29">
        <v>0</v>
      </c>
      <c r="F29">
        <v>0</v>
      </c>
      <c r="G29">
        <v>2</v>
      </c>
      <c r="H29">
        <v>0</v>
      </c>
      <c r="I29">
        <v>2</v>
      </c>
      <c r="J29">
        <v>1</v>
      </c>
      <c r="K29">
        <v>0</v>
      </c>
      <c r="L29">
        <v>0</v>
      </c>
      <c r="M29">
        <v>0</v>
      </c>
      <c r="N29">
        <v>1</v>
      </c>
      <c r="O29">
        <v>0</v>
      </c>
      <c r="P29">
        <v>2</v>
      </c>
      <c r="Q29">
        <v>2</v>
      </c>
      <c r="R29">
        <v>1</v>
      </c>
      <c r="S29">
        <v>0</v>
      </c>
      <c r="T29">
        <v>2</v>
      </c>
      <c r="U29">
        <v>2</v>
      </c>
      <c r="V29">
        <v>2</v>
      </c>
      <c r="X29">
        <f t="shared" si="0"/>
        <v>19</v>
      </c>
      <c r="Y29">
        <f t="shared" si="1"/>
        <v>0.95</v>
      </c>
      <c r="Z29">
        <f>(Y30+Y31+Y32+Y33+Y34+Y35+Y36+Y29+Y37)/9</f>
        <v>0.95000000000000007</v>
      </c>
    </row>
    <row r="30" spans="1:26" x14ac:dyDescent="0.45">
      <c r="A30" s="1"/>
      <c r="B30" t="s">
        <v>25</v>
      </c>
      <c r="C30">
        <v>1</v>
      </c>
      <c r="D30">
        <v>1</v>
      </c>
      <c r="E30">
        <v>0</v>
      </c>
      <c r="F30">
        <v>0</v>
      </c>
      <c r="G30">
        <v>2</v>
      </c>
      <c r="H30">
        <v>0</v>
      </c>
      <c r="I30">
        <v>2</v>
      </c>
      <c r="J30">
        <v>1</v>
      </c>
      <c r="K30">
        <v>0</v>
      </c>
      <c r="L30">
        <v>0</v>
      </c>
      <c r="M30">
        <v>2</v>
      </c>
      <c r="N30">
        <v>0</v>
      </c>
      <c r="O30">
        <v>0</v>
      </c>
      <c r="P30">
        <v>2</v>
      </c>
      <c r="Q30">
        <v>0</v>
      </c>
      <c r="R30">
        <v>1</v>
      </c>
      <c r="S30">
        <v>0</v>
      </c>
      <c r="T30">
        <v>2</v>
      </c>
      <c r="U30">
        <v>2</v>
      </c>
      <c r="V30">
        <v>0</v>
      </c>
      <c r="X30">
        <f t="shared" si="0"/>
        <v>16</v>
      </c>
      <c r="Y30">
        <f t="shared" si="1"/>
        <v>0.8</v>
      </c>
    </row>
    <row r="31" spans="1:26" x14ac:dyDescent="0.45">
      <c r="A31" s="1"/>
      <c r="B31" t="s">
        <v>26</v>
      </c>
      <c r="C31">
        <v>2</v>
      </c>
      <c r="D31">
        <v>1</v>
      </c>
      <c r="E31">
        <v>0</v>
      </c>
      <c r="F31">
        <v>0</v>
      </c>
      <c r="G31">
        <v>2</v>
      </c>
      <c r="H31">
        <v>0</v>
      </c>
      <c r="I31">
        <v>2</v>
      </c>
      <c r="J31">
        <v>1</v>
      </c>
      <c r="K31">
        <v>0</v>
      </c>
      <c r="L31">
        <v>1</v>
      </c>
      <c r="M31">
        <v>1</v>
      </c>
      <c r="N31">
        <v>0</v>
      </c>
      <c r="O31">
        <v>0</v>
      </c>
      <c r="P31">
        <v>2</v>
      </c>
      <c r="Q31">
        <v>2</v>
      </c>
      <c r="R31">
        <v>2</v>
      </c>
      <c r="S31">
        <v>0</v>
      </c>
      <c r="T31">
        <v>2</v>
      </c>
      <c r="U31">
        <v>1</v>
      </c>
      <c r="V31">
        <v>1</v>
      </c>
      <c r="X31">
        <f t="shared" si="0"/>
        <v>20</v>
      </c>
      <c r="Y31">
        <f t="shared" si="1"/>
        <v>1</v>
      </c>
    </row>
    <row r="32" spans="1:26" x14ac:dyDescent="0.45">
      <c r="A32" s="1"/>
      <c r="B32" t="s">
        <v>27</v>
      </c>
      <c r="C32">
        <v>1</v>
      </c>
      <c r="D32">
        <v>1</v>
      </c>
      <c r="E32">
        <v>0</v>
      </c>
      <c r="F32">
        <v>0</v>
      </c>
      <c r="G32">
        <v>2</v>
      </c>
      <c r="H32">
        <v>0</v>
      </c>
      <c r="I32">
        <v>2</v>
      </c>
      <c r="J32">
        <v>1</v>
      </c>
      <c r="K32">
        <v>0</v>
      </c>
      <c r="L32">
        <v>1</v>
      </c>
      <c r="M32">
        <v>1</v>
      </c>
      <c r="N32">
        <v>0</v>
      </c>
      <c r="O32">
        <v>0</v>
      </c>
      <c r="P32">
        <v>2</v>
      </c>
      <c r="Q32">
        <v>2</v>
      </c>
      <c r="R32">
        <v>2</v>
      </c>
      <c r="S32">
        <v>0</v>
      </c>
      <c r="T32">
        <v>2</v>
      </c>
      <c r="U32">
        <v>2</v>
      </c>
      <c r="V32">
        <v>1</v>
      </c>
      <c r="X32">
        <f t="shared" si="0"/>
        <v>20</v>
      </c>
      <c r="Y32">
        <f t="shared" si="1"/>
        <v>1</v>
      </c>
    </row>
    <row r="33" spans="1:26" x14ac:dyDescent="0.45">
      <c r="A33" s="1"/>
      <c r="B33" t="s">
        <v>28</v>
      </c>
      <c r="C33">
        <v>1</v>
      </c>
      <c r="D33">
        <v>1</v>
      </c>
      <c r="E33">
        <v>0</v>
      </c>
      <c r="F33">
        <v>0</v>
      </c>
      <c r="G33">
        <v>2</v>
      </c>
      <c r="H33">
        <v>0</v>
      </c>
      <c r="I33">
        <v>2</v>
      </c>
      <c r="J33">
        <v>1</v>
      </c>
      <c r="K33">
        <v>0</v>
      </c>
      <c r="L33">
        <v>1</v>
      </c>
      <c r="M33">
        <v>1</v>
      </c>
      <c r="N33">
        <v>0</v>
      </c>
      <c r="O33">
        <v>0</v>
      </c>
      <c r="P33">
        <v>2</v>
      </c>
      <c r="Q33">
        <v>2</v>
      </c>
      <c r="R33">
        <v>1</v>
      </c>
      <c r="S33">
        <v>0</v>
      </c>
      <c r="T33">
        <v>2</v>
      </c>
      <c r="U33">
        <v>1</v>
      </c>
      <c r="V33">
        <v>1</v>
      </c>
      <c r="X33">
        <f t="shared" si="0"/>
        <v>18</v>
      </c>
      <c r="Y33">
        <f t="shared" si="1"/>
        <v>0.9</v>
      </c>
    </row>
    <row r="34" spans="1:26" x14ac:dyDescent="0.45">
      <c r="A34" s="1"/>
      <c r="B34" t="s">
        <v>29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2</v>
      </c>
      <c r="J34">
        <v>1</v>
      </c>
      <c r="K34">
        <v>0</v>
      </c>
      <c r="L34">
        <v>0</v>
      </c>
      <c r="M34">
        <v>2</v>
      </c>
      <c r="N34">
        <v>0</v>
      </c>
      <c r="O34">
        <v>0</v>
      </c>
      <c r="P34">
        <v>2</v>
      </c>
      <c r="Q34">
        <v>0</v>
      </c>
      <c r="R34">
        <v>2</v>
      </c>
      <c r="S34">
        <v>0</v>
      </c>
      <c r="T34">
        <v>2</v>
      </c>
      <c r="U34">
        <v>1</v>
      </c>
      <c r="V34">
        <v>1</v>
      </c>
      <c r="X34">
        <f t="shared" si="0"/>
        <v>15</v>
      </c>
      <c r="Y34">
        <f t="shared" si="1"/>
        <v>0.75</v>
      </c>
    </row>
    <row r="35" spans="1:26" x14ac:dyDescent="0.45">
      <c r="A35" s="1"/>
      <c r="B35" t="s">
        <v>30</v>
      </c>
      <c r="C35">
        <v>1</v>
      </c>
      <c r="D35">
        <v>1</v>
      </c>
      <c r="E35">
        <v>0</v>
      </c>
      <c r="F35">
        <v>2</v>
      </c>
      <c r="G35">
        <v>2</v>
      </c>
      <c r="H35">
        <v>0</v>
      </c>
      <c r="I35">
        <v>0</v>
      </c>
      <c r="J35">
        <v>1</v>
      </c>
      <c r="K35">
        <v>0</v>
      </c>
      <c r="L35">
        <v>0</v>
      </c>
      <c r="M35">
        <v>2</v>
      </c>
      <c r="N35">
        <v>2</v>
      </c>
      <c r="O35">
        <v>0</v>
      </c>
      <c r="P35">
        <v>1</v>
      </c>
      <c r="Q35">
        <v>0</v>
      </c>
      <c r="R35">
        <v>2</v>
      </c>
      <c r="S35">
        <v>2</v>
      </c>
      <c r="T35">
        <v>1</v>
      </c>
      <c r="U35">
        <v>1</v>
      </c>
      <c r="V35">
        <v>1</v>
      </c>
      <c r="X35">
        <f t="shared" si="0"/>
        <v>19</v>
      </c>
      <c r="Y35">
        <f t="shared" si="1"/>
        <v>0.95</v>
      </c>
    </row>
    <row r="36" spans="1:26" x14ac:dyDescent="0.45">
      <c r="A36" s="1"/>
      <c r="B36" t="s">
        <v>31</v>
      </c>
      <c r="C36">
        <v>1</v>
      </c>
      <c r="D36">
        <v>1</v>
      </c>
      <c r="E36">
        <v>2</v>
      </c>
      <c r="F36">
        <v>0</v>
      </c>
      <c r="G36">
        <v>2</v>
      </c>
      <c r="H36">
        <v>2</v>
      </c>
      <c r="I36">
        <v>0</v>
      </c>
      <c r="J36">
        <v>1</v>
      </c>
      <c r="K36">
        <v>1</v>
      </c>
      <c r="L36">
        <v>0</v>
      </c>
      <c r="M36">
        <v>2</v>
      </c>
      <c r="N36">
        <v>2</v>
      </c>
      <c r="O36">
        <v>0</v>
      </c>
      <c r="P36">
        <v>1</v>
      </c>
      <c r="Q36">
        <v>0</v>
      </c>
      <c r="R36">
        <v>2</v>
      </c>
      <c r="S36">
        <v>2</v>
      </c>
      <c r="T36">
        <v>1</v>
      </c>
      <c r="U36">
        <v>1</v>
      </c>
      <c r="V36">
        <v>1</v>
      </c>
      <c r="X36">
        <f t="shared" si="0"/>
        <v>22</v>
      </c>
      <c r="Y36">
        <f t="shared" si="1"/>
        <v>1.1000000000000001</v>
      </c>
    </row>
    <row r="37" spans="1:26" x14ac:dyDescent="0.45">
      <c r="A37" s="1"/>
      <c r="B37" t="s">
        <v>32</v>
      </c>
      <c r="C37">
        <v>2</v>
      </c>
      <c r="D37">
        <v>1</v>
      </c>
      <c r="E37">
        <v>2</v>
      </c>
      <c r="F37">
        <v>0</v>
      </c>
      <c r="G37">
        <v>2</v>
      </c>
      <c r="H37">
        <v>0</v>
      </c>
      <c r="I37">
        <v>0</v>
      </c>
      <c r="J37">
        <v>1</v>
      </c>
      <c r="K37">
        <v>1</v>
      </c>
      <c r="L37">
        <v>0</v>
      </c>
      <c r="M37">
        <v>2</v>
      </c>
      <c r="N37">
        <v>2</v>
      </c>
      <c r="O37">
        <v>0</v>
      </c>
      <c r="P37">
        <v>1</v>
      </c>
      <c r="Q37">
        <v>0</v>
      </c>
      <c r="R37">
        <v>2</v>
      </c>
      <c r="S37">
        <v>2</v>
      </c>
      <c r="T37">
        <v>1</v>
      </c>
      <c r="U37">
        <v>2</v>
      </c>
      <c r="V37">
        <v>1</v>
      </c>
      <c r="X37">
        <f t="shared" si="0"/>
        <v>22</v>
      </c>
      <c r="Y37">
        <f t="shared" si="1"/>
        <v>1.1000000000000001</v>
      </c>
    </row>
    <row r="38" spans="1:26" x14ac:dyDescent="0.45">
      <c r="A38" t="s">
        <v>59</v>
      </c>
      <c r="B38" t="s">
        <v>33</v>
      </c>
      <c r="C38">
        <v>1</v>
      </c>
      <c r="D38">
        <v>1</v>
      </c>
      <c r="E38">
        <v>0</v>
      </c>
      <c r="F38">
        <v>1</v>
      </c>
      <c r="G38">
        <v>2</v>
      </c>
      <c r="H38">
        <v>0</v>
      </c>
      <c r="I38">
        <v>2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2</v>
      </c>
      <c r="Q38">
        <v>0</v>
      </c>
      <c r="R38">
        <v>1</v>
      </c>
      <c r="S38">
        <v>1</v>
      </c>
      <c r="T38">
        <v>1</v>
      </c>
      <c r="U38">
        <v>2</v>
      </c>
      <c r="V38">
        <v>2</v>
      </c>
      <c r="X38">
        <f t="shared" si="0"/>
        <v>19</v>
      </c>
      <c r="Y38">
        <f t="shared" si="1"/>
        <v>0.95</v>
      </c>
      <c r="Z38">
        <f>(Y38+Y39+Y40+Y42+Y43+Y44+Y45+Y46+Y47+Y48+Y49+Y50+Y51+Y52+Y53+Y54+Y55+Y41+Y56+Y57)/20</f>
        <v>0.8274999999999999</v>
      </c>
    </row>
    <row r="39" spans="1:26" x14ac:dyDescent="0.45">
      <c r="B39" t="s">
        <v>34</v>
      </c>
      <c r="C39">
        <v>1</v>
      </c>
      <c r="D39">
        <v>1</v>
      </c>
      <c r="E39">
        <v>0</v>
      </c>
      <c r="F39">
        <v>1</v>
      </c>
      <c r="G39">
        <v>2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2</v>
      </c>
      <c r="Q39">
        <v>0</v>
      </c>
      <c r="R39">
        <v>1</v>
      </c>
      <c r="S39">
        <v>1</v>
      </c>
      <c r="T39">
        <v>1</v>
      </c>
      <c r="U39">
        <v>2</v>
      </c>
      <c r="V39">
        <v>0</v>
      </c>
      <c r="X39">
        <f t="shared" si="0"/>
        <v>15</v>
      </c>
      <c r="Y39">
        <f t="shared" si="1"/>
        <v>0.75</v>
      </c>
    </row>
    <row r="40" spans="1:26" x14ac:dyDescent="0.45">
      <c r="B40" t="s">
        <v>35</v>
      </c>
      <c r="C40">
        <v>1</v>
      </c>
      <c r="D40">
        <v>0</v>
      </c>
      <c r="E40">
        <v>1</v>
      </c>
      <c r="F40">
        <v>2</v>
      </c>
      <c r="G40">
        <v>2</v>
      </c>
      <c r="H40">
        <v>0</v>
      </c>
      <c r="I40">
        <v>2</v>
      </c>
      <c r="J40">
        <v>1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2</v>
      </c>
      <c r="S40">
        <v>1</v>
      </c>
      <c r="T40">
        <v>1</v>
      </c>
      <c r="U40">
        <v>2</v>
      </c>
      <c r="V40">
        <v>2</v>
      </c>
      <c r="X40">
        <f t="shared" si="0"/>
        <v>18</v>
      </c>
      <c r="Y40">
        <f t="shared" si="1"/>
        <v>0.9</v>
      </c>
    </row>
    <row r="41" spans="1:26" x14ac:dyDescent="0.45">
      <c r="B41" t="s">
        <v>36</v>
      </c>
      <c r="C41">
        <v>1</v>
      </c>
      <c r="D41">
        <v>1</v>
      </c>
      <c r="E41">
        <v>1</v>
      </c>
      <c r="F41">
        <v>2</v>
      </c>
      <c r="G41">
        <v>2</v>
      </c>
      <c r="H41">
        <v>0</v>
      </c>
      <c r="I41">
        <v>2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2</v>
      </c>
      <c r="V41">
        <v>2</v>
      </c>
      <c r="X41">
        <f t="shared" si="0"/>
        <v>18</v>
      </c>
      <c r="Y41">
        <f t="shared" si="1"/>
        <v>0.9</v>
      </c>
    </row>
    <row r="42" spans="1:26" x14ac:dyDescent="0.45">
      <c r="B42" t="s">
        <v>37</v>
      </c>
      <c r="C42">
        <v>1</v>
      </c>
      <c r="D42">
        <v>1</v>
      </c>
      <c r="E42">
        <v>0</v>
      </c>
      <c r="F42">
        <v>0</v>
      </c>
      <c r="G42">
        <v>2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1</v>
      </c>
      <c r="S42">
        <v>2</v>
      </c>
      <c r="T42">
        <v>1</v>
      </c>
      <c r="U42">
        <v>2</v>
      </c>
      <c r="V42">
        <v>2</v>
      </c>
      <c r="X42">
        <f t="shared" si="0"/>
        <v>15</v>
      </c>
      <c r="Y42">
        <f t="shared" si="1"/>
        <v>0.75</v>
      </c>
    </row>
    <row r="43" spans="1:26" x14ac:dyDescent="0.45">
      <c r="B43" t="s">
        <v>38</v>
      </c>
      <c r="C43">
        <v>1</v>
      </c>
      <c r="D43">
        <v>1</v>
      </c>
      <c r="E43">
        <v>0</v>
      </c>
      <c r="F43">
        <v>0</v>
      </c>
      <c r="G43">
        <v>2</v>
      </c>
      <c r="H43">
        <v>0</v>
      </c>
      <c r="I43">
        <v>2</v>
      </c>
      <c r="J43">
        <v>1</v>
      </c>
      <c r="K43">
        <v>0</v>
      </c>
      <c r="L43">
        <v>0</v>
      </c>
      <c r="M43">
        <v>2</v>
      </c>
      <c r="N43">
        <v>0</v>
      </c>
      <c r="O43">
        <v>1</v>
      </c>
      <c r="P43">
        <v>0</v>
      </c>
      <c r="Q43">
        <v>1</v>
      </c>
      <c r="R43">
        <v>1</v>
      </c>
      <c r="S43">
        <v>2</v>
      </c>
      <c r="T43">
        <v>1</v>
      </c>
      <c r="U43">
        <v>2</v>
      </c>
      <c r="V43">
        <v>2</v>
      </c>
      <c r="X43">
        <f t="shared" si="0"/>
        <v>19</v>
      </c>
      <c r="Y43">
        <f t="shared" si="1"/>
        <v>0.95</v>
      </c>
    </row>
    <row r="44" spans="1:26" x14ac:dyDescent="0.45">
      <c r="B44" t="s">
        <v>39</v>
      </c>
      <c r="C44">
        <v>1</v>
      </c>
      <c r="D44">
        <v>1</v>
      </c>
      <c r="E44">
        <v>0</v>
      </c>
      <c r="F44">
        <v>0</v>
      </c>
      <c r="G44">
        <v>2</v>
      </c>
      <c r="H44">
        <v>0</v>
      </c>
      <c r="I44">
        <v>2</v>
      </c>
      <c r="J44">
        <v>1</v>
      </c>
      <c r="K44">
        <v>0</v>
      </c>
      <c r="L44">
        <v>0</v>
      </c>
      <c r="M44">
        <v>2</v>
      </c>
      <c r="N44">
        <v>0</v>
      </c>
      <c r="O44">
        <v>1</v>
      </c>
      <c r="P44">
        <v>0</v>
      </c>
      <c r="Q44">
        <v>1</v>
      </c>
      <c r="R44">
        <v>1</v>
      </c>
      <c r="S44">
        <v>0</v>
      </c>
      <c r="T44">
        <v>1</v>
      </c>
      <c r="U44">
        <v>2</v>
      </c>
      <c r="V44">
        <v>2</v>
      </c>
      <c r="X44">
        <f t="shared" si="0"/>
        <v>17</v>
      </c>
      <c r="Y44">
        <f t="shared" si="1"/>
        <v>0.85</v>
      </c>
    </row>
    <row r="45" spans="1:26" x14ac:dyDescent="0.45">
      <c r="B45" t="s">
        <v>40</v>
      </c>
      <c r="C45">
        <v>1</v>
      </c>
      <c r="D45">
        <v>2</v>
      </c>
      <c r="E45">
        <v>0</v>
      </c>
      <c r="F45">
        <v>0</v>
      </c>
      <c r="G45">
        <v>2</v>
      </c>
      <c r="H45">
        <v>0</v>
      </c>
      <c r="I45">
        <v>2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2</v>
      </c>
      <c r="S45">
        <v>2</v>
      </c>
      <c r="T45">
        <v>1</v>
      </c>
      <c r="U45">
        <v>2</v>
      </c>
      <c r="V45">
        <v>2</v>
      </c>
      <c r="X45">
        <f t="shared" si="0"/>
        <v>19</v>
      </c>
      <c r="Y45">
        <f t="shared" si="1"/>
        <v>0.95</v>
      </c>
    </row>
    <row r="46" spans="1:26" x14ac:dyDescent="0.45">
      <c r="B46" t="s">
        <v>41</v>
      </c>
      <c r="C46">
        <v>2</v>
      </c>
      <c r="D46">
        <v>1</v>
      </c>
      <c r="E46">
        <v>0</v>
      </c>
      <c r="F46">
        <v>0</v>
      </c>
      <c r="G46">
        <v>2</v>
      </c>
      <c r="H46">
        <v>1</v>
      </c>
      <c r="I46">
        <v>2</v>
      </c>
      <c r="J46">
        <v>2</v>
      </c>
      <c r="K46">
        <v>0</v>
      </c>
      <c r="L46">
        <v>1</v>
      </c>
      <c r="M46">
        <v>0</v>
      </c>
      <c r="N46">
        <v>0</v>
      </c>
      <c r="O46">
        <v>2</v>
      </c>
      <c r="P46">
        <v>2</v>
      </c>
      <c r="Q46">
        <v>0</v>
      </c>
      <c r="R46">
        <v>2</v>
      </c>
      <c r="S46">
        <v>2</v>
      </c>
      <c r="T46">
        <v>1</v>
      </c>
      <c r="U46">
        <v>2</v>
      </c>
      <c r="V46">
        <v>0</v>
      </c>
      <c r="X46">
        <f t="shared" si="0"/>
        <v>22</v>
      </c>
      <c r="Y46">
        <f t="shared" si="1"/>
        <v>1.1000000000000001</v>
      </c>
    </row>
    <row r="47" spans="1:26" x14ac:dyDescent="0.45">
      <c r="B47" t="s">
        <v>42</v>
      </c>
      <c r="C47">
        <v>2</v>
      </c>
      <c r="D47">
        <v>1</v>
      </c>
      <c r="E47">
        <v>0</v>
      </c>
      <c r="F47">
        <v>0</v>
      </c>
      <c r="G47">
        <v>2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2</v>
      </c>
      <c r="Q47">
        <v>0</v>
      </c>
      <c r="R47">
        <v>0</v>
      </c>
      <c r="S47">
        <v>2</v>
      </c>
      <c r="T47">
        <v>1</v>
      </c>
      <c r="U47">
        <v>2</v>
      </c>
      <c r="V47">
        <v>2</v>
      </c>
      <c r="X47">
        <f t="shared" si="0"/>
        <v>16</v>
      </c>
      <c r="Y47">
        <f t="shared" si="1"/>
        <v>0.8</v>
      </c>
    </row>
    <row r="48" spans="1:26" x14ac:dyDescent="0.45">
      <c r="B48" t="s">
        <v>43</v>
      </c>
      <c r="C48">
        <v>1</v>
      </c>
      <c r="D48">
        <v>1</v>
      </c>
      <c r="E48">
        <v>1</v>
      </c>
      <c r="F48">
        <v>2</v>
      </c>
      <c r="G48">
        <v>2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v>1</v>
      </c>
      <c r="T48">
        <v>1</v>
      </c>
      <c r="U48">
        <v>0</v>
      </c>
      <c r="V48">
        <v>1</v>
      </c>
      <c r="X48">
        <f t="shared" si="0"/>
        <v>13</v>
      </c>
      <c r="Y48">
        <f t="shared" si="1"/>
        <v>0.65</v>
      </c>
    </row>
    <row r="49" spans="2:25" x14ac:dyDescent="0.45">
      <c r="B49" t="s">
        <v>44</v>
      </c>
      <c r="C49">
        <v>1</v>
      </c>
      <c r="D49">
        <v>0</v>
      </c>
      <c r="E49">
        <v>1</v>
      </c>
      <c r="F49">
        <v>2</v>
      </c>
      <c r="G49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1</v>
      </c>
      <c r="S49">
        <v>0</v>
      </c>
      <c r="T49">
        <v>1</v>
      </c>
      <c r="U49">
        <v>0</v>
      </c>
      <c r="V49">
        <v>1</v>
      </c>
      <c r="X49">
        <f t="shared" si="0"/>
        <v>10</v>
      </c>
      <c r="Y49">
        <f t="shared" si="1"/>
        <v>0.5</v>
      </c>
    </row>
    <row r="50" spans="2:25" x14ac:dyDescent="0.45">
      <c r="B50" t="s">
        <v>45</v>
      </c>
      <c r="C50">
        <v>1</v>
      </c>
      <c r="D50">
        <v>2</v>
      </c>
      <c r="E50">
        <v>1</v>
      </c>
      <c r="F50">
        <v>2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1</v>
      </c>
      <c r="S50">
        <v>0</v>
      </c>
      <c r="T50">
        <v>1</v>
      </c>
      <c r="U50">
        <v>0</v>
      </c>
      <c r="V50">
        <v>1</v>
      </c>
      <c r="X50">
        <f t="shared" si="0"/>
        <v>11</v>
      </c>
      <c r="Y50">
        <f t="shared" si="1"/>
        <v>0.55000000000000004</v>
      </c>
    </row>
    <row r="51" spans="2:25" x14ac:dyDescent="0.45">
      <c r="B51" t="s">
        <v>46</v>
      </c>
      <c r="C51">
        <v>1</v>
      </c>
      <c r="D51">
        <v>2</v>
      </c>
      <c r="E51">
        <v>1</v>
      </c>
      <c r="F51">
        <v>2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2</v>
      </c>
      <c r="X51">
        <f t="shared" si="0"/>
        <v>12</v>
      </c>
      <c r="Y51">
        <f t="shared" si="1"/>
        <v>0.6</v>
      </c>
    </row>
    <row r="52" spans="2:25" x14ac:dyDescent="0.45">
      <c r="B52" t="s">
        <v>47</v>
      </c>
      <c r="C52">
        <v>2</v>
      </c>
      <c r="D52">
        <v>2</v>
      </c>
      <c r="E52">
        <v>1</v>
      </c>
      <c r="F52">
        <v>2</v>
      </c>
      <c r="G52">
        <v>2</v>
      </c>
      <c r="H52">
        <v>2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2</v>
      </c>
      <c r="T52">
        <v>1</v>
      </c>
      <c r="U52">
        <v>2</v>
      </c>
      <c r="V52">
        <v>1</v>
      </c>
      <c r="X52">
        <f t="shared" si="0"/>
        <v>19</v>
      </c>
      <c r="Y52">
        <f t="shared" si="1"/>
        <v>0.95</v>
      </c>
    </row>
    <row r="53" spans="2:25" x14ac:dyDescent="0.45">
      <c r="B53" t="s">
        <v>48</v>
      </c>
      <c r="C53">
        <v>1</v>
      </c>
      <c r="D53">
        <v>2</v>
      </c>
      <c r="E53">
        <v>1</v>
      </c>
      <c r="F53">
        <v>2</v>
      </c>
      <c r="G53">
        <v>2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0"/>
        <v>18</v>
      </c>
      <c r="Y53">
        <f t="shared" si="1"/>
        <v>0.9</v>
      </c>
    </row>
    <row r="54" spans="2:25" x14ac:dyDescent="0.45">
      <c r="B54" t="s">
        <v>49</v>
      </c>
      <c r="C54">
        <v>1</v>
      </c>
      <c r="D54">
        <v>0</v>
      </c>
      <c r="E54">
        <v>1</v>
      </c>
      <c r="F54">
        <v>2</v>
      </c>
      <c r="G54">
        <v>1</v>
      </c>
      <c r="H54">
        <v>0</v>
      </c>
      <c r="I54">
        <v>2</v>
      </c>
      <c r="J54">
        <v>0</v>
      </c>
      <c r="K54">
        <v>0</v>
      </c>
      <c r="L54">
        <v>1</v>
      </c>
      <c r="M54">
        <v>0</v>
      </c>
      <c r="N54">
        <v>2</v>
      </c>
      <c r="O54">
        <v>0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1</v>
      </c>
      <c r="X54">
        <f t="shared" si="0"/>
        <v>16</v>
      </c>
      <c r="Y54">
        <f t="shared" si="1"/>
        <v>0.8</v>
      </c>
    </row>
    <row r="55" spans="2:25" x14ac:dyDescent="0.45">
      <c r="B55" t="s">
        <v>50</v>
      </c>
      <c r="C55">
        <v>1</v>
      </c>
      <c r="D55">
        <v>0</v>
      </c>
      <c r="E55">
        <v>1</v>
      </c>
      <c r="F55">
        <v>2</v>
      </c>
      <c r="G55">
        <v>1</v>
      </c>
      <c r="H55">
        <v>0</v>
      </c>
      <c r="I55">
        <v>2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1</v>
      </c>
      <c r="S55">
        <v>1</v>
      </c>
      <c r="T55">
        <v>1</v>
      </c>
      <c r="U55">
        <v>1</v>
      </c>
      <c r="V55">
        <v>1</v>
      </c>
      <c r="X55">
        <f t="shared" si="0"/>
        <v>14</v>
      </c>
      <c r="Y55">
        <f t="shared" si="1"/>
        <v>0.7</v>
      </c>
    </row>
    <row r="56" spans="2:25" x14ac:dyDescent="0.45">
      <c r="B56" t="s">
        <v>51</v>
      </c>
      <c r="C56">
        <v>1</v>
      </c>
      <c r="D56">
        <v>0</v>
      </c>
      <c r="E56">
        <v>2</v>
      </c>
      <c r="F56">
        <v>2</v>
      </c>
      <c r="G56">
        <v>1</v>
      </c>
      <c r="H56">
        <v>0</v>
      </c>
      <c r="I56">
        <v>2</v>
      </c>
      <c r="J56">
        <v>0</v>
      </c>
      <c r="K56">
        <v>2</v>
      </c>
      <c r="L56">
        <v>1</v>
      </c>
      <c r="M56">
        <v>0</v>
      </c>
      <c r="N56">
        <v>2</v>
      </c>
      <c r="O56">
        <v>0</v>
      </c>
      <c r="P56">
        <v>1</v>
      </c>
      <c r="Q56">
        <v>0</v>
      </c>
      <c r="R56">
        <v>2</v>
      </c>
      <c r="S56">
        <v>1</v>
      </c>
      <c r="T56">
        <v>1</v>
      </c>
      <c r="U56">
        <v>1</v>
      </c>
      <c r="V56">
        <v>1</v>
      </c>
      <c r="X56">
        <f t="shared" si="0"/>
        <v>20</v>
      </c>
      <c r="Y56">
        <f t="shared" si="1"/>
        <v>1</v>
      </c>
    </row>
    <row r="57" spans="2:25" x14ac:dyDescent="0.45">
      <c r="B57" t="s">
        <v>52</v>
      </c>
      <c r="C57">
        <v>1</v>
      </c>
      <c r="D57">
        <v>0</v>
      </c>
      <c r="E57">
        <v>1</v>
      </c>
      <c r="F57">
        <v>2</v>
      </c>
      <c r="G57">
        <v>1</v>
      </c>
      <c r="H57">
        <v>0</v>
      </c>
      <c r="I57">
        <v>2</v>
      </c>
      <c r="J57">
        <v>0</v>
      </c>
      <c r="K57">
        <v>2</v>
      </c>
      <c r="L57">
        <v>1</v>
      </c>
      <c r="M57">
        <v>0</v>
      </c>
      <c r="N57">
        <v>2</v>
      </c>
      <c r="O57">
        <v>0</v>
      </c>
      <c r="P57">
        <v>1</v>
      </c>
      <c r="Q57">
        <v>0</v>
      </c>
      <c r="R57">
        <v>1</v>
      </c>
      <c r="S57">
        <v>1</v>
      </c>
      <c r="T57">
        <v>2</v>
      </c>
      <c r="U57">
        <v>2</v>
      </c>
      <c r="V57">
        <v>1</v>
      </c>
      <c r="X57">
        <f t="shared" si="0"/>
        <v>20</v>
      </c>
      <c r="Y57">
        <f t="shared" si="1"/>
        <v>1</v>
      </c>
    </row>
    <row r="58" spans="2:25" x14ac:dyDescent="0.45">
      <c r="B58" t="s">
        <v>53</v>
      </c>
      <c r="C58">
        <v>0</v>
      </c>
      <c r="D58">
        <v>1</v>
      </c>
      <c r="E58">
        <v>0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2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2</v>
      </c>
      <c r="T58">
        <v>1</v>
      </c>
      <c r="U58">
        <v>0</v>
      </c>
      <c r="V5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E4D6-9B33-41EB-9FD1-05886E252994}">
  <dimension ref="A2:Z58"/>
  <sheetViews>
    <sheetView workbookViewId="0">
      <selection activeCell="C4" sqref="C4:V58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1.1120370370370372</v>
      </c>
    </row>
    <row r="4" spans="1:26" x14ac:dyDescent="0.45">
      <c r="B4" t="s">
        <v>0</v>
      </c>
      <c r="C4">
        <v>1</v>
      </c>
      <c r="D4">
        <v>0</v>
      </c>
      <c r="E4">
        <v>2</v>
      </c>
      <c r="F4">
        <v>1</v>
      </c>
      <c r="G4">
        <v>2</v>
      </c>
      <c r="H4">
        <v>2</v>
      </c>
      <c r="I4">
        <v>1</v>
      </c>
      <c r="J4">
        <v>0</v>
      </c>
      <c r="K4">
        <v>1</v>
      </c>
      <c r="L4">
        <v>0</v>
      </c>
      <c r="M4">
        <v>2</v>
      </c>
      <c r="N4">
        <v>0</v>
      </c>
      <c r="O4">
        <v>0</v>
      </c>
      <c r="P4">
        <v>2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X4">
        <f>C4+E4+F4+G4+H4+I4+J4+M4+N4+O4+P4+L4+R4+S4+V4+D4+K4+Q4+T4+U4</f>
        <v>17</v>
      </c>
      <c r="Y4">
        <f>X4/20</f>
        <v>0.85</v>
      </c>
    </row>
    <row r="5" spans="1:26" x14ac:dyDescent="0.45">
      <c r="B5" t="s">
        <v>1</v>
      </c>
      <c r="C5">
        <v>1</v>
      </c>
      <c r="D5">
        <v>0</v>
      </c>
      <c r="E5">
        <v>2</v>
      </c>
      <c r="F5">
        <v>1</v>
      </c>
      <c r="G5">
        <v>2</v>
      </c>
      <c r="H5">
        <v>2</v>
      </c>
      <c r="I5">
        <v>1</v>
      </c>
      <c r="J5">
        <v>2</v>
      </c>
      <c r="K5">
        <v>0</v>
      </c>
      <c r="L5">
        <v>0</v>
      </c>
      <c r="M5">
        <v>2</v>
      </c>
      <c r="N5">
        <v>0</v>
      </c>
      <c r="O5">
        <v>0</v>
      </c>
      <c r="P5">
        <v>1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X5">
        <f t="shared" ref="X5:X57" si="0">C5+E5+F5+G5+H5+I5+J5+M5+N5+O5+P5+L5+R5+S5+V5+D5+K5+Q5+T5+U5</f>
        <v>18</v>
      </c>
      <c r="Y5">
        <f t="shared" ref="Y5:Y57" si="1">X5/20</f>
        <v>0.9</v>
      </c>
    </row>
    <row r="6" spans="1:26" x14ac:dyDescent="0.45">
      <c r="A6" t="s">
        <v>55</v>
      </c>
      <c r="B6" t="s">
        <v>2</v>
      </c>
      <c r="C6">
        <v>1</v>
      </c>
      <c r="D6">
        <v>0</v>
      </c>
      <c r="E6">
        <v>1</v>
      </c>
      <c r="F6">
        <v>2</v>
      </c>
      <c r="G6">
        <v>2</v>
      </c>
      <c r="H6">
        <v>2</v>
      </c>
      <c r="I6">
        <v>1</v>
      </c>
      <c r="J6">
        <v>0</v>
      </c>
      <c r="K6">
        <v>1</v>
      </c>
      <c r="L6">
        <v>0</v>
      </c>
      <c r="M6">
        <v>2</v>
      </c>
      <c r="N6">
        <v>0</v>
      </c>
      <c r="O6">
        <v>1</v>
      </c>
      <c r="P6">
        <v>1</v>
      </c>
      <c r="Q6">
        <v>2</v>
      </c>
      <c r="R6">
        <v>1</v>
      </c>
      <c r="S6">
        <v>1</v>
      </c>
      <c r="T6">
        <v>1</v>
      </c>
      <c r="U6">
        <v>0</v>
      </c>
      <c r="V6">
        <v>1</v>
      </c>
      <c r="X6">
        <f t="shared" si="0"/>
        <v>20</v>
      </c>
      <c r="Y6">
        <f t="shared" si="1"/>
        <v>1</v>
      </c>
      <c r="Z6">
        <f>(Y6+Y7+Y8+Y9+Y10+Y11+Y12+Y14+Y13+Y15+Y17+Y16+Y18+Y19+Y20+Y21)/18</f>
        <v>0.93611111111111123</v>
      </c>
    </row>
    <row r="7" spans="1:26" x14ac:dyDescent="0.45">
      <c r="B7" t="s">
        <v>3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2</v>
      </c>
      <c r="L7">
        <v>0</v>
      </c>
      <c r="M7">
        <v>2</v>
      </c>
      <c r="N7">
        <v>0</v>
      </c>
      <c r="O7">
        <v>2</v>
      </c>
      <c r="P7">
        <v>1</v>
      </c>
      <c r="Q7">
        <v>2</v>
      </c>
      <c r="R7">
        <v>1</v>
      </c>
      <c r="S7">
        <v>1</v>
      </c>
      <c r="T7">
        <v>1</v>
      </c>
      <c r="U7">
        <v>2</v>
      </c>
      <c r="V7">
        <v>0</v>
      </c>
      <c r="X7">
        <f t="shared" si="0"/>
        <v>18</v>
      </c>
      <c r="Y7">
        <f t="shared" si="1"/>
        <v>0.9</v>
      </c>
    </row>
    <row r="8" spans="1:26" x14ac:dyDescent="0.45">
      <c r="B8" t="s">
        <v>4</v>
      </c>
      <c r="C8">
        <v>1</v>
      </c>
      <c r="D8">
        <v>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2</v>
      </c>
      <c r="L8">
        <v>0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2</v>
      </c>
      <c r="X8">
        <f t="shared" si="0"/>
        <v>22</v>
      </c>
      <c r="Y8">
        <f t="shared" si="1"/>
        <v>1.1000000000000001</v>
      </c>
    </row>
    <row r="9" spans="1:26" x14ac:dyDescent="0.45">
      <c r="B9" t="s">
        <v>5</v>
      </c>
      <c r="C9">
        <v>1</v>
      </c>
      <c r="D9">
        <v>2</v>
      </c>
      <c r="E9">
        <v>1</v>
      </c>
      <c r="F9">
        <v>2</v>
      </c>
      <c r="G9">
        <v>2</v>
      </c>
      <c r="H9">
        <v>2</v>
      </c>
      <c r="I9">
        <v>1</v>
      </c>
      <c r="J9">
        <v>0</v>
      </c>
      <c r="K9">
        <v>1</v>
      </c>
      <c r="L9">
        <v>1</v>
      </c>
      <c r="M9">
        <v>2</v>
      </c>
      <c r="N9">
        <v>0</v>
      </c>
      <c r="O9">
        <v>0</v>
      </c>
      <c r="P9">
        <v>1</v>
      </c>
      <c r="Q9">
        <v>2</v>
      </c>
      <c r="R9">
        <v>0</v>
      </c>
      <c r="S9">
        <v>0</v>
      </c>
      <c r="T9">
        <v>2</v>
      </c>
      <c r="U9">
        <v>2</v>
      </c>
      <c r="V9">
        <v>1</v>
      </c>
      <c r="X9">
        <f t="shared" si="0"/>
        <v>23</v>
      </c>
      <c r="Y9">
        <f t="shared" si="1"/>
        <v>1.1499999999999999</v>
      </c>
    </row>
    <row r="10" spans="1:26" x14ac:dyDescent="0.45">
      <c r="B10" t="s">
        <v>6</v>
      </c>
      <c r="C10">
        <v>1</v>
      </c>
      <c r="D10">
        <v>0</v>
      </c>
      <c r="E10">
        <v>1</v>
      </c>
      <c r="F10">
        <v>2</v>
      </c>
      <c r="G10">
        <v>2</v>
      </c>
      <c r="H10">
        <v>2</v>
      </c>
      <c r="I10">
        <v>1</v>
      </c>
      <c r="J10">
        <v>0</v>
      </c>
      <c r="K10">
        <v>1</v>
      </c>
      <c r="L10">
        <v>0</v>
      </c>
      <c r="M10">
        <v>2</v>
      </c>
      <c r="N10">
        <v>0</v>
      </c>
      <c r="O10">
        <v>0</v>
      </c>
      <c r="P10">
        <v>1</v>
      </c>
      <c r="Q10">
        <v>0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0"/>
        <v>20</v>
      </c>
      <c r="Y10">
        <f t="shared" si="1"/>
        <v>1</v>
      </c>
    </row>
    <row r="11" spans="1:26" x14ac:dyDescent="0.45">
      <c r="B11" t="s">
        <v>7</v>
      </c>
      <c r="C11">
        <v>1</v>
      </c>
      <c r="D11">
        <v>0</v>
      </c>
      <c r="E11">
        <v>0</v>
      </c>
      <c r="F11">
        <v>1</v>
      </c>
      <c r="G11">
        <v>0</v>
      </c>
      <c r="H11">
        <v>2</v>
      </c>
      <c r="I11">
        <v>1</v>
      </c>
      <c r="J11">
        <v>0</v>
      </c>
      <c r="K11">
        <v>2</v>
      </c>
      <c r="L11">
        <v>2</v>
      </c>
      <c r="M11">
        <v>2</v>
      </c>
      <c r="N11">
        <v>1</v>
      </c>
      <c r="O11">
        <v>2</v>
      </c>
      <c r="P11">
        <v>1</v>
      </c>
      <c r="Q11">
        <v>2</v>
      </c>
      <c r="R11">
        <v>2</v>
      </c>
      <c r="S11">
        <v>1</v>
      </c>
      <c r="T11">
        <v>1</v>
      </c>
      <c r="U11">
        <v>2</v>
      </c>
      <c r="V11">
        <v>2</v>
      </c>
      <c r="X11">
        <f t="shared" si="0"/>
        <v>25</v>
      </c>
      <c r="Y11">
        <f t="shared" si="1"/>
        <v>1.25</v>
      </c>
    </row>
    <row r="12" spans="1:26" x14ac:dyDescent="0.45">
      <c r="B12" t="s">
        <v>8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2</v>
      </c>
      <c r="N12">
        <v>0</v>
      </c>
      <c r="O12">
        <v>2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2</v>
      </c>
      <c r="X12">
        <f t="shared" si="0"/>
        <v>16</v>
      </c>
      <c r="Y12">
        <f t="shared" si="1"/>
        <v>0.8</v>
      </c>
    </row>
    <row r="13" spans="1:26" x14ac:dyDescent="0.45">
      <c r="B13" t="s">
        <v>9</v>
      </c>
      <c r="C13">
        <v>2</v>
      </c>
      <c r="D13">
        <v>0</v>
      </c>
      <c r="E13">
        <v>2</v>
      </c>
      <c r="F13">
        <v>1</v>
      </c>
      <c r="G13">
        <v>1</v>
      </c>
      <c r="H13">
        <v>0</v>
      </c>
      <c r="I13">
        <v>2</v>
      </c>
      <c r="J13">
        <v>0</v>
      </c>
      <c r="K13">
        <v>0</v>
      </c>
      <c r="L13">
        <v>2</v>
      </c>
      <c r="M13">
        <v>1</v>
      </c>
      <c r="N13">
        <v>1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2</v>
      </c>
      <c r="X13">
        <f t="shared" si="0"/>
        <v>21</v>
      </c>
      <c r="Y13">
        <f t="shared" si="1"/>
        <v>1.05</v>
      </c>
    </row>
    <row r="14" spans="1:26" x14ac:dyDescent="0.45">
      <c r="B14" t="s">
        <v>10</v>
      </c>
      <c r="C14">
        <v>1</v>
      </c>
      <c r="D14">
        <v>1</v>
      </c>
      <c r="E14">
        <v>2</v>
      </c>
      <c r="F14">
        <v>1</v>
      </c>
      <c r="G14">
        <v>1</v>
      </c>
      <c r="H14">
        <v>0</v>
      </c>
      <c r="I14">
        <v>2</v>
      </c>
      <c r="J14">
        <v>0</v>
      </c>
      <c r="K14">
        <v>0</v>
      </c>
      <c r="L14">
        <v>2</v>
      </c>
      <c r="M14">
        <v>0</v>
      </c>
      <c r="N14">
        <v>0</v>
      </c>
      <c r="O14">
        <v>1</v>
      </c>
      <c r="P14">
        <v>1</v>
      </c>
      <c r="Q14">
        <v>2</v>
      </c>
      <c r="R14">
        <v>1</v>
      </c>
      <c r="S14">
        <v>1</v>
      </c>
      <c r="T14">
        <v>1</v>
      </c>
      <c r="U14">
        <v>0</v>
      </c>
      <c r="V14">
        <v>0</v>
      </c>
      <c r="X14">
        <f t="shared" si="0"/>
        <v>17</v>
      </c>
      <c r="Y14">
        <f t="shared" si="1"/>
        <v>0.85</v>
      </c>
    </row>
    <row r="15" spans="1:26" x14ac:dyDescent="0.45">
      <c r="B15" t="s">
        <v>11</v>
      </c>
      <c r="C15">
        <v>1</v>
      </c>
      <c r="D15">
        <v>1</v>
      </c>
      <c r="E15">
        <v>2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2</v>
      </c>
      <c r="M15">
        <v>1</v>
      </c>
      <c r="N15">
        <v>2</v>
      </c>
      <c r="O15">
        <v>2</v>
      </c>
      <c r="P15">
        <v>1</v>
      </c>
      <c r="Q15">
        <v>2</v>
      </c>
      <c r="R15">
        <v>2</v>
      </c>
      <c r="S15">
        <v>1</v>
      </c>
      <c r="T15">
        <v>1</v>
      </c>
      <c r="U15">
        <v>0</v>
      </c>
      <c r="V15">
        <v>2</v>
      </c>
      <c r="X15">
        <f t="shared" si="0"/>
        <v>23</v>
      </c>
      <c r="Y15">
        <f t="shared" si="1"/>
        <v>1.1499999999999999</v>
      </c>
    </row>
    <row r="16" spans="1:26" x14ac:dyDescent="0.45">
      <c r="B16" t="s">
        <v>12</v>
      </c>
      <c r="C16">
        <v>1</v>
      </c>
      <c r="D16">
        <v>1</v>
      </c>
      <c r="E16">
        <v>2</v>
      </c>
      <c r="F16">
        <v>1</v>
      </c>
      <c r="G16">
        <v>2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N16">
        <v>0</v>
      </c>
      <c r="O16">
        <v>2</v>
      </c>
      <c r="P16">
        <v>1</v>
      </c>
      <c r="Q16">
        <v>0</v>
      </c>
      <c r="R16">
        <v>1</v>
      </c>
      <c r="S16">
        <v>1</v>
      </c>
      <c r="T16">
        <v>1</v>
      </c>
      <c r="U16">
        <v>0</v>
      </c>
      <c r="V16">
        <v>2</v>
      </c>
      <c r="X16">
        <f t="shared" si="0"/>
        <v>18</v>
      </c>
      <c r="Y16">
        <f t="shared" si="1"/>
        <v>0.9</v>
      </c>
    </row>
    <row r="17" spans="1:26" x14ac:dyDescent="0.45">
      <c r="B17" t="s">
        <v>13</v>
      </c>
      <c r="C17">
        <v>1</v>
      </c>
      <c r="D17">
        <v>1</v>
      </c>
      <c r="E17">
        <v>2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1</v>
      </c>
      <c r="O17">
        <v>2</v>
      </c>
      <c r="P17">
        <v>1</v>
      </c>
      <c r="Q17">
        <v>0</v>
      </c>
      <c r="R17">
        <v>1</v>
      </c>
      <c r="S17">
        <v>0</v>
      </c>
      <c r="T17">
        <v>2</v>
      </c>
      <c r="U17">
        <v>0</v>
      </c>
      <c r="V17">
        <v>2</v>
      </c>
      <c r="X17">
        <f t="shared" si="0"/>
        <v>18</v>
      </c>
      <c r="Y17">
        <f t="shared" si="1"/>
        <v>0.9</v>
      </c>
    </row>
    <row r="18" spans="1:26" x14ac:dyDescent="0.45">
      <c r="B18" t="s">
        <v>14</v>
      </c>
      <c r="C18">
        <v>1</v>
      </c>
      <c r="D18">
        <v>1</v>
      </c>
      <c r="E18">
        <v>2</v>
      </c>
      <c r="F18">
        <v>1</v>
      </c>
      <c r="G18">
        <v>1</v>
      </c>
      <c r="H18">
        <v>2</v>
      </c>
      <c r="I18">
        <v>2</v>
      </c>
      <c r="J18">
        <v>1</v>
      </c>
      <c r="K18">
        <v>2</v>
      </c>
      <c r="L18">
        <v>2</v>
      </c>
      <c r="M18">
        <v>1</v>
      </c>
      <c r="N18">
        <v>2</v>
      </c>
      <c r="O18">
        <v>1</v>
      </c>
      <c r="P18">
        <v>1</v>
      </c>
      <c r="Q18">
        <v>2</v>
      </c>
      <c r="R18">
        <v>1</v>
      </c>
      <c r="S18">
        <v>1</v>
      </c>
      <c r="T18">
        <v>1</v>
      </c>
      <c r="U18">
        <v>0</v>
      </c>
      <c r="V18">
        <v>2</v>
      </c>
      <c r="X18">
        <f t="shared" si="0"/>
        <v>27</v>
      </c>
      <c r="Y18">
        <f t="shared" si="1"/>
        <v>1.35</v>
      </c>
    </row>
    <row r="19" spans="1:26" x14ac:dyDescent="0.45">
      <c r="B19" t="s">
        <v>15</v>
      </c>
      <c r="C19">
        <v>0</v>
      </c>
      <c r="D19">
        <v>1</v>
      </c>
      <c r="E19">
        <v>0</v>
      </c>
      <c r="F19">
        <v>0</v>
      </c>
      <c r="G19">
        <v>1</v>
      </c>
      <c r="H19">
        <v>2</v>
      </c>
      <c r="I19">
        <v>2</v>
      </c>
      <c r="J19">
        <v>1</v>
      </c>
      <c r="K19">
        <v>2</v>
      </c>
      <c r="L19">
        <v>2</v>
      </c>
      <c r="M19">
        <v>1</v>
      </c>
      <c r="N19">
        <v>2</v>
      </c>
      <c r="O19">
        <v>1</v>
      </c>
      <c r="P19">
        <v>1</v>
      </c>
      <c r="Q19">
        <v>2</v>
      </c>
      <c r="R19">
        <v>1</v>
      </c>
      <c r="S19">
        <v>1</v>
      </c>
      <c r="T19">
        <v>1</v>
      </c>
      <c r="U19">
        <v>0</v>
      </c>
      <c r="V19">
        <v>2</v>
      </c>
      <c r="X19">
        <f t="shared" si="0"/>
        <v>23</v>
      </c>
      <c r="Y19">
        <f t="shared" si="1"/>
        <v>1.1499999999999999</v>
      </c>
    </row>
    <row r="20" spans="1:26" x14ac:dyDescent="0.45">
      <c r="B20" t="s">
        <v>16</v>
      </c>
      <c r="C20">
        <v>1</v>
      </c>
      <c r="D20">
        <v>1</v>
      </c>
      <c r="E20">
        <v>0</v>
      </c>
      <c r="F20">
        <v>1</v>
      </c>
      <c r="G20">
        <v>1</v>
      </c>
      <c r="H20">
        <v>2</v>
      </c>
      <c r="I20">
        <v>1</v>
      </c>
      <c r="J20">
        <v>1</v>
      </c>
      <c r="K20">
        <v>2</v>
      </c>
      <c r="L20">
        <v>0</v>
      </c>
      <c r="M20">
        <v>1</v>
      </c>
      <c r="N20">
        <v>2</v>
      </c>
      <c r="O20">
        <v>2</v>
      </c>
      <c r="P20">
        <v>1</v>
      </c>
      <c r="Q20">
        <v>2</v>
      </c>
      <c r="R20">
        <v>0</v>
      </c>
      <c r="S20">
        <v>1</v>
      </c>
      <c r="T20">
        <v>1</v>
      </c>
      <c r="U20">
        <v>0</v>
      </c>
      <c r="V20">
        <v>2</v>
      </c>
      <c r="X20">
        <f t="shared" si="0"/>
        <v>22</v>
      </c>
      <c r="Y20">
        <f t="shared" si="1"/>
        <v>1.1000000000000001</v>
      </c>
    </row>
    <row r="21" spans="1:26" x14ac:dyDescent="0.45">
      <c r="B21" t="s">
        <v>17</v>
      </c>
      <c r="C21">
        <v>1</v>
      </c>
      <c r="D21">
        <v>1</v>
      </c>
      <c r="E21">
        <v>0</v>
      </c>
      <c r="F21">
        <v>2</v>
      </c>
      <c r="G21">
        <v>1</v>
      </c>
      <c r="H21">
        <v>0</v>
      </c>
      <c r="I21">
        <v>1</v>
      </c>
      <c r="J21">
        <v>1</v>
      </c>
      <c r="K21">
        <v>2</v>
      </c>
      <c r="L21">
        <v>2</v>
      </c>
      <c r="M21">
        <v>1</v>
      </c>
      <c r="N21">
        <v>2</v>
      </c>
      <c r="O21">
        <v>2</v>
      </c>
      <c r="P21">
        <v>1</v>
      </c>
      <c r="Q21">
        <v>2</v>
      </c>
      <c r="R21">
        <v>0</v>
      </c>
      <c r="S21">
        <v>0</v>
      </c>
      <c r="T21">
        <v>1</v>
      </c>
      <c r="U21">
        <v>2</v>
      </c>
      <c r="V21">
        <v>2</v>
      </c>
      <c r="X21">
        <f t="shared" si="0"/>
        <v>24</v>
      </c>
      <c r="Y21">
        <f t="shared" si="1"/>
        <v>1.2</v>
      </c>
    </row>
    <row r="22" spans="1:26" x14ac:dyDescent="0.45">
      <c r="A22" t="s">
        <v>56</v>
      </c>
      <c r="B22" t="s">
        <v>18</v>
      </c>
      <c r="C22">
        <v>1</v>
      </c>
      <c r="D22">
        <v>0</v>
      </c>
      <c r="E22">
        <v>1</v>
      </c>
      <c r="F22">
        <v>1</v>
      </c>
      <c r="G22">
        <v>2</v>
      </c>
      <c r="H22">
        <v>2</v>
      </c>
      <c r="I22">
        <v>2</v>
      </c>
      <c r="J22">
        <v>0</v>
      </c>
      <c r="K22">
        <v>1</v>
      </c>
      <c r="L22">
        <v>0</v>
      </c>
      <c r="M22">
        <v>2</v>
      </c>
      <c r="N22">
        <v>0</v>
      </c>
      <c r="O22">
        <v>1</v>
      </c>
      <c r="P22">
        <v>1</v>
      </c>
      <c r="Q22">
        <v>2</v>
      </c>
      <c r="R22">
        <v>1</v>
      </c>
      <c r="S22">
        <v>1</v>
      </c>
      <c r="T22">
        <v>1</v>
      </c>
      <c r="U22">
        <v>0</v>
      </c>
      <c r="V22">
        <v>1</v>
      </c>
      <c r="X22">
        <f t="shared" si="0"/>
        <v>20</v>
      </c>
      <c r="Y22">
        <f t="shared" si="1"/>
        <v>1</v>
      </c>
      <c r="Z22">
        <f>(Y22+Y23+Y24+Y57+Y25+Y26+Y27+Y29+Y30+Y31+Y32+Y33+Y34+Y35+Y36+Y37+Y38+Y39+Y40++Y28+Y41+Y56+Y42+Y43+Y44+Y45+Y46+Y47+Y48+Y49+Y50+Y52+Y51+Y53+Y54+Y55)/36</f>
        <v>1.1513888888888892</v>
      </c>
    </row>
    <row r="23" spans="1:26" x14ac:dyDescent="0.45">
      <c r="B23" t="s">
        <v>19</v>
      </c>
      <c r="C23">
        <v>2</v>
      </c>
      <c r="D23">
        <v>0</v>
      </c>
      <c r="E23">
        <v>1</v>
      </c>
      <c r="F23">
        <v>1</v>
      </c>
      <c r="G23">
        <v>0</v>
      </c>
      <c r="H23">
        <v>2</v>
      </c>
      <c r="I23">
        <v>0</v>
      </c>
      <c r="J23">
        <v>0</v>
      </c>
      <c r="K23">
        <v>1</v>
      </c>
      <c r="L23">
        <v>1</v>
      </c>
      <c r="M23">
        <v>2</v>
      </c>
      <c r="N23">
        <v>0</v>
      </c>
      <c r="O23">
        <v>0</v>
      </c>
      <c r="P23">
        <v>1</v>
      </c>
      <c r="Q23">
        <v>2</v>
      </c>
      <c r="R23">
        <v>2</v>
      </c>
      <c r="S23">
        <v>1</v>
      </c>
      <c r="T23">
        <v>1</v>
      </c>
      <c r="U23">
        <v>0</v>
      </c>
      <c r="V23">
        <v>2</v>
      </c>
      <c r="X23">
        <f t="shared" si="0"/>
        <v>19</v>
      </c>
      <c r="Y23">
        <f t="shared" si="1"/>
        <v>0.95</v>
      </c>
    </row>
    <row r="24" spans="1:26" x14ac:dyDescent="0.45">
      <c r="B24" t="s">
        <v>20</v>
      </c>
      <c r="C24">
        <v>1</v>
      </c>
      <c r="D24">
        <v>0</v>
      </c>
      <c r="E24">
        <v>1</v>
      </c>
      <c r="F24">
        <v>2</v>
      </c>
      <c r="G24">
        <v>2</v>
      </c>
      <c r="H24">
        <v>1</v>
      </c>
      <c r="I24">
        <v>0</v>
      </c>
      <c r="J24">
        <v>1</v>
      </c>
      <c r="K24">
        <v>1</v>
      </c>
      <c r="L24">
        <v>1</v>
      </c>
      <c r="M24">
        <v>2</v>
      </c>
      <c r="N24">
        <v>0</v>
      </c>
      <c r="O24">
        <v>0</v>
      </c>
      <c r="P24">
        <v>0</v>
      </c>
      <c r="Q24">
        <v>2</v>
      </c>
      <c r="R24">
        <v>0</v>
      </c>
      <c r="S24">
        <v>1</v>
      </c>
      <c r="T24">
        <v>1</v>
      </c>
      <c r="U24">
        <v>0</v>
      </c>
      <c r="V24">
        <v>0</v>
      </c>
      <c r="X24">
        <f t="shared" si="0"/>
        <v>16</v>
      </c>
      <c r="Y24">
        <f t="shared" si="1"/>
        <v>0.8</v>
      </c>
    </row>
    <row r="25" spans="1:26" x14ac:dyDescent="0.45">
      <c r="A25" t="s">
        <v>57</v>
      </c>
      <c r="B25" t="s">
        <v>21</v>
      </c>
      <c r="C25">
        <v>1</v>
      </c>
      <c r="D25">
        <v>0</v>
      </c>
      <c r="E25">
        <v>0</v>
      </c>
      <c r="F25">
        <v>2</v>
      </c>
      <c r="G25">
        <v>2</v>
      </c>
      <c r="H25">
        <v>2</v>
      </c>
      <c r="I25">
        <v>2</v>
      </c>
      <c r="J25">
        <v>2</v>
      </c>
      <c r="K25">
        <v>1</v>
      </c>
      <c r="L25">
        <v>2</v>
      </c>
      <c r="M25">
        <v>2</v>
      </c>
      <c r="N25">
        <v>0</v>
      </c>
      <c r="O25">
        <v>0</v>
      </c>
      <c r="P25">
        <v>1</v>
      </c>
      <c r="Q25">
        <v>2</v>
      </c>
      <c r="R25">
        <v>2</v>
      </c>
      <c r="S25">
        <v>1</v>
      </c>
      <c r="T25">
        <v>1</v>
      </c>
      <c r="U25">
        <v>0</v>
      </c>
      <c r="V25">
        <v>2</v>
      </c>
      <c r="X25">
        <f t="shared" si="0"/>
        <v>25</v>
      </c>
      <c r="Y25">
        <f t="shared" si="1"/>
        <v>1.25</v>
      </c>
      <c r="Z25">
        <f>(Y28+Y25+Y26+Y27)/4</f>
        <v>1.0874999999999999</v>
      </c>
    </row>
    <row r="26" spans="1:26" x14ac:dyDescent="0.45">
      <c r="A26" s="1"/>
      <c r="B26" t="s">
        <v>22</v>
      </c>
      <c r="C26">
        <v>1</v>
      </c>
      <c r="D26">
        <v>0</v>
      </c>
      <c r="E26">
        <v>0</v>
      </c>
      <c r="F26">
        <v>2</v>
      </c>
      <c r="G26">
        <v>2</v>
      </c>
      <c r="H26">
        <v>2</v>
      </c>
      <c r="I26">
        <v>2</v>
      </c>
      <c r="J26">
        <v>0</v>
      </c>
      <c r="K26">
        <v>0</v>
      </c>
      <c r="L26">
        <v>2</v>
      </c>
      <c r="M26">
        <v>1</v>
      </c>
      <c r="N26">
        <v>0</v>
      </c>
      <c r="O26">
        <v>0</v>
      </c>
      <c r="P26">
        <v>1</v>
      </c>
      <c r="Q26">
        <v>2</v>
      </c>
      <c r="R26">
        <v>0</v>
      </c>
      <c r="S26">
        <v>1</v>
      </c>
      <c r="T26">
        <v>1</v>
      </c>
      <c r="U26">
        <v>0</v>
      </c>
      <c r="V26">
        <v>2</v>
      </c>
      <c r="X26">
        <f t="shared" si="0"/>
        <v>19</v>
      </c>
      <c r="Y26">
        <f t="shared" si="1"/>
        <v>0.95</v>
      </c>
    </row>
    <row r="27" spans="1:26" x14ac:dyDescent="0.45">
      <c r="A27" s="1"/>
      <c r="B27" t="s">
        <v>23</v>
      </c>
      <c r="C27">
        <v>1</v>
      </c>
      <c r="D27">
        <v>0</v>
      </c>
      <c r="E27">
        <v>0</v>
      </c>
      <c r="F27">
        <v>2</v>
      </c>
      <c r="G27">
        <v>2</v>
      </c>
      <c r="H27">
        <v>2</v>
      </c>
      <c r="I27">
        <v>2</v>
      </c>
      <c r="J27">
        <v>0</v>
      </c>
      <c r="K27">
        <v>2</v>
      </c>
      <c r="L27">
        <v>2</v>
      </c>
      <c r="M27">
        <v>1</v>
      </c>
      <c r="N27">
        <v>0</v>
      </c>
      <c r="O27">
        <v>0</v>
      </c>
      <c r="P27">
        <v>1</v>
      </c>
      <c r="Q27">
        <v>2</v>
      </c>
      <c r="R27">
        <v>0</v>
      </c>
      <c r="S27">
        <v>1</v>
      </c>
      <c r="T27">
        <v>1</v>
      </c>
      <c r="U27">
        <v>0</v>
      </c>
      <c r="V27">
        <v>2</v>
      </c>
      <c r="X27">
        <f t="shared" si="0"/>
        <v>21</v>
      </c>
      <c r="Y27">
        <f t="shared" si="1"/>
        <v>1.05</v>
      </c>
    </row>
    <row r="28" spans="1:26" x14ac:dyDescent="0.45">
      <c r="B28" t="s">
        <v>24</v>
      </c>
      <c r="C28">
        <v>1</v>
      </c>
      <c r="D28">
        <v>0</v>
      </c>
      <c r="E28">
        <v>0</v>
      </c>
      <c r="F28">
        <v>2</v>
      </c>
      <c r="G28">
        <v>2</v>
      </c>
      <c r="H28">
        <v>2</v>
      </c>
      <c r="I28">
        <v>0</v>
      </c>
      <c r="J28">
        <v>1</v>
      </c>
      <c r="K28">
        <v>2</v>
      </c>
      <c r="L28">
        <v>2</v>
      </c>
      <c r="M28">
        <v>2</v>
      </c>
      <c r="N28">
        <v>0</v>
      </c>
      <c r="O28">
        <v>0</v>
      </c>
      <c r="P28">
        <v>1</v>
      </c>
      <c r="Q28">
        <v>1</v>
      </c>
      <c r="R28">
        <v>0</v>
      </c>
      <c r="S28">
        <v>1</v>
      </c>
      <c r="T28">
        <v>1</v>
      </c>
      <c r="U28">
        <v>2</v>
      </c>
      <c r="V28">
        <v>2</v>
      </c>
      <c r="X28">
        <f t="shared" si="0"/>
        <v>22</v>
      </c>
      <c r="Y28">
        <f t="shared" si="1"/>
        <v>1.1000000000000001</v>
      </c>
    </row>
    <row r="29" spans="1:26" x14ac:dyDescent="0.45">
      <c r="A29" t="s">
        <v>58</v>
      </c>
      <c r="B29" t="s">
        <v>63</v>
      </c>
      <c r="C29">
        <v>2</v>
      </c>
      <c r="D29">
        <v>2</v>
      </c>
      <c r="E29">
        <v>1</v>
      </c>
      <c r="F29">
        <v>2</v>
      </c>
      <c r="G29">
        <v>2</v>
      </c>
      <c r="H29">
        <v>2</v>
      </c>
      <c r="I29">
        <v>0</v>
      </c>
      <c r="J29">
        <v>1</v>
      </c>
      <c r="K29">
        <v>2</v>
      </c>
      <c r="L29">
        <v>2</v>
      </c>
      <c r="M29">
        <v>2</v>
      </c>
      <c r="N29">
        <v>0</v>
      </c>
      <c r="O29">
        <v>0</v>
      </c>
      <c r="P29">
        <v>0</v>
      </c>
      <c r="Q29">
        <v>2</v>
      </c>
      <c r="R29">
        <v>2</v>
      </c>
      <c r="S29">
        <v>1</v>
      </c>
      <c r="T29">
        <v>1</v>
      </c>
      <c r="U29">
        <v>0</v>
      </c>
      <c r="V29">
        <v>2</v>
      </c>
      <c r="X29">
        <f t="shared" si="0"/>
        <v>26</v>
      </c>
      <c r="Y29">
        <f t="shared" si="1"/>
        <v>1.3</v>
      </c>
      <c r="Z29">
        <f>(Y30+Y31+Y32+Y33+Y34+Y35+Y36+Y29+Y37)/9</f>
        <v>1.2222222222222223</v>
      </c>
    </row>
    <row r="30" spans="1:26" x14ac:dyDescent="0.45">
      <c r="A30" s="1"/>
      <c r="B30" t="s">
        <v>25</v>
      </c>
      <c r="C30">
        <v>2</v>
      </c>
      <c r="D30">
        <v>2</v>
      </c>
      <c r="E30">
        <v>1</v>
      </c>
      <c r="F30">
        <v>2</v>
      </c>
      <c r="G30">
        <v>2</v>
      </c>
      <c r="H30">
        <v>2</v>
      </c>
      <c r="I30">
        <v>0</v>
      </c>
      <c r="J30">
        <v>1</v>
      </c>
      <c r="K30">
        <v>2</v>
      </c>
      <c r="L30">
        <v>2</v>
      </c>
      <c r="M30">
        <v>1</v>
      </c>
      <c r="N30">
        <v>0</v>
      </c>
      <c r="O30">
        <v>0</v>
      </c>
      <c r="P30">
        <v>0</v>
      </c>
      <c r="Q30">
        <v>2</v>
      </c>
      <c r="R30">
        <v>2</v>
      </c>
      <c r="S30">
        <v>0</v>
      </c>
      <c r="T30">
        <v>1</v>
      </c>
      <c r="U30">
        <v>0</v>
      </c>
      <c r="V30">
        <v>2</v>
      </c>
      <c r="X30">
        <f t="shared" si="0"/>
        <v>24</v>
      </c>
      <c r="Y30">
        <f t="shared" si="1"/>
        <v>1.2</v>
      </c>
    </row>
    <row r="31" spans="1:26" x14ac:dyDescent="0.45">
      <c r="A31" s="1"/>
      <c r="B31" t="s">
        <v>26</v>
      </c>
      <c r="C31">
        <v>0</v>
      </c>
      <c r="D31">
        <v>2</v>
      </c>
      <c r="E31">
        <v>1</v>
      </c>
      <c r="F31">
        <v>2</v>
      </c>
      <c r="G31">
        <v>2</v>
      </c>
      <c r="H31">
        <v>2</v>
      </c>
      <c r="I31">
        <v>0</v>
      </c>
      <c r="J31">
        <v>1</v>
      </c>
      <c r="K31">
        <v>2</v>
      </c>
      <c r="L31">
        <v>2</v>
      </c>
      <c r="M31">
        <v>2</v>
      </c>
      <c r="N31">
        <v>2</v>
      </c>
      <c r="O31">
        <v>0</v>
      </c>
      <c r="P31">
        <v>0</v>
      </c>
      <c r="Q31">
        <v>2</v>
      </c>
      <c r="R31">
        <v>2</v>
      </c>
      <c r="S31">
        <v>2</v>
      </c>
      <c r="T31">
        <v>0</v>
      </c>
      <c r="U31">
        <v>0</v>
      </c>
      <c r="V31">
        <v>2</v>
      </c>
      <c r="X31">
        <f t="shared" si="0"/>
        <v>26</v>
      </c>
      <c r="Y31">
        <f t="shared" si="1"/>
        <v>1.3</v>
      </c>
    </row>
    <row r="32" spans="1:26" x14ac:dyDescent="0.45">
      <c r="A32" s="1"/>
      <c r="B32" t="s">
        <v>27</v>
      </c>
      <c r="C32">
        <v>2</v>
      </c>
      <c r="D32">
        <v>2</v>
      </c>
      <c r="E32">
        <v>1</v>
      </c>
      <c r="F32">
        <v>2</v>
      </c>
      <c r="G32">
        <v>2</v>
      </c>
      <c r="H32">
        <v>2</v>
      </c>
      <c r="I32">
        <v>1</v>
      </c>
      <c r="J32">
        <v>1</v>
      </c>
      <c r="K32">
        <v>2</v>
      </c>
      <c r="L32">
        <v>2</v>
      </c>
      <c r="M32">
        <v>2</v>
      </c>
      <c r="N32">
        <v>1</v>
      </c>
      <c r="O32">
        <v>0</v>
      </c>
      <c r="P32">
        <v>0</v>
      </c>
      <c r="Q32">
        <v>2</v>
      </c>
      <c r="R32">
        <v>2</v>
      </c>
      <c r="S32">
        <v>2</v>
      </c>
      <c r="T32">
        <v>0</v>
      </c>
      <c r="U32">
        <v>0</v>
      </c>
      <c r="V32">
        <v>2</v>
      </c>
      <c r="X32">
        <f t="shared" si="0"/>
        <v>28</v>
      </c>
      <c r="Y32">
        <f t="shared" si="1"/>
        <v>1.4</v>
      </c>
    </row>
    <row r="33" spans="1:26" x14ac:dyDescent="0.45">
      <c r="A33" s="1"/>
      <c r="B33" t="s">
        <v>28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0</v>
      </c>
      <c r="J33">
        <v>1</v>
      </c>
      <c r="K33">
        <v>2</v>
      </c>
      <c r="L33">
        <v>2</v>
      </c>
      <c r="M33">
        <v>0</v>
      </c>
      <c r="N33">
        <v>0</v>
      </c>
      <c r="O33">
        <v>0</v>
      </c>
      <c r="P33">
        <v>0</v>
      </c>
      <c r="Q33">
        <v>2</v>
      </c>
      <c r="R33">
        <v>2</v>
      </c>
      <c r="S33">
        <v>2</v>
      </c>
      <c r="T33">
        <v>0</v>
      </c>
      <c r="U33">
        <v>0</v>
      </c>
      <c r="V33">
        <v>2</v>
      </c>
      <c r="X33">
        <f t="shared" si="0"/>
        <v>25</v>
      </c>
      <c r="Y33">
        <f t="shared" si="1"/>
        <v>1.25</v>
      </c>
    </row>
    <row r="34" spans="1:26" x14ac:dyDescent="0.45">
      <c r="A34" s="1"/>
      <c r="B34" t="s">
        <v>29</v>
      </c>
      <c r="C34">
        <v>2</v>
      </c>
      <c r="D34">
        <v>2</v>
      </c>
      <c r="E34">
        <v>1</v>
      </c>
      <c r="F34">
        <v>2</v>
      </c>
      <c r="G34">
        <v>2</v>
      </c>
      <c r="H34">
        <v>2</v>
      </c>
      <c r="I34">
        <v>0</v>
      </c>
      <c r="J34">
        <v>1</v>
      </c>
      <c r="K34">
        <v>2</v>
      </c>
      <c r="L34">
        <v>2</v>
      </c>
      <c r="M34">
        <v>2</v>
      </c>
      <c r="N34">
        <v>0</v>
      </c>
      <c r="O34">
        <v>0</v>
      </c>
      <c r="P34">
        <v>0</v>
      </c>
      <c r="Q34">
        <v>2</v>
      </c>
      <c r="R34">
        <v>2</v>
      </c>
      <c r="S34">
        <v>2</v>
      </c>
      <c r="T34">
        <v>0</v>
      </c>
      <c r="U34">
        <v>0</v>
      </c>
      <c r="V34">
        <v>1</v>
      </c>
      <c r="X34">
        <f t="shared" si="0"/>
        <v>25</v>
      </c>
      <c r="Y34">
        <f t="shared" si="1"/>
        <v>1.25</v>
      </c>
    </row>
    <row r="35" spans="1:26" x14ac:dyDescent="0.45">
      <c r="A35" s="1"/>
      <c r="B35" t="s">
        <v>30</v>
      </c>
      <c r="C35">
        <v>2</v>
      </c>
      <c r="D35">
        <v>2</v>
      </c>
      <c r="E35">
        <v>1</v>
      </c>
      <c r="F35">
        <v>2</v>
      </c>
      <c r="G35">
        <v>2</v>
      </c>
      <c r="H35">
        <v>2</v>
      </c>
      <c r="I35">
        <v>0</v>
      </c>
      <c r="J35">
        <v>1</v>
      </c>
      <c r="K35">
        <v>2</v>
      </c>
      <c r="L35">
        <v>2</v>
      </c>
      <c r="M35">
        <v>2</v>
      </c>
      <c r="N35">
        <v>0</v>
      </c>
      <c r="O35">
        <v>0</v>
      </c>
      <c r="P35">
        <v>0</v>
      </c>
      <c r="Q35">
        <v>0</v>
      </c>
      <c r="R35">
        <v>2</v>
      </c>
      <c r="S35">
        <v>2</v>
      </c>
      <c r="T35">
        <v>0</v>
      </c>
      <c r="U35">
        <v>0</v>
      </c>
      <c r="V35">
        <v>2</v>
      </c>
      <c r="X35">
        <f t="shared" si="0"/>
        <v>24</v>
      </c>
      <c r="Y35">
        <f t="shared" si="1"/>
        <v>1.2</v>
      </c>
    </row>
    <row r="36" spans="1:26" x14ac:dyDescent="0.45">
      <c r="A36" s="1"/>
      <c r="B36" t="s">
        <v>31</v>
      </c>
      <c r="C36">
        <v>2</v>
      </c>
      <c r="D36">
        <v>2</v>
      </c>
      <c r="E36">
        <v>1</v>
      </c>
      <c r="F36">
        <v>2</v>
      </c>
      <c r="G36">
        <v>0</v>
      </c>
      <c r="H36">
        <v>1</v>
      </c>
      <c r="I36">
        <v>0</v>
      </c>
      <c r="J36">
        <v>1</v>
      </c>
      <c r="K36">
        <v>2</v>
      </c>
      <c r="L36">
        <v>2</v>
      </c>
      <c r="M36">
        <v>2</v>
      </c>
      <c r="N36">
        <v>1</v>
      </c>
      <c r="O36">
        <v>0</v>
      </c>
      <c r="P36">
        <v>0</v>
      </c>
      <c r="Q36">
        <v>1</v>
      </c>
      <c r="R36">
        <v>1</v>
      </c>
      <c r="S36">
        <v>2</v>
      </c>
      <c r="T36">
        <v>0</v>
      </c>
      <c r="U36">
        <v>0</v>
      </c>
      <c r="V36">
        <v>2</v>
      </c>
      <c r="X36">
        <f t="shared" si="0"/>
        <v>22</v>
      </c>
      <c r="Y36">
        <f t="shared" si="1"/>
        <v>1.1000000000000001</v>
      </c>
    </row>
    <row r="37" spans="1:26" x14ac:dyDescent="0.45">
      <c r="A37" s="1"/>
      <c r="B37" t="s">
        <v>32</v>
      </c>
      <c r="C37">
        <v>0</v>
      </c>
      <c r="D37">
        <v>1</v>
      </c>
      <c r="E37">
        <v>1</v>
      </c>
      <c r="F37">
        <v>2</v>
      </c>
      <c r="G37">
        <v>2</v>
      </c>
      <c r="H37">
        <v>1</v>
      </c>
      <c r="I37">
        <v>0</v>
      </c>
      <c r="J37">
        <v>1</v>
      </c>
      <c r="K37">
        <v>2</v>
      </c>
      <c r="L37">
        <v>2</v>
      </c>
      <c r="M37">
        <v>2</v>
      </c>
      <c r="N37">
        <v>1</v>
      </c>
      <c r="O37">
        <v>0</v>
      </c>
      <c r="P37">
        <v>0</v>
      </c>
      <c r="Q37">
        <v>1</v>
      </c>
      <c r="R37">
        <v>0</v>
      </c>
      <c r="S37">
        <v>2</v>
      </c>
      <c r="T37">
        <v>0</v>
      </c>
      <c r="U37">
        <v>0</v>
      </c>
      <c r="V37">
        <v>2</v>
      </c>
      <c r="X37">
        <f t="shared" si="0"/>
        <v>20</v>
      </c>
      <c r="Y37">
        <f t="shared" si="1"/>
        <v>1</v>
      </c>
    </row>
    <row r="38" spans="1:26" x14ac:dyDescent="0.45">
      <c r="A38" t="s">
        <v>59</v>
      </c>
      <c r="B38" t="s">
        <v>33</v>
      </c>
      <c r="C38">
        <v>1</v>
      </c>
      <c r="D38">
        <v>2</v>
      </c>
      <c r="E38">
        <v>1</v>
      </c>
      <c r="F38">
        <v>2</v>
      </c>
      <c r="G38">
        <v>2</v>
      </c>
      <c r="H38">
        <v>1</v>
      </c>
      <c r="I38">
        <v>0</v>
      </c>
      <c r="J38">
        <v>1</v>
      </c>
      <c r="K38">
        <v>2</v>
      </c>
      <c r="L38">
        <v>2</v>
      </c>
      <c r="M38">
        <v>2</v>
      </c>
      <c r="N38">
        <v>2</v>
      </c>
      <c r="O38">
        <v>2</v>
      </c>
      <c r="P38">
        <v>0</v>
      </c>
      <c r="Q38">
        <v>2</v>
      </c>
      <c r="R38">
        <v>2</v>
      </c>
      <c r="S38">
        <v>1</v>
      </c>
      <c r="T38">
        <v>1</v>
      </c>
      <c r="U38">
        <v>1</v>
      </c>
      <c r="V38">
        <v>0</v>
      </c>
      <c r="X38">
        <f t="shared" si="0"/>
        <v>27</v>
      </c>
      <c r="Y38">
        <f t="shared" si="1"/>
        <v>1.35</v>
      </c>
      <c r="Z38">
        <f>(Y38+Y39+Y40+Y42+Y43+Y44+Y45+Y46+Y47+Y48+Y49+Y50+Y51+Y52+Y53+Y54+Y55+Y41+Y56+Y57)/20</f>
        <v>1.1675000000000002</v>
      </c>
    </row>
    <row r="39" spans="1:26" x14ac:dyDescent="0.45">
      <c r="B39" t="s">
        <v>34</v>
      </c>
      <c r="C39">
        <v>1</v>
      </c>
      <c r="D39">
        <v>2</v>
      </c>
      <c r="E39">
        <v>1</v>
      </c>
      <c r="F39">
        <v>2</v>
      </c>
      <c r="G39">
        <v>2</v>
      </c>
      <c r="H39">
        <v>1</v>
      </c>
      <c r="I39">
        <v>0</v>
      </c>
      <c r="J39">
        <v>1</v>
      </c>
      <c r="K39">
        <v>2</v>
      </c>
      <c r="L39">
        <v>2</v>
      </c>
      <c r="M39">
        <v>2</v>
      </c>
      <c r="N39">
        <v>0</v>
      </c>
      <c r="O39">
        <v>2</v>
      </c>
      <c r="P39">
        <v>0</v>
      </c>
      <c r="Q39">
        <v>2</v>
      </c>
      <c r="R39">
        <v>2</v>
      </c>
      <c r="S39">
        <v>1</v>
      </c>
      <c r="T39">
        <v>1</v>
      </c>
      <c r="U39">
        <v>2</v>
      </c>
      <c r="V39">
        <v>0</v>
      </c>
      <c r="X39">
        <f t="shared" si="0"/>
        <v>26</v>
      </c>
      <c r="Y39">
        <f t="shared" si="1"/>
        <v>1.3</v>
      </c>
    </row>
    <row r="40" spans="1:26" x14ac:dyDescent="0.45">
      <c r="B40" t="s">
        <v>35</v>
      </c>
      <c r="C40">
        <v>1</v>
      </c>
      <c r="D40">
        <v>2</v>
      </c>
      <c r="E40">
        <v>1</v>
      </c>
      <c r="F40">
        <v>2</v>
      </c>
      <c r="G40">
        <v>0</v>
      </c>
      <c r="H40">
        <v>1</v>
      </c>
      <c r="I40">
        <v>0</v>
      </c>
      <c r="J40">
        <v>1</v>
      </c>
      <c r="K40">
        <v>0</v>
      </c>
      <c r="L40">
        <v>2</v>
      </c>
      <c r="M40">
        <v>2</v>
      </c>
      <c r="N40">
        <v>0</v>
      </c>
      <c r="O40">
        <v>0</v>
      </c>
      <c r="P40">
        <v>0</v>
      </c>
      <c r="Q40">
        <v>2</v>
      </c>
      <c r="R40">
        <v>1</v>
      </c>
      <c r="S40">
        <v>1</v>
      </c>
      <c r="T40">
        <v>1</v>
      </c>
      <c r="U40">
        <v>2</v>
      </c>
      <c r="V40">
        <v>2</v>
      </c>
      <c r="X40">
        <f t="shared" si="0"/>
        <v>21</v>
      </c>
      <c r="Y40">
        <f t="shared" si="1"/>
        <v>1.05</v>
      </c>
    </row>
    <row r="41" spans="1:26" x14ac:dyDescent="0.45">
      <c r="B41" t="s">
        <v>36</v>
      </c>
      <c r="C41">
        <v>1</v>
      </c>
      <c r="D41">
        <v>2</v>
      </c>
      <c r="E41">
        <v>1</v>
      </c>
      <c r="F41">
        <v>2</v>
      </c>
      <c r="G41">
        <v>0</v>
      </c>
      <c r="H41">
        <v>1</v>
      </c>
      <c r="I41">
        <v>0</v>
      </c>
      <c r="J41">
        <v>1</v>
      </c>
      <c r="K41">
        <v>2</v>
      </c>
      <c r="L41">
        <v>1</v>
      </c>
      <c r="M41">
        <v>2</v>
      </c>
      <c r="N41">
        <v>0</v>
      </c>
      <c r="O41">
        <v>0</v>
      </c>
      <c r="P41">
        <v>0</v>
      </c>
      <c r="Q41">
        <v>2</v>
      </c>
      <c r="R41">
        <v>1</v>
      </c>
      <c r="S41">
        <v>2</v>
      </c>
      <c r="T41">
        <v>1</v>
      </c>
      <c r="U41">
        <v>0</v>
      </c>
      <c r="V41">
        <v>2</v>
      </c>
      <c r="X41">
        <f t="shared" si="0"/>
        <v>21</v>
      </c>
      <c r="Y41">
        <f t="shared" si="1"/>
        <v>1.05</v>
      </c>
    </row>
    <row r="42" spans="1:26" x14ac:dyDescent="0.45">
      <c r="B42" t="s">
        <v>37</v>
      </c>
      <c r="C42">
        <v>1</v>
      </c>
      <c r="D42">
        <v>0</v>
      </c>
      <c r="E42">
        <v>1</v>
      </c>
      <c r="F42">
        <v>2</v>
      </c>
      <c r="G42">
        <v>0</v>
      </c>
      <c r="H42">
        <v>1</v>
      </c>
      <c r="I42">
        <v>0</v>
      </c>
      <c r="J42">
        <v>1</v>
      </c>
      <c r="K42">
        <v>2</v>
      </c>
      <c r="L42">
        <v>2</v>
      </c>
      <c r="M42">
        <v>2</v>
      </c>
      <c r="N42">
        <v>2</v>
      </c>
      <c r="O42">
        <v>0</v>
      </c>
      <c r="P42">
        <v>0</v>
      </c>
      <c r="Q42">
        <v>1</v>
      </c>
      <c r="R42">
        <v>2</v>
      </c>
      <c r="S42">
        <v>2</v>
      </c>
      <c r="T42">
        <v>1</v>
      </c>
      <c r="U42">
        <v>2</v>
      </c>
      <c r="V42">
        <v>2</v>
      </c>
      <c r="X42">
        <f t="shared" si="0"/>
        <v>24</v>
      </c>
      <c r="Y42">
        <f t="shared" si="1"/>
        <v>1.2</v>
      </c>
    </row>
    <row r="43" spans="1:26" x14ac:dyDescent="0.45">
      <c r="B43" t="s">
        <v>38</v>
      </c>
      <c r="C43">
        <v>1</v>
      </c>
      <c r="D43">
        <v>1</v>
      </c>
      <c r="E43">
        <v>1</v>
      </c>
      <c r="F43">
        <v>2</v>
      </c>
      <c r="G43">
        <v>0</v>
      </c>
      <c r="H43">
        <v>1</v>
      </c>
      <c r="I43">
        <v>1</v>
      </c>
      <c r="J43">
        <v>1</v>
      </c>
      <c r="K43">
        <v>2</v>
      </c>
      <c r="L43">
        <v>1</v>
      </c>
      <c r="M43">
        <v>2</v>
      </c>
      <c r="N43">
        <v>2</v>
      </c>
      <c r="O43">
        <v>0</v>
      </c>
      <c r="P43">
        <v>0</v>
      </c>
      <c r="Q43">
        <v>1</v>
      </c>
      <c r="R43">
        <v>2</v>
      </c>
      <c r="S43">
        <v>2</v>
      </c>
      <c r="T43">
        <v>1</v>
      </c>
      <c r="U43">
        <v>0</v>
      </c>
      <c r="V43">
        <v>0</v>
      </c>
      <c r="X43">
        <f t="shared" si="0"/>
        <v>21</v>
      </c>
      <c r="Y43">
        <f t="shared" si="1"/>
        <v>1.05</v>
      </c>
    </row>
    <row r="44" spans="1:26" x14ac:dyDescent="0.45">
      <c r="B44" t="s">
        <v>39</v>
      </c>
      <c r="C44">
        <v>1</v>
      </c>
      <c r="D44">
        <v>0</v>
      </c>
      <c r="E44">
        <v>1</v>
      </c>
      <c r="F44">
        <v>2</v>
      </c>
      <c r="G44">
        <v>0</v>
      </c>
      <c r="H44">
        <v>1</v>
      </c>
      <c r="I44">
        <v>0</v>
      </c>
      <c r="J44">
        <v>1</v>
      </c>
      <c r="K44">
        <v>2</v>
      </c>
      <c r="L44">
        <v>2</v>
      </c>
      <c r="M44">
        <v>2</v>
      </c>
      <c r="N44">
        <v>2</v>
      </c>
      <c r="O44">
        <v>0</v>
      </c>
      <c r="P44">
        <v>0</v>
      </c>
      <c r="Q44">
        <v>1</v>
      </c>
      <c r="R44">
        <v>2</v>
      </c>
      <c r="S44">
        <v>2</v>
      </c>
      <c r="T44">
        <v>1</v>
      </c>
      <c r="U44">
        <v>0</v>
      </c>
      <c r="V44">
        <v>2</v>
      </c>
      <c r="X44">
        <f t="shared" si="0"/>
        <v>22</v>
      </c>
      <c r="Y44">
        <f t="shared" si="1"/>
        <v>1.1000000000000001</v>
      </c>
    </row>
    <row r="45" spans="1:26" x14ac:dyDescent="0.45">
      <c r="B45" t="s">
        <v>40</v>
      </c>
      <c r="C45">
        <v>1</v>
      </c>
      <c r="D45">
        <v>2</v>
      </c>
      <c r="E45">
        <v>0</v>
      </c>
      <c r="F45">
        <v>1</v>
      </c>
      <c r="G45">
        <v>0</v>
      </c>
      <c r="H45">
        <v>1</v>
      </c>
      <c r="I45">
        <v>2</v>
      </c>
      <c r="J45">
        <v>0</v>
      </c>
      <c r="K45">
        <v>2</v>
      </c>
      <c r="L45">
        <v>2</v>
      </c>
      <c r="M45">
        <v>2</v>
      </c>
      <c r="N45">
        <v>2</v>
      </c>
      <c r="O45">
        <v>0</v>
      </c>
      <c r="P45">
        <v>2</v>
      </c>
      <c r="Q45">
        <v>1</v>
      </c>
      <c r="R45">
        <v>2</v>
      </c>
      <c r="S45">
        <v>2</v>
      </c>
      <c r="T45">
        <v>1</v>
      </c>
      <c r="U45">
        <v>1</v>
      </c>
      <c r="V45">
        <v>2</v>
      </c>
      <c r="X45">
        <f t="shared" si="0"/>
        <v>26</v>
      </c>
      <c r="Y45">
        <f t="shared" si="1"/>
        <v>1.3</v>
      </c>
    </row>
    <row r="46" spans="1:26" x14ac:dyDescent="0.45">
      <c r="B46" t="s">
        <v>41</v>
      </c>
      <c r="C46">
        <v>1</v>
      </c>
      <c r="D46">
        <v>2</v>
      </c>
      <c r="E46">
        <v>2</v>
      </c>
      <c r="F46">
        <v>2</v>
      </c>
      <c r="G46">
        <v>0</v>
      </c>
      <c r="H46">
        <v>1</v>
      </c>
      <c r="I46">
        <v>0</v>
      </c>
      <c r="J46">
        <v>1</v>
      </c>
      <c r="K46">
        <v>2</v>
      </c>
      <c r="L46">
        <v>2</v>
      </c>
      <c r="M46">
        <v>2</v>
      </c>
      <c r="N46">
        <v>1</v>
      </c>
      <c r="O46">
        <v>0</v>
      </c>
      <c r="P46">
        <v>2</v>
      </c>
      <c r="Q46">
        <v>1</v>
      </c>
      <c r="R46">
        <v>2</v>
      </c>
      <c r="S46">
        <v>2</v>
      </c>
      <c r="T46">
        <v>1</v>
      </c>
      <c r="U46">
        <v>0</v>
      </c>
      <c r="V46">
        <v>2</v>
      </c>
      <c r="X46">
        <f t="shared" si="0"/>
        <v>26</v>
      </c>
      <c r="Y46">
        <f t="shared" si="1"/>
        <v>1.3</v>
      </c>
    </row>
    <row r="47" spans="1:26" x14ac:dyDescent="0.45">
      <c r="B47" t="s">
        <v>42</v>
      </c>
      <c r="C47">
        <v>1</v>
      </c>
      <c r="D47">
        <v>2</v>
      </c>
      <c r="E47">
        <v>0</v>
      </c>
      <c r="F47">
        <v>2</v>
      </c>
      <c r="G47">
        <v>0</v>
      </c>
      <c r="H47">
        <v>1</v>
      </c>
      <c r="I47">
        <v>0</v>
      </c>
      <c r="J47">
        <v>2</v>
      </c>
      <c r="K47">
        <v>2</v>
      </c>
      <c r="L47">
        <v>2</v>
      </c>
      <c r="M47">
        <v>2</v>
      </c>
      <c r="N47">
        <v>2</v>
      </c>
      <c r="O47">
        <v>0</v>
      </c>
      <c r="P47">
        <v>2</v>
      </c>
      <c r="Q47">
        <v>1</v>
      </c>
      <c r="R47">
        <v>2</v>
      </c>
      <c r="S47">
        <v>0</v>
      </c>
      <c r="T47">
        <v>1</v>
      </c>
      <c r="U47">
        <v>0</v>
      </c>
      <c r="V47">
        <v>2</v>
      </c>
      <c r="X47">
        <f t="shared" si="0"/>
        <v>24</v>
      </c>
      <c r="Y47">
        <f t="shared" si="1"/>
        <v>1.2</v>
      </c>
    </row>
    <row r="48" spans="1:26" x14ac:dyDescent="0.45">
      <c r="B48" t="s">
        <v>43</v>
      </c>
      <c r="C48">
        <v>1</v>
      </c>
      <c r="D48">
        <v>2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2</v>
      </c>
      <c r="M48">
        <v>1</v>
      </c>
      <c r="N48">
        <v>0</v>
      </c>
      <c r="O48">
        <v>1</v>
      </c>
      <c r="P48">
        <v>1</v>
      </c>
      <c r="Q48">
        <v>2</v>
      </c>
      <c r="R48">
        <v>0</v>
      </c>
      <c r="S48">
        <v>2</v>
      </c>
      <c r="T48">
        <v>1</v>
      </c>
      <c r="U48">
        <v>2</v>
      </c>
      <c r="V48">
        <v>2</v>
      </c>
      <c r="X48">
        <f t="shared" si="0"/>
        <v>20</v>
      </c>
      <c r="Y48">
        <f t="shared" si="1"/>
        <v>1</v>
      </c>
    </row>
    <row r="49" spans="2:25" x14ac:dyDescent="0.45">
      <c r="B49" t="s">
        <v>44</v>
      </c>
      <c r="C49">
        <v>1</v>
      </c>
      <c r="D49">
        <v>0</v>
      </c>
      <c r="E49">
        <v>2</v>
      </c>
      <c r="F49">
        <v>0</v>
      </c>
      <c r="G49">
        <v>0</v>
      </c>
      <c r="H49">
        <v>1</v>
      </c>
      <c r="I49">
        <v>1</v>
      </c>
      <c r="J49">
        <v>1</v>
      </c>
      <c r="K49">
        <v>2</v>
      </c>
      <c r="L49">
        <v>2</v>
      </c>
      <c r="M49">
        <v>2</v>
      </c>
      <c r="N49">
        <v>0</v>
      </c>
      <c r="O49">
        <v>1</v>
      </c>
      <c r="P49">
        <v>0</v>
      </c>
      <c r="Q49">
        <v>2</v>
      </c>
      <c r="R49">
        <v>1</v>
      </c>
      <c r="S49">
        <v>2</v>
      </c>
      <c r="T49">
        <v>2</v>
      </c>
      <c r="U49">
        <v>2</v>
      </c>
      <c r="V49">
        <v>2</v>
      </c>
      <c r="X49">
        <f t="shared" si="0"/>
        <v>24</v>
      </c>
      <c r="Y49">
        <f t="shared" si="1"/>
        <v>1.2</v>
      </c>
    </row>
    <row r="50" spans="2:25" x14ac:dyDescent="0.45">
      <c r="B50" t="s">
        <v>45</v>
      </c>
      <c r="C50">
        <v>2</v>
      </c>
      <c r="D50">
        <v>2</v>
      </c>
      <c r="E50">
        <v>0</v>
      </c>
      <c r="F50">
        <v>0</v>
      </c>
      <c r="G50">
        <v>0</v>
      </c>
      <c r="H50">
        <v>2</v>
      </c>
      <c r="I50">
        <v>2</v>
      </c>
      <c r="J50">
        <v>1</v>
      </c>
      <c r="K50">
        <v>1</v>
      </c>
      <c r="L50">
        <v>2</v>
      </c>
      <c r="M50">
        <v>2</v>
      </c>
      <c r="N50">
        <v>0</v>
      </c>
      <c r="O50">
        <v>1</v>
      </c>
      <c r="P50">
        <v>0</v>
      </c>
      <c r="Q50">
        <v>2</v>
      </c>
      <c r="R50">
        <v>1</v>
      </c>
      <c r="S50">
        <v>2</v>
      </c>
      <c r="T50">
        <v>0</v>
      </c>
      <c r="U50">
        <v>2</v>
      </c>
      <c r="V50">
        <v>0</v>
      </c>
      <c r="X50">
        <f t="shared" si="0"/>
        <v>22</v>
      </c>
      <c r="Y50">
        <f t="shared" si="1"/>
        <v>1.1000000000000001</v>
      </c>
    </row>
    <row r="51" spans="2:25" x14ac:dyDescent="0.45">
      <c r="B51" t="s">
        <v>46</v>
      </c>
      <c r="C51">
        <v>2</v>
      </c>
      <c r="D51">
        <v>2</v>
      </c>
      <c r="E51">
        <v>2</v>
      </c>
      <c r="F51">
        <v>1</v>
      </c>
      <c r="G51">
        <v>2</v>
      </c>
      <c r="H51">
        <v>2</v>
      </c>
      <c r="I51">
        <v>2</v>
      </c>
      <c r="J51">
        <v>1</v>
      </c>
      <c r="K51">
        <v>1</v>
      </c>
      <c r="L51">
        <v>2</v>
      </c>
      <c r="M51">
        <v>2</v>
      </c>
      <c r="N51">
        <v>0</v>
      </c>
      <c r="O51">
        <v>1</v>
      </c>
      <c r="P51">
        <v>0</v>
      </c>
      <c r="Q51">
        <v>2</v>
      </c>
      <c r="R51">
        <v>1</v>
      </c>
      <c r="S51">
        <v>2</v>
      </c>
      <c r="T51">
        <v>0</v>
      </c>
      <c r="U51">
        <v>2</v>
      </c>
      <c r="V51">
        <v>1</v>
      </c>
      <c r="X51">
        <f t="shared" si="0"/>
        <v>28</v>
      </c>
      <c r="Y51">
        <f t="shared" si="1"/>
        <v>1.4</v>
      </c>
    </row>
    <row r="52" spans="2:25" x14ac:dyDescent="0.45">
      <c r="B52" t="s">
        <v>47</v>
      </c>
      <c r="C52">
        <v>1</v>
      </c>
      <c r="D52">
        <v>2</v>
      </c>
      <c r="E52">
        <v>2</v>
      </c>
      <c r="F52">
        <v>0</v>
      </c>
      <c r="G52">
        <v>0</v>
      </c>
      <c r="H52">
        <v>1</v>
      </c>
      <c r="I52">
        <v>0</v>
      </c>
      <c r="J52">
        <v>1</v>
      </c>
      <c r="K52">
        <v>2</v>
      </c>
      <c r="L52">
        <v>1</v>
      </c>
      <c r="M52">
        <v>2</v>
      </c>
      <c r="N52">
        <v>0</v>
      </c>
      <c r="O52">
        <v>1</v>
      </c>
      <c r="P52">
        <v>0</v>
      </c>
      <c r="Q52">
        <v>2</v>
      </c>
      <c r="R52">
        <v>1</v>
      </c>
      <c r="S52">
        <v>2</v>
      </c>
      <c r="T52">
        <v>0</v>
      </c>
      <c r="U52">
        <v>2</v>
      </c>
      <c r="V52">
        <v>2</v>
      </c>
      <c r="X52">
        <f t="shared" si="0"/>
        <v>22</v>
      </c>
      <c r="Y52">
        <f t="shared" si="1"/>
        <v>1.1000000000000001</v>
      </c>
    </row>
    <row r="53" spans="2:25" x14ac:dyDescent="0.45">
      <c r="B53" t="s">
        <v>48</v>
      </c>
      <c r="C53">
        <v>1</v>
      </c>
      <c r="D53">
        <v>2</v>
      </c>
      <c r="E53">
        <v>2</v>
      </c>
      <c r="F53">
        <v>0</v>
      </c>
      <c r="G53">
        <v>0</v>
      </c>
      <c r="H53">
        <v>1</v>
      </c>
      <c r="I53">
        <v>0</v>
      </c>
      <c r="J53">
        <v>1</v>
      </c>
      <c r="K53">
        <v>2</v>
      </c>
      <c r="L53">
        <v>1</v>
      </c>
      <c r="M53">
        <v>2</v>
      </c>
      <c r="N53">
        <v>0</v>
      </c>
      <c r="O53">
        <v>1</v>
      </c>
      <c r="P53">
        <v>0</v>
      </c>
      <c r="Q53">
        <v>2</v>
      </c>
      <c r="R53">
        <v>0</v>
      </c>
      <c r="S53">
        <v>2</v>
      </c>
      <c r="T53">
        <v>0</v>
      </c>
      <c r="U53">
        <v>2</v>
      </c>
      <c r="V53">
        <v>2</v>
      </c>
      <c r="X53">
        <f t="shared" si="0"/>
        <v>21</v>
      </c>
      <c r="Y53">
        <f t="shared" si="1"/>
        <v>1.05</v>
      </c>
    </row>
    <row r="54" spans="2:25" x14ac:dyDescent="0.45">
      <c r="B54" t="s">
        <v>49</v>
      </c>
      <c r="C54">
        <v>0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1</v>
      </c>
      <c r="K54">
        <v>2</v>
      </c>
      <c r="L54">
        <v>2</v>
      </c>
      <c r="M54">
        <v>2</v>
      </c>
      <c r="N54">
        <v>0</v>
      </c>
      <c r="O54">
        <v>1</v>
      </c>
      <c r="P54">
        <v>0</v>
      </c>
      <c r="Q54">
        <v>2</v>
      </c>
      <c r="R54">
        <v>0</v>
      </c>
      <c r="S54">
        <v>1</v>
      </c>
      <c r="T54">
        <v>1</v>
      </c>
      <c r="U54">
        <v>2</v>
      </c>
      <c r="V54">
        <v>2</v>
      </c>
      <c r="X54">
        <f t="shared" si="0"/>
        <v>22</v>
      </c>
      <c r="Y54">
        <f t="shared" si="1"/>
        <v>1.1000000000000001</v>
      </c>
    </row>
    <row r="55" spans="2:25" x14ac:dyDescent="0.45">
      <c r="B55" t="s">
        <v>50</v>
      </c>
      <c r="C55">
        <v>2</v>
      </c>
      <c r="D55">
        <v>2</v>
      </c>
      <c r="E55">
        <v>2</v>
      </c>
      <c r="F55">
        <v>2</v>
      </c>
      <c r="G55">
        <v>0</v>
      </c>
      <c r="H55">
        <v>1</v>
      </c>
      <c r="I55">
        <v>1</v>
      </c>
      <c r="J55">
        <v>1</v>
      </c>
      <c r="K55">
        <v>2</v>
      </c>
      <c r="L55">
        <v>2</v>
      </c>
      <c r="M55">
        <v>2</v>
      </c>
      <c r="N55">
        <v>0</v>
      </c>
      <c r="O55">
        <v>1</v>
      </c>
      <c r="P55">
        <v>0</v>
      </c>
      <c r="Q55">
        <v>2</v>
      </c>
      <c r="R55">
        <v>0</v>
      </c>
      <c r="S55">
        <v>2</v>
      </c>
      <c r="T55">
        <v>1</v>
      </c>
      <c r="U55">
        <v>2</v>
      </c>
      <c r="V55">
        <v>2</v>
      </c>
      <c r="X55">
        <f t="shared" si="0"/>
        <v>27</v>
      </c>
      <c r="Y55">
        <f t="shared" si="1"/>
        <v>1.35</v>
      </c>
    </row>
    <row r="56" spans="2:25" x14ac:dyDescent="0.45">
      <c r="B56" t="s">
        <v>51</v>
      </c>
      <c r="C56">
        <v>0</v>
      </c>
      <c r="D56">
        <v>2</v>
      </c>
      <c r="E56">
        <v>2</v>
      </c>
      <c r="F56">
        <v>0</v>
      </c>
      <c r="G56">
        <v>1</v>
      </c>
      <c r="H56">
        <v>1</v>
      </c>
      <c r="I56">
        <v>0</v>
      </c>
      <c r="J56">
        <v>1</v>
      </c>
      <c r="K56">
        <v>2</v>
      </c>
      <c r="L56">
        <v>2</v>
      </c>
      <c r="M56">
        <v>2</v>
      </c>
      <c r="N56">
        <v>0</v>
      </c>
      <c r="O56">
        <v>1</v>
      </c>
      <c r="P56">
        <v>0</v>
      </c>
      <c r="Q56">
        <v>2</v>
      </c>
      <c r="R56">
        <v>0</v>
      </c>
      <c r="S56">
        <v>2</v>
      </c>
      <c r="T56">
        <v>1</v>
      </c>
      <c r="U56">
        <v>2</v>
      </c>
      <c r="V56">
        <v>2</v>
      </c>
      <c r="X56">
        <f t="shared" si="0"/>
        <v>23</v>
      </c>
      <c r="Y56">
        <f t="shared" si="1"/>
        <v>1.1499999999999999</v>
      </c>
    </row>
    <row r="57" spans="2:25" x14ac:dyDescent="0.45">
      <c r="B57" t="s">
        <v>52</v>
      </c>
      <c r="C57">
        <v>0</v>
      </c>
      <c r="D57">
        <v>2</v>
      </c>
      <c r="E57">
        <v>1</v>
      </c>
      <c r="F57">
        <v>0</v>
      </c>
      <c r="G57">
        <v>0</v>
      </c>
      <c r="H57">
        <v>1</v>
      </c>
      <c r="I57">
        <v>0</v>
      </c>
      <c r="J57">
        <v>1</v>
      </c>
      <c r="K57">
        <v>2</v>
      </c>
      <c r="L57">
        <v>2</v>
      </c>
      <c r="M57">
        <v>2</v>
      </c>
      <c r="N57">
        <v>0</v>
      </c>
      <c r="O57">
        <v>1</v>
      </c>
      <c r="P57">
        <v>0</v>
      </c>
      <c r="Q57">
        <v>2</v>
      </c>
      <c r="R57">
        <v>0</v>
      </c>
      <c r="S57">
        <v>2</v>
      </c>
      <c r="T57">
        <v>0</v>
      </c>
      <c r="U57">
        <v>2</v>
      </c>
      <c r="V57">
        <v>2</v>
      </c>
      <c r="X57">
        <f t="shared" si="0"/>
        <v>20</v>
      </c>
      <c r="Y57">
        <f t="shared" si="1"/>
        <v>1</v>
      </c>
    </row>
    <row r="58" spans="2:25" x14ac:dyDescent="0.45">
      <c r="B58" t="s">
        <v>53</v>
      </c>
      <c r="C58">
        <v>1</v>
      </c>
      <c r="D58">
        <v>0</v>
      </c>
      <c r="E58">
        <v>2</v>
      </c>
      <c r="F58">
        <v>1</v>
      </c>
      <c r="G58">
        <v>2</v>
      </c>
      <c r="H58">
        <v>2</v>
      </c>
      <c r="I58">
        <v>1</v>
      </c>
      <c r="J58">
        <v>0</v>
      </c>
      <c r="K58">
        <v>1</v>
      </c>
      <c r="L58">
        <v>0</v>
      </c>
      <c r="M58">
        <v>2</v>
      </c>
      <c r="N58">
        <v>0</v>
      </c>
      <c r="O58">
        <v>0</v>
      </c>
      <c r="P58">
        <v>2</v>
      </c>
      <c r="Q58">
        <v>2</v>
      </c>
      <c r="R58">
        <v>1</v>
      </c>
      <c r="S58">
        <v>1</v>
      </c>
      <c r="T58">
        <v>1</v>
      </c>
      <c r="U58">
        <v>0</v>
      </c>
      <c r="V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C8C76-3322-4278-BFD8-C041E925830A}">
  <dimension ref="A2:Z58"/>
  <sheetViews>
    <sheetView workbookViewId="0">
      <selection activeCell="C4" sqref="C4:V58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0.85185185185185208</v>
      </c>
    </row>
    <row r="4" spans="1:26" x14ac:dyDescent="0.45">
      <c r="B4" t="s">
        <v>0</v>
      </c>
      <c r="C4">
        <v>0</v>
      </c>
      <c r="D4">
        <v>2</v>
      </c>
      <c r="E4">
        <v>0</v>
      </c>
      <c r="F4">
        <v>2</v>
      </c>
      <c r="G4">
        <v>1</v>
      </c>
      <c r="H4">
        <v>2</v>
      </c>
      <c r="I4">
        <v>0</v>
      </c>
      <c r="J4">
        <v>0</v>
      </c>
      <c r="K4">
        <v>0</v>
      </c>
      <c r="L4">
        <v>2</v>
      </c>
      <c r="M4">
        <v>0</v>
      </c>
      <c r="N4">
        <v>2</v>
      </c>
      <c r="O4">
        <v>1</v>
      </c>
      <c r="P4">
        <v>1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X4">
        <f>C4+E4+F4+G4+H4+I4+J4+M4+N4+O4+P4+L4+R4+S4+V4+D4+K4+Q4+T4+U4</f>
        <v>15</v>
      </c>
      <c r="Y4">
        <f>X4/20</f>
        <v>0.75</v>
      </c>
    </row>
    <row r="5" spans="1:26" x14ac:dyDescent="0.45">
      <c r="B5" t="s">
        <v>1</v>
      </c>
      <c r="C5">
        <v>0</v>
      </c>
      <c r="D5">
        <v>0</v>
      </c>
      <c r="E5">
        <v>0</v>
      </c>
      <c r="F5">
        <v>2</v>
      </c>
      <c r="G5">
        <v>2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ref="X5:X57" si="0">C5+E5+F5+G5+H5+I5+J5+M5+N5+O5+P5+L5+R5+S5+V5+D5+K5+Q5+T5+U5</f>
        <v>10</v>
      </c>
      <c r="Y5">
        <f t="shared" ref="Y5:Y57" si="1">X5/20</f>
        <v>0.5</v>
      </c>
    </row>
    <row r="6" spans="1:26" x14ac:dyDescent="0.45">
      <c r="A6" t="s">
        <v>55</v>
      </c>
      <c r="B6" t="s">
        <v>2</v>
      </c>
      <c r="C6">
        <v>0</v>
      </c>
      <c r="D6">
        <v>0</v>
      </c>
      <c r="E6">
        <v>1</v>
      </c>
      <c r="F6">
        <v>2</v>
      </c>
      <c r="G6">
        <v>2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2</v>
      </c>
      <c r="O6">
        <v>2</v>
      </c>
      <c r="P6">
        <v>1</v>
      </c>
      <c r="Q6">
        <v>2</v>
      </c>
      <c r="R6">
        <v>0</v>
      </c>
      <c r="S6">
        <v>0</v>
      </c>
      <c r="T6">
        <v>0</v>
      </c>
      <c r="U6">
        <v>0</v>
      </c>
      <c r="V6">
        <v>2</v>
      </c>
      <c r="X6">
        <f t="shared" si="0"/>
        <v>16</v>
      </c>
      <c r="Y6">
        <f t="shared" si="1"/>
        <v>0.8</v>
      </c>
      <c r="Z6">
        <f>(Y6+Y7+Y8+Y9+Y10+Y11+Y12+Y14+Y13+Y15+Y17+Y16+Y18+Y19+Y20+Y21)/18</f>
        <v>0.73611111111111116</v>
      </c>
    </row>
    <row r="7" spans="1:26" x14ac:dyDescent="0.45">
      <c r="B7" t="s">
        <v>3</v>
      </c>
      <c r="C7">
        <v>2</v>
      </c>
      <c r="D7">
        <v>2</v>
      </c>
      <c r="E7">
        <v>2</v>
      </c>
      <c r="F7">
        <v>0</v>
      </c>
      <c r="G7">
        <v>2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2</v>
      </c>
      <c r="O7">
        <v>1</v>
      </c>
      <c r="P7">
        <v>1</v>
      </c>
      <c r="Q7">
        <v>2</v>
      </c>
      <c r="R7">
        <v>0</v>
      </c>
      <c r="S7">
        <v>0</v>
      </c>
      <c r="T7">
        <v>0</v>
      </c>
      <c r="U7">
        <v>0</v>
      </c>
      <c r="V7">
        <v>2</v>
      </c>
      <c r="X7">
        <f t="shared" si="0"/>
        <v>17</v>
      </c>
      <c r="Y7">
        <f t="shared" si="1"/>
        <v>0.85</v>
      </c>
    </row>
    <row r="8" spans="1:26" x14ac:dyDescent="0.45">
      <c r="B8" t="s">
        <v>4</v>
      </c>
      <c r="C8">
        <v>2</v>
      </c>
      <c r="D8">
        <v>2</v>
      </c>
      <c r="E8">
        <v>2</v>
      </c>
      <c r="F8">
        <v>1</v>
      </c>
      <c r="G8">
        <v>2</v>
      </c>
      <c r="H8">
        <v>0</v>
      </c>
      <c r="I8">
        <v>2</v>
      </c>
      <c r="J8">
        <v>0</v>
      </c>
      <c r="K8">
        <v>1</v>
      </c>
      <c r="L8">
        <v>0</v>
      </c>
      <c r="M8">
        <v>0</v>
      </c>
      <c r="N8">
        <v>2</v>
      </c>
      <c r="O8">
        <v>1</v>
      </c>
      <c r="P8">
        <v>1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0"/>
        <v>18</v>
      </c>
      <c r="Y8">
        <f t="shared" si="1"/>
        <v>0.9</v>
      </c>
    </row>
    <row r="9" spans="1:26" x14ac:dyDescent="0.45">
      <c r="B9" t="s">
        <v>5</v>
      </c>
      <c r="C9">
        <v>2</v>
      </c>
      <c r="D9">
        <v>2</v>
      </c>
      <c r="E9">
        <v>1</v>
      </c>
      <c r="F9">
        <v>2</v>
      </c>
      <c r="G9">
        <v>2</v>
      </c>
      <c r="H9">
        <v>2</v>
      </c>
      <c r="I9">
        <v>0</v>
      </c>
      <c r="J9">
        <v>0</v>
      </c>
      <c r="K9">
        <v>0</v>
      </c>
      <c r="L9">
        <v>0</v>
      </c>
      <c r="M9">
        <v>1</v>
      </c>
      <c r="N9">
        <v>2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0"/>
        <v>17</v>
      </c>
      <c r="Y9">
        <f t="shared" si="1"/>
        <v>0.85</v>
      </c>
    </row>
    <row r="10" spans="1:26" x14ac:dyDescent="0.45">
      <c r="B10" t="s">
        <v>6</v>
      </c>
      <c r="C10">
        <v>2</v>
      </c>
      <c r="D10">
        <v>1</v>
      </c>
      <c r="E10">
        <v>1</v>
      </c>
      <c r="F10">
        <v>2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2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0"/>
        <v>14</v>
      </c>
      <c r="Y10">
        <f t="shared" si="1"/>
        <v>0.7</v>
      </c>
    </row>
    <row r="11" spans="1:26" x14ac:dyDescent="0.45">
      <c r="B11" t="s">
        <v>7</v>
      </c>
      <c r="C11">
        <v>2</v>
      </c>
      <c r="D11">
        <v>2</v>
      </c>
      <c r="E11">
        <v>1</v>
      </c>
      <c r="F11">
        <v>2</v>
      </c>
      <c r="G11">
        <v>2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2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0"/>
        <v>15</v>
      </c>
      <c r="Y11">
        <f t="shared" si="1"/>
        <v>0.75</v>
      </c>
    </row>
    <row r="12" spans="1:26" x14ac:dyDescent="0.45">
      <c r="B12" t="s">
        <v>8</v>
      </c>
      <c r="C12">
        <v>2</v>
      </c>
      <c r="D12">
        <v>2</v>
      </c>
      <c r="E12">
        <v>1</v>
      </c>
      <c r="F12">
        <v>2</v>
      </c>
      <c r="G12">
        <v>2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X12">
        <f t="shared" si="0"/>
        <v>16</v>
      </c>
      <c r="Y12">
        <f t="shared" si="1"/>
        <v>0.8</v>
      </c>
    </row>
    <row r="13" spans="1:26" x14ac:dyDescent="0.45">
      <c r="B13" t="s">
        <v>9</v>
      </c>
      <c r="C13">
        <v>2</v>
      </c>
      <c r="D13">
        <v>0</v>
      </c>
      <c r="E13">
        <v>0</v>
      </c>
      <c r="F13">
        <v>2</v>
      </c>
      <c r="G13">
        <v>2</v>
      </c>
      <c r="H13">
        <v>1</v>
      </c>
      <c r="I13">
        <v>0</v>
      </c>
      <c r="J13">
        <v>0</v>
      </c>
      <c r="K13">
        <v>0</v>
      </c>
      <c r="L13">
        <v>2</v>
      </c>
      <c r="M13">
        <v>2</v>
      </c>
      <c r="N13">
        <v>2</v>
      </c>
      <c r="O13">
        <v>1</v>
      </c>
      <c r="P13">
        <v>1</v>
      </c>
      <c r="Q13">
        <v>1</v>
      </c>
      <c r="R13">
        <v>0</v>
      </c>
      <c r="S13">
        <v>2</v>
      </c>
      <c r="T13">
        <v>0</v>
      </c>
      <c r="U13">
        <v>0</v>
      </c>
      <c r="V13">
        <v>2</v>
      </c>
      <c r="X13">
        <f t="shared" si="0"/>
        <v>20</v>
      </c>
      <c r="Y13">
        <f t="shared" si="1"/>
        <v>1</v>
      </c>
    </row>
    <row r="14" spans="1:26" x14ac:dyDescent="0.45">
      <c r="B14" t="s">
        <v>10</v>
      </c>
      <c r="C14">
        <v>1</v>
      </c>
      <c r="D14">
        <v>2</v>
      </c>
      <c r="E14">
        <v>0</v>
      </c>
      <c r="F14">
        <v>2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2</v>
      </c>
      <c r="O14">
        <v>1</v>
      </c>
      <c r="P14">
        <v>1</v>
      </c>
      <c r="Q14">
        <v>1</v>
      </c>
      <c r="R14">
        <v>0</v>
      </c>
      <c r="S14">
        <v>0</v>
      </c>
      <c r="T14">
        <v>2</v>
      </c>
      <c r="U14">
        <v>0</v>
      </c>
      <c r="V14">
        <v>0</v>
      </c>
      <c r="X14">
        <f t="shared" si="0"/>
        <v>16</v>
      </c>
      <c r="Y14">
        <f t="shared" si="1"/>
        <v>0.8</v>
      </c>
    </row>
    <row r="15" spans="1:26" x14ac:dyDescent="0.45">
      <c r="B15" t="s">
        <v>11</v>
      </c>
      <c r="C15">
        <v>2</v>
      </c>
      <c r="D15">
        <v>2</v>
      </c>
      <c r="E15">
        <v>0</v>
      </c>
      <c r="F15">
        <v>2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0"/>
        <v>13</v>
      </c>
      <c r="Y15">
        <f t="shared" si="1"/>
        <v>0.65</v>
      </c>
    </row>
    <row r="16" spans="1:26" x14ac:dyDescent="0.45">
      <c r="B16" t="s">
        <v>12</v>
      </c>
      <c r="C16">
        <v>0</v>
      </c>
      <c r="D16">
        <v>2</v>
      </c>
      <c r="E16">
        <v>0</v>
      </c>
      <c r="F16">
        <v>1</v>
      </c>
      <c r="G16">
        <v>0</v>
      </c>
      <c r="H16">
        <v>0</v>
      </c>
      <c r="I16">
        <v>2</v>
      </c>
      <c r="J16">
        <v>0</v>
      </c>
      <c r="K16">
        <v>0</v>
      </c>
      <c r="L16">
        <v>2</v>
      </c>
      <c r="M16">
        <v>2</v>
      </c>
      <c r="N16">
        <v>1</v>
      </c>
      <c r="O16">
        <v>1</v>
      </c>
      <c r="P16">
        <v>1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  <c r="X16">
        <f t="shared" si="0"/>
        <v>14</v>
      </c>
      <c r="Y16">
        <f t="shared" si="1"/>
        <v>0.7</v>
      </c>
    </row>
    <row r="17" spans="1:26" x14ac:dyDescent="0.45">
      <c r="B17" t="s">
        <v>13</v>
      </c>
      <c r="C17">
        <v>2</v>
      </c>
      <c r="D17">
        <v>2</v>
      </c>
      <c r="E17">
        <v>0</v>
      </c>
      <c r="F17">
        <v>1</v>
      </c>
      <c r="G17">
        <v>2</v>
      </c>
      <c r="H17">
        <v>2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1</v>
      </c>
      <c r="T17">
        <v>0</v>
      </c>
      <c r="U17">
        <v>0</v>
      </c>
      <c r="V17">
        <v>0</v>
      </c>
      <c r="X17">
        <f t="shared" si="0"/>
        <v>15</v>
      </c>
      <c r="Y17">
        <f t="shared" si="1"/>
        <v>0.75</v>
      </c>
    </row>
    <row r="18" spans="1:26" x14ac:dyDescent="0.45">
      <c r="B18" t="s">
        <v>14</v>
      </c>
      <c r="C18">
        <v>2</v>
      </c>
      <c r="D18">
        <v>1</v>
      </c>
      <c r="E18">
        <v>0</v>
      </c>
      <c r="F18">
        <v>2</v>
      </c>
      <c r="G18">
        <v>2</v>
      </c>
      <c r="H18">
        <v>0</v>
      </c>
      <c r="I18">
        <v>0</v>
      </c>
      <c r="J18">
        <v>0</v>
      </c>
      <c r="K18">
        <v>2</v>
      </c>
      <c r="L18">
        <v>0</v>
      </c>
      <c r="M18">
        <v>2</v>
      </c>
      <c r="N18">
        <v>1</v>
      </c>
      <c r="O18">
        <v>1</v>
      </c>
      <c r="P18">
        <v>1</v>
      </c>
      <c r="Q18">
        <v>2</v>
      </c>
      <c r="R18">
        <v>0</v>
      </c>
      <c r="S18">
        <v>0</v>
      </c>
      <c r="T18">
        <v>1</v>
      </c>
      <c r="U18">
        <v>0</v>
      </c>
      <c r="V18">
        <v>1</v>
      </c>
      <c r="X18">
        <f t="shared" si="0"/>
        <v>18</v>
      </c>
      <c r="Y18">
        <f t="shared" si="1"/>
        <v>0.9</v>
      </c>
    </row>
    <row r="19" spans="1:26" x14ac:dyDescent="0.45">
      <c r="B19" t="s">
        <v>15</v>
      </c>
      <c r="C19">
        <v>2</v>
      </c>
      <c r="D19">
        <v>2</v>
      </c>
      <c r="E19">
        <v>0</v>
      </c>
      <c r="F19">
        <v>2</v>
      </c>
      <c r="G19">
        <v>2</v>
      </c>
      <c r="H19">
        <v>0</v>
      </c>
      <c r="I19">
        <v>0</v>
      </c>
      <c r="J19">
        <v>2</v>
      </c>
      <c r="K19">
        <v>2</v>
      </c>
      <c r="L19">
        <v>0</v>
      </c>
      <c r="M19">
        <v>1</v>
      </c>
      <c r="N19">
        <v>1</v>
      </c>
      <c r="O19">
        <v>1</v>
      </c>
      <c r="P19">
        <v>1</v>
      </c>
      <c r="Q19">
        <v>2</v>
      </c>
      <c r="R19">
        <v>0</v>
      </c>
      <c r="S19">
        <v>1</v>
      </c>
      <c r="T19">
        <v>1</v>
      </c>
      <c r="U19">
        <v>0</v>
      </c>
      <c r="V19">
        <v>1</v>
      </c>
      <c r="X19">
        <f t="shared" si="0"/>
        <v>21</v>
      </c>
      <c r="Y19">
        <f t="shared" si="1"/>
        <v>1.05</v>
      </c>
    </row>
    <row r="20" spans="1:26" x14ac:dyDescent="0.45">
      <c r="B20" t="s">
        <v>16</v>
      </c>
      <c r="C20">
        <v>2</v>
      </c>
      <c r="D20">
        <v>2</v>
      </c>
      <c r="E20">
        <v>0</v>
      </c>
      <c r="F20">
        <v>2</v>
      </c>
      <c r="G20">
        <v>2</v>
      </c>
      <c r="H20">
        <v>0</v>
      </c>
      <c r="I20">
        <v>0</v>
      </c>
      <c r="J20">
        <v>2</v>
      </c>
      <c r="K20">
        <v>1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X20">
        <f t="shared" si="0"/>
        <v>16</v>
      </c>
      <c r="Y20">
        <f t="shared" si="1"/>
        <v>0.8</v>
      </c>
    </row>
    <row r="21" spans="1:26" x14ac:dyDescent="0.45">
      <c r="B21" t="s">
        <v>17</v>
      </c>
      <c r="C21">
        <v>2</v>
      </c>
      <c r="D21">
        <v>2</v>
      </c>
      <c r="E21">
        <v>0</v>
      </c>
      <c r="F21">
        <v>2</v>
      </c>
      <c r="G21">
        <v>2</v>
      </c>
      <c r="H21">
        <v>0</v>
      </c>
      <c r="I21">
        <v>0</v>
      </c>
      <c r="J21">
        <v>2</v>
      </c>
      <c r="K21">
        <v>1</v>
      </c>
      <c r="L21">
        <v>0</v>
      </c>
      <c r="M21">
        <v>1</v>
      </c>
      <c r="N21">
        <v>1</v>
      </c>
      <c r="O21">
        <v>1</v>
      </c>
      <c r="P21">
        <v>1</v>
      </c>
      <c r="Q21">
        <v>2</v>
      </c>
      <c r="R21">
        <v>0</v>
      </c>
      <c r="S21">
        <v>0</v>
      </c>
      <c r="T21">
        <v>1</v>
      </c>
      <c r="U21">
        <v>0</v>
      </c>
      <c r="V21">
        <v>1</v>
      </c>
      <c r="X21">
        <f t="shared" si="0"/>
        <v>19</v>
      </c>
      <c r="Y21">
        <f t="shared" si="1"/>
        <v>0.95</v>
      </c>
    </row>
    <row r="22" spans="1:26" x14ac:dyDescent="0.45">
      <c r="A22" t="s">
        <v>56</v>
      </c>
      <c r="B22" t="s">
        <v>18</v>
      </c>
      <c r="C22">
        <v>0</v>
      </c>
      <c r="D22">
        <v>2</v>
      </c>
      <c r="E22">
        <v>1</v>
      </c>
      <c r="F22">
        <v>2</v>
      </c>
      <c r="G22">
        <v>2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2</v>
      </c>
      <c r="O22">
        <v>1</v>
      </c>
      <c r="P22">
        <v>1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X22">
        <f t="shared" si="0"/>
        <v>14</v>
      </c>
      <c r="Y22">
        <f t="shared" si="1"/>
        <v>0.7</v>
      </c>
      <c r="Z22">
        <f>(Y22+Y23+Y24+Y57+Y25+Y26+Y27+Y29+Y30+Y31+Y32+Y33+Y34+Y35+Y36+Y37+Y38+Y39+Y40++Y28+Y41+Y56+Y42+Y43+Y44+Y45+Y46+Y47+Y48+Y49+Y50+Y52+Y51+Y53+Y54+Y55)/36</f>
        <v>0.875</v>
      </c>
    </row>
    <row r="23" spans="1:26" x14ac:dyDescent="0.45">
      <c r="B23" t="s">
        <v>19</v>
      </c>
      <c r="C23">
        <v>0</v>
      </c>
      <c r="D23">
        <v>2</v>
      </c>
      <c r="E23">
        <v>1</v>
      </c>
      <c r="F23">
        <v>2</v>
      </c>
      <c r="G23">
        <v>2</v>
      </c>
      <c r="H23">
        <v>1</v>
      </c>
      <c r="I23">
        <v>0</v>
      </c>
      <c r="J23">
        <v>0</v>
      </c>
      <c r="K23">
        <v>2</v>
      </c>
      <c r="L23">
        <v>0</v>
      </c>
      <c r="M23">
        <v>0</v>
      </c>
      <c r="N23">
        <v>1</v>
      </c>
      <c r="O23">
        <v>1</v>
      </c>
      <c r="P23">
        <v>1</v>
      </c>
      <c r="Q23">
        <v>2</v>
      </c>
      <c r="R23">
        <v>0</v>
      </c>
      <c r="S23">
        <v>0</v>
      </c>
      <c r="T23">
        <v>0</v>
      </c>
      <c r="U23">
        <v>2</v>
      </c>
      <c r="V23">
        <v>0</v>
      </c>
      <c r="X23">
        <f t="shared" si="0"/>
        <v>17</v>
      </c>
      <c r="Y23">
        <f t="shared" si="1"/>
        <v>0.85</v>
      </c>
    </row>
    <row r="24" spans="1:26" x14ac:dyDescent="0.45">
      <c r="B24" t="s">
        <v>20</v>
      </c>
      <c r="C24">
        <v>2</v>
      </c>
      <c r="D24">
        <v>2</v>
      </c>
      <c r="E24">
        <v>1</v>
      </c>
      <c r="F24">
        <v>2</v>
      </c>
      <c r="G24">
        <v>2</v>
      </c>
      <c r="H24">
        <v>2</v>
      </c>
      <c r="I24">
        <v>0</v>
      </c>
      <c r="J24">
        <v>2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2</v>
      </c>
      <c r="S24">
        <v>0</v>
      </c>
      <c r="T24">
        <v>0</v>
      </c>
      <c r="U24">
        <v>0</v>
      </c>
      <c r="V24">
        <v>0</v>
      </c>
      <c r="X24">
        <f t="shared" si="0"/>
        <v>19</v>
      </c>
      <c r="Y24">
        <f t="shared" si="1"/>
        <v>0.95</v>
      </c>
    </row>
    <row r="25" spans="1:26" x14ac:dyDescent="0.45">
      <c r="A25" t="s">
        <v>57</v>
      </c>
      <c r="B25" t="s">
        <v>21</v>
      </c>
      <c r="C25">
        <v>2</v>
      </c>
      <c r="D25">
        <v>2</v>
      </c>
      <c r="E25">
        <v>1</v>
      </c>
      <c r="F25">
        <v>2</v>
      </c>
      <c r="G25">
        <v>2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1</v>
      </c>
      <c r="O25">
        <v>0</v>
      </c>
      <c r="P25">
        <v>2</v>
      </c>
      <c r="Q25">
        <v>2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0"/>
        <v>16</v>
      </c>
      <c r="Y25">
        <f t="shared" si="1"/>
        <v>0.8</v>
      </c>
      <c r="Z25">
        <f>(Y28+Y25+Y26+Y27)/4</f>
        <v>0.8</v>
      </c>
    </row>
    <row r="26" spans="1:26" x14ac:dyDescent="0.45">
      <c r="A26" s="1"/>
      <c r="B26" t="s">
        <v>22</v>
      </c>
      <c r="C26">
        <v>0</v>
      </c>
      <c r="D26">
        <v>2</v>
      </c>
      <c r="E26">
        <v>0</v>
      </c>
      <c r="F26">
        <v>2</v>
      </c>
      <c r="G26">
        <v>2</v>
      </c>
      <c r="H26">
        <v>0</v>
      </c>
      <c r="I26">
        <v>0</v>
      </c>
      <c r="J26">
        <v>2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2</v>
      </c>
      <c r="R26">
        <v>0</v>
      </c>
      <c r="S26">
        <v>0</v>
      </c>
      <c r="T26">
        <v>0</v>
      </c>
      <c r="U26">
        <v>0</v>
      </c>
      <c r="V26">
        <v>2</v>
      </c>
      <c r="X26">
        <f t="shared" si="0"/>
        <v>16</v>
      </c>
      <c r="Y26">
        <f t="shared" si="1"/>
        <v>0.8</v>
      </c>
    </row>
    <row r="27" spans="1:26" x14ac:dyDescent="0.45">
      <c r="A27" s="1"/>
      <c r="B27" t="s">
        <v>23</v>
      </c>
      <c r="C27">
        <v>2</v>
      </c>
      <c r="D27">
        <v>1</v>
      </c>
      <c r="E27">
        <v>0</v>
      </c>
      <c r="F27">
        <v>2</v>
      </c>
      <c r="G27">
        <v>2</v>
      </c>
      <c r="H27">
        <v>0</v>
      </c>
      <c r="I27">
        <v>0</v>
      </c>
      <c r="J27">
        <v>2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2</v>
      </c>
      <c r="R27">
        <v>0</v>
      </c>
      <c r="S27">
        <v>0</v>
      </c>
      <c r="T27">
        <v>0</v>
      </c>
      <c r="U27">
        <v>0</v>
      </c>
      <c r="V27">
        <v>1</v>
      </c>
      <c r="X27">
        <f t="shared" si="0"/>
        <v>16</v>
      </c>
      <c r="Y27">
        <f t="shared" si="1"/>
        <v>0.8</v>
      </c>
    </row>
    <row r="28" spans="1:26" x14ac:dyDescent="0.45">
      <c r="B28" t="s">
        <v>24</v>
      </c>
      <c r="C28">
        <v>2</v>
      </c>
      <c r="D28">
        <v>2</v>
      </c>
      <c r="E28">
        <v>0</v>
      </c>
      <c r="F28">
        <v>2</v>
      </c>
      <c r="G28">
        <v>2</v>
      </c>
      <c r="H28">
        <v>2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1</v>
      </c>
      <c r="P28">
        <v>0</v>
      </c>
      <c r="Q28">
        <v>2</v>
      </c>
      <c r="R28">
        <v>0</v>
      </c>
      <c r="S28">
        <v>0</v>
      </c>
      <c r="T28">
        <v>0</v>
      </c>
      <c r="U28">
        <v>1</v>
      </c>
      <c r="V28">
        <v>0</v>
      </c>
      <c r="X28">
        <f t="shared" si="0"/>
        <v>16</v>
      </c>
      <c r="Y28">
        <f t="shared" si="1"/>
        <v>0.8</v>
      </c>
    </row>
    <row r="29" spans="1:26" x14ac:dyDescent="0.45">
      <c r="A29" t="s">
        <v>58</v>
      </c>
      <c r="B29" t="s">
        <v>63</v>
      </c>
      <c r="C29">
        <v>1</v>
      </c>
      <c r="D29">
        <v>0</v>
      </c>
      <c r="E29">
        <v>0</v>
      </c>
      <c r="F29">
        <v>2</v>
      </c>
      <c r="G29">
        <v>1</v>
      </c>
      <c r="H29">
        <v>2</v>
      </c>
      <c r="I29">
        <v>0</v>
      </c>
      <c r="J29">
        <v>2</v>
      </c>
      <c r="K29">
        <v>1</v>
      </c>
      <c r="L29">
        <v>1</v>
      </c>
      <c r="M29">
        <v>0</v>
      </c>
      <c r="N29">
        <v>1</v>
      </c>
      <c r="O29">
        <v>2</v>
      </c>
      <c r="P29">
        <v>1</v>
      </c>
      <c r="Q29">
        <v>0</v>
      </c>
      <c r="R29">
        <v>2</v>
      </c>
      <c r="S29">
        <v>0</v>
      </c>
      <c r="T29">
        <v>0</v>
      </c>
      <c r="U29">
        <v>0</v>
      </c>
      <c r="V29">
        <v>0</v>
      </c>
      <c r="X29">
        <f t="shared" si="0"/>
        <v>16</v>
      </c>
      <c r="Y29">
        <f t="shared" si="1"/>
        <v>0.8</v>
      </c>
      <c r="Z29">
        <f>(Y30+Y31+Y32+Y33+Y34+Y35+Y36+Y29+Y37)/9</f>
        <v>0.9277777777777777</v>
      </c>
    </row>
    <row r="30" spans="1:26" x14ac:dyDescent="0.45">
      <c r="A30" s="1"/>
      <c r="B30" t="s">
        <v>25</v>
      </c>
      <c r="C30">
        <v>1</v>
      </c>
      <c r="D30">
        <v>1</v>
      </c>
      <c r="E30">
        <v>1</v>
      </c>
      <c r="F30">
        <v>2</v>
      </c>
      <c r="G30">
        <v>0</v>
      </c>
      <c r="H30">
        <v>2</v>
      </c>
      <c r="I30">
        <v>0</v>
      </c>
      <c r="J30">
        <v>2</v>
      </c>
      <c r="K30">
        <v>1</v>
      </c>
      <c r="L30">
        <v>1</v>
      </c>
      <c r="M30">
        <v>2</v>
      </c>
      <c r="N30">
        <v>2</v>
      </c>
      <c r="O30">
        <v>1</v>
      </c>
      <c r="P30">
        <v>2</v>
      </c>
      <c r="Q30">
        <v>0</v>
      </c>
      <c r="R30">
        <v>1</v>
      </c>
      <c r="S30">
        <v>0</v>
      </c>
      <c r="T30">
        <v>2</v>
      </c>
      <c r="U30">
        <v>1</v>
      </c>
      <c r="V30">
        <v>0</v>
      </c>
      <c r="X30">
        <f t="shared" si="0"/>
        <v>22</v>
      </c>
      <c r="Y30">
        <f t="shared" si="1"/>
        <v>1.1000000000000001</v>
      </c>
    </row>
    <row r="31" spans="1:26" x14ac:dyDescent="0.45">
      <c r="A31" s="1"/>
      <c r="B31" t="s">
        <v>26</v>
      </c>
      <c r="C31">
        <v>1</v>
      </c>
      <c r="D31">
        <v>1</v>
      </c>
      <c r="E31">
        <v>1</v>
      </c>
      <c r="F31">
        <v>2</v>
      </c>
      <c r="G31">
        <v>0</v>
      </c>
      <c r="H31">
        <v>2</v>
      </c>
      <c r="I31">
        <v>0</v>
      </c>
      <c r="J31">
        <v>1</v>
      </c>
      <c r="K31">
        <v>2</v>
      </c>
      <c r="L31">
        <v>1</v>
      </c>
      <c r="M31">
        <v>0</v>
      </c>
      <c r="N31">
        <v>1</v>
      </c>
      <c r="O31">
        <v>1</v>
      </c>
      <c r="P31">
        <v>1</v>
      </c>
      <c r="Q31">
        <v>0</v>
      </c>
      <c r="R31">
        <v>2</v>
      </c>
      <c r="S31">
        <v>0</v>
      </c>
      <c r="T31">
        <v>0</v>
      </c>
      <c r="U31">
        <v>2</v>
      </c>
      <c r="V31">
        <v>0</v>
      </c>
      <c r="X31">
        <f t="shared" si="0"/>
        <v>18</v>
      </c>
      <c r="Y31">
        <f t="shared" si="1"/>
        <v>0.9</v>
      </c>
    </row>
    <row r="32" spans="1:26" x14ac:dyDescent="0.45">
      <c r="A32" s="1"/>
      <c r="B32" t="s">
        <v>27</v>
      </c>
      <c r="C32">
        <v>1</v>
      </c>
      <c r="D32">
        <v>1</v>
      </c>
      <c r="E32">
        <v>1</v>
      </c>
      <c r="F32">
        <v>2</v>
      </c>
      <c r="G32">
        <v>0</v>
      </c>
      <c r="H32">
        <v>2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2</v>
      </c>
      <c r="S32">
        <v>0</v>
      </c>
      <c r="T32">
        <v>0</v>
      </c>
      <c r="U32">
        <v>2</v>
      </c>
      <c r="V32">
        <v>0</v>
      </c>
      <c r="X32">
        <f t="shared" si="0"/>
        <v>16</v>
      </c>
      <c r="Y32">
        <f t="shared" si="1"/>
        <v>0.8</v>
      </c>
    </row>
    <row r="33" spans="1:26" x14ac:dyDescent="0.45">
      <c r="A33" s="1"/>
      <c r="B33" t="s">
        <v>28</v>
      </c>
      <c r="C33">
        <v>1</v>
      </c>
      <c r="D33">
        <v>1</v>
      </c>
      <c r="E33">
        <v>1</v>
      </c>
      <c r="F33">
        <v>2</v>
      </c>
      <c r="G33">
        <v>0</v>
      </c>
      <c r="H33">
        <v>2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2</v>
      </c>
      <c r="S33">
        <v>0</v>
      </c>
      <c r="T33">
        <v>0</v>
      </c>
      <c r="U33">
        <v>2</v>
      </c>
      <c r="V33">
        <v>0</v>
      </c>
      <c r="X33">
        <f t="shared" si="0"/>
        <v>16</v>
      </c>
      <c r="Y33">
        <f t="shared" si="1"/>
        <v>0.8</v>
      </c>
    </row>
    <row r="34" spans="1:26" x14ac:dyDescent="0.45">
      <c r="A34" s="1"/>
      <c r="B34" t="s">
        <v>29</v>
      </c>
      <c r="C34">
        <v>1</v>
      </c>
      <c r="D34">
        <v>1</v>
      </c>
      <c r="E34">
        <v>1</v>
      </c>
      <c r="F34">
        <v>2</v>
      </c>
      <c r="G34">
        <v>0</v>
      </c>
      <c r="H34">
        <v>2</v>
      </c>
      <c r="I34">
        <v>0</v>
      </c>
      <c r="J34">
        <v>2</v>
      </c>
      <c r="K34">
        <v>1</v>
      </c>
      <c r="L34">
        <v>2</v>
      </c>
      <c r="M34">
        <v>0</v>
      </c>
      <c r="N34">
        <v>1</v>
      </c>
      <c r="O34">
        <v>1</v>
      </c>
      <c r="P34">
        <v>1</v>
      </c>
      <c r="Q34">
        <v>0</v>
      </c>
      <c r="R34">
        <v>1</v>
      </c>
      <c r="S34">
        <v>0</v>
      </c>
      <c r="T34">
        <v>0</v>
      </c>
      <c r="U34">
        <v>2</v>
      </c>
      <c r="V34">
        <v>0</v>
      </c>
      <c r="X34">
        <f t="shared" si="0"/>
        <v>18</v>
      </c>
      <c r="Y34">
        <f t="shared" si="1"/>
        <v>0.9</v>
      </c>
    </row>
    <row r="35" spans="1:26" x14ac:dyDescent="0.45">
      <c r="A35" s="1"/>
      <c r="B35" t="s">
        <v>30</v>
      </c>
      <c r="C35">
        <v>1</v>
      </c>
      <c r="D35">
        <v>1</v>
      </c>
      <c r="E35">
        <v>1</v>
      </c>
      <c r="F35">
        <v>2</v>
      </c>
      <c r="G35">
        <v>0</v>
      </c>
      <c r="H35">
        <v>1</v>
      </c>
      <c r="I35">
        <v>2</v>
      </c>
      <c r="J35">
        <v>2</v>
      </c>
      <c r="K35">
        <v>1</v>
      </c>
      <c r="L35">
        <v>1</v>
      </c>
      <c r="M35">
        <v>0</v>
      </c>
      <c r="N35">
        <v>2</v>
      </c>
      <c r="O35">
        <v>1</v>
      </c>
      <c r="P35">
        <v>1</v>
      </c>
      <c r="Q35">
        <v>0</v>
      </c>
      <c r="R35">
        <v>1</v>
      </c>
      <c r="S35">
        <v>0</v>
      </c>
      <c r="T35">
        <v>0</v>
      </c>
      <c r="U35">
        <v>2</v>
      </c>
      <c r="V35">
        <v>0</v>
      </c>
      <c r="X35">
        <f t="shared" si="0"/>
        <v>19</v>
      </c>
      <c r="Y35">
        <f t="shared" si="1"/>
        <v>0.95</v>
      </c>
    </row>
    <row r="36" spans="1:26" x14ac:dyDescent="0.45">
      <c r="A36" s="1"/>
      <c r="B36" t="s">
        <v>31</v>
      </c>
      <c r="C36">
        <v>1</v>
      </c>
      <c r="D36">
        <v>1</v>
      </c>
      <c r="E36">
        <v>1</v>
      </c>
      <c r="F36">
        <v>2</v>
      </c>
      <c r="G36">
        <v>2</v>
      </c>
      <c r="H36">
        <v>2</v>
      </c>
      <c r="I36">
        <v>0</v>
      </c>
      <c r="J36">
        <v>2</v>
      </c>
      <c r="K36">
        <v>1</v>
      </c>
      <c r="L36">
        <v>1</v>
      </c>
      <c r="M36">
        <v>0</v>
      </c>
      <c r="N36">
        <v>2</v>
      </c>
      <c r="O36">
        <v>2</v>
      </c>
      <c r="P36">
        <v>1</v>
      </c>
      <c r="Q36">
        <v>0</v>
      </c>
      <c r="R36">
        <v>1</v>
      </c>
      <c r="S36">
        <v>0</v>
      </c>
      <c r="T36">
        <v>0</v>
      </c>
      <c r="U36">
        <v>2</v>
      </c>
      <c r="V36">
        <v>0</v>
      </c>
      <c r="X36">
        <f t="shared" si="0"/>
        <v>21</v>
      </c>
      <c r="Y36">
        <f t="shared" si="1"/>
        <v>1.05</v>
      </c>
    </row>
    <row r="37" spans="1:26" x14ac:dyDescent="0.45">
      <c r="A37" s="1"/>
      <c r="B37" t="s">
        <v>32</v>
      </c>
      <c r="C37">
        <v>1</v>
      </c>
      <c r="D37">
        <v>1</v>
      </c>
      <c r="E37">
        <v>1</v>
      </c>
      <c r="F37">
        <v>2</v>
      </c>
      <c r="G37">
        <v>0</v>
      </c>
      <c r="H37">
        <v>2</v>
      </c>
      <c r="I37">
        <v>2</v>
      </c>
      <c r="J37">
        <v>2</v>
      </c>
      <c r="K37">
        <v>1</v>
      </c>
      <c r="L37">
        <v>1</v>
      </c>
      <c r="M37">
        <v>0</v>
      </c>
      <c r="N37">
        <v>2</v>
      </c>
      <c r="O37">
        <v>2</v>
      </c>
      <c r="P37">
        <v>1</v>
      </c>
      <c r="Q37">
        <v>0</v>
      </c>
      <c r="R37">
        <v>1</v>
      </c>
      <c r="S37">
        <v>0</v>
      </c>
      <c r="T37">
        <v>0</v>
      </c>
      <c r="U37">
        <v>2</v>
      </c>
      <c r="V37">
        <v>0</v>
      </c>
      <c r="X37">
        <f t="shared" si="0"/>
        <v>21</v>
      </c>
      <c r="Y37">
        <f t="shared" si="1"/>
        <v>1.05</v>
      </c>
    </row>
    <row r="38" spans="1:26" x14ac:dyDescent="0.45">
      <c r="A38" t="s">
        <v>59</v>
      </c>
      <c r="B38" t="s">
        <v>33</v>
      </c>
      <c r="C38">
        <v>1</v>
      </c>
      <c r="D38">
        <v>0</v>
      </c>
      <c r="E38">
        <v>1</v>
      </c>
      <c r="F38">
        <v>2</v>
      </c>
      <c r="G38">
        <v>2</v>
      </c>
      <c r="H38">
        <v>2</v>
      </c>
      <c r="I38">
        <v>0</v>
      </c>
      <c r="J38">
        <v>2</v>
      </c>
      <c r="K38">
        <v>1</v>
      </c>
      <c r="L38">
        <v>1</v>
      </c>
      <c r="M38">
        <v>0</v>
      </c>
      <c r="N38">
        <v>1</v>
      </c>
      <c r="O38">
        <v>1</v>
      </c>
      <c r="P38">
        <v>1</v>
      </c>
      <c r="Q38">
        <v>0</v>
      </c>
      <c r="R38">
        <v>2</v>
      </c>
      <c r="S38">
        <v>0</v>
      </c>
      <c r="T38">
        <v>2</v>
      </c>
      <c r="U38">
        <v>0</v>
      </c>
      <c r="V38">
        <v>0</v>
      </c>
      <c r="X38">
        <f t="shared" si="0"/>
        <v>19</v>
      </c>
      <c r="Y38">
        <f t="shared" si="1"/>
        <v>0.95</v>
      </c>
      <c r="Z38">
        <f>(Y38+Y39+Y40+Y42+Y43+Y44+Y45+Y46+Y47+Y48+Y49+Y50+Y51+Y52+Y53+Y54+Y55+Y41+Y56+Y57)/20</f>
        <v>0.87249999999999983</v>
      </c>
    </row>
    <row r="39" spans="1:26" x14ac:dyDescent="0.45">
      <c r="B39" t="s">
        <v>34</v>
      </c>
      <c r="C39">
        <v>1</v>
      </c>
      <c r="D39">
        <v>0</v>
      </c>
      <c r="E39">
        <v>1</v>
      </c>
      <c r="F39">
        <v>2</v>
      </c>
      <c r="G39">
        <v>1</v>
      </c>
      <c r="H39">
        <v>2</v>
      </c>
      <c r="I39">
        <v>2</v>
      </c>
      <c r="J39">
        <v>2</v>
      </c>
      <c r="K39">
        <v>0</v>
      </c>
      <c r="L39">
        <v>1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2</v>
      </c>
      <c r="U39">
        <v>0</v>
      </c>
      <c r="V39">
        <v>0</v>
      </c>
      <c r="X39">
        <f t="shared" si="0"/>
        <v>17</v>
      </c>
      <c r="Y39">
        <f t="shared" si="1"/>
        <v>0.85</v>
      </c>
    </row>
    <row r="40" spans="1:26" x14ac:dyDescent="0.45">
      <c r="B40" t="s">
        <v>35</v>
      </c>
      <c r="C40">
        <v>1</v>
      </c>
      <c r="D40">
        <v>0</v>
      </c>
      <c r="E40">
        <v>1</v>
      </c>
      <c r="F40">
        <v>2</v>
      </c>
      <c r="G40">
        <v>2</v>
      </c>
      <c r="H40">
        <v>1</v>
      </c>
      <c r="I40">
        <v>1</v>
      </c>
      <c r="J40">
        <v>2</v>
      </c>
      <c r="K40">
        <v>0</v>
      </c>
      <c r="L40">
        <v>2</v>
      </c>
      <c r="M40">
        <v>0</v>
      </c>
      <c r="N40">
        <v>1</v>
      </c>
      <c r="O40">
        <v>1</v>
      </c>
      <c r="P40">
        <v>1</v>
      </c>
      <c r="Q40">
        <v>0</v>
      </c>
      <c r="R40">
        <v>2</v>
      </c>
      <c r="S40">
        <v>0</v>
      </c>
      <c r="T40">
        <v>0</v>
      </c>
      <c r="U40">
        <v>1</v>
      </c>
      <c r="V40">
        <v>0</v>
      </c>
      <c r="X40">
        <f t="shared" si="0"/>
        <v>18</v>
      </c>
      <c r="Y40">
        <f t="shared" si="1"/>
        <v>0.9</v>
      </c>
    </row>
    <row r="41" spans="1:26" x14ac:dyDescent="0.45">
      <c r="B41" t="s">
        <v>36</v>
      </c>
      <c r="C41">
        <v>2</v>
      </c>
      <c r="D41">
        <v>0</v>
      </c>
      <c r="E41">
        <v>1</v>
      </c>
      <c r="F41">
        <v>2</v>
      </c>
      <c r="G41">
        <v>2</v>
      </c>
      <c r="H41">
        <v>1</v>
      </c>
      <c r="I41">
        <v>1</v>
      </c>
      <c r="J41">
        <v>2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2</v>
      </c>
      <c r="S41">
        <v>0</v>
      </c>
      <c r="T41">
        <v>0</v>
      </c>
      <c r="U41">
        <v>1</v>
      </c>
      <c r="V41">
        <v>0</v>
      </c>
      <c r="X41">
        <f t="shared" si="0"/>
        <v>17</v>
      </c>
      <c r="Y41">
        <f t="shared" si="1"/>
        <v>0.85</v>
      </c>
    </row>
    <row r="42" spans="1:26" x14ac:dyDescent="0.45">
      <c r="B42" t="s">
        <v>37</v>
      </c>
      <c r="C42">
        <v>0</v>
      </c>
      <c r="D42">
        <v>0</v>
      </c>
      <c r="E42">
        <v>1</v>
      </c>
      <c r="F42">
        <v>1</v>
      </c>
      <c r="G42">
        <v>2</v>
      </c>
      <c r="H42">
        <v>2</v>
      </c>
      <c r="I42">
        <v>1</v>
      </c>
      <c r="J42">
        <v>2</v>
      </c>
      <c r="K42">
        <v>2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X42">
        <f t="shared" si="0"/>
        <v>14</v>
      </c>
      <c r="Y42">
        <f t="shared" si="1"/>
        <v>0.7</v>
      </c>
    </row>
    <row r="43" spans="1:26" x14ac:dyDescent="0.45">
      <c r="B43" t="s">
        <v>38</v>
      </c>
      <c r="C43">
        <v>2</v>
      </c>
      <c r="D43">
        <v>0</v>
      </c>
      <c r="E43">
        <v>1</v>
      </c>
      <c r="F43">
        <v>2</v>
      </c>
      <c r="G43">
        <v>2</v>
      </c>
      <c r="H43">
        <v>2</v>
      </c>
      <c r="I43">
        <v>0</v>
      </c>
      <c r="J43">
        <v>2</v>
      </c>
      <c r="K43">
        <v>2</v>
      </c>
      <c r="L43">
        <v>0</v>
      </c>
      <c r="M43">
        <v>0</v>
      </c>
      <c r="N43">
        <v>1</v>
      </c>
      <c r="O43">
        <v>2</v>
      </c>
      <c r="P43">
        <v>0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X43">
        <f t="shared" si="0"/>
        <v>18</v>
      </c>
      <c r="Y43">
        <f t="shared" si="1"/>
        <v>0.9</v>
      </c>
    </row>
    <row r="44" spans="1:26" x14ac:dyDescent="0.45">
      <c r="B44" t="s">
        <v>39</v>
      </c>
      <c r="C44">
        <v>2</v>
      </c>
      <c r="D44">
        <v>0</v>
      </c>
      <c r="E44">
        <v>1</v>
      </c>
      <c r="F44">
        <v>2</v>
      </c>
      <c r="G44">
        <v>2</v>
      </c>
      <c r="H44">
        <v>2</v>
      </c>
      <c r="I44">
        <v>0</v>
      </c>
      <c r="J44">
        <v>2</v>
      </c>
      <c r="K44">
        <v>2</v>
      </c>
      <c r="L44">
        <v>0</v>
      </c>
      <c r="M44">
        <v>2</v>
      </c>
      <c r="N44">
        <v>1</v>
      </c>
      <c r="O44">
        <v>1</v>
      </c>
      <c r="P44">
        <v>0</v>
      </c>
      <c r="Q44">
        <v>2</v>
      </c>
      <c r="R44">
        <v>0</v>
      </c>
      <c r="S44">
        <v>1</v>
      </c>
      <c r="T44">
        <v>0</v>
      </c>
      <c r="U44">
        <v>1</v>
      </c>
      <c r="V44">
        <v>0</v>
      </c>
      <c r="X44">
        <f t="shared" si="0"/>
        <v>21</v>
      </c>
      <c r="Y44">
        <f t="shared" si="1"/>
        <v>1.05</v>
      </c>
    </row>
    <row r="45" spans="1:26" x14ac:dyDescent="0.45">
      <c r="B45" t="s">
        <v>40</v>
      </c>
      <c r="C45">
        <v>2</v>
      </c>
      <c r="D45">
        <v>0</v>
      </c>
      <c r="E45">
        <v>2</v>
      </c>
      <c r="F45">
        <v>2</v>
      </c>
      <c r="G45">
        <v>2</v>
      </c>
      <c r="H45">
        <v>2</v>
      </c>
      <c r="I45">
        <v>0</v>
      </c>
      <c r="J45">
        <v>2</v>
      </c>
      <c r="K45">
        <v>1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2</v>
      </c>
      <c r="S45">
        <v>0</v>
      </c>
      <c r="T45">
        <v>0</v>
      </c>
      <c r="U45">
        <v>1</v>
      </c>
      <c r="V45">
        <v>0</v>
      </c>
      <c r="X45">
        <f t="shared" si="0"/>
        <v>19</v>
      </c>
      <c r="Y45">
        <f t="shared" si="1"/>
        <v>0.95</v>
      </c>
    </row>
    <row r="46" spans="1:26" x14ac:dyDescent="0.45">
      <c r="B46" t="s">
        <v>41</v>
      </c>
      <c r="C46">
        <v>0</v>
      </c>
      <c r="D46">
        <v>0</v>
      </c>
      <c r="E46">
        <v>0</v>
      </c>
      <c r="F46">
        <v>0</v>
      </c>
      <c r="G46">
        <v>0</v>
      </c>
      <c r="H46">
        <v>2</v>
      </c>
      <c r="I46">
        <v>0</v>
      </c>
      <c r="J46">
        <v>2</v>
      </c>
      <c r="K46">
        <v>1</v>
      </c>
      <c r="L46">
        <v>0</v>
      </c>
      <c r="M46">
        <v>0</v>
      </c>
      <c r="N46">
        <v>2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X46">
        <f t="shared" si="0"/>
        <v>10</v>
      </c>
      <c r="Y46">
        <f t="shared" si="1"/>
        <v>0.5</v>
      </c>
    </row>
    <row r="47" spans="1:26" x14ac:dyDescent="0.45">
      <c r="B47" t="s">
        <v>42</v>
      </c>
      <c r="C47">
        <v>0</v>
      </c>
      <c r="D47">
        <v>0</v>
      </c>
      <c r="E47">
        <v>0</v>
      </c>
      <c r="F47">
        <v>2</v>
      </c>
      <c r="G47">
        <v>0</v>
      </c>
      <c r="H47">
        <v>2</v>
      </c>
      <c r="I47">
        <v>2</v>
      </c>
      <c r="J47">
        <v>2</v>
      </c>
      <c r="K47">
        <v>2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X47">
        <f t="shared" si="0"/>
        <v>13</v>
      </c>
      <c r="Y47">
        <f t="shared" si="1"/>
        <v>0.65</v>
      </c>
    </row>
    <row r="48" spans="1:26" x14ac:dyDescent="0.45">
      <c r="B48" t="s">
        <v>43</v>
      </c>
      <c r="C48">
        <v>1</v>
      </c>
      <c r="D48">
        <v>0</v>
      </c>
      <c r="E48">
        <v>0</v>
      </c>
      <c r="F48">
        <v>2</v>
      </c>
      <c r="G48">
        <v>0</v>
      </c>
      <c r="H48">
        <v>1</v>
      </c>
      <c r="I48">
        <v>2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2</v>
      </c>
      <c r="S48">
        <v>0</v>
      </c>
      <c r="T48">
        <v>2</v>
      </c>
      <c r="U48">
        <v>0</v>
      </c>
      <c r="V48">
        <v>1</v>
      </c>
      <c r="X48">
        <f t="shared" si="0"/>
        <v>14</v>
      </c>
      <c r="Y48">
        <f t="shared" si="1"/>
        <v>0.7</v>
      </c>
    </row>
    <row r="49" spans="2:25" x14ac:dyDescent="0.45">
      <c r="B49" t="s">
        <v>44</v>
      </c>
      <c r="C49">
        <v>1</v>
      </c>
      <c r="D49">
        <v>0</v>
      </c>
      <c r="E49">
        <v>0</v>
      </c>
      <c r="F49">
        <v>2</v>
      </c>
      <c r="G49">
        <v>0</v>
      </c>
      <c r="H49">
        <v>0</v>
      </c>
      <c r="I49">
        <v>2</v>
      </c>
      <c r="J49">
        <v>1</v>
      </c>
      <c r="K49">
        <v>0</v>
      </c>
      <c r="L49">
        <v>0</v>
      </c>
      <c r="M49">
        <v>0</v>
      </c>
      <c r="N49">
        <v>2</v>
      </c>
      <c r="O49">
        <v>1</v>
      </c>
      <c r="P49">
        <v>1</v>
      </c>
      <c r="Q49">
        <v>0</v>
      </c>
      <c r="R49">
        <v>2</v>
      </c>
      <c r="S49">
        <v>2</v>
      </c>
      <c r="T49">
        <v>2</v>
      </c>
      <c r="U49">
        <v>0</v>
      </c>
      <c r="V49">
        <v>1</v>
      </c>
      <c r="X49">
        <f t="shared" si="0"/>
        <v>17</v>
      </c>
      <c r="Y49">
        <f t="shared" si="1"/>
        <v>0.85</v>
      </c>
    </row>
    <row r="50" spans="2:25" x14ac:dyDescent="0.45">
      <c r="B50" t="s">
        <v>45</v>
      </c>
      <c r="C50">
        <v>1</v>
      </c>
      <c r="D50">
        <v>0</v>
      </c>
      <c r="E50">
        <v>0</v>
      </c>
      <c r="F50">
        <v>2</v>
      </c>
      <c r="G50">
        <v>2</v>
      </c>
      <c r="H50">
        <v>0</v>
      </c>
      <c r="I50">
        <v>2</v>
      </c>
      <c r="J50">
        <v>1</v>
      </c>
      <c r="K50">
        <v>2</v>
      </c>
      <c r="L50">
        <v>0</v>
      </c>
      <c r="M50">
        <v>0</v>
      </c>
      <c r="N50">
        <v>2</v>
      </c>
      <c r="O50">
        <v>1</v>
      </c>
      <c r="P50">
        <v>0</v>
      </c>
      <c r="Q50">
        <v>0</v>
      </c>
      <c r="R50">
        <v>2</v>
      </c>
      <c r="S50">
        <v>2</v>
      </c>
      <c r="T50">
        <v>2</v>
      </c>
      <c r="U50">
        <v>0</v>
      </c>
      <c r="V50">
        <v>1</v>
      </c>
      <c r="X50">
        <f t="shared" si="0"/>
        <v>20</v>
      </c>
      <c r="Y50">
        <f t="shared" si="1"/>
        <v>1</v>
      </c>
    </row>
    <row r="51" spans="2:25" x14ac:dyDescent="0.45">
      <c r="B51" t="s">
        <v>46</v>
      </c>
      <c r="C51">
        <v>1</v>
      </c>
      <c r="D51">
        <v>0</v>
      </c>
      <c r="E51">
        <v>0</v>
      </c>
      <c r="F51">
        <v>2</v>
      </c>
      <c r="G51">
        <v>0</v>
      </c>
      <c r="H51">
        <v>0</v>
      </c>
      <c r="I51">
        <v>2</v>
      </c>
      <c r="J51">
        <v>1</v>
      </c>
      <c r="K51">
        <v>1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2</v>
      </c>
      <c r="S51">
        <v>2</v>
      </c>
      <c r="T51">
        <v>2</v>
      </c>
      <c r="U51">
        <v>0</v>
      </c>
      <c r="V51">
        <v>1</v>
      </c>
      <c r="X51">
        <f t="shared" si="0"/>
        <v>16</v>
      </c>
      <c r="Y51">
        <f t="shared" si="1"/>
        <v>0.8</v>
      </c>
    </row>
    <row r="52" spans="2:25" x14ac:dyDescent="0.45">
      <c r="B52" t="s">
        <v>47</v>
      </c>
      <c r="C52">
        <v>1</v>
      </c>
      <c r="D52">
        <v>0</v>
      </c>
      <c r="E52">
        <v>0</v>
      </c>
      <c r="F52">
        <v>2</v>
      </c>
      <c r="G52">
        <v>1</v>
      </c>
      <c r="H52">
        <v>0</v>
      </c>
      <c r="I52">
        <v>2</v>
      </c>
      <c r="J52">
        <v>1</v>
      </c>
      <c r="K52">
        <v>0</v>
      </c>
      <c r="L52">
        <v>0</v>
      </c>
      <c r="M52">
        <v>0</v>
      </c>
      <c r="N52">
        <v>2</v>
      </c>
      <c r="O52">
        <v>1</v>
      </c>
      <c r="P52">
        <v>1</v>
      </c>
      <c r="Q52">
        <v>0</v>
      </c>
      <c r="R52">
        <v>2</v>
      </c>
      <c r="S52">
        <v>0</v>
      </c>
      <c r="T52">
        <v>0</v>
      </c>
      <c r="U52">
        <v>0</v>
      </c>
      <c r="V52">
        <v>1</v>
      </c>
      <c r="X52">
        <f t="shared" si="0"/>
        <v>14</v>
      </c>
      <c r="Y52">
        <f t="shared" si="1"/>
        <v>0.7</v>
      </c>
    </row>
    <row r="53" spans="2:25" x14ac:dyDescent="0.45">
      <c r="B53" t="s">
        <v>48</v>
      </c>
      <c r="C53">
        <v>1</v>
      </c>
      <c r="D53">
        <v>0</v>
      </c>
      <c r="E53">
        <v>0</v>
      </c>
      <c r="F53">
        <v>2</v>
      </c>
      <c r="G53">
        <v>1</v>
      </c>
      <c r="H53">
        <v>0</v>
      </c>
      <c r="I53">
        <v>2</v>
      </c>
      <c r="J53">
        <v>0</v>
      </c>
      <c r="K53">
        <v>0</v>
      </c>
      <c r="L53">
        <v>0</v>
      </c>
      <c r="M53">
        <v>1</v>
      </c>
      <c r="N53">
        <v>2</v>
      </c>
      <c r="O53">
        <v>1</v>
      </c>
      <c r="P53">
        <v>1</v>
      </c>
      <c r="Q53">
        <v>0</v>
      </c>
      <c r="R53">
        <v>0</v>
      </c>
      <c r="S53">
        <v>0</v>
      </c>
      <c r="T53">
        <v>2</v>
      </c>
      <c r="U53">
        <v>0</v>
      </c>
      <c r="V53">
        <v>1</v>
      </c>
      <c r="X53">
        <f t="shared" si="0"/>
        <v>14</v>
      </c>
      <c r="Y53">
        <f t="shared" si="1"/>
        <v>0.7</v>
      </c>
    </row>
    <row r="54" spans="2:25" x14ac:dyDescent="0.45">
      <c r="B54" t="s">
        <v>49</v>
      </c>
      <c r="C54">
        <v>1</v>
      </c>
      <c r="D54">
        <v>0</v>
      </c>
      <c r="E54">
        <v>2</v>
      </c>
      <c r="F54">
        <v>2</v>
      </c>
      <c r="G54">
        <v>0</v>
      </c>
      <c r="H54">
        <v>1</v>
      </c>
      <c r="I54">
        <v>2</v>
      </c>
      <c r="J54">
        <v>1</v>
      </c>
      <c r="K54">
        <v>0</v>
      </c>
      <c r="L54">
        <v>2</v>
      </c>
      <c r="M54">
        <v>0</v>
      </c>
      <c r="N54">
        <v>0</v>
      </c>
      <c r="O54">
        <v>1</v>
      </c>
      <c r="P54">
        <v>1</v>
      </c>
      <c r="Q54">
        <v>0</v>
      </c>
      <c r="R54">
        <v>2</v>
      </c>
      <c r="S54">
        <v>1</v>
      </c>
      <c r="T54">
        <v>0</v>
      </c>
      <c r="U54">
        <v>1</v>
      </c>
      <c r="V54">
        <v>2</v>
      </c>
      <c r="X54">
        <f t="shared" si="0"/>
        <v>19</v>
      </c>
      <c r="Y54">
        <f t="shared" si="1"/>
        <v>0.95</v>
      </c>
    </row>
    <row r="55" spans="2:25" x14ac:dyDescent="0.45">
      <c r="B55" t="s">
        <v>50</v>
      </c>
      <c r="C55">
        <v>1</v>
      </c>
      <c r="D55">
        <v>0</v>
      </c>
      <c r="E55">
        <v>2</v>
      </c>
      <c r="F55">
        <v>2</v>
      </c>
      <c r="G55">
        <v>0</v>
      </c>
      <c r="H55">
        <v>1</v>
      </c>
      <c r="I55">
        <v>2</v>
      </c>
      <c r="J55">
        <v>2</v>
      </c>
      <c r="K55">
        <v>0</v>
      </c>
      <c r="L55">
        <v>2</v>
      </c>
      <c r="M55">
        <v>0</v>
      </c>
      <c r="N55">
        <v>0</v>
      </c>
      <c r="O55">
        <v>1</v>
      </c>
      <c r="P55">
        <v>1</v>
      </c>
      <c r="Q55">
        <v>0</v>
      </c>
      <c r="R55">
        <v>2</v>
      </c>
      <c r="S55">
        <v>1</v>
      </c>
      <c r="T55">
        <v>2</v>
      </c>
      <c r="U55">
        <v>1</v>
      </c>
      <c r="V55">
        <v>2</v>
      </c>
      <c r="X55">
        <f t="shared" si="0"/>
        <v>22</v>
      </c>
      <c r="Y55">
        <f t="shared" si="1"/>
        <v>1.1000000000000001</v>
      </c>
    </row>
    <row r="56" spans="2:25" x14ac:dyDescent="0.45">
      <c r="B56" t="s">
        <v>51</v>
      </c>
      <c r="C56">
        <v>1</v>
      </c>
      <c r="D56">
        <v>0</v>
      </c>
      <c r="E56">
        <v>2</v>
      </c>
      <c r="F56">
        <v>2</v>
      </c>
      <c r="G56">
        <v>1</v>
      </c>
      <c r="H56">
        <v>1</v>
      </c>
      <c r="I56">
        <v>2</v>
      </c>
      <c r="J56">
        <v>2</v>
      </c>
      <c r="K56">
        <v>0</v>
      </c>
      <c r="L56">
        <v>2</v>
      </c>
      <c r="M56">
        <v>0</v>
      </c>
      <c r="N56">
        <v>0</v>
      </c>
      <c r="O56">
        <v>1</v>
      </c>
      <c r="P56">
        <v>1</v>
      </c>
      <c r="Q56">
        <v>0</v>
      </c>
      <c r="R56">
        <v>2</v>
      </c>
      <c r="S56">
        <v>1</v>
      </c>
      <c r="T56">
        <v>2</v>
      </c>
      <c r="U56">
        <v>1</v>
      </c>
      <c r="V56">
        <v>2</v>
      </c>
      <c r="X56">
        <f t="shared" si="0"/>
        <v>23</v>
      </c>
      <c r="Y56">
        <f t="shared" si="1"/>
        <v>1.1499999999999999</v>
      </c>
    </row>
    <row r="57" spans="2:25" x14ac:dyDescent="0.45">
      <c r="B57" t="s">
        <v>52</v>
      </c>
      <c r="C57">
        <v>1</v>
      </c>
      <c r="D57">
        <v>0</v>
      </c>
      <c r="E57">
        <v>2</v>
      </c>
      <c r="F57">
        <v>2</v>
      </c>
      <c r="G57">
        <v>1</v>
      </c>
      <c r="H57">
        <v>1</v>
      </c>
      <c r="I57">
        <v>2</v>
      </c>
      <c r="J57">
        <v>1</v>
      </c>
      <c r="K57">
        <v>0</v>
      </c>
      <c r="L57">
        <v>2</v>
      </c>
      <c r="M57">
        <v>0</v>
      </c>
      <c r="N57">
        <v>0</v>
      </c>
      <c r="O57">
        <v>1</v>
      </c>
      <c r="P57">
        <v>1</v>
      </c>
      <c r="Q57">
        <v>2</v>
      </c>
      <c r="R57">
        <v>2</v>
      </c>
      <c r="S57">
        <v>1</v>
      </c>
      <c r="T57">
        <v>2</v>
      </c>
      <c r="U57">
        <v>1</v>
      </c>
      <c r="V57">
        <v>2</v>
      </c>
      <c r="X57">
        <f t="shared" si="0"/>
        <v>24</v>
      </c>
      <c r="Y57">
        <f t="shared" si="1"/>
        <v>1.2</v>
      </c>
    </row>
    <row r="58" spans="2:25" x14ac:dyDescent="0.45">
      <c r="B58" t="s">
        <v>53</v>
      </c>
      <c r="C58">
        <v>0</v>
      </c>
      <c r="D58">
        <v>2</v>
      </c>
      <c r="E58">
        <v>0</v>
      </c>
      <c r="F58">
        <v>1</v>
      </c>
      <c r="G58">
        <v>2</v>
      </c>
      <c r="H58">
        <v>2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1</v>
      </c>
      <c r="P58">
        <v>2</v>
      </c>
      <c r="Q58">
        <v>2</v>
      </c>
      <c r="R58">
        <v>1</v>
      </c>
      <c r="S58">
        <v>0</v>
      </c>
      <c r="T58">
        <v>0</v>
      </c>
      <c r="U58">
        <v>0</v>
      </c>
      <c r="V58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8360-7BBA-430E-9C79-28977DFBE93F}">
  <dimension ref="A2:Z58"/>
  <sheetViews>
    <sheetView workbookViewId="0">
      <selection activeCell="C4" sqref="C4:V58"/>
    </sheetView>
  </sheetViews>
  <sheetFormatPr defaultRowHeight="14.25" x14ac:dyDescent="0.45"/>
  <cols>
    <col min="1" max="1" width="13.265625" bestFit="1" customWidth="1"/>
    <col min="2" max="2" width="24.59765625" bestFit="1" customWidth="1"/>
    <col min="3" max="11" width="2.265625" bestFit="1" customWidth="1"/>
    <col min="12" max="22" width="2.73046875" bestFit="1" customWidth="1"/>
    <col min="25" max="25" width="13" bestFit="1" customWidth="1"/>
  </cols>
  <sheetData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X2" t="s">
        <v>60</v>
      </c>
      <c r="Y2" t="s">
        <v>61</v>
      </c>
      <c r="Z2" t="s">
        <v>62</v>
      </c>
    </row>
    <row r="3" spans="1:26" x14ac:dyDescent="0.45">
      <c r="A3" t="s">
        <v>54</v>
      </c>
      <c r="Z3">
        <f>(Y4+Y5+Y6+Y7+Y8+Y9+Y10+Y11+Y12+Y13+Y14+Y15+Y16+Y17+Y18+Y19+Y20+Y21+Y22+Y26+Y28+Y41+Y56+Y25+Y23+Y24+Y57+Y27+Y29+Y30+Y31+Y32+Y33+Y34+Y35+Y36+Y37+Y38+Y39+Y40+Y42+Y43+Y44+Y45+Y46+Y47+Y48+Y49+Y50+Y51+Y52+Y53+Y54+Y55)/54</f>
        <v>0.96944444444444433</v>
      </c>
    </row>
    <row r="4" spans="1:26" x14ac:dyDescent="0.45">
      <c r="B4" t="s">
        <v>0</v>
      </c>
      <c r="C4">
        <v>1</v>
      </c>
      <c r="D4">
        <v>2</v>
      </c>
      <c r="E4">
        <v>2</v>
      </c>
      <c r="F4">
        <v>2</v>
      </c>
      <c r="G4">
        <v>0</v>
      </c>
      <c r="H4">
        <v>1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0</v>
      </c>
      <c r="P4">
        <v>0</v>
      </c>
      <c r="Q4">
        <v>1</v>
      </c>
      <c r="R4">
        <v>0</v>
      </c>
      <c r="S4">
        <v>1</v>
      </c>
      <c r="T4">
        <v>2</v>
      </c>
      <c r="U4">
        <v>1</v>
      </c>
      <c r="V4">
        <v>0</v>
      </c>
      <c r="X4">
        <f>C4+E4+F4+G4+H4+I4+J4+M4+N4+O4+P4+L4+R4+S4+V4+D4+K4+Q4+T4+U4</f>
        <v>25</v>
      </c>
      <c r="Y4">
        <f>X4/20</f>
        <v>1.25</v>
      </c>
    </row>
    <row r="5" spans="1:26" x14ac:dyDescent="0.45">
      <c r="B5" t="s">
        <v>1</v>
      </c>
      <c r="C5">
        <v>1</v>
      </c>
      <c r="D5">
        <v>2</v>
      </c>
      <c r="E5">
        <v>2</v>
      </c>
      <c r="F5">
        <v>2</v>
      </c>
      <c r="G5">
        <v>0</v>
      </c>
      <c r="H5">
        <v>2</v>
      </c>
      <c r="I5">
        <v>2</v>
      </c>
      <c r="J5">
        <v>2</v>
      </c>
      <c r="K5">
        <v>2</v>
      </c>
      <c r="L5">
        <v>0</v>
      </c>
      <c r="M5">
        <v>2</v>
      </c>
      <c r="N5">
        <v>0</v>
      </c>
      <c r="O5">
        <v>1</v>
      </c>
      <c r="P5">
        <v>2</v>
      </c>
      <c r="Q5">
        <v>1</v>
      </c>
      <c r="R5">
        <v>0</v>
      </c>
      <c r="S5">
        <v>1</v>
      </c>
      <c r="T5">
        <v>2</v>
      </c>
      <c r="U5">
        <v>1</v>
      </c>
      <c r="V5">
        <v>0</v>
      </c>
      <c r="X5">
        <f t="shared" ref="X5:X57" si="0">C5+E5+F5+G5+H5+I5+J5+M5+N5+O5+P5+L5+R5+S5+V5+D5+K5+Q5+T5+U5</f>
        <v>25</v>
      </c>
      <c r="Y5">
        <f t="shared" ref="Y5:Y57" si="1">X5/20</f>
        <v>1.25</v>
      </c>
    </row>
    <row r="6" spans="1:26" x14ac:dyDescent="0.45">
      <c r="A6" t="s">
        <v>55</v>
      </c>
      <c r="B6" t="s">
        <v>2</v>
      </c>
      <c r="C6">
        <v>1</v>
      </c>
      <c r="D6">
        <v>2</v>
      </c>
      <c r="E6">
        <v>2</v>
      </c>
      <c r="F6">
        <v>2</v>
      </c>
      <c r="G6">
        <v>0</v>
      </c>
      <c r="H6">
        <v>2</v>
      </c>
      <c r="I6">
        <v>2</v>
      </c>
      <c r="J6">
        <v>2</v>
      </c>
      <c r="K6">
        <v>2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1</v>
      </c>
      <c r="T6">
        <v>2</v>
      </c>
      <c r="U6">
        <v>1</v>
      </c>
      <c r="V6">
        <v>1</v>
      </c>
      <c r="X6">
        <f t="shared" si="0"/>
        <v>22</v>
      </c>
      <c r="Y6">
        <f t="shared" si="1"/>
        <v>1.1000000000000001</v>
      </c>
      <c r="Z6">
        <f>(Y6+Y7+Y8+Y9+Y10+Y11+Y12+Y14+Y13+Y15+Y17+Y16+Y18+Y19+Y20+Y21)/18</f>
        <v>0.87777777777777777</v>
      </c>
    </row>
    <row r="7" spans="1:26" x14ac:dyDescent="0.45">
      <c r="B7" t="s">
        <v>3</v>
      </c>
      <c r="C7">
        <v>2</v>
      </c>
      <c r="D7">
        <v>1</v>
      </c>
      <c r="E7">
        <v>1</v>
      </c>
      <c r="F7">
        <v>2</v>
      </c>
      <c r="G7">
        <v>0</v>
      </c>
      <c r="H7">
        <v>2</v>
      </c>
      <c r="I7">
        <v>0</v>
      </c>
      <c r="J7">
        <v>2</v>
      </c>
      <c r="K7">
        <v>2</v>
      </c>
      <c r="L7">
        <v>0</v>
      </c>
      <c r="M7">
        <v>0</v>
      </c>
      <c r="N7">
        <v>2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X7">
        <f t="shared" si="0"/>
        <v>18</v>
      </c>
      <c r="Y7">
        <f t="shared" si="1"/>
        <v>0.9</v>
      </c>
    </row>
    <row r="8" spans="1:26" x14ac:dyDescent="0.45">
      <c r="B8" t="s">
        <v>4</v>
      </c>
      <c r="C8">
        <v>2</v>
      </c>
      <c r="D8">
        <v>2</v>
      </c>
      <c r="E8">
        <v>1</v>
      </c>
      <c r="F8">
        <v>2</v>
      </c>
      <c r="G8">
        <v>0</v>
      </c>
      <c r="H8">
        <v>2</v>
      </c>
      <c r="I8">
        <v>2</v>
      </c>
      <c r="J8">
        <v>2</v>
      </c>
      <c r="K8">
        <v>2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1</v>
      </c>
      <c r="X8">
        <f t="shared" si="0"/>
        <v>20</v>
      </c>
      <c r="Y8">
        <f t="shared" si="1"/>
        <v>1</v>
      </c>
    </row>
    <row r="9" spans="1:26" x14ac:dyDescent="0.45">
      <c r="B9" t="s">
        <v>5</v>
      </c>
      <c r="C9">
        <v>1</v>
      </c>
      <c r="D9">
        <v>1</v>
      </c>
      <c r="E9">
        <v>2</v>
      </c>
      <c r="F9">
        <v>2</v>
      </c>
      <c r="G9">
        <v>0</v>
      </c>
      <c r="H9">
        <v>2</v>
      </c>
      <c r="I9">
        <v>2</v>
      </c>
      <c r="J9">
        <v>2</v>
      </c>
      <c r="K9">
        <v>2</v>
      </c>
      <c r="L9">
        <v>0</v>
      </c>
      <c r="M9">
        <v>2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2</v>
      </c>
      <c r="U9">
        <v>1</v>
      </c>
      <c r="V9">
        <v>0</v>
      </c>
      <c r="X9">
        <f t="shared" si="0"/>
        <v>21</v>
      </c>
      <c r="Y9">
        <f t="shared" si="1"/>
        <v>1.05</v>
      </c>
    </row>
    <row r="10" spans="1:26" x14ac:dyDescent="0.45">
      <c r="B10" t="s">
        <v>6</v>
      </c>
      <c r="C10">
        <v>1</v>
      </c>
      <c r="D10">
        <v>1</v>
      </c>
      <c r="E10">
        <v>2</v>
      </c>
      <c r="F10">
        <v>2</v>
      </c>
      <c r="G10">
        <v>0</v>
      </c>
      <c r="H10">
        <v>2</v>
      </c>
      <c r="I10">
        <v>2</v>
      </c>
      <c r="J10">
        <v>2</v>
      </c>
      <c r="K10">
        <v>2</v>
      </c>
      <c r="L10">
        <v>0</v>
      </c>
      <c r="M10">
        <v>2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2</v>
      </c>
      <c r="U10">
        <v>1</v>
      </c>
      <c r="V10">
        <v>0</v>
      </c>
      <c r="X10">
        <f t="shared" si="0"/>
        <v>21</v>
      </c>
      <c r="Y10">
        <f t="shared" si="1"/>
        <v>1.05</v>
      </c>
    </row>
    <row r="11" spans="1:26" x14ac:dyDescent="0.45">
      <c r="B11" t="s">
        <v>7</v>
      </c>
      <c r="C11">
        <v>2</v>
      </c>
      <c r="D11">
        <v>2</v>
      </c>
      <c r="E11">
        <v>1</v>
      </c>
      <c r="F11">
        <v>2</v>
      </c>
      <c r="G11">
        <v>0</v>
      </c>
      <c r="H11">
        <v>1</v>
      </c>
      <c r="I11">
        <v>2</v>
      </c>
      <c r="J11">
        <v>2</v>
      </c>
      <c r="K11">
        <v>1</v>
      </c>
      <c r="L11">
        <v>2</v>
      </c>
      <c r="M11">
        <v>0</v>
      </c>
      <c r="N11">
        <v>2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1</v>
      </c>
      <c r="X11">
        <f t="shared" si="0"/>
        <v>21</v>
      </c>
      <c r="Y11">
        <f t="shared" si="1"/>
        <v>1.05</v>
      </c>
    </row>
    <row r="12" spans="1:26" x14ac:dyDescent="0.45">
      <c r="B12" t="s">
        <v>8</v>
      </c>
      <c r="C12">
        <v>2</v>
      </c>
      <c r="D12">
        <v>2</v>
      </c>
      <c r="E12">
        <v>1</v>
      </c>
      <c r="F12">
        <v>0</v>
      </c>
      <c r="G12">
        <v>0</v>
      </c>
      <c r="H12">
        <v>2</v>
      </c>
      <c r="I12">
        <v>2</v>
      </c>
      <c r="J12">
        <v>2</v>
      </c>
      <c r="K12">
        <v>2</v>
      </c>
      <c r="L12">
        <v>0</v>
      </c>
      <c r="M12">
        <v>2</v>
      </c>
      <c r="N12">
        <v>2</v>
      </c>
      <c r="O12">
        <v>0</v>
      </c>
      <c r="P12">
        <v>2</v>
      </c>
      <c r="Q12">
        <v>1</v>
      </c>
      <c r="R12">
        <v>0</v>
      </c>
      <c r="S12">
        <v>1</v>
      </c>
      <c r="T12">
        <v>0</v>
      </c>
      <c r="U12">
        <v>2</v>
      </c>
      <c r="V12">
        <v>1</v>
      </c>
      <c r="X12">
        <f t="shared" si="0"/>
        <v>24</v>
      </c>
      <c r="Y12">
        <f t="shared" si="1"/>
        <v>1.2</v>
      </c>
    </row>
    <row r="13" spans="1:26" x14ac:dyDescent="0.45">
      <c r="B13" t="s">
        <v>9</v>
      </c>
      <c r="C13">
        <v>2</v>
      </c>
      <c r="D13">
        <v>2</v>
      </c>
      <c r="E13">
        <v>1</v>
      </c>
      <c r="F13">
        <v>2</v>
      </c>
      <c r="G13">
        <v>0</v>
      </c>
      <c r="H13">
        <v>2</v>
      </c>
      <c r="I13">
        <v>2</v>
      </c>
      <c r="J13">
        <v>0</v>
      </c>
      <c r="K13">
        <v>2</v>
      </c>
      <c r="L13">
        <v>0</v>
      </c>
      <c r="M13">
        <v>0</v>
      </c>
      <c r="N13">
        <v>2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2</v>
      </c>
      <c r="V13">
        <v>1</v>
      </c>
      <c r="X13">
        <f t="shared" si="0"/>
        <v>20</v>
      </c>
      <c r="Y13">
        <f t="shared" si="1"/>
        <v>1</v>
      </c>
    </row>
    <row r="14" spans="1:26" x14ac:dyDescent="0.45">
      <c r="B14" t="s">
        <v>10</v>
      </c>
      <c r="C14">
        <v>2</v>
      </c>
      <c r="D14">
        <v>2</v>
      </c>
      <c r="E14">
        <v>1</v>
      </c>
      <c r="F14">
        <v>2</v>
      </c>
      <c r="G14">
        <v>0</v>
      </c>
      <c r="H14">
        <v>2</v>
      </c>
      <c r="I14">
        <v>2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0</v>
      </c>
      <c r="Q14">
        <v>1</v>
      </c>
      <c r="R14">
        <v>1</v>
      </c>
      <c r="S14">
        <v>1</v>
      </c>
      <c r="T14">
        <v>0</v>
      </c>
      <c r="U14">
        <v>2</v>
      </c>
      <c r="V14">
        <v>1</v>
      </c>
      <c r="X14">
        <f t="shared" si="0"/>
        <v>21</v>
      </c>
      <c r="Y14">
        <f t="shared" si="1"/>
        <v>1.05</v>
      </c>
    </row>
    <row r="15" spans="1:26" x14ac:dyDescent="0.45">
      <c r="B15" t="s">
        <v>11</v>
      </c>
      <c r="C15">
        <v>2</v>
      </c>
      <c r="D15">
        <v>1</v>
      </c>
      <c r="E15">
        <v>0</v>
      </c>
      <c r="F15">
        <v>2</v>
      </c>
      <c r="G15">
        <v>1</v>
      </c>
      <c r="H15">
        <v>0</v>
      </c>
      <c r="I15">
        <v>2</v>
      </c>
      <c r="J15">
        <v>0</v>
      </c>
      <c r="K15">
        <v>2</v>
      </c>
      <c r="L15">
        <v>0</v>
      </c>
      <c r="M15">
        <v>0</v>
      </c>
      <c r="N15">
        <v>2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2</v>
      </c>
      <c r="V15">
        <v>2</v>
      </c>
      <c r="X15">
        <f t="shared" si="0"/>
        <v>18</v>
      </c>
      <c r="Y15">
        <f t="shared" si="1"/>
        <v>0.9</v>
      </c>
    </row>
    <row r="16" spans="1:26" x14ac:dyDescent="0.45">
      <c r="B16" t="s">
        <v>12</v>
      </c>
      <c r="C16">
        <v>2</v>
      </c>
      <c r="D16">
        <v>1</v>
      </c>
      <c r="E16">
        <v>0</v>
      </c>
      <c r="F16">
        <v>1</v>
      </c>
      <c r="G16">
        <v>1</v>
      </c>
      <c r="H16">
        <v>0</v>
      </c>
      <c r="I16">
        <v>2</v>
      </c>
      <c r="J16">
        <v>0</v>
      </c>
      <c r="K16">
        <v>2</v>
      </c>
      <c r="L16">
        <v>0</v>
      </c>
      <c r="M16">
        <v>0</v>
      </c>
      <c r="N16">
        <v>2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X16">
        <f t="shared" si="0"/>
        <v>14</v>
      </c>
      <c r="Y16">
        <f t="shared" si="1"/>
        <v>0.7</v>
      </c>
    </row>
    <row r="17" spans="1:26" x14ac:dyDescent="0.45">
      <c r="B17" t="s">
        <v>13</v>
      </c>
      <c r="C17">
        <v>2</v>
      </c>
      <c r="D17">
        <v>1</v>
      </c>
      <c r="E17">
        <v>0</v>
      </c>
      <c r="F17">
        <v>2</v>
      </c>
      <c r="G17">
        <v>1</v>
      </c>
      <c r="H17">
        <v>1</v>
      </c>
      <c r="I17">
        <v>2</v>
      </c>
      <c r="J17">
        <v>0</v>
      </c>
      <c r="K17">
        <v>2</v>
      </c>
      <c r="L17">
        <v>1</v>
      </c>
      <c r="M17">
        <v>0</v>
      </c>
      <c r="N17">
        <v>2</v>
      </c>
      <c r="O17">
        <v>0</v>
      </c>
      <c r="P17">
        <v>2</v>
      </c>
      <c r="Q17">
        <v>1</v>
      </c>
      <c r="R17">
        <v>0</v>
      </c>
      <c r="S17">
        <v>1</v>
      </c>
      <c r="T17">
        <v>0</v>
      </c>
      <c r="U17">
        <v>0</v>
      </c>
      <c r="V17">
        <v>1</v>
      </c>
      <c r="X17">
        <f t="shared" si="0"/>
        <v>19</v>
      </c>
      <c r="Y17">
        <f t="shared" si="1"/>
        <v>0.95</v>
      </c>
    </row>
    <row r="18" spans="1:26" x14ac:dyDescent="0.45">
      <c r="B18" t="s">
        <v>14</v>
      </c>
      <c r="C18">
        <v>1</v>
      </c>
      <c r="D18">
        <v>1</v>
      </c>
      <c r="E18">
        <v>1</v>
      </c>
      <c r="F18">
        <v>2</v>
      </c>
      <c r="G18">
        <v>1</v>
      </c>
      <c r="H18">
        <v>0</v>
      </c>
      <c r="I18">
        <v>2</v>
      </c>
      <c r="J18">
        <v>1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1</v>
      </c>
      <c r="X18">
        <f t="shared" si="0"/>
        <v>14</v>
      </c>
      <c r="Y18">
        <f t="shared" si="1"/>
        <v>0.7</v>
      </c>
    </row>
    <row r="19" spans="1:26" x14ac:dyDescent="0.45">
      <c r="B19" t="s">
        <v>15</v>
      </c>
      <c r="C19">
        <v>2</v>
      </c>
      <c r="D19">
        <v>1</v>
      </c>
      <c r="E19">
        <v>1</v>
      </c>
      <c r="F19">
        <v>2</v>
      </c>
      <c r="G19">
        <v>1</v>
      </c>
      <c r="H19">
        <v>2</v>
      </c>
      <c r="I19">
        <v>2</v>
      </c>
      <c r="J19">
        <v>0</v>
      </c>
      <c r="K19">
        <v>2</v>
      </c>
      <c r="L19">
        <v>0</v>
      </c>
      <c r="M19">
        <v>0</v>
      </c>
      <c r="N19">
        <v>2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2</v>
      </c>
      <c r="V19">
        <v>1</v>
      </c>
      <c r="X19">
        <f t="shared" si="0"/>
        <v>20</v>
      </c>
      <c r="Y19">
        <f t="shared" si="1"/>
        <v>1</v>
      </c>
    </row>
    <row r="20" spans="1:26" x14ac:dyDescent="0.45">
      <c r="B20" t="s">
        <v>16</v>
      </c>
      <c r="C20">
        <v>2</v>
      </c>
      <c r="D20">
        <v>1</v>
      </c>
      <c r="E20">
        <v>0</v>
      </c>
      <c r="F20">
        <v>2</v>
      </c>
      <c r="G20">
        <v>1</v>
      </c>
      <c r="H20">
        <v>2</v>
      </c>
      <c r="I20">
        <v>2</v>
      </c>
      <c r="J20">
        <v>0</v>
      </c>
      <c r="K20">
        <v>2</v>
      </c>
      <c r="L20">
        <v>2</v>
      </c>
      <c r="M20">
        <v>0</v>
      </c>
      <c r="N20">
        <v>2</v>
      </c>
      <c r="O20">
        <v>0</v>
      </c>
      <c r="P20">
        <v>2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X20">
        <f t="shared" si="0"/>
        <v>25</v>
      </c>
      <c r="Y20">
        <f t="shared" si="1"/>
        <v>1.25</v>
      </c>
    </row>
    <row r="21" spans="1:26" x14ac:dyDescent="0.45">
      <c r="B21" t="s">
        <v>17</v>
      </c>
      <c r="C21">
        <v>2</v>
      </c>
      <c r="D21">
        <v>1</v>
      </c>
      <c r="E21">
        <v>0</v>
      </c>
      <c r="F21">
        <v>0</v>
      </c>
      <c r="G21">
        <v>1</v>
      </c>
      <c r="H21">
        <v>0</v>
      </c>
      <c r="I21">
        <v>2</v>
      </c>
      <c r="J21">
        <v>0</v>
      </c>
      <c r="K21">
        <v>2</v>
      </c>
      <c r="L21">
        <v>2</v>
      </c>
      <c r="M21">
        <v>0</v>
      </c>
      <c r="N21">
        <v>2</v>
      </c>
      <c r="O21">
        <v>0</v>
      </c>
      <c r="P21">
        <v>0</v>
      </c>
      <c r="Q21">
        <v>1</v>
      </c>
      <c r="R21">
        <v>2</v>
      </c>
      <c r="S21">
        <v>1</v>
      </c>
      <c r="T21">
        <v>0</v>
      </c>
      <c r="U21">
        <v>1</v>
      </c>
      <c r="V21">
        <v>1</v>
      </c>
      <c r="X21">
        <f t="shared" si="0"/>
        <v>18</v>
      </c>
      <c r="Y21">
        <f t="shared" si="1"/>
        <v>0.9</v>
      </c>
    </row>
    <row r="22" spans="1:26" x14ac:dyDescent="0.45">
      <c r="A22" t="s">
        <v>56</v>
      </c>
      <c r="B22" t="s">
        <v>18</v>
      </c>
      <c r="C22">
        <v>1</v>
      </c>
      <c r="D22">
        <v>2</v>
      </c>
      <c r="E22">
        <v>2</v>
      </c>
      <c r="F22">
        <v>2</v>
      </c>
      <c r="G22">
        <v>2</v>
      </c>
      <c r="H22">
        <v>2</v>
      </c>
      <c r="I22">
        <v>0</v>
      </c>
      <c r="J22">
        <v>2</v>
      </c>
      <c r="K22">
        <v>2</v>
      </c>
      <c r="L22">
        <v>0</v>
      </c>
      <c r="M22">
        <v>2</v>
      </c>
      <c r="N22">
        <v>1</v>
      </c>
      <c r="O22">
        <v>0</v>
      </c>
      <c r="P22">
        <v>0</v>
      </c>
      <c r="Q22">
        <v>1</v>
      </c>
      <c r="R22">
        <v>0</v>
      </c>
      <c r="S22">
        <v>1</v>
      </c>
      <c r="T22">
        <v>2</v>
      </c>
      <c r="U22">
        <v>1</v>
      </c>
      <c r="V22">
        <v>0</v>
      </c>
      <c r="X22">
        <f t="shared" si="0"/>
        <v>23</v>
      </c>
      <c r="Y22">
        <f t="shared" si="1"/>
        <v>1.1499999999999999</v>
      </c>
      <c r="Z22">
        <f>(Y22+Y23+Y24+Y57+Y25+Y26+Y27+Y29+Y30+Y31+Y32+Y33+Y34+Y35+Y36+Y37+Y38+Y39+Y40++Y28+Y41+Y56+Y42+Y43+Y44+Y45+Y46+Y47+Y48+Y49+Y50+Y52+Y51+Y53+Y54+Y55)/36</f>
        <v>0.94583333333333341</v>
      </c>
    </row>
    <row r="23" spans="1:26" x14ac:dyDescent="0.45">
      <c r="B23" t="s">
        <v>19</v>
      </c>
      <c r="C23">
        <v>1</v>
      </c>
      <c r="D23">
        <v>2</v>
      </c>
      <c r="E23">
        <v>2</v>
      </c>
      <c r="F23">
        <v>2</v>
      </c>
      <c r="G23">
        <v>0</v>
      </c>
      <c r="H23">
        <v>2</v>
      </c>
      <c r="I23">
        <v>0</v>
      </c>
      <c r="J23">
        <v>0</v>
      </c>
      <c r="K23">
        <v>2</v>
      </c>
      <c r="L23">
        <v>2</v>
      </c>
      <c r="M23">
        <v>2</v>
      </c>
      <c r="N23">
        <v>1</v>
      </c>
      <c r="O23">
        <v>0</v>
      </c>
      <c r="P23">
        <v>0</v>
      </c>
      <c r="Q23">
        <v>1</v>
      </c>
      <c r="R23">
        <v>0</v>
      </c>
      <c r="S23">
        <v>1</v>
      </c>
      <c r="T23">
        <v>2</v>
      </c>
      <c r="U23">
        <v>1</v>
      </c>
      <c r="V23">
        <v>0</v>
      </c>
      <c r="X23">
        <f t="shared" si="0"/>
        <v>21</v>
      </c>
      <c r="Y23">
        <f t="shared" si="1"/>
        <v>1.05</v>
      </c>
    </row>
    <row r="24" spans="1:26" x14ac:dyDescent="0.45">
      <c r="B24" t="s">
        <v>20</v>
      </c>
      <c r="C24">
        <v>2</v>
      </c>
      <c r="D24">
        <v>2</v>
      </c>
      <c r="E24">
        <v>2</v>
      </c>
      <c r="F24">
        <v>2</v>
      </c>
      <c r="G24">
        <v>0</v>
      </c>
      <c r="H24">
        <v>2</v>
      </c>
      <c r="I24">
        <v>0</v>
      </c>
      <c r="J24">
        <v>1</v>
      </c>
      <c r="K24">
        <v>2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X24">
        <f t="shared" si="0"/>
        <v>16</v>
      </c>
      <c r="Y24">
        <f t="shared" si="1"/>
        <v>0.8</v>
      </c>
    </row>
    <row r="25" spans="1:26" x14ac:dyDescent="0.45">
      <c r="A25" t="s">
        <v>57</v>
      </c>
      <c r="B25" t="s">
        <v>21</v>
      </c>
      <c r="C25">
        <v>2</v>
      </c>
      <c r="D25">
        <v>2</v>
      </c>
      <c r="E25">
        <v>2</v>
      </c>
      <c r="F25">
        <v>2</v>
      </c>
      <c r="G25">
        <v>0</v>
      </c>
      <c r="H25">
        <v>2</v>
      </c>
      <c r="I25">
        <v>0</v>
      </c>
      <c r="J25">
        <v>1</v>
      </c>
      <c r="K25">
        <v>2</v>
      </c>
      <c r="L25">
        <v>2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2</v>
      </c>
      <c r="T25">
        <v>2</v>
      </c>
      <c r="U25">
        <v>0</v>
      </c>
      <c r="V25">
        <v>0</v>
      </c>
      <c r="X25">
        <f t="shared" si="0"/>
        <v>20</v>
      </c>
      <c r="Y25">
        <f t="shared" si="1"/>
        <v>1</v>
      </c>
      <c r="Z25">
        <f>(Y28+Y25+Y26+Y27)/4</f>
        <v>0.96250000000000002</v>
      </c>
    </row>
    <row r="26" spans="1:26" x14ac:dyDescent="0.45">
      <c r="A26" s="1"/>
      <c r="B26" t="s">
        <v>22</v>
      </c>
      <c r="C26">
        <v>0</v>
      </c>
      <c r="D26">
        <v>2</v>
      </c>
      <c r="E26">
        <v>2</v>
      </c>
      <c r="F26">
        <v>0</v>
      </c>
      <c r="G26">
        <v>0</v>
      </c>
      <c r="H26">
        <v>2</v>
      </c>
      <c r="I26">
        <v>0</v>
      </c>
      <c r="J26">
        <v>1</v>
      </c>
      <c r="K26">
        <v>2</v>
      </c>
      <c r="L26">
        <v>2</v>
      </c>
      <c r="M26">
        <v>0</v>
      </c>
      <c r="N26">
        <v>0</v>
      </c>
      <c r="O26">
        <v>2</v>
      </c>
      <c r="P26">
        <v>1</v>
      </c>
      <c r="Q26">
        <v>1</v>
      </c>
      <c r="R26">
        <v>1</v>
      </c>
      <c r="S26">
        <v>2</v>
      </c>
      <c r="T26">
        <v>2</v>
      </c>
      <c r="U26">
        <v>0</v>
      </c>
      <c r="V26">
        <v>0</v>
      </c>
      <c r="X26">
        <f t="shared" si="0"/>
        <v>20</v>
      </c>
      <c r="Y26">
        <f t="shared" si="1"/>
        <v>1</v>
      </c>
    </row>
    <row r="27" spans="1:26" x14ac:dyDescent="0.45">
      <c r="A27" s="1"/>
      <c r="B27" t="s">
        <v>23</v>
      </c>
      <c r="C27">
        <v>2</v>
      </c>
      <c r="D27">
        <v>2</v>
      </c>
      <c r="E27">
        <v>2</v>
      </c>
      <c r="F27">
        <v>1</v>
      </c>
      <c r="G27">
        <v>0</v>
      </c>
      <c r="H27">
        <v>2</v>
      </c>
      <c r="I27">
        <v>0</v>
      </c>
      <c r="J27">
        <v>1</v>
      </c>
      <c r="K27">
        <v>2</v>
      </c>
      <c r="L27">
        <v>2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2</v>
      </c>
      <c r="T27">
        <v>2</v>
      </c>
      <c r="U27">
        <v>0</v>
      </c>
      <c r="V27">
        <v>0</v>
      </c>
      <c r="X27">
        <f t="shared" si="0"/>
        <v>20</v>
      </c>
      <c r="Y27">
        <f t="shared" si="1"/>
        <v>1</v>
      </c>
    </row>
    <row r="28" spans="1:26" x14ac:dyDescent="0.45">
      <c r="B28" t="s">
        <v>24</v>
      </c>
      <c r="C28">
        <v>2</v>
      </c>
      <c r="D28">
        <v>2</v>
      </c>
      <c r="E28">
        <v>2</v>
      </c>
      <c r="F28">
        <v>2</v>
      </c>
      <c r="G28">
        <v>1</v>
      </c>
      <c r="H28">
        <v>0</v>
      </c>
      <c r="I28">
        <v>0</v>
      </c>
      <c r="J28">
        <v>1</v>
      </c>
      <c r="K28">
        <v>2</v>
      </c>
      <c r="L28">
        <v>2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2</v>
      </c>
      <c r="T28">
        <v>0</v>
      </c>
      <c r="U28">
        <v>0</v>
      </c>
      <c r="V28">
        <v>0</v>
      </c>
      <c r="X28">
        <f t="shared" si="0"/>
        <v>17</v>
      </c>
      <c r="Y28">
        <f t="shared" si="1"/>
        <v>0.85</v>
      </c>
    </row>
    <row r="29" spans="1:26" x14ac:dyDescent="0.45">
      <c r="A29" t="s">
        <v>58</v>
      </c>
      <c r="B29" t="s">
        <v>63</v>
      </c>
      <c r="C29">
        <v>2</v>
      </c>
      <c r="D29">
        <v>2</v>
      </c>
      <c r="E29">
        <v>1</v>
      </c>
      <c r="F29">
        <v>2</v>
      </c>
      <c r="G29">
        <v>1</v>
      </c>
      <c r="H29">
        <v>0</v>
      </c>
      <c r="I29">
        <v>0</v>
      </c>
      <c r="J29">
        <v>0</v>
      </c>
      <c r="K29">
        <v>2</v>
      </c>
      <c r="L29">
        <v>0</v>
      </c>
      <c r="M29">
        <v>2</v>
      </c>
      <c r="N29">
        <v>0</v>
      </c>
      <c r="O29">
        <v>1</v>
      </c>
      <c r="P29">
        <v>0</v>
      </c>
      <c r="Q29">
        <v>2</v>
      </c>
      <c r="R29">
        <v>0</v>
      </c>
      <c r="S29">
        <v>1</v>
      </c>
      <c r="T29">
        <v>2</v>
      </c>
      <c r="U29">
        <v>0</v>
      </c>
      <c r="V29">
        <v>0</v>
      </c>
      <c r="X29">
        <f t="shared" si="0"/>
        <v>18</v>
      </c>
      <c r="Y29">
        <f t="shared" si="1"/>
        <v>0.9</v>
      </c>
      <c r="Z29">
        <f>(Y30+Y31+Y32+Y33+Y34+Y35+Y36+Y29+Y37)/9</f>
        <v>0.82777777777777795</v>
      </c>
    </row>
    <row r="30" spans="1:26" x14ac:dyDescent="0.45">
      <c r="A30" s="1"/>
      <c r="B30" t="s">
        <v>25</v>
      </c>
      <c r="C30">
        <v>2</v>
      </c>
      <c r="D30">
        <v>2</v>
      </c>
      <c r="E30">
        <v>2</v>
      </c>
      <c r="F30">
        <v>2</v>
      </c>
      <c r="G30">
        <v>0</v>
      </c>
      <c r="H30">
        <v>2</v>
      </c>
      <c r="I30">
        <v>0</v>
      </c>
      <c r="J30">
        <v>2</v>
      </c>
      <c r="K30">
        <v>2</v>
      </c>
      <c r="L30">
        <v>0</v>
      </c>
      <c r="M30">
        <v>2</v>
      </c>
      <c r="N30">
        <v>0</v>
      </c>
      <c r="O30">
        <v>1</v>
      </c>
      <c r="P30">
        <v>0</v>
      </c>
      <c r="Q30">
        <v>2</v>
      </c>
      <c r="R30">
        <v>0</v>
      </c>
      <c r="S30">
        <v>1</v>
      </c>
      <c r="T30">
        <v>0</v>
      </c>
      <c r="U30">
        <v>0</v>
      </c>
      <c r="V30">
        <v>0</v>
      </c>
      <c r="X30">
        <f t="shared" si="0"/>
        <v>20</v>
      </c>
      <c r="Y30">
        <f t="shared" si="1"/>
        <v>1</v>
      </c>
    </row>
    <row r="31" spans="1:26" x14ac:dyDescent="0.45">
      <c r="A31" s="1"/>
      <c r="B31" t="s">
        <v>26</v>
      </c>
      <c r="C31">
        <v>2</v>
      </c>
      <c r="D31">
        <v>2</v>
      </c>
      <c r="E31">
        <v>2</v>
      </c>
      <c r="F31">
        <v>2</v>
      </c>
      <c r="G31">
        <v>0</v>
      </c>
      <c r="H31">
        <v>2</v>
      </c>
      <c r="I31">
        <v>0</v>
      </c>
      <c r="J31">
        <v>1</v>
      </c>
      <c r="K31">
        <v>2</v>
      </c>
      <c r="L31">
        <v>0</v>
      </c>
      <c r="M31">
        <v>0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2</v>
      </c>
      <c r="V31">
        <v>0</v>
      </c>
      <c r="X31">
        <f t="shared" si="0"/>
        <v>19</v>
      </c>
      <c r="Y31">
        <f t="shared" si="1"/>
        <v>0.95</v>
      </c>
    </row>
    <row r="32" spans="1:26" x14ac:dyDescent="0.45">
      <c r="A32" s="1"/>
      <c r="B32" t="s">
        <v>27</v>
      </c>
      <c r="C32">
        <v>2</v>
      </c>
      <c r="D32">
        <v>2</v>
      </c>
      <c r="E32">
        <v>2</v>
      </c>
      <c r="F32">
        <v>2</v>
      </c>
      <c r="G32">
        <v>1</v>
      </c>
      <c r="H32">
        <v>1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0</v>
      </c>
      <c r="S32">
        <v>1</v>
      </c>
      <c r="T32">
        <v>2</v>
      </c>
      <c r="U32">
        <v>0</v>
      </c>
      <c r="V32">
        <v>0</v>
      </c>
      <c r="X32">
        <f t="shared" si="0"/>
        <v>18</v>
      </c>
      <c r="Y32">
        <f t="shared" si="1"/>
        <v>0.9</v>
      </c>
    </row>
    <row r="33" spans="1:26" x14ac:dyDescent="0.45">
      <c r="A33" s="1"/>
      <c r="B33" t="s">
        <v>28</v>
      </c>
      <c r="C33">
        <v>2</v>
      </c>
      <c r="D33">
        <v>2</v>
      </c>
      <c r="E33">
        <v>2</v>
      </c>
      <c r="F33">
        <v>2</v>
      </c>
      <c r="G33">
        <v>1</v>
      </c>
      <c r="H33">
        <v>1</v>
      </c>
      <c r="I33">
        <v>0</v>
      </c>
      <c r="J33">
        <v>1</v>
      </c>
      <c r="K33">
        <v>2</v>
      </c>
      <c r="L33">
        <v>2</v>
      </c>
      <c r="M33">
        <v>0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X33">
        <f t="shared" si="0"/>
        <v>18</v>
      </c>
      <c r="Y33">
        <f t="shared" si="1"/>
        <v>0.9</v>
      </c>
    </row>
    <row r="34" spans="1:26" x14ac:dyDescent="0.45">
      <c r="A34" s="1"/>
      <c r="B34" t="s">
        <v>29</v>
      </c>
      <c r="C34">
        <v>2</v>
      </c>
      <c r="D34">
        <v>2</v>
      </c>
      <c r="E34">
        <v>2</v>
      </c>
      <c r="F34">
        <v>0</v>
      </c>
      <c r="G34">
        <v>0</v>
      </c>
      <c r="H34">
        <v>2</v>
      </c>
      <c r="I34">
        <v>0</v>
      </c>
      <c r="J34">
        <v>1</v>
      </c>
      <c r="K34">
        <v>2</v>
      </c>
      <c r="L34">
        <v>0</v>
      </c>
      <c r="M34">
        <v>2</v>
      </c>
      <c r="N34">
        <v>0</v>
      </c>
      <c r="O34">
        <v>1</v>
      </c>
      <c r="P34">
        <v>0</v>
      </c>
      <c r="Q34">
        <v>1</v>
      </c>
      <c r="R34">
        <v>1</v>
      </c>
      <c r="S34">
        <v>2</v>
      </c>
      <c r="T34">
        <v>0</v>
      </c>
      <c r="U34">
        <v>0</v>
      </c>
      <c r="V34">
        <v>0</v>
      </c>
      <c r="X34">
        <f t="shared" si="0"/>
        <v>18</v>
      </c>
      <c r="Y34">
        <f t="shared" si="1"/>
        <v>0.9</v>
      </c>
    </row>
    <row r="35" spans="1:26" x14ac:dyDescent="0.45">
      <c r="A35" s="1"/>
      <c r="B35" t="s">
        <v>30</v>
      </c>
      <c r="C35">
        <v>0</v>
      </c>
      <c r="D35">
        <v>2</v>
      </c>
      <c r="E35">
        <v>2</v>
      </c>
      <c r="F35">
        <v>0</v>
      </c>
      <c r="G35">
        <v>0</v>
      </c>
      <c r="H35">
        <v>2</v>
      </c>
      <c r="I35">
        <v>0</v>
      </c>
      <c r="J35">
        <v>1</v>
      </c>
      <c r="K35">
        <v>2</v>
      </c>
      <c r="L35">
        <v>0</v>
      </c>
      <c r="M35">
        <v>2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X35">
        <f t="shared" si="0"/>
        <v>16</v>
      </c>
      <c r="Y35">
        <f t="shared" si="1"/>
        <v>0.8</v>
      </c>
    </row>
    <row r="36" spans="1:26" x14ac:dyDescent="0.45">
      <c r="A36" s="1"/>
      <c r="B36" t="s">
        <v>31</v>
      </c>
      <c r="C36">
        <v>0</v>
      </c>
      <c r="D36">
        <v>0</v>
      </c>
      <c r="E36">
        <v>2</v>
      </c>
      <c r="F36">
        <v>0</v>
      </c>
      <c r="G36">
        <v>0</v>
      </c>
      <c r="H36">
        <v>2</v>
      </c>
      <c r="I36">
        <v>0</v>
      </c>
      <c r="J36">
        <v>1</v>
      </c>
      <c r="K36">
        <v>2</v>
      </c>
      <c r="L36">
        <v>0</v>
      </c>
      <c r="M36">
        <v>2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X36">
        <f t="shared" si="0"/>
        <v>13</v>
      </c>
      <c r="Y36">
        <f t="shared" si="1"/>
        <v>0.65</v>
      </c>
    </row>
    <row r="37" spans="1:26" x14ac:dyDescent="0.45">
      <c r="A37" s="1"/>
      <c r="B37" t="s">
        <v>32</v>
      </c>
      <c r="C37">
        <v>0</v>
      </c>
      <c r="D37">
        <v>0</v>
      </c>
      <c r="E37">
        <v>2</v>
      </c>
      <c r="F37">
        <v>0</v>
      </c>
      <c r="G37">
        <v>0</v>
      </c>
      <c r="H37">
        <v>0</v>
      </c>
      <c r="I37">
        <v>0</v>
      </c>
      <c r="J37">
        <v>1</v>
      </c>
      <c r="K37">
        <v>2</v>
      </c>
      <c r="L37">
        <v>0</v>
      </c>
      <c r="M37">
        <v>2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X37">
        <f t="shared" si="0"/>
        <v>9</v>
      </c>
      <c r="Y37">
        <f t="shared" si="1"/>
        <v>0.45</v>
      </c>
    </row>
    <row r="38" spans="1:26" x14ac:dyDescent="0.45">
      <c r="A38" t="s">
        <v>59</v>
      </c>
      <c r="B38" t="s">
        <v>33</v>
      </c>
      <c r="C38">
        <v>2</v>
      </c>
      <c r="D38">
        <v>2</v>
      </c>
      <c r="E38">
        <v>2</v>
      </c>
      <c r="F38">
        <v>2</v>
      </c>
      <c r="G38">
        <v>0</v>
      </c>
      <c r="H38">
        <v>1</v>
      </c>
      <c r="I38">
        <v>2</v>
      </c>
      <c r="J38">
        <v>1</v>
      </c>
      <c r="K38">
        <v>2</v>
      </c>
      <c r="L38">
        <v>0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2</v>
      </c>
      <c r="T38">
        <v>2</v>
      </c>
      <c r="U38">
        <v>0</v>
      </c>
      <c r="V38">
        <v>0</v>
      </c>
      <c r="X38">
        <f t="shared" si="0"/>
        <v>20</v>
      </c>
      <c r="Y38">
        <f t="shared" si="1"/>
        <v>1</v>
      </c>
      <c r="Z38">
        <f>(Y38+Y39+Y40+Y42+Y43+Y44+Y45+Y46+Y47+Y48+Y49+Y50+Y51+Y52+Y53+Y54+Y55+Y41+Y56+Y57)/20</f>
        <v>0.98750000000000004</v>
      </c>
    </row>
    <row r="39" spans="1:26" x14ac:dyDescent="0.45">
      <c r="B39" t="s">
        <v>34</v>
      </c>
      <c r="C39">
        <v>2</v>
      </c>
      <c r="D39">
        <v>1</v>
      </c>
      <c r="E39">
        <v>2</v>
      </c>
      <c r="F39">
        <v>2</v>
      </c>
      <c r="G39">
        <v>0</v>
      </c>
      <c r="H39">
        <v>1</v>
      </c>
      <c r="I39">
        <v>2</v>
      </c>
      <c r="J39">
        <v>1</v>
      </c>
      <c r="K39">
        <v>2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2</v>
      </c>
      <c r="U39">
        <v>0</v>
      </c>
      <c r="V39">
        <v>0</v>
      </c>
      <c r="X39">
        <f t="shared" si="0"/>
        <v>18</v>
      </c>
      <c r="Y39">
        <f t="shared" si="1"/>
        <v>0.9</v>
      </c>
    </row>
    <row r="40" spans="1:26" x14ac:dyDescent="0.45">
      <c r="B40" t="s">
        <v>35</v>
      </c>
      <c r="C40">
        <v>2</v>
      </c>
      <c r="D40">
        <v>2</v>
      </c>
      <c r="E40">
        <v>2</v>
      </c>
      <c r="F40">
        <v>2</v>
      </c>
      <c r="G40">
        <v>1</v>
      </c>
      <c r="H40">
        <v>2</v>
      </c>
      <c r="I40">
        <v>2</v>
      </c>
      <c r="J40">
        <v>1</v>
      </c>
      <c r="K40">
        <v>1</v>
      </c>
      <c r="L40">
        <v>2</v>
      </c>
      <c r="M40">
        <v>2</v>
      </c>
      <c r="N40">
        <v>0</v>
      </c>
      <c r="O40">
        <v>1</v>
      </c>
      <c r="P40">
        <v>0</v>
      </c>
      <c r="Q40">
        <v>0</v>
      </c>
      <c r="R40">
        <v>2</v>
      </c>
      <c r="S40">
        <v>1</v>
      </c>
      <c r="T40">
        <v>2</v>
      </c>
      <c r="U40">
        <v>2</v>
      </c>
      <c r="V40">
        <v>0</v>
      </c>
      <c r="X40">
        <f t="shared" si="0"/>
        <v>27</v>
      </c>
      <c r="Y40">
        <f t="shared" si="1"/>
        <v>1.35</v>
      </c>
    </row>
    <row r="41" spans="1:26" x14ac:dyDescent="0.45">
      <c r="B41" t="s">
        <v>36</v>
      </c>
      <c r="C41">
        <v>2</v>
      </c>
      <c r="D41">
        <v>2</v>
      </c>
      <c r="E41">
        <v>2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2</v>
      </c>
      <c r="M41">
        <v>1</v>
      </c>
      <c r="N41">
        <v>0</v>
      </c>
      <c r="O41">
        <v>1</v>
      </c>
      <c r="P41">
        <v>0</v>
      </c>
      <c r="Q41">
        <v>1</v>
      </c>
      <c r="R41">
        <v>0</v>
      </c>
      <c r="S41">
        <v>0</v>
      </c>
      <c r="T41">
        <v>0</v>
      </c>
      <c r="U41">
        <v>1</v>
      </c>
      <c r="V41">
        <v>0</v>
      </c>
      <c r="X41">
        <f t="shared" si="0"/>
        <v>16</v>
      </c>
      <c r="Y41">
        <f t="shared" si="1"/>
        <v>0.8</v>
      </c>
    </row>
    <row r="42" spans="1:26" x14ac:dyDescent="0.45">
      <c r="B42" t="s">
        <v>37</v>
      </c>
      <c r="C42">
        <v>0</v>
      </c>
      <c r="D42">
        <v>1</v>
      </c>
      <c r="E42">
        <v>2</v>
      </c>
      <c r="F42">
        <v>2</v>
      </c>
      <c r="G42">
        <v>1</v>
      </c>
      <c r="H42">
        <v>2</v>
      </c>
      <c r="I42">
        <v>1</v>
      </c>
      <c r="J42">
        <v>1</v>
      </c>
      <c r="K42">
        <v>1</v>
      </c>
      <c r="L42">
        <v>1</v>
      </c>
      <c r="M42">
        <v>2</v>
      </c>
      <c r="N42">
        <v>1</v>
      </c>
      <c r="O42">
        <v>1</v>
      </c>
      <c r="P42">
        <v>0</v>
      </c>
      <c r="Q42">
        <v>1</v>
      </c>
      <c r="R42">
        <v>2</v>
      </c>
      <c r="S42">
        <v>1</v>
      </c>
      <c r="T42">
        <v>0</v>
      </c>
      <c r="U42">
        <v>2</v>
      </c>
      <c r="V42">
        <v>0</v>
      </c>
      <c r="X42">
        <f t="shared" si="0"/>
        <v>22</v>
      </c>
      <c r="Y42">
        <f t="shared" si="1"/>
        <v>1.1000000000000001</v>
      </c>
    </row>
    <row r="43" spans="1:26" x14ac:dyDescent="0.45">
      <c r="B43" t="s">
        <v>38</v>
      </c>
      <c r="C43">
        <v>0</v>
      </c>
      <c r="D43">
        <v>2</v>
      </c>
      <c r="E43">
        <v>2</v>
      </c>
      <c r="F43">
        <v>2</v>
      </c>
      <c r="G43">
        <v>0</v>
      </c>
      <c r="H43">
        <v>2</v>
      </c>
      <c r="I43">
        <v>1</v>
      </c>
      <c r="J43">
        <v>1</v>
      </c>
      <c r="K43">
        <v>1</v>
      </c>
      <c r="L43">
        <v>1</v>
      </c>
      <c r="M43">
        <v>2</v>
      </c>
      <c r="N43">
        <v>0</v>
      </c>
      <c r="O43">
        <v>1</v>
      </c>
      <c r="P43">
        <v>0</v>
      </c>
      <c r="Q43">
        <v>1</v>
      </c>
      <c r="R43">
        <v>2</v>
      </c>
      <c r="S43">
        <v>1</v>
      </c>
      <c r="T43">
        <v>0</v>
      </c>
      <c r="U43">
        <v>2</v>
      </c>
      <c r="V43">
        <v>0</v>
      </c>
      <c r="X43">
        <f t="shared" si="0"/>
        <v>21</v>
      </c>
      <c r="Y43">
        <f t="shared" si="1"/>
        <v>1.05</v>
      </c>
    </row>
    <row r="44" spans="1:26" x14ac:dyDescent="0.45">
      <c r="B44" t="s">
        <v>39</v>
      </c>
      <c r="C44">
        <v>0</v>
      </c>
      <c r="D44">
        <v>2</v>
      </c>
      <c r="E44">
        <v>2</v>
      </c>
      <c r="F44">
        <v>2</v>
      </c>
      <c r="G44">
        <v>0</v>
      </c>
      <c r="H44">
        <v>2</v>
      </c>
      <c r="I44">
        <v>1</v>
      </c>
      <c r="J44">
        <v>1</v>
      </c>
      <c r="K44">
        <v>1</v>
      </c>
      <c r="L44">
        <v>1</v>
      </c>
      <c r="M44">
        <v>2</v>
      </c>
      <c r="N44">
        <v>0</v>
      </c>
      <c r="O44">
        <v>1</v>
      </c>
      <c r="P44">
        <v>0</v>
      </c>
      <c r="Q44">
        <v>1</v>
      </c>
      <c r="R44">
        <v>2</v>
      </c>
      <c r="S44">
        <v>1</v>
      </c>
      <c r="T44">
        <v>0</v>
      </c>
      <c r="U44">
        <v>1</v>
      </c>
      <c r="V44">
        <v>2</v>
      </c>
      <c r="X44">
        <f t="shared" si="0"/>
        <v>22</v>
      </c>
      <c r="Y44">
        <f t="shared" si="1"/>
        <v>1.1000000000000001</v>
      </c>
    </row>
    <row r="45" spans="1:26" x14ac:dyDescent="0.45">
      <c r="B45" t="s">
        <v>40</v>
      </c>
      <c r="C45">
        <v>0</v>
      </c>
      <c r="D45">
        <v>2</v>
      </c>
      <c r="E45">
        <v>2</v>
      </c>
      <c r="F45">
        <v>2</v>
      </c>
      <c r="G45">
        <v>0</v>
      </c>
      <c r="H45">
        <v>2</v>
      </c>
      <c r="I45">
        <v>2</v>
      </c>
      <c r="J45">
        <v>1</v>
      </c>
      <c r="K45">
        <v>1</v>
      </c>
      <c r="L45">
        <v>1</v>
      </c>
      <c r="M45">
        <v>2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0</v>
      </c>
      <c r="U45">
        <v>0</v>
      </c>
      <c r="V45">
        <v>0</v>
      </c>
      <c r="X45">
        <f t="shared" si="0"/>
        <v>18</v>
      </c>
      <c r="Y45">
        <f t="shared" si="1"/>
        <v>0.9</v>
      </c>
    </row>
    <row r="46" spans="1:26" x14ac:dyDescent="0.45">
      <c r="B46" t="s">
        <v>41</v>
      </c>
      <c r="C46">
        <v>0</v>
      </c>
      <c r="D46">
        <v>2</v>
      </c>
      <c r="E46">
        <v>2</v>
      </c>
      <c r="F46">
        <v>2</v>
      </c>
      <c r="G46">
        <v>0</v>
      </c>
      <c r="H46">
        <v>0</v>
      </c>
      <c r="I46">
        <v>2</v>
      </c>
      <c r="J46">
        <v>1</v>
      </c>
      <c r="K46">
        <v>1</v>
      </c>
      <c r="L46">
        <v>1</v>
      </c>
      <c r="M46">
        <v>2</v>
      </c>
      <c r="N46">
        <v>2</v>
      </c>
      <c r="O46">
        <v>2</v>
      </c>
      <c r="P46">
        <v>0</v>
      </c>
      <c r="Q46">
        <v>2</v>
      </c>
      <c r="R46">
        <v>0</v>
      </c>
      <c r="S46">
        <v>1</v>
      </c>
      <c r="T46">
        <v>0</v>
      </c>
      <c r="U46">
        <v>0</v>
      </c>
      <c r="V46">
        <v>0</v>
      </c>
      <c r="X46">
        <f t="shared" si="0"/>
        <v>20</v>
      </c>
      <c r="Y46">
        <f t="shared" si="1"/>
        <v>1</v>
      </c>
    </row>
    <row r="47" spans="1:26" x14ac:dyDescent="0.45">
      <c r="B47" t="s">
        <v>42</v>
      </c>
      <c r="C47">
        <v>0</v>
      </c>
      <c r="D47">
        <v>2</v>
      </c>
      <c r="E47">
        <v>2</v>
      </c>
      <c r="F47">
        <v>2</v>
      </c>
      <c r="G47">
        <v>0</v>
      </c>
      <c r="H47">
        <v>2</v>
      </c>
      <c r="I47">
        <v>2</v>
      </c>
      <c r="J47">
        <v>1</v>
      </c>
      <c r="K47">
        <v>0</v>
      </c>
      <c r="L47">
        <v>1</v>
      </c>
      <c r="M47">
        <v>2</v>
      </c>
      <c r="N47">
        <v>2</v>
      </c>
      <c r="O47">
        <v>1</v>
      </c>
      <c r="P47">
        <v>0</v>
      </c>
      <c r="Q47">
        <v>2</v>
      </c>
      <c r="R47">
        <v>0</v>
      </c>
      <c r="S47">
        <v>1</v>
      </c>
      <c r="T47">
        <v>0</v>
      </c>
      <c r="U47">
        <v>0</v>
      </c>
      <c r="V47">
        <v>2</v>
      </c>
      <c r="X47">
        <f t="shared" si="0"/>
        <v>22</v>
      </c>
      <c r="Y47">
        <f t="shared" si="1"/>
        <v>1.1000000000000001</v>
      </c>
    </row>
    <row r="48" spans="1:26" x14ac:dyDescent="0.45">
      <c r="B48" t="s">
        <v>43</v>
      </c>
      <c r="C48">
        <v>1</v>
      </c>
      <c r="D48">
        <v>1</v>
      </c>
      <c r="E48">
        <v>2</v>
      </c>
      <c r="F48">
        <v>2</v>
      </c>
      <c r="G48">
        <v>0</v>
      </c>
      <c r="H48">
        <v>0</v>
      </c>
      <c r="I48">
        <v>0</v>
      </c>
      <c r="J48">
        <v>0</v>
      </c>
      <c r="K48">
        <v>2</v>
      </c>
      <c r="L48">
        <v>2</v>
      </c>
      <c r="M48">
        <v>1</v>
      </c>
      <c r="N48">
        <v>0</v>
      </c>
      <c r="O48">
        <v>1</v>
      </c>
      <c r="P48">
        <v>0</v>
      </c>
      <c r="Q48">
        <v>1</v>
      </c>
      <c r="R48">
        <v>2</v>
      </c>
      <c r="S48">
        <v>2</v>
      </c>
      <c r="T48">
        <v>0</v>
      </c>
      <c r="U48">
        <v>2</v>
      </c>
      <c r="V48">
        <v>0</v>
      </c>
      <c r="X48">
        <f t="shared" si="0"/>
        <v>19</v>
      </c>
      <c r="Y48">
        <f t="shared" si="1"/>
        <v>0.95</v>
      </c>
    </row>
    <row r="49" spans="2:25" x14ac:dyDescent="0.45">
      <c r="B49" t="s">
        <v>44</v>
      </c>
      <c r="C49">
        <v>1</v>
      </c>
      <c r="D49">
        <v>1</v>
      </c>
      <c r="E49">
        <v>2</v>
      </c>
      <c r="F49">
        <v>2</v>
      </c>
      <c r="G49">
        <v>0</v>
      </c>
      <c r="H49">
        <v>0</v>
      </c>
      <c r="I49">
        <v>1</v>
      </c>
      <c r="J49">
        <v>0</v>
      </c>
      <c r="K49">
        <v>2</v>
      </c>
      <c r="L49">
        <v>2</v>
      </c>
      <c r="M49">
        <v>1</v>
      </c>
      <c r="N49">
        <v>0</v>
      </c>
      <c r="O49">
        <v>1</v>
      </c>
      <c r="P49">
        <v>0</v>
      </c>
      <c r="Q49">
        <v>1</v>
      </c>
      <c r="R49">
        <v>2</v>
      </c>
      <c r="S49">
        <v>1</v>
      </c>
      <c r="T49">
        <v>0</v>
      </c>
      <c r="U49">
        <v>0</v>
      </c>
      <c r="V49">
        <v>0</v>
      </c>
      <c r="X49">
        <f t="shared" si="0"/>
        <v>17</v>
      </c>
      <c r="Y49">
        <f t="shared" si="1"/>
        <v>0.85</v>
      </c>
    </row>
    <row r="50" spans="2:25" x14ac:dyDescent="0.45">
      <c r="B50" t="s">
        <v>45</v>
      </c>
      <c r="C50">
        <v>1</v>
      </c>
      <c r="D50">
        <v>1</v>
      </c>
      <c r="E50">
        <v>1</v>
      </c>
      <c r="F50">
        <v>2</v>
      </c>
      <c r="G50">
        <v>0</v>
      </c>
      <c r="H50">
        <v>0</v>
      </c>
      <c r="I50">
        <v>2</v>
      </c>
      <c r="J50">
        <v>0</v>
      </c>
      <c r="K50">
        <v>0</v>
      </c>
      <c r="L50">
        <v>2</v>
      </c>
      <c r="M50">
        <v>1</v>
      </c>
      <c r="N50">
        <v>0</v>
      </c>
      <c r="O50">
        <v>1</v>
      </c>
      <c r="P50">
        <v>0</v>
      </c>
      <c r="Q50">
        <v>0</v>
      </c>
      <c r="R50">
        <v>2</v>
      </c>
      <c r="S50">
        <v>2</v>
      </c>
      <c r="T50">
        <v>1</v>
      </c>
      <c r="U50">
        <v>0</v>
      </c>
      <c r="V50">
        <v>2</v>
      </c>
      <c r="X50">
        <f t="shared" si="0"/>
        <v>18</v>
      </c>
      <c r="Y50">
        <f t="shared" si="1"/>
        <v>0.9</v>
      </c>
    </row>
    <row r="51" spans="2:25" x14ac:dyDescent="0.45">
      <c r="B51" t="s">
        <v>46</v>
      </c>
      <c r="C51">
        <v>1</v>
      </c>
      <c r="D51">
        <v>1</v>
      </c>
      <c r="E51">
        <v>1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1</v>
      </c>
      <c r="N51">
        <v>2</v>
      </c>
      <c r="O51">
        <v>1</v>
      </c>
      <c r="P51">
        <v>0</v>
      </c>
      <c r="Q51">
        <v>0</v>
      </c>
      <c r="R51">
        <v>2</v>
      </c>
      <c r="S51">
        <v>1</v>
      </c>
      <c r="T51">
        <v>0</v>
      </c>
      <c r="U51">
        <v>0</v>
      </c>
      <c r="V51">
        <v>0</v>
      </c>
      <c r="X51">
        <f t="shared" si="0"/>
        <v>14</v>
      </c>
      <c r="Y51">
        <f t="shared" si="1"/>
        <v>0.7</v>
      </c>
    </row>
    <row r="52" spans="2:25" x14ac:dyDescent="0.45">
      <c r="B52" t="s">
        <v>47</v>
      </c>
      <c r="C52">
        <v>1</v>
      </c>
      <c r="D52">
        <v>1</v>
      </c>
      <c r="E52">
        <v>1</v>
      </c>
      <c r="F52">
        <v>2</v>
      </c>
      <c r="G52">
        <v>0</v>
      </c>
      <c r="H52">
        <v>0</v>
      </c>
      <c r="I52">
        <v>0</v>
      </c>
      <c r="J52">
        <v>2</v>
      </c>
      <c r="K52">
        <v>2</v>
      </c>
      <c r="L52">
        <v>2</v>
      </c>
      <c r="M52">
        <v>1</v>
      </c>
      <c r="N52">
        <v>0</v>
      </c>
      <c r="O52">
        <v>1</v>
      </c>
      <c r="P52">
        <v>0</v>
      </c>
      <c r="Q52">
        <v>1</v>
      </c>
      <c r="R52">
        <v>2</v>
      </c>
      <c r="S52">
        <v>0</v>
      </c>
      <c r="T52">
        <v>0</v>
      </c>
      <c r="U52">
        <v>0</v>
      </c>
      <c r="V52">
        <v>0</v>
      </c>
      <c r="X52">
        <f t="shared" si="0"/>
        <v>16</v>
      </c>
      <c r="Y52">
        <f t="shared" si="1"/>
        <v>0.8</v>
      </c>
    </row>
    <row r="53" spans="2:25" x14ac:dyDescent="0.45">
      <c r="B53" t="s">
        <v>48</v>
      </c>
      <c r="C53">
        <v>1</v>
      </c>
      <c r="D53">
        <v>1</v>
      </c>
      <c r="E53">
        <v>1</v>
      </c>
      <c r="F53">
        <v>2</v>
      </c>
      <c r="G53">
        <v>0</v>
      </c>
      <c r="H53">
        <v>0</v>
      </c>
      <c r="I53">
        <v>1</v>
      </c>
      <c r="J53">
        <v>2</v>
      </c>
      <c r="K53">
        <v>2</v>
      </c>
      <c r="L53">
        <v>2</v>
      </c>
      <c r="M53">
        <v>1</v>
      </c>
      <c r="N53">
        <v>0</v>
      </c>
      <c r="O53">
        <v>1</v>
      </c>
      <c r="P53">
        <v>0</v>
      </c>
      <c r="Q53">
        <v>1</v>
      </c>
      <c r="R53">
        <v>2</v>
      </c>
      <c r="S53">
        <v>2</v>
      </c>
      <c r="T53">
        <v>0</v>
      </c>
      <c r="U53">
        <v>0</v>
      </c>
      <c r="V53">
        <v>0</v>
      </c>
      <c r="X53">
        <f t="shared" si="0"/>
        <v>19</v>
      </c>
      <c r="Y53">
        <f t="shared" si="1"/>
        <v>0.95</v>
      </c>
    </row>
    <row r="54" spans="2:25" x14ac:dyDescent="0.45">
      <c r="B54" t="s">
        <v>49</v>
      </c>
      <c r="C54">
        <v>1</v>
      </c>
      <c r="D54">
        <v>2</v>
      </c>
      <c r="E54">
        <v>2</v>
      </c>
      <c r="F54">
        <v>2</v>
      </c>
      <c r="G54">
        <v>0</v>
      </c>
      <c r="H54">
        <v>2</v>
      </c>
      <c r="I54">
        <v>1</v>
      </c>
      <c r="J54">
        <v>2</v>
      </c>
      <c r="K54">
        <v>1</v>
      </c>
      <c r="L54">
        <v>2</v>
      </c>
      <c r="M54">
        <v>1</v>
      </c>
      <c r="N54">
        <v>0</v>
      </c>
      <c r="O54">
        <v>1</v>
      </c>
      <c r="P54">
        <v>2</v>
      </c>
      <c r="Q54">
        <v>0</v>
      </c>
      <c r="R54">
        <v>2</v>
      </c>
      <c r="S54">
        <v>1</v>
      </c>
      <c r="T54">
        <v>0</v>
      </c>
      <c r="U54">
        <v>1</v>
      </c>
      <c r="V54">
        <v>0</v>
      </c>
      <c r="X54">
        <f t="shared" si="0"/>
        <v>23</v>
      </c>
      <c r="Y54">
        <f t="shared" si="1"/>
        <v>1.1499999999999999</v>
      </c>
    </row>
    <row r="55" spans="2:25" x14ac:dyDescent="0.45">
      <c r="B55" t="s">
        <v>50</v>
      </c>
      <c r="C55">
        <v>0</v>
      </c>
      <c r="D55">
        <v>2</v>
      </c>
      <c r="E55">
        <v>2</v>
      </c>
      <c r="F55">
        <v>2</v>
      </c>
      <c r="G55">
        <v>0</v>
      </c>
      <c r="H55">
        <v>2</v>
      </c>
      <c r="I55">
        <v>2</v>
      </c>
      <c r="J55">
        <v>1</v>
      </c>
      <c r="K55">
        <v>1</v>
      </c>
      <c r="L55">
        <v>2</v>
      </c>
      <c r="M55">
        <v>1</v>
      </c>
      <c r="N55">
        <v>0</v>
      </c>
      <c r="O55">
        <v>1</v>
      </c>
      <c r="P55">
        <v>0</v>
      </c>
      <c r="Q55">
        <v>1</v>
      </c>
      <c r="R55">
        <v>2</v>
      </c>
      <c r="S55">
        <v>1</v>
      </c>
      <c r="T55">
        <v>0</v>
      </c>
      <c r="U55">
        <v>1</v>
      </c>
      <c r="V55">
        <v>0</v>
      </c>
      <c r="X55">
        <f t="shared" si="0"/>
        <v>21</v>
      </c>
      <c r="Y55">
        <f t="shared" si="1"/>
        <v>1.05</v>
      </c>
    </row>
    <row r="56" spans="2:25" x14ac:dyDescent="0.45">
      <c r="B56" t="s">
        <v>51</v>
      </c>
      <c r="C56">
        <v>1</v>
      </c>
      <c r="D56">
        <v>2</v>
      </c>
      <c r="E56">
        <v>2</v>
      </c>
      <c r="F56">
        <v>2</v>
      </c>
      <c r="G56">
        <v>0</v>
      </c>
      <c r="H56">
        <v>0</v>
      </c>
      <c r="I56">
        <v>2</v>
      </c>
      <c r="J56">
        <v>1</v>
      </c>
      <c r="K56">
        <v>1</v>
      </c>
      <c r="L56">
        <v>2</v>
      </c>
      <c r="M56">
        <v>1</v>
      </c>
      <c r="N56">
        <v>0</v>
      </c>
      <c r="O56">
        <v>1</v>
      </c>
      <c r="P56">
        <v>0</v>
      </c>
      <c r="Q56">
        <v>1</v>
      </c>
      <c r="R56">
        <v>2</v>
      </c>
      <c r="S56">
        <v>1</v>
      </c>
      <c r="T56">
        <v>0</v>
      </c>
      <c r="U56">
        <v>1</v>
      </c>
      <c r="V56">
        <v>0</v>
      </c>
      <c r="X56">
        <f t="shared" si="0"/>
        <v>20</v>
      </c>
      <c r="Y56">
        <f t="shared" si="1"/>
        <v>1</v>
      </c>
    </row>
    <row r="57" spans="2:25" x14ac:dyDescent="0.45">
      <c r="B57" t="s">
        <v>52</v>
      </c>
      <c r="C57">
        <v>1</v>
      </c>
      <c r="D57">
        <v>2</v>
      </c>
      <c r="E57">
        <v>2</v>
      </c>
      <c r="F57">
        <v>2</v>
      </c>
      <c r="G57">
        <v>0</v>
      </c>
      <c r="H57">
        <v>0</v>
      </c>
      <c r="I57">
        <v>1</v>
      </c>
      <c r="J57">
        <v>2</v>
      </c>
      <c r="K57">
        <v>1</v>
      </c>
      <c r="L57">
        <v>2</v>
      </c>
      <c r="M57">
        <v>1</v>
      </c>
      <c r="N57">
        <v>0</v>
      </c>
      <c r="O57">
        <v>2</v>
      </c>
      <c r="P57">
        <v>0</v>
      </c>
      <c r="Q57">
        <v>1</v>
      </c>
      <c r="R57">
        <v>2</v>
      </c>
      <c r="S57">
        <v>1</v>
      </c>
      <c r="T57">
        <v>1</v>
      </c>
      <c r="U57">
        <v>1</v>
      </c>
      <c r="V57">
        <v>0</v>
      </c>
      <c r="X57">
        <f t="shared" si="0"/>
        <v>22</v>
      </c>
      <c r="Y57">
        <f t="shared" si="1"/>
        <v>1.1000000000000001</v>
      </c>
    </row>
    <row r="58" spans="2:25" x14ac:dyDescent="0.45">
      <c r="B58" t="s">
        <v>53</v>
      </c>
      <c r="C58">
        <v>1</v>
      </c>
      <c r="D58">
        <v>1</v>
      </c>
      <c r="E58">
        <v>2</v>
      </c>
      <c r="F58">
        <v>2</v>
      </c>
      <c r="G58">
        <v>0</v>
      </c>
      <c r="H58">
        <v>1</v>
      </c>
      <c r="I58">
        <v>2</v>
      </c>
      <c r="J58">
        <v>2</v>
      </c>
      <c r="K58">
        <v>2</v>
      </c>
      <c r="L58">
        <v>2</v>
      </c>
      <c r="M58">
        <v>2</v>
      </c>
      <c r="N58">
        <v>0</v>
      </c>
      <c r="O58">
        <v>2</v>
      </c>
      <c r="P58">
        <v>0</v>
      </c>
      <c r="Q58">
        <v>1</v>
      </c>
      <c r="R58">
        <v>0</v>
      </c>
      <c r="S58">
        <v>1</v>
      </c>
      <c r="T58">
        <v>2</v>
      </c>
      <c r="U58">
        <v>1</v>
      </c>
      <c r="V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Matrix 471</vt:lpstr>
      <vt:lpstr>Matrix 472</vt:lpstr>
      <vt:lpstr>Matrix 473</vt:lpstr>
      <vt:lpstr>Matrix 474</vt:lpstr>
      <vt:lpstr>Matrix 475</vt:lpstr>
      <vt:lpstr>Matrix 476</vt:lpstr>
      <vt:lpstr>Matrix 477</vt:lpstr>
      <vt:lpstr>Matrix 478</vt:lpstr>
      <vt:lpstr>Matrix 479</vt:lpstr>
      <vt:lpstr>Matrix 480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Lamsdell</dc:creator>
  <cp:lastModifiedBy>James Lamsdell</cp:lastModifiedBy>
  <dcterms:created xsi:type="dcterms:W3CDTF">2018-09-06T14:48:21Z</dcterms:created>
  <dcterms:modified xsi:type="dcterms:W3CDTF">2018-09-20T17:05:54Z</dcterms:modified>
</cp:coreProperties>
</file>