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jlroo/space/LOYOLA/GRAD/F17/COMP464/high-performance/projects/03-mpi/01-report/"/>
    </mc:Choice>
  </mc:AlternateContent>
  <bookViews>
    <workbookView xWindow="0" yWindow="460" windowWidth="28800" windowHeight="17540" tabRatio="500" activeTab="2"/>
  </bookViews>
  <sheets>
    <sheet name="time" sheetId="4" r:id="rId1"/>
    <sheet name="benchmarks" sheetId="3" r:id="rId2"/>
    <sheet name="Sheet3" sheetId="5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3" l="1"/>
  <c r="E61" i="3"/>
  <c r="G61" i="3"/>
  <c r="E62" i="3"/>
  <c r="G62" i="3"/>
  <c r="E63" i="3"/>
  <c r="G63" i="3"/>
  <c r="E64" i="3"/>
  <c r="G64" i="3"/>
  <c r="E65" i="3"/>
  <c r="G65" i="3"/>
  <c r="E66" i="3"/>
  <c r="G66" i="3"/>
  <c r="E67" i="3"/>
  <c r="G67" i="3"/>
  <c r="E68" i="3"/>
  <c r="G68" i="3"/>
  <c r="E60" i="3"/>
  <c r="G60" i="3"/>
  <c r="C5" i="3"/>
  <c r="C4" i="3"/>
  <c r="C3" i="3"/>
  <c r="D4" i="3"/>
  <c r="D3" i="3"/>
  <c r="S50" i="3"/>
  <c r="S26" i="3"/>
  <c r="S29" i="3"/>
  <c r="S28" i="3"/>
  <c r="S27" i="3"/>
  <c r="S25" i="3"/>
  <c r="S58" i="3"/>
  <c r="T58" i="3"/>
  <c r="U58" i="3"/>
  <c r="V58" i="3"/>
  <c r="W58" i="3"/>
  <c r="X58" i="3"/>
  <c r="Y58" i="3"/>
  <c r="Z58" i="3"/>
  <c r="AA58" i="3"/>
  <c r="S51" i="3"/>
  <c r="T51" i="3"/>
  <c r="U51" i="3"/>
  <c r="V51" i="3"/>
  <c r="W51" i="3"/>
  <c r="X51" i="3"/>
  <c r="Y51" i="3"/>
  <c r="Z51" i="3"/>
  <c r="AA51" i="3"/>
  <c r="S52" i="3"/>
  <c r="T52" i="3"/>
  <c r="U52" i="3"/>
  <c r="V52" i="3"/>
  <c r="W52" i="3"/>
  <c r="X52" i="3"/>
  <c r="Y52" i="3"/>
  <c r="Z52" i="3"/>
  <c r="AA52" i="3"/>
  <c r="S53" i="3"/>
  <c r="T53" i="3"/>
  <c r="U53" i="3"/>
  <c r="V53" i="3"/>
  <c r="W53" i="3"/>
  <c r="X53" i="3"/>
  <c r="Y53" i="3"/>
  <c r="Z53" i="3"/>
  <c r="AA53" i="3"/>
  <c r="S54" i="3"/>
  <c r="T54" i="3"/>
  <c r="U54" i="3"/>
  <c r="V54" i="3"/>
  <c r="W54" i="3"/>
  <c r="X54" i="3"/>
  <c r="Y54" i="3"/>
  <c r="Z54" i="3"/>
  <c r="AA54" i="3"/>
  <c r="S55" i="3"/>
  <c r="T55" i="3"/>
  <c r="U55" i="3"/>
  <c r="V55" i="3"/>
  <c r="W55" i="3"/>
  <c r="X55" i="3"/>
  <c r="Y55" i="3"/>
  <c r="Z55" i="3"/>
  <c r="AA55" i="3"/>
  <c r="S56" i="3"/>
  <c r="T56" i="3"/>
  <c r="U56" i="3"/>
  <c r="V56" i="3"/>
  <c r="W56" i="3"/>
  <c r="X56" i="3"/>
  <c r="Y56" i="3"/>
  <c r="Z56" i="3"/>
  <c r="AA56" i="3"/>
  <c r="S57" i="3"/>
  <c r="T57" i="3"/>
  <c r="U57" i="3"/>
  <c r="V57" i="3"/>
  <c r="W57" i="3"/>
  <c r="X57" i="3"/>
  <c r="Y57" i="3"/>
  <c r="Z57" i="3"/>
  <c r="AA57" i="3"/>
  <c r="AA50" i="3"/>
  <c r="Z50" i="3"/>
  <c r="Y50" i="3"/>
  <c r="X50" i="3"/>
  <c r="W50" i="3"/>
  <c r="V50" i="3"/>
  <c r="U50" i="3"/>
  <c r="T50" i="3"/>
  <c r="W26" i="3"/>
  <c r="W27" i="3"/>
  <c r="W28" i="3"/>
  <c r="W29" i="3"/>
  <c r="W30" i="3"/>
  <c r="W31" i="3"/>
  <c r="W32" i="3"/>
  <c r="W33" i="3"/>
  <c r="W25" i="3"/>
  <c r="V26" i="3"/>
  <c r="V27" i="3"/>
  <c r="V28" i="3"/>
  <c r="V29" i="3"/>
  <c r="V30" i="3"/>
  <c r="V31" i="3"/>
  <c r="V32" i="3"/>
  <c r="V33" i="3"/>
  <c r="V25" i="3"/>
  <c r="U26" i="3"/>
  <c r="U27" i="3"/>
  <c r="U28" i="3"/>
  <c r="U29" i="3"/>
  <c r="U30" i="3"/>
  <c r="U31" i="3"/>
  <c r="U32" i="3"/>
  <c r="U33" i="3"/>
  <c r="U25" i="3"/>
  <c r="T33" i="3"/>
  <c r="T26" i="3"/>
  <c r="T27" i="3"/>
  <c r="T28" i="3"/>
  <c r="T29" i="3"/>
  <c r="T30" i="3"/>
  <c r="T31" i="3"/>
  <c r="T32" i="3"/>
  <c r="T25" i="3"/>
  <c r="S32" i="3"/>
  <c r="S33" i="3"/>
  <c r="S30" i="3"/>
  <c r="S31" i="3"/>
  <c r="I8" i="3"/>
  <c r="C33" i="3"/>
  <c r="C22" i="3"/>
  <c r="C20" i="3"/>
  <c r="C15" i="3"/>
  <c r="C11" i="3"/>
  <c r="C10" i="3"/>
  <c r="C8" i="3"/>
  <c r="C6" i="3"/>
  <c r="C9" i="3"/>
  <c r="D6" i="3"/>
  <c r="D5" i="3"/>
  <c r="J3" i="3"/>
  <c r="J5" i="3"/>
  <c r="J6" i="3"/>
  <c r="J7" i="3"/>
  <c r="J8" i="3"/>
  <c r="J9" i="3"/>
  <c r="J10" i="3"/>
  <c r="J11" i="3"/>
  <c r="I3" i="3"/>
  <c r="O33" i="3"/>
  <c r="O31" i="3"/>
  <c r="O28" i="3"/>
  <c r="O27" i="3"/>
  <c r="O26" i="3"/>
  <c r="O25" i="3"/>
  <c r="O32" i="3"/>
  <c r="O30" i="3"/>
  <c r="O29" i="3"/>
  <c r="O22" i="3"/>
  <c r="O21" i="3"/>
  <c r="O20" i="3"/>
  <c r="O19" i="3"/>
  <c r="O18" i="3"/>
  <c r="O17" i="3"/>
  <c r="O16" i="3"/>
  <c r="O15" i="3"/>
  <c r="O14" i="3"/>
  <c r="O6" i="3"/>
  <c r="O4" i="3"/>
  <c r="O5" i="3"/>
  <c r="O7" i="3"/>
  <c r="O8" i="3"/>
  <c r="O9" i="3"/>
  <c r="O10" i="3"/>
  <c r="O11" i="3"/>
  <c r="O3" i="3"/>
  <c r="I47" i="3"/>
  <c r="I48" i="3"/>
  <c r="J48" i="3"/>
  <c r="I49" i="3"/>
  <c r="J49" i="3"/>
  <c r="I50" i="3"/>
  <c r="J50" i="3"/>
  <c r="I51" i="3"/>
  <c r="J51" i="3"/>
  <c r="I52" i="3"/>
  <c r="J52" i="3"/>
  <c r="I53" i="3"/>
  <c r="J53" i="3"/>
  <c r="I54" i="3"/>
  <c r="J54" i="3"/>
  <c r="I55" i="3"/>
  <c r="J55" i="3"/>
  <c r="J47" i="3"/>
  <c r="I36" i="3"/>
  <c r="I37" i="3"/>
  <c r="J37" i="3"/>
  <c r="I38" i="3"/>
  <c r="J38" i="3"/>
  <c r="I39" i="3"/>
  <c r="J39" i="3"/>
  <c r="I40" i="3"/>
  <c r="J40" i="3"/>
  <c r="I41" i="3"/>
  <c r="J41" i="3"/>
  <c r="I42" i="3"/>
  <c r="J42" i="3"/>
  <c r="I43" i="3"/>
  <c r="J43" i="3"/>
  <c r="I44" i="3"/>
  <c r="J44" i="3"/>
  <c r="J36" i="3"/>
  <c r="J26" i="3"/>
  <c r="J27" i="3"/>
  <c r="J28" i="3"/>
  <c r="J29" i="3"/>
  <c r="J30" i="3"/>
  <c r="J31" i="3"/>
  <c r="J32" i="3"/>
  <c r="J33" i="3"/>
  <c r="J25" i="3"/>
  <c r="J15" i="3"/>
  <c r="J14" i="3"/>
  <c r="J16" i="3"/>
  <c r="J17" i="3"/>
  <c r="J18" i="3"/>
  <c r="J19" i="3"/>
  <c r="J20" i="3"/>
  <c r="J21" i="3"/>
  <c r="J22" i="3"/>
  <c r="C47" i="3"/>
  <c r="C48" i="3"/>
  <c r="C49" i="3"/>
  <c r="C50" i="3"/>
  <c r="C51" i="3"/>
  <c r="C52" i="3"/>
  <c r="C53" i="3"/>
  <c r="C54" i="3"/>
  <c r="C55" i="3"/>
  <c r="C28" i="3"/>
  <c r="C25" i="3"/>
  <c r="C37" i="3"/>
  <c r="N44" i="3"/>
  <c r="O44" i="3"/>
  <c r="N43" i="3"/>
  <c r="O43" i="3"/>
  <c r="N42" i="3"/>
  <c r="O42" i="3"/>
  <c r="N41" i="3"/>
  <c r="O41" i="3"/>
  <c r="N40" i="3"/>
  <c r="O40" i="3"/>
  <c r="N39" i="3"/>
  <c r="O39" i="3"/>
  <c r="N38" i="3"/>
  <c r="O38" i="3"/>
  <c r="N37" i="3"/>
  <c r="O37" i="3"/>
  <c r="N36" i="3"/>
  <c r="O36" i="3"/>
  <c r="N33" i="3"/>
  <c r="N32" i="3"/>
  <c r="N31" i="3"/>
  <c r="N30" i="3"/>
  <c r="N29" i="3"/>
  <c r="N28" i="3"/>
  <c r="N27" i="3"/>
  <c r="N26" i="3"/>
  <c r="N25" i="3"/>
  <c r="N22" i="3"/>
  <c r="N21" i="3"/>
  <c r="N20" i="3"/>
  <c r="N19" i="3"/>
  <c r="N18" i="3"/>
  <c r="N17" i="3"/>
  <c r="N16" i="3"/>
  <c r="N15" i="3"/>
  <c r="N14" i="3"/>
  <c r="N4" i="3"/>
  <c r="N11" i="3"/>
  <c r="N10" i="3"/>
  <c r="N9" i="3"/>
  <c r="N8" i="3"/>
  <c r="N7" i="3"/>
  <c r="N6" i="3"/>
  <c r="N5" i="3"/>
  <c r="N3" i="3"/>
  <c r="I33" i="3"/>
  <c r="I32" i="3"/>
  <c r="I31" i="3"/>
  <c r="I30" i="3"/>
  <c r="I29" i="3"/>
  <c r="I28" i="3"/>
  <c r="I27" i="3"/>
  <c r="I26" i="3"/>
  <c r="I25" i="3"/>
  <c r="I15" i="3"/>
  <c r="I22" i="3"/>
  <c r="I21" i="3"/>
  <c r="I20" i="3"/>
  <c r="I19" i="3"/>
  <c r="I18" i="3"/>
  <c r="I17" i="3"/>
  <c r="I16" i="3"/>
  <c r="I14" i="3"/>
  <c r="I11" i="3"/>
  <c r="I10" i="3"/>
  <c r="I9" i="3"/>
  <c r="I7" i="3"/>
  <c r="I6" i="3"/>
  <c r="I5" i="3"/>
  <c r="I4" i="3"/>
  <c r="D54" i="3"/>
  <c r="D55" i="3"/>
  <c r="C43" i="3"/>
  <c r="D43" i="3"/>
  <c r="C44" i="3"/>
  <c r="D44" i="3"/>
  <c r="C32" i="3"/>
  <c r="D32" i="3"/>
  <c r="D33" i="3"/>
  <c r="C21" i="3"/>
  <c r="D21" i="3"/>
  <c r="D22" i="3"/>
  <c r="D10" i="3"/>
  <c r="D11" i="3"/>
  <c r="D53" i="3"/>
  <c r="D52" i="3"/>
  <c r="D51" i="3"/>
  <c r="D50" i="3"/>
  <c r="D49" i="3"/>
  <c r="D48" i="3"/>
  <c r="D47" i="3"/>
  <c r="C42" i="3"/>
  <c r="D42" i="3"/>
  <c r="C31" i="3"/>
  <c r="D31" i="3"/>
  <c r="D20" i="3"/>
  <c r="D9" i="3"/>
  <c r="C41" i="3"/>
  <c r="D41" i="3"/>
  <c r="C30" i="3"/>
  <c r="D30" i="3"/>
  <c r="C19" i="3"/>
  <c r="D19" i="3"/>
  <c r="D8" i="3"/>
  <c r="C40" i="3"/>
  <c r="D40" i="3"/>
  <c r="C29" i="3"/>
  <c r="D29" i="3"/>
  <c r="C18" i="3"/>
  <c r="D18" i="3"/>
  <c r="C7" i="3"/>
  <c r="D7" i="3"/>
  <c r="C39" i="3"/>
  <c r="D39" i="3"/>
  <c r="D28" i="3"/>
  <c r="C17" i="3"/>
  <c r="D17" i="3"/>
  <c r="C38" i="3"/>
  <c r="D38" i="3"/>
  <c r="C27" i="3"/>
  <c r="D27" i="3"/>
  <c r="C16" i="3"/>
  <c r="D16" i="3"/>
  <c r="D37" i="3"/>
  <c r="C26" i="3"/>
  <c r="D26" i="3"/>
  <c r="D15" i="3"/>
  <c r="C36" i="3"/>
  <c r="D36" i="3"/>
  <c r="D25" i="3"/>
  <c r="C14" i="3"/>
  <c r="D14" i="3"/>
</calcChain>
</file>

<file path=xl/sharedStrings.xml><?xml version="1.0" encoding="utf-8"?>
<sst xmlns="http://schemas.openxmlformats.org/spreadsheetml/2006/main" count="90" uniqueCount="37">
  <si>
    <t>Threads</t>
  </si>
  <si>
    <t>runtime-n1000</t>
  </si>
  <si>
    <t>speed-up-n1000</t>
  </si>
  <si>
    <t>efficiency-n1000</t>
  </si>
  <si>
    <t>runtime-n2000</t>
  </si>
  <si>
    <t>speed-up-n2000</t>
  </si>
  <si>
    <t>efficiency-n2000</t>
  </si>
  <si>
    <t>runtime-n4000</t>
  </si>
  <si>
    <t>speed-up-n4000</t>
  </si>
  <si>
    <t>efficiency-n4000</t>
  </si>
  <si>
    <t>runtime-n8000</t>
  </si>
  <si>
    <t>speed-up-n8000</t>
  </si>
  <si>
    <t>efficiency-n8000</t>
  </si>
  <si>
    <t>Strong</t>
  </si>
  <si>
    <t>Weak</t>
  </si>
  <si>
    <t>runtime-n1414</t>
  </si>
  <si>
    <t>runtime-n2828</t>
  </si>
  <si>
    <t>runtime-n5657</t>
  </si>
  <si>
    <t>speed-up-n1414</t>
  </si>
  <si>
    <t>efficiency-n1414</t>
  </si>
  <si>
    <t>speed-up-n2828</t>
  </si>
  <si>
    <t>efficiency-n2828</t>
  </si>
  <si>
    <t>speed-up-n5657</t>
  </si>
  <si>
    <t>efficiency-n5657</t>
  </si>
  <si>
    <t>runtime-n16000</t>
  </si>
  <si>
    <t>speed-up-n16000</t>
  </si>
  <si>
    <t>efficiency-n16000</t>
  </si>
  <si>
    <t>runtime-n11314</t>
  </si>
  <si>
    <t>speed-up-n11314</t>
  </si>
  <si>
    <t>efficiency-n11314</t>
  </si>
  <si>
    <t>Time Standard Deviation - Ranks 2 to 16</t>
  </si>
  <si>
    <t>Time Standard Deviation - Ranks 32 to 256</t>
  </si>
  <si>
    <t xml:space="preserve">Time Standard Deviation - Ranks 2 to 16 </t>
  </si>
  <si>
    <t>mpi running time</t>
  </si>
  <si>
    <t>\\</t>
  </si>
  <si>
    <t>\\  \bottomrule</t>
  </si>
  <si>
    <t>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</si>
</sst>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%"/>
    <numFmt numFmtId="165" formatCode="0.00000%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595959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2" fontId="0" fillId="0" borderId="0" xfId="0" applyNumberFormat="1" applyAlignment="1">
      <alignment horizontal="left"/>
    </xf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0" fontId="0" fillId="0" borderId="0" xfId="0" applyNumberFormat="1"/>
    <xf numFmtId="0" fontId="3" fillId="0" borderId="0" xfId="0" applyNumberFormat="1" applyFont="1"/>
    <xf numFmtId="49" fontId="0" fillId="0" borderId="0" xfId="0" applyNumberFormat="1"/>
    <xf numFmtId="49" fontId="3" fillId="0" borderId="0" xfId="0" applyNumberFormat="1" applyFont="1"/>
    <xf numFmtId="0" fontId="6" fillId="0" borderId="0" xfId="0" applyFont="1" applyAlignment="1">
      <alignment horizontal="center" vertical="center" readingOrder="1"/>
    </xf>
    <xf numFmtId="10" fontId="0" fillId="0" borderId="0" xfId="0" applyNumberFormat="1"/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5" fillId="0" borderId="0" xfId="0" applyFont="1"/>
    <xf numFmtId="0" fontId="7" fillId="0" borderId="0" xfId="0" applyFont="1"/>
    <xf numFmtId="0" fontId="4" fillId="0" borderId="0" xfId="0" applyFont="1" applyAlignment="1">
      <alignment horizontal="center" vertical="center"/>
    </xf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time!$A$3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time!$B$2:$F$2</c:f>
              <c:numCache>
                <c:formatCode>@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8000.0</c:v>
                </c:pt>
                <c:pt idx="4">
                  <c:v>16000.0</c:v>
                </c:pt>
              </c:numCache>
            </c:numRef>
          </c:cat>
          <c:val>
            <c:numRef>
              <c:f>time!$B$3:$F$3</c:f>
              <c:numCache>
                <c:formatCode>General</c:formatCode>
                <c:ptCount val="5"/>
                <c:pt idx="0">
                  <c:v>0.000173</c:v>
                </c:pt>
                <c:pt idx="1">
                  <c:v>0.000181</c:v>
                </c:pt>
                <c:pt idx="2">
                  <c:v>0.0</c:v>
                </c:pt>
                <c:pt idx="3">
                  <c:v>6E-6</c:v>
                </c:pt>
                <c:pt idx="4">
                  <c:v>0.000126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time!$A$4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time!$B$2:$F$2</c:f>
              <c:numCache>
                <c:formatCode>@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8000.0</c:v>
                </c:pt>
                <c:pt idx="4">
                  <c:v>16000.0</c:v>
                </c:pt>
              </c:numCache>
            </c:numRef>
          </c:cat>
          <c:val>
            <c:numRef>
              <c:f>time!$B$4:$F$4</c:f>
              <c:numCache>
                <c:formatCode>General</c:formatCode>
                <c:ptCount val="5"/>
                <c:pt idx="0">
                  <c:v>0.000146</c:v>
                </c:pt>
                <c:pt idx="1">
                  <c:v>0.000104</c:v>
                </c:pt>
                <c:pt idx="2">
                  <c:v>5.5E-5</c:v>
                </c:pt>
                <c:pt idx="3">
                  <c:v>0.000501</c:v>
                </c:pt>
                <c:pt idx="4">
                  <c:v>0.0003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time!$A$5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time!$B$2:$F$2</c:f>
              <c:numCache>
                <c:formatCode>@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8000.0</c:v>
                </c:pt>
                <c:pt idx="4">
                  <c:v>16000.0</c:v>
                </c:pt>
              </c:numCache>
            </c:numRef>
          </c:cat>
          <c:val>
            <c:numRef>
              <c:f>time!$B$5:$F$5</c:f>
              <c:numCache>
                <c:formatCode>General</c:formatCode>
                <c:ptCount val="5"/>
                <c:pt idx="0">
                  <c:v>5.5E-5</c:v>
                </c:pt>
                <c:pt idx="1">
                  <c:v>0.000102</c:v>
                </c:pt>
                <c:pt idx="2">
                  <c:v>0.000285</c:v>
                </c:pt>
                <c:pt idx="3">
                  <c:v>6.5E-5</c:v>
                </c:pt>
                <c:pt idx="4">
                  <c:v>4.3E-5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time!$A$6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time!$B$2:$F$2</c:f>
              <c:numCache>
                <c:formatCode>@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8000.0</c:v>
                </c:pt>
                <c:pt idx="4">
                  <c:v>16000.0</c:v>
                </c:pt>
              </c:numCache>
            </c:numRef>
          </c:cat>
          <c:val>
            <c:numRef>
              <c:f>time!$B$6:$F$6</c:f>
              <c:numCache>
                <c:formatCode>General</c:formatCode>
                <c:ptCount val="5"/>
                <c:pt idx="0">
                  <c:v>0.000138</c:v>
                </c:pt>
                <c:pt idx="1">
                  <c:v>0.000147</c:v>
                </c:pt>
                <c:pt idx="2">
                  <c:v>0.000301</c:v>
                </c:pt>
                <c:pt idx="3">
                  <c:v>0.00013</c:v>
                </c:pt>
                <c:pt idx="4">
                  <c:v>0.000772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24626432"/>
        <c:axId val="-1086494304"/>
      </c:lineChart>
      <c:catAx>
        <c:axId val="-1024626432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6494304"/>
        <c:crosses val="autoZero"/>
        <c:auto val="1"/>
        <c:lblAlgn val="ctr"/>
        <c:lblOffset val="100"/>
        <c:noMultiLvlLbl val="0"/>
      </c:catAx>
      <c:valAx>
        <c:axId val="-10864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46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benchmarks!$S$24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benchmarks!$R$25:$R$33</c:f>
              <c:numCache>
                <c:formatCode>@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cat>
          <c:val>
            <c:numRef>
              <c:f>benchmarks!$S$25:$S$33</c:f>
              <c:numCache>
                <c:formatCode>0.00000%</c:formatCode>
                <c:ptCount val="9"/>
                <c:pt idx="0">
                  <c:v>0.000407311288374323</c:v>
                </c:pt>
                <c:pt idx="1">
                  <c:v>0.00156250809893771</c:v>
                </c:pt>
                <c:pt idx="2">
                  <c:v>0.00537960375106931</c:v>
                </c:pt>
                <c:pt idx="3">
                  <c:v>0.0107591204848299</c:v>
                </c:pt>
                <c:pt idx="4">
                  <c:v>0.0238518978062978</c:v>
                </c:pt>
                <c:pt idx="5">
                  <c:v>0.0515646161058443</c:v>
                </c:pt>
                <c:pt idx="6">
                  <c:v>0.134518033024334</c:v>
                </c:pt>
                <c:pt idx="7">
                  <c:v>0.369084791895059</c:v>
                </c:pt>
                <c:pt idx="8">
                  <c:v>0.583459525852641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benchmarks!$T$24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benchmarks!$R$25:$R$33</c:f>
              <c:numCache>
                <c:formatCode>@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cat>
          <c:val>
            <c:numRef>
              <c:f>benchmarks!$T$25:$T$33</c:f>
              <c:numCache>
                <c:formatCode>0.00000%</c:formatCode>
                <c:ptCount val="9"/>
                <c:pt idx="0">
                  <c:v>5.62781264033013E-5</c:v>
                </c:pt>
                <c:pt idx="1">
                  <c:v>0.000802881372206216</c:v>
                </c:pt>
                <c:pt idx="2">
                  <c:v>0.0022107648441968</c:v>
                </c:pt>
                <c:pt idx="3">
                  <c:v>0.00450645654685998</c:v>
                </c:pt>
                <c:pt idx="4">
                  <c:v>0.0102781637806536</c:v>
                </c:pt>
                <c:pt idx="5">
                  <c:v>0.0260877334307227</c:v>
                </c:pt>
                <c:pt idx="6">
                  <c:v>0.053310365197669</c:v>
                </c:pt>
                <c:pt idx="7">
                  <c:v>0.258127188454923</c:v>
                </c:pt>
                <c:pt idx="8">
                  <c:v>0.46531350698106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benchmarks!$U$24</c:f>
              <c:strCache>
                <c:ptCount val="1"/>
                <c:pt idx="0">
                  <c:v>4000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benchmarks!$R$25:$R$33</c:f>
              <c:numCache>
                <c:formatCode>@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cat>
          <c:val>
            <c:numRef>
              <c:f>benchmarks!$U$25:$U$33</c:f>
              <c:numCache>
                <c:formatCode>0.00000%</c:formatCode>
                <c:ptCount val="9"/>
                <c:pt idx="0">
                  <c:v>2.32271087705308E-5</c:v>
                </c:pt>
                <c:pt idx="1">
                  <c:v>0.000161300044868518</c:v>
                </c:pt>
                <c:pt idx="2">
                  <c:v>0.00744187161197364</c:v>
                </c:pt>
                <c:pt idx="3">
                  <c:v>0.00246523234283883</c:v>
                </c:pt>
                <c:pt idx="4">
                  <c:v>0.0139085758295333</c:v>
                </c:pt>
                <c:pt idx="5">
                  <c:v>0.0163461958588309</c:v>
                </c:pt>
                <c:pt idx="6">
                  <c:v>0.0664177197014393</c:v>
                </c:pt>
                <c:pt idx="7">
                  <c:v>0.17723097477389</c:v>
                </c:pt>
                <c:pt idx="8">
                  <c:v>0.311800448307952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benchmarks!$V$24</c:f>
              <c:strCache>
                <c:ptCount val="1"/>
                <c:pt idx="0">
                  <c:v>8000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benchmarks!$R$25:$R$33</c:f>
              <c:numCache>
                <c:formatCode>@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cat>
          <c:val>
            <c:numRef>
              <c:f>benchmarks!$V$25:$V$33</c:f>
              <c:numCache>
                <c:formatCode>0.00000%</c:formatCode>
                <c:ptCount val="9"/>
                <c:pt idx="0">
                  <c:v>7.11641867143424E-6</c:v>
                </c:pt>
                <c:pt idx="1">
                  <c:v>0.000191311575084402</c:v>
                </c:pt>
                <c:pt idx="2">
                  <c:v>0.000992458092372033</c:v>
                </c:pt>
                <c:pt idx="3">
                  <c:v>0.00150580385338696</c:v>
                </c:pt>
                <c:pt idx="4">
                  <c:v>0.00217627989526693</c:v>
                </c:pt>
                <c:pt idx="5">
                  <c:v>0.0058071316234065</c:v>
                </c:pt>
                <c:pt idx="6">
                  <c:v>0.0214450934534007</c:v>
                </c:pt>
                <c:pt idx="7">
                  <c:v>0.0948079098381076</c:v>
                </c:pt>
                <c:pt idx="8">
                  <c:v>0.156964583566556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benchmarks!$W$24</c:f>
              <c:strCache>
                <c:ptCount val="1"/>
                <c:pt idx="0">
                  <c:v>16000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benchmarks!$R$25:$R$33</c:f>
              <c:numCache>
                <c:formatCode>@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cat>
          <c:val>
            <c:numRef>
              <c:f>benchmarks!$W$25:$W$33</c:f>
              <c:numCache>
                <c:formatCode>0.00000%</c:formatCode>
                <c:ptCount val="9"/>
                <c:pt idx="0">
                  <c:v>2.65340221668141E-6</c:v>
                </c:pt>
                <c:pt idx="1">
                  <c:v>6.77383407729661E-5</c:v>
                </c:pt>
                <c:pt idx="2">
                  <c:v>0.000899788837604339</c:v>
                </c:pt>
                <c:pt idx="3">
                  <c:v>0.00332378257948276</c:v>
                </c:pt>
                <c:pt idx="4">
                  <c:v>0.00108656159127591</c:v>
                </c:pt>
                <c:pt idx="5">
                  <c:v>0.00247897205553335</c:v>
                </c:pt>
                <c:pt idx="6">
                  <c:v>0.0202687552861395</c:v>
                </c:pt>
                <c:pt idx="7">
                  <c:v>0.0849859976005372</c:v>
                </c:pt>
                <c:pt idx="8">
                  <c:v>0.128656990766156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2770480"/>
        <c:axId val="-1498924976"/>
      </c:lineChart>
      <c:catAx>
        <c:axId val="-1082770480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8924976"/>
        <c:crosses val="autoZero"/>
        <c:auto val="1"/>
        <c:lblAlgn val="ctr"/>
        <c:lblOffset val="100"/>
        <c:noMultiLvlLbl val="0"/>
      </c:catAx>
      <c:valAx>
        <c:axId val="-149892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277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benchmarks!$R$50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benchmarks!$S$49:$AA$49</c:f>
              <c:numCache>
                <c:formatCode>@</c:formatCode>
                <c:ptCount val="9"/>
                <c:pt idx="0">
                  <c:v>1000.0</c:v>
                </c:pt>
                <c:pt idx="1">
                  <c:v>1414.0</c:v>
                </c:pt>
                <c:pt idx="2">
                  <c:v>2000.0</c:v>
                </c:pt>
                <c:pt idx="3">
                  <c:v>2828.0</c:v>
                </c:pt>
                <c:pt idx="4">
                  <c:v>4000.0</c:v>
                </c:pt>
                <c:pt idx="5">
                  <c:v>5657.0</c:v>
                </c:pt>
                <c:pt idx="6">
                  <c:v>8000.0</c:v>
                </c:pt>
                <c:pt idx="7">
                  <c:v>11314.0</c:v>
                </c:pt>
                <c:pt idx="8">
                  <c:v>16000.0</c:v>
                </c:pt>
              </c:numCache>
            </c:numRef>
          </c:cat>
          <c:val>
            <c:numRef>
              <c:f>benchmarks!$S$50:$AA$50</c:f>
              <c:numCache>
                <c:formatCode>0.00000%</c:formatCode>
                <c:ptCount val="9"/>
                <c:pt idx="0">
                  <c:v>0.000451600995719781</c:v>
                </c:pt>
                <c:pt idx="1">
                  <c:v>9.94497070593242E-5</c:v>
                </c:pt>
                <c:pt idx="2">
                  <c:v>5.18493017360843E-5</c:v>
                </c:pt>
                <c:pt idx="3">
                  <c:v>3.07566182580579E-5</c:v>
                </c:pt>
                <c:pt idx="4">
                  <c:v>2.00330399928929E-5</c:v>
                </c:pt>
                <c:pt idx="5">
                  <c:v>1.07285762618042E-5</c:v>
                </c:pt>
                <c:pt idx="6">
                  <c:v>7.63450238305976E-6</c:v>
                </c:pt>
                <c:pt idx="7">
                  <c:v>4.54068222438321E-6</c:v>
                </c:pt>
                <c:pt idx="8">
                  <c:v>2.58261889760903E-6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benchmarks!$R$51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benchmarks!$S$49:$AA$49</c:f>
              <c:numCache>
                <c:formatCode>@</c:formatCode>
                <c:ptCount val="9"/>
                <c:pt idx="0">
                  <c:v>1000.0</c:v>
                </c:pt>
                <c:pt idx="1">
                  <c:v>1414.0</c:v>
                </c:pt>
                <c:pt idx="2">
                  <c:v>2000.0</c:v>
                </c:pt>
                <c:pt idx="3">
                  <c:v>2828.0</c:v>
                </c:pt>
                <c:pt idx="4">
                  <c:v>4000.0</c:v>
                </c:pt>
                <c:pt idx="5">
                  <c:v>5657.0</c:v>
                </c:pt>
                <c:pt idx="6">
                  <c:v>8000.0</c:v>
                </c:pt>
                <c:pt idx="7">
                  <c:v>11314.0</c:v>
                </c:pt>
                <c:pt idx="8">
                  <c:v>16000.0</c:v>
                </c:pt>
              </c:numCache>
            </c:numRef>
          </c:cat>
          <c:val>
            <c:numRef>
              <c:f>benchmarks!$S$51:$AA$51</c:f>
              <c:numCache>
                <c:formatCode>0.00000%</c:formatCode>
                <c:ptCount val="9"/>
                <c:pt idx="0">
                  <c:v>0.00106239430308731</c:v>
                </c:pt>
                <c:pt idx="1">
                  <c:v>0.00756611938958164</c:v>
                </c:pt>
                <c:pt idx="2">
                  <c:v>0.000384958763355966</c:v>
                </c:pt>
                <c:pt idx="3">
                  <c:v>0.00563189040653039</c:v>
                </c:pt>
                <c:pt idx="4">
                  <c:v>0.000316070496838552</c:v>
                </c:pt>
                <c:pt idx="5">
                  <c:v>0.000367739418709726</c:v>
                </c:pt>
                <c:pt idx="6">
                  <c:v>0.000130413479391933</c:v>
                </c:pt>
                <c:pt idx="7">
                  <c:v>0.000376475681742336</c:v>
                </c:pt>
                <c:pt idx="8">
                  <c:v>0.000216017966029106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benchmarks!$R$52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benchmarks!$S$49:$AA$49</c:f>
              <c:numCache>
                <c:formatCode>@</c:formatCode>
                <c:ptCount val="9"/>
                <c:pt idx="0">
                  <c:v>1000.0</c:v>
                </c:pt>
                <c:pt idx="1">
                  <c:v>1414.0</c:v>
                </c:pt>
                <c:pt idx="2">
                  <c:v>2000.0</c:v>
                </c:pt>
                <c:pt idx="3">
                  <c:v>2828.0</c:v>
                </c:pt>
                <c:pt idx="4">
                  <c:v>4000.0</c:v>
                </c:pt>
                <c:pt idx="5">
                  <c:v>5657.0</c:v>
                </c:pt>
                <c:pt idx="6">
                  <c:v>8000.0</c:v>
                </c:pt>
                <c:pt idx="7">
                  <c:v>11314.0</c:v>
                </c:pt>
                <c:pt idx="8">
                  <c:v>16000.0</c:v>
                </c:pt>
              </c:numCache>
            </c:numRef>
          </c:cat>
          <c:val>
            <c:numRef>
              <c:f>benchmarks!$S$52:$AA$52</c:f>
              <c:numCache>
                <c:formatCode>0.00000%</c:formatCode>
                <c:ptCount val="9"/>
                <c:pt idx="0">
                  <c:v>0.00829902593557335</c:v>
                </c:pt>
                <c:pt idx="1">
                  <c:v>0.00654225723447282</c:v>
                </c:pt>
                <c:pt idx="2">
                  <c:v>0.00207109429751468</c:v>
                </c:pt>
                <c:pt idx="3">
                  <c:v>0.00789107197796149</c:v>
                </c:pt>
                <c:pt idx="4">
                  <c:v>0.00701821430011434</c:v>
                </c:pt>
                <c:pt idx="5">
                  <c:v>0.000633432910161238</c:v>
                </c:pt>
                <c:pt idx="6">
                  <c:v>0.000858736943722166</c:v>
                </c:pt>
                <c:pt idx="7">
                  <c:v>0.00110685133461421</c:v>
                </c:pt>
                <c:pt idx="8">
                  <c:v>0.00268138729874175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benchmarks!$R$53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benchmarks!$S$49:$AA$49</c:f>
              <c:numCache>
                <c:formatCode>@</c:formatCode>
                <c:ptCount val="9"/>
                <c:pt idx="0">
                  <c:v>1000.0</c:v>
                </c:pt>
                <c:pt idx="1">
                  <c:v>1414.0</c:v>
                </c:pt>
                <c:pt idx="2">
                  <c:v>2000.0</c:v>
                </c:pt>
                <c:pt idx="3">
                  <c:v>2828.0</c:v>
                </c:pt>
                <c:pt idx="4">
                  <c:v>4000.0</c:v>
                </c:pt>
                <c:pt idx="5">
                  <c:v>5657.0</c:v>
                </c:pt>
                <c:pt idx="6">
                  <c:v>8000.0</c:v>
                </c:pt>
                <c:pt idx="7">
                  <c:v>11314.0</c:v>
                </c:pt>
                <c:pt idx="8">
                  <c:v>16000.0</c:v>
                </c:pt>
              </c:numCache>
            </c:numRef>
          </c:cat>
          <c:val>
            <c:numRef>
              <c:f>benchmarks!$S$53:$AA$53</c:f>
              <c:numCache>
                <c:formatCode>0.00000%</c:formatCode>
                <c:ptCount val="9"/>
                <c:pt idx="0">
                  <c:v>0.0154370377399897</c:v>
                </c:pt>
                <c:pt idx="1">
                  <c:v>0.00683337534931051</c:v>
                </c:pt>
                <c:pt idx="2">
                  <c:v>0.0105479966917997</c:v>
                </c:pt>
                <c:pt idx="3">
                  <c:v>0.00212204813299264</c:v>
                </c:pt>
                <c:pt idx="4">
                  <c:v>0.00250511767896527</c:v>
                </c:pt>
                <c:pt idx="5">
                  <c:v>0.00121556937524729</c:v>
                </c:pt>
                <c:pt idx="6">
                  <c:v>0.00147635279501793</c:v>
                </c:pt>
                <c:pt idx="7">
                  <c:v>0.00195952964207046</c:v>
                </c:pt>
                <c:pt idx="8">
                  <c:v>0.00219777792908592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benchmarks!$R$54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benchmarks!$S$49:$AA$49</c:f>
              <c:numCache>
                <c:formatCode>@</c:formatCode>
                <c:ptCount val="9"/>
                <c:pt idx="0">
                  <c:v>1000.0</c:v>
                </c:pt>
                <c:pt idx="1">
                  <c:v>1414.0</c:v>
                </c:pt>
                <c:pt idx="2">
                  <c:v>2000.0</c:v>
                </c:pt>
                <c:pt idx="3">
                  <c:v>2828.0</c:v>
                </c:pt>
                <c:pt idx="4">
                  <c:v>4000.0</c:v>
                </c:pt>
                <c:pt idx="5">
                  <c:v>5657.0</c:v>
                </c:pt>
                <c:pt idx="6">
                  <c:v>8000.0</c:v>
                </c:pt>
                <c:pt idx="7">
                  <c:v>11314.0</c:v>
                </c:pt>
                <c:pt idx="8">
                  <c:v>16000.0</c:v>
                </c:pt>
              </c:numCache>
            </c:numRef>
          </c:cat>
          <c:val>
            <c:numRef>
              <c:f>benchmarks!$S$54:$AA$54</c:f>
              <c:numCache>
                <c:formatCode>0.00000%</c:formatCode>
                <c:ptCount val="9"/>
                <c:pt idx="0">
                  <c:v>0.025534008233436</c:v>
                </c:pt>
                <c:pt idx="1">
                  <c:v>0.0187195747704129</c:v>
                </c:pt>
                <c:pt idx="2">
                  <c:v>0.0106303496214434</c:v>
                </c:pt>
                <c:pt idx="3">
                  <c:v>0.0108844796737104</c:v>
                </c:pt>
                <c:pt idx="4">
                  <c:v>0.00683262366234357</c:v>
                </c:pt>
                <c:pt idx="5">
                  <c:v>0.00329917886299778</c:v>
                </c:pt>
                <c:pt idx="6">
                  <c:v>0.00209463198387767</c:v>
                </c:pt>
                <c:pt idx="7">
                  <c:v>0.00105455697180191</c:v>
                </c:pt>
                <c:pt idx="8">
                  <c:v>0.00180645413683732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benchmarks!$R$55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benchmarks!$S$49:$AA$49</c:f>
              <c:numCache>
                <c:formatCode>@</c:formatCode>
                <c:ptCount val="9"/>
                <c:pt idx="0">
                  <c:v>1000.0</c:v>
                </c:pt>
                <c:pt idx="1">
                  <c:v>1414.0</c:v>
                </c:pt>
                <c:pt idx="2">
                  <c:v>2000.0</c:v>
                </c:pt>
                <c:pt idx="3">
                  <c:v>2828.0</c:v>
                </c:pt>
                <c:pt idx="4">
                  <c:v>4000.0</c:v>
                </c:pt>
                <c:pt idx="5">
                  <c:v>5657.0</c:v>
                </c:pt>
                <c:pt idx="6">
                  <c:v>8000.0</c:v>
                </c:pt>
                <c:pt idx="7">
                  <c:v>11314.0</c:v>
                </c:pt>
                <c:pt idx="8">
                  <c:v>16000.0</c:v>
                </c:pt>
              </c:numCache>
            </c:numRef>
          </c:cat>
          <c:val>
            <c:numRef>
              <c:f>benchmarks!$S$55:$AA$55</c:f>
              <c:numCache>
                <c:formatCode>0.00000%</c:formatCode>
                <c:ptCount val="9"/>
                <c:pt idx="0">
                  <c:v>0.0529814049298458</c:v>
                </c:pt>
                <c:pt idx="1">
                  <c:v>0.0387862067723485</c:v>
                </c:pt>
                <c:pt idx="2">
                  <c:v>0.020640269097933</c:v>
                </c:pt>
                <c:pt idx="3">
                  <c:v>0.0181584132412823</c:v>
                </c:pt>
                <c:pt idx="4">
                  <c:v>0.0159902460745251</c:v>
                </c:pt>
                <c:pt idx="5">
                  <c:v>0.00868956734958619</c:v>
                </c:pt>
                <c:pt idx="6">
                  <c:v>0.00493037547002184</c:v>
                </c:pt>
                <c:pt idx="7">
                  <c:v>0.00368536607128469</c:v>
                </c:pt>
                <c:pt idx="8">
                  <c:v>0.00344639351495292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benchmarks!$R$56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benchmarks!$S$49:$AA$49</c:f>
              <c:numCache>
                <c:formatCode>@</c:formatCode>
                <c:ptCount val="9"/>
                <c:pt idx="0">
                  <c:v>1000.0</c:v>
                </c:pt>
                <c:pt idx="1">
                  <c:v>1414.0</c:v>
                </c:pt>
                <c:pt idx="2">
                  <c:v>2000.0</c:v>
                </c:pt>
                <c:pt idx="3">
                  <c:v>2828.0</c:v>
                </c:pt>
                <c:pt idx="4">
                  <c:v>4000.0</c:v>
                </c:pt>
                <c:pt idx="5">
                  <c:v>5657.0</c:v>
                </c:pt>
                <c:pt idx="6">
                  <c:v>8000.0</c:v>
                </c:pt>
                <c:pt idx="7">
                  <c:v>11314.0</c:v>
                </c:pt>
                <c:pt idx="8">
                  <c:v>16000.0</c:v>
                </c:pt>
              </c:numCache>
            </c:numRef>
          </c:cat>
          <c:val>
            <c:numRef>
              <c:f>benchmarks!$S$56:$AA$56</c:f>
              <c:numCache>
                <c:formatCode>0.00000%</c:formatCode>
                <c:ptCount val="9"/>
                <c:pt idx="0">
                  <c:v>0.129300539318823</c:v>
                </c:pt>
                <c:pt idx="1">
                  <c:v>0.0743699127687618</c:v>
                </c:pt>
                <c:pt idx="2">
                  <c:v>0.0619073723085761</c:v>
                </c:pt>
                <c:pt idx="3">
                  <c:v>0.211767460277694</c:v>
                </c:pt>
                <c:pt idx="4">
                  <c:v>0.0326467433439988</c:v>
                </c:pt>
                <c:pt idx="5">
                  <c:v>0.0244590272074725</c:v>
                </c:pt>
                <c:pt idx="6">
                  <c:v>0.0272681603646426</c:v>
                </c:pt>
                <c:pt idx="7">
                  <c:v>0.00620607101896529</c:v>
                </c:pt>
                <c:pt idx="8">
                  <c:v>0.0123645082786724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benchmarks!$R$57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benchmarks!$S$49:$AA$49</c:f>
              <c:numCache>
                <c:formatCode>@</c:formatCode>
                <c:ptCount val="9"/>
                <c:pt idx="0">
                  <c:v>1000.0</c:v>
                </c:pt>
                <c:pt idx="1">
                  <c:v>1414.0</c:v>
                </c:pt>
                <c:pt idx="2">
                  <c:v>2000.0</c:v>
                </c:pt>
                <c:pt idx="3">
                  <c:v>2828.0</c:v>
                </c:pt>
                <c:pt idx="4">
                  <c:v>4000.0</c:v>
                </c:pt>
                <c:pt idx="5">
                  <c:v>5657.0</c:v>
                </c:pt>
                <c:pt idx="6">
                  <c:v>8000.0</c:v>
                </c:pt>
                <c:pt idx="7">
                  <c:v>11314.0</c:v>
                </c:pt>
                <c:pt idx="8">
                  <c:v>16000.0</c:v>
                </c:pt>
              </c:numCache>
            </c:numRef>
          </c:cat>
          <c:val>
            <c:numRef>
              <c:f>benchmarks!$S$57:$AA$57</c:f>
              <c:numCache>
                <c:formatCode>0.00000%</c:formatCode>
                <c:ptCount val="9"/>
                <c:pt idx="0">
                  <c:v>0.383164202563977</c:v>
                </c:pt>
                <c:pt idx="1">
                  <c:v>0.274065609034687</c:v>
                </c:pt>
                <c:pt idx="2">
                  <c:v>0.246402726791978</c:v>
                </c:pt>
                <c:pt idx="3">
                  <c:v>0.155132985446535</c:v>
                </c:pt>
                <c:pt idx="4">
                  <c:v>0.142607138409211</c:v>
                </c:pt>
                <c:pt idx="5">
                  <c:v>0.0966344849779578</c:v>
                </c:pt>
                <c:pt idx="6">
                  <c:v>0.0911481758549471</c:v>
                </c:pt>
                <c:pt idx="7">
                  <c:v>0.09358461354944</c:v>
                </c:pt>
                <c:pt idx="8">
                  <c:v>0.0799309547013544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benchmarks!$R$58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benchmarks!$S$49:$AA$49</c:f>
              <c:numCache>
                <c:formatCode>@</c:formatCode>
                <c:ptCount val="9"/>
                <c:pt idx="0">
                  <c:v>1000.0</c:v>
                </c:pt>
                <c:pt idx="1">
                  <c:v>1414.0</c:v>
                </c:pt>
                <c:pt idx="2">
                  <c:v>2000.0</c:v>
                </c:pt>
                <c:pt idx="3">
                  <c:v>2828.0</c:v>
                </c:pt>
                <c:pt idx="4">
                  <c:v>4000.0</c:v>
                </c:pt>
                <c:pt idx="5">
                  <c:v>5657.0</c:v>
                </c:pt>
                <c:pt idx="6">
                  <c:v>8000.0</c:v>
                </c:pt>
                <c:pt idx="7">
                  <c:v>11314.0</c:v>
                </c:pt>
                <c:pt idx="8">
                  <c:v>16000.0</c:v>
                </c:pt>
              </c:numCache>
            </c:numRef>
          </c:cat>
          <c:val>
            <c:numRef>
              <c:f>benchmarks!$S$58:$AA$58</c:f>
              <c:numCache>
                <c:formatCode>0.00000%</c:formatCode>
                <c:ptCount val="9"/>
                <c:pt idx="0">
                  <c:v>0.531099491428379</c:v>
                </c:pt>
                <c:pt idx="1">
                  <c:v>0.516973564207633</c:v>
                </c:pt>
                <c:pt idx="2">
                  <c:v>0.424486907909581</c:v>
                </c:pt>
                <c:pt idx="3">
                  <c:v>0.331825526092905</c:v>
                </c:pt>
                <c:pt idx="4">
                  <c:v>0.315583000548803</c:v>
                </c:pt>
                <c:pt idx="5">
                  <c:v>0.205056557672892</c:v>
                </c:pt>
                <c:pt idx="6">
                  <c:v>0.147369338520642</c:v>
                </c:pt>
                <c:pt idx="7">
                  <c:v>0.115849735530262</c:v>
                </c:pt>
                <c:pt idx="8">
                  <c:v>0.11695101332468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7517520"/>
        <c:axId val="-1120267712"/>
      </c:lineChart>
      <c:catAx>
        <c:axId val="-1087517520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267712"/>
        <c:crosses val="autoZero"/>
        <c:auto val="1"/>
        <c:lblAlgn val="ctr"/>
        <c:lblOffset val="100"/>
        <c:noMultiLvlLbl val="0"/>
      </c:catAx>
      <c:valAx>
        <c:axId val="-112026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751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time!$A$10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time!$B$9:$F$9</c:f>
              <c:numCache>
                <c:formatCode>@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8000.0</c:v>
                </c:pt>
                <c:pt idx="4">
                  <c:v>16000.0</c:v>
                </c:pt>
              </c:numCache>
            </c:numRef>
          </c:cat>
          <c:val>
            <c:numRef>
              <c:f>time!$B$10:$F$10</c:f>
              <c:numCache>
                <c:formatCode>General</c:formatCode>
                <c:ptCount val="5"/>
                <c:pt idx="0">
                  <c:v>0.000254</c:v>
                </c:pt>
                <c:pt idx="1">
                  <c:v>0.00022</c:v>
                </c:pt>
                <c:pt idx="2">
                  <c:v>0.000297</c:v>
                </c:pt>
                <c:pt idx="3">
                  <c:v>0.00044</c:v>
                </c:pt>
                <c:pt idx="4">
                  <c:v>0.000499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time!$A$11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time!$B$9:$F$9</c:f>
              <c:numCache>
                <c:formatCode>@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8000.0</c:v>
                </c:pt>
                <c:pt idx="4">
                  <c:v>16000.0</c:v>
                </c:pt>
              </c:numCache>
            </c:numRef>
          </c:cat>
          <c:val>
            <c:numRef>
              <c:f>time!$B$11:$F$11</c:f>
              <c:numCache>
                <c:formatCode>General</c:formatCode>
                <c:ptCount val="5"/>
                <c:pt idx="0">
                  <c:v>0.000402</c:v>
                </c:pt>
                <c:pt idx="1">
                  <c:v>0.000467</c:v>
                </c:pt>
                <c:pt idx="2">
                  <c:v>0.000651</c:v>
                </c:pt>
                <c:pt idx="3">
                  <c:v>0.001374</c:v>
                </c:pt>
                <c:pt idx="4">
                  <c:v>0.001576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time!$A$12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time!$B$9:$F$9</c:f>
              <c:numCache>
                <c:formatCode>@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8000.0</c:v>
                </c:pt>
                <c:pt idx="4">
                  <c:v>16000.0</c:v>
                </c:pt>
              </c:numCache>
            </c:numRef>
          </c:cat>
          <c:val>
            <c:numRef>
              <c:f>time!$B$12:$F$12</c:f>
              <c:numCache>
                <c:formatCode>General</c:formatCode>
                <c:ptCount val="5"/>
                <c:pt idx="0">
                  <c:v>0.000486</c:v>
                </c:pt>
                <c:pt idx="1">
                  <c:v>0.000694</c:v>
                </c:pt>
                <c:pt idx="2">
                  <c:v>0.000562</c:v>
                </c:pt>
                <c:pt idx="3">
                  <c:v>0.000875</c:v>
                </c:pt>
                <c:pt idx="4">
                  <c:v>0.003353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time!$A$13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time!$B$9:$F$9</c:f>
              <c:numCache>
                <c:formatCode>@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8000.0</c:v>
                </c:pt>
                <c:pt idx="4">
                  <c:v>16000.0</c:v>
                </c:pt>
              </c:numCache>
            </c:numRef>
          </c:cat>
          <c:val>
            <c:numRef>
              <c:f>time!$B$13:$F$13</c:f>
              <c:numCache>
                <c:formatCode>General</c:formatCode>
                <c:ptCount val="5"/>
                <c:pt idx="0">
                  <c:v>0.00049</c:v>
                </c:pt>
                <c:pt idx="1">
                  <c:v>0.001361</c:v>
                </c:pt>
                <c:pt idx="2">
                  <c:v>0.000701</c:v>
                </c:pt>
                <c:pt idx="3">
                  <c:v>0.000914</c:v>
                </c:pt>
                <c:pt idx="4">
                  <c:v>0.001029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98053648"/>
        <c:axId val="-997312144"/>
      </c:lineChart>
      <c:catAx>
        <c:axId val="-998053648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7312144"/>
        <c:crosses val="autoZero"/>
        <c:auto val="1"/>
        <c:lblAlgn val="ctr"/>
        <c:lblOffset val="100"/>
        <c:noMultiLvlLbl val="0"/>
      </c:catAx>
      <c:valAx>
        <c:axId val="-99731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805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time!$I$10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time!$J$9:$R$9</c:f>
              <c:numCache>
                <c:formatCode>@</c:formatCode>
                <c:ptCount val="9"/>
                <c:pt idx="0">
                  <c:v>1000.0</c:v>
                </c:pt>
                <c:pt idx="1">
                  <c:v>1414.0</c:v>
                </c:pt>
                <c:pt idx="2">
                  <c:v>2000.0</c:v>
                </c:pt>
                <c:pt idx="3">
                  <c:v>2828.0</c:v>
                </c:pt>
                <c:pt idx="4">
                  <c:v>4000.0</c:v>
                </c:pt>
                <c:pt idx="5">
                  <c:v>5657.0</c:v>
                </c:pt>
                <c:pt idx="6">
                  <c:v>8000.0</c:v>
                </c:pt>
                <c:pt idx="7">
                  <c:v>11314.0</c:v>
                </c:pt>
                <c:pt idx="8">
                  <c:v>16000.0</c:v>
                </c:pt>
              </c:numCache>
            </c:numRef>
          </c:cat>
          <c:val>
            <c:numRef>
              <c:f>time!$J$10:$R$10</c:f>
              <c:numCache>
                <c:formatCode>General</c:formatCode>
                <c:ptCount val="9"/>
                <c:pt idx="0">
                  <c:v>0.000214</c:v>
                </c:pt>
                <c:pt idx="1">
                  <c:v>0.000216</c:v>
                </c:pt>
                <c:pt idx="2">
                  <c:v>0.00025</c:v>
                </c:pt>
                <c:pt idx="3">
                  <c:v>0.000208</c:v>
                </c:pt>
                <c:pt idx="4">
                  <c:v>0.000204</c:v>
                </c:pt>
                <c:pt idx="5">
                  <c:v>0.00046</c:v>
                </c:pt>
                <c:pt idx="6">
                  <c:v>0.000283</c:v>
                </c:pt>
                <c:pt idx="7">
                  <c:v>0.000431</c:v>
                </c:pt>
                <c:pt idx="8">
                  <c:v>0.000347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time!$I$11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time!$J$9:$R$9</c:f>
              <c:numCache>
                <c:formatCode>@</c:formatCode>
                <c:ptCount val="9"/>
                <c:pt idx="0">
                  <c:v>1000.0</c:v>
                </c:pt>
                <c:pt idx="1">
                  <c:v>1414.0</c:v>
                </c:pt>
                <c:pt idx="2">
                  <c:v>2000.0</c:v>
                </c:pt>
                <c:pt idx="3">
                  <c:v>2828.0</c:v>
                </c:pt>
                <c:pt idx="4">
                  <c:v>4000.0</c:v>
                </c:pt>
                <c:pt idx="5">
                  <c:v>5657.0</c:v>
                </c:pt>
                <c:pt idx="6">
                  <c:v>8000.0</c:v>
                </c:pt>
                <c:pt idx="7">
                  <c:v>11314.0</c:v>
                </c:pt>
                <c:pt idx="8">
                  <c:v>16000.0</c:v>
                </c:pt>
              </c:numCache>
            </c:numRef>
          </c:cat>
          <c:val>
            <c:numRef>
              <c:f>time!$J$11:$R$11</c:f>
              <c:numCache>
                <c:formatCode>General</c:formatCode>
                <c:ptCount val="9"/>
                <c:pt idx="0">
                  <c:v>0.000387</c:v>
                </c:pt>
                <c:pt idx="1">
                  <c:v>0.000286</c:v>
                </c:pt>
                <c:pt idx="2">
                  <c:v>0.000517</c:v>
                </c:pt>
                <c:pt idx="3">
                  <c:v>0.000711</c:v>
                </c:pt>
                <c:pt idx="4">
                  <c:v>0.000572</c:v>
                </c:pt>
                <c:pt idx="5">
                  <c:v>0.000551</c:v>
                </c:pt>
                <c:pt idx="6">
                  <c:v>0.000655</c:v>
                </c:pt>
                <c:pt idx="7">
                  <c:v>0.001037</c:v>
                </c:pt>
                <c:pt idx="8">
                  <c:v>0.001226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time!$I$12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time!$J$9:$R$9</c:f>
              <c:numCache>
                <c:formatCode>@</c:formatCode>
                <c:ptCount val="9"/>
                <c:pt idx="0">
                  <c:v>1000.0</c:v>
                </c:pt>
                <c:pt idx="1">
                  <c:v>1414.0</c:v>
                </c:pt>
                <c:pt idx="2">
                  <c:v>2000.0</c:v>
                </c:pt>
                <c:pt idx="3">
                  <c:v>2828.0</c:v>
                </c:pt>
                <c:pt idx="4">
                  <c:v>4000.0</c:v>
                </c:pt>
                <c:pt idx="5">
                  <c:v>5657.0</c:v>
                </c:pt>
                <c:pt idx="6">
                  <c:v>8000.0</c:v>
                </c:pt>
                <c:pt idx="7">
                  <c:v>11314.0</c:v>
                </c:pt>
                <c:pt idx="8">
                  <c:v>16000.0</c:v>
                </c:pt>
              </c:numCache>
            </c:numRef>
          </c:cat>
          <c:val>
            <c:numRef>
              <c:f>time!$J$12:$R$12</c:f>
              <c:numCache>
                <c:formatCode>General</c:formatCode>
                <c:ptCount val="9"/>
                <c:pt idx="0">
                  <c:v>0.00047</c:v>
                </c:pt>
                <c:pt idx="1">
                  <c:v>0.000378</c:v>
                </c:pt>
                <c:pt idx="2">
                  <c:v>0.000507</c:v>
                </c:pt>
                <c:pt idx="3">
                  <c:v>0.000621</c:v>
                </c:pt>
                <c:pt idx="4">
                  <c:v>0.00057</c:v>
                </c:pt>
                <c:pt idx="5">
                  <c:v>0.000597</c:v>
                </c:pt>
                <c:pt idx="6">
                  <c:v>0.000571</c:v>
                </c:pt>
                <c:pt idx="7">
                  <c:v>0.000788</c:v>
                </c:pt>
                <c:pt idx="8">
                  <c:v>0.003157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time!$I$13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time!$J$9:$R$9</c:f>
              <c:numCache>
                <c:formatCode>@</c:formatCode>
                <c:ptCount val="9"/>
                <c:pt idx="0">
                  <c:v>1000.0</c:v>
                </c:pt>
                <c:pt idx="1">
                  <c:v>1414.0</c:v>
                </c:pt>
                <c:pt idx="2">
                  <c:v>2000.0</c:v>
                </c:pt>
                <c:pt idx="3">
                  <c:v>2828.0</c:v>
                </c:pt>
                <c:pt idx="4">
                  <c:v>4000.0</c:v>
                </c:pt>
                <c:pt idx="5">
                  <c:v>5657.0</c:v>
                </c:pt>
                <c:pt idx="6">
                  <c:v>8000.0</c:v>
                </c:pt>
                <c:pt idx="7">
                  <c:v>11314.0</c:v>
                </c:pt>
                <c:pt idx="8">
                  <c:v>16000.0</c:v>
                </c:pt>
              </c:numCache>
            </c:numRef>
          </c:cat>
          <c:val>
            <c:numRef>
              <c:f>time!$J$13:$R$13</c:f>
              <c:numCache>
                <c:formatCode>General</c:formatCode>
                <c:ptCount val="9"/>
                <c:pt idx="0">
                  <c:v>0.000468</c:v>
                </c:pt>
                <c:pt idx="1">
                  <c:v>0.000779</c:v>
                </c:pt>
                <c:pt idx="2">
                  <c:v>0.000534</c:v>
                </c:pt>
                <c:pt idx="3">
                  <c:v>0.000849</c:v>
                </c:pt>
                <c:pt idx="4">
                  <c:v>0.003914</c:v>
                </c:pt>
                <c:pt idx="5">
                  <c:v>0.000617</c:v>
                </c:pt>
                <c:pt idx="6">
                  <c:v>0.000767</c:v>
                </c:pt>
                <c:pt idx="7">
                  <c:v>0.000759</c:v>
                </c:pt>
                <c:pt idx="8">
                  <c:v>0.001052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7235056"/>
        <c:axId val="-1121439408"/>
      </c:lineChart>
      <c:catAx>
        <c:axId val="-1087235056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1439408"/>
        <c:crosses val="autoZero"/>
        <c:auto val="1"/>
        <c:lblAlgn val="ctr"/>
        <c:lblOffset val="100"/>
        <c:noMultiLvlLbl val="0"/>
      </c:catAx>
      <c:valAx>
        <c:axId val="-11214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723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time!$I$3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time!$J$2:$R$2</c:f>
              <c:numCache>
                <c:formatCode>@</c:formatCode>
                <c:ptCount val="9"/>
                <c:pt idx="0">
                  <c:v>1000.0</c:v>
                </c:pt>
                <c:pt idx="1">
                  <c:v>1414.0</c:v>
                </c:pt>
                <c:pt idx="2">
                  <c:v>2000.0</c:v>
                </c:pt>
                <c:pt idx="3">
                  <c:v>2828.0</c:v>
                </c:pt>
                <c:pt idx="4">
                  <c:v>4000.0</c:v>
                </c:pt>
                <c:pt idx="5">
                  <c:v>5657.0</c:v>
                </c:pt>
                <c:pt idx="6">
                  <c:v>8000.0</c:v>
                </c:pt>
                <c:pt idx="7">
                  <c:v>11314.0</c:v>
                </c:pt>
                <c:pt idx="8">
                  <c:v>16000.0</c:v>
                </c:pt>
              </c:numCache>
            </c:numRef>
          </c:cat>
          <c:val>
            <c:numRef>
              <c:f>time!$J$3:$R$3</c:f>
              <c:numCache>
                <c:formatCode>General</c:formatCode>
                <c:ptCount val="9"/>
                <c:pt idx="0">
                  <c:v>0.000141</c:v>
                </c:pt>
                <c:pt idx="1">
                  <c:v>0.000476</c:v>
                </c:pt>
                <c:pt idx="2">
                  <c:v>0.000632</c:v>
                </c:pt>
                <c:pt idx="3">
                  <c:v>0.000342</c:v>
                </c:pt>
                <c:pt idx="4">
                  <c:v>2.9E-5</c:v>
                </c:pt>
                <c:pt idx="5">
                  <c:v>5.0E-5</c:v>
                </c:pt>
                <c:pt idx="6">
                  <c:v>1.7E-5</c:v>
                </c:pt>
                <c:pt idx="7">
                  <c:v>1.0E-5</c:v>
                </c:pt>
                <c:pt idx="8">
                  <c:v>3.2E-5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time!$I$4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time!$J$2:$R$2</c:f>
              <c:numCache>
                <c:formatCode>@</c:formatCode>
                <c:ptCount val="9"/>
                <c:pt idx="0">
                  <c:v>1000.0</c:v>
                </c:pt>
                <c:pt idx="1">
                  <c:v>1414.0</c:v>
                </c:pt>
                <c:pt idx="2">
                  <c:v>2000.0</c:v>
                </c:pt>
                <c:pt idx="3">
                  <c:v>2828.0</c:v>
                </c:pt>
                <c:pt idx="4">
                  <c:v>4000.0</c:v>
                </c:pt>
                <c:pt idx="5">
                  <c:v>5657.0</c:v>
                </c:pt>
                <c:pt idx="6">
                  <c:v>8000.0</c:v>
                </c:pt>
                <c:pt idx="7">
                  <c:v>11314.0</c:v>
                </c:pt>
                <c:pt idx="8">
                  <c:v>16000.0</c:v>
                </c:pt>
              </c:numCache>
            </c:numRef>
          </c:cat>
          <c:val>
            <c:numRef>
              <c:f>time!$J$4:$R$4</c:f>
              <c:numCache>
                <c:formatCode>General</c:formatCode>
                <c:ptCount val="9"/>
                <c:pt idx="0">
                  <c:v>0.000275</c:v>
                </c:pt>
                <c:pt idx="1">
                  <c:v>0.000216</c:v>
                </c:pt>
                <c:pt idx="2">
                  <c:v>3.4E-5</c:v>
                </c:pt>
                <c:pt idx="3">
                  <c:v>0.00013</c:v>
                </c:pt>
                <c:pt idx="4">
                  <c:v>0.000119</c:v>
                </c:pt>
                <c:pt idx="5">
                  <c:v>5.5E-5</c:v>
                </c:pt>
                <c:pt idx="6">
                  <c:v>0.000506</c:v>
                </c:pt>
                <c:pt idx="7">
                  <c:v>0.000158</c:v>
                </c:pt>
                <c:pt idx="8">
                  <c:v>0.000169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time!$I$5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time!$J$2:$R$2</c:f>
              <c:numCache>
                <c:formatCode>@</c:formatCode>
                <c:ptCount val="9"/>
                <c:pt idx="0">
                  <c:v>1000.0</c:v>
                </c:pt>
                <c:pt idx="1">
                  <c:v>1414.0</c:v>
                </c:pt>
                <c:pt idx="2">
                  <c:v>2000.0</c:v>
                </c:pt>
                <c:pt idx="3">
                  <c:v>2828.0</c:v>
                </c:pt>
                <c:pt idx="4">
                  <c:v>4000.0</c:v>
                </c:pt>
                <c:pt idx="5">
                  <c:v>5657.0</c:v>
                </c:pt>
                <c:pt idx="6">
                  <c:v>8000.0</c:v>
                </c:pt>
                <c:pt idx="7">
                  <c:v>11314.0</c:v>
                </c:pt>
                <c:pt idx="8">
                  <c:v>16000.0</c:v>
                </c:pt>
              </c:numCache>
            </c:numRef>
          </c:cat>
          <c:val>
            <c:numRef>
              <c:f>time!$J$5:$R$5</c:f>
              <c:numCache>
                <c:formatCode>General</c:formatCode>
                <c:ptCount val="9"/>
                <c:pt idx="0">
                  <c:v>4.1E-5</c:v>
                </c:pt>
                <c:pt idx="1">
                  <c:v>5.8E-5</c:v>
                </c:pt>
                <c:pt idx="2">
                  <c:v>9.3E-5</c:v>
                </c:pt>
                <c:pt idx="3">
                  <c:v>7.5E-5</c:v>
                </c:pt>
                <c:pt idx="4">
                  <c:v>7.2E-5</c:v>
                </c:pt>
                <c:pt idx="5">
                  <c:v>0.000296</c:v>
                </c:pt>
                <c:pt idx="6">
                  <c:v>7.8E-5</c:v>
                </c:pt>
                <c:pt idx="7">
                  <c:v>0.000454</c:v>
                </c:pt>
                <c:pt idx="8">
                  <c:v>0.0009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time!$I$6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time!$J$2:$R$2</c:f>
              <c:numCache>
                <c:formatCode>@</c:formatCode>
                <c:ptCount val="9"/>
                <c:pt idx="0">
                  <c:v>1000.0</c:v>
                </c:pt>
                <c:pt idx="1">
                  <c:v>1414.0</c:v>
                </c:pt>
                <c:pt idx="2">
                  <c:v>2000.0</c:v>
                </c:pt>
                <c:pt idx="3">
                  <c:v>2828.0</c:v>
                </c:pt>
                <c:pt idx="4">
                  <c:v>4000.0</c:v>
                </c:pt>
                <c:pt idx="5">
                  <c:v>5657.0</c:v>
                </c:pt>
                <c:pt idx="6">
                  <c:v>8000.0</c:v>
                </c:pt>
                <c:pt idx="7">
                  <c:v>11314.0</c:v>
                </c:pt>
                <c:pt idx="8">
                  <c:v>16000.0</c:v>
                </c:pt>
              </c:numCache>
            </c:numRef>
          </c:cat>
          <c:val>
            <c:numRef>
              <c:f>time!$J$6:$R$6</c:f>
              <c:numCache>
                <c:formatCode>General</c:formatCode>
                <c:ptCount val="9"/>
                <c:pt idx="0">
                  <c:v>0.000119</c:v>
                </c:pt>
                <c:pt idx="1">
                  <c:v>0.000306</c:v>
                </c:pt>
                <c:pt idx="2">
                  <c:v>0.00018</c:v>
                </c:pt>
                <c:pt idx="3">
                  <c:v>0.000145</c:v>
                </c:pt>
                <c:pt idx="4">
                  <c:v>8.9E-5</c:v>
                </c:pt>
                <c:pt idx="5">
                  <c:v>0.000487</c:v>
                </c:pt>
                <c:pt idx="6">
                  <c:v>0.000161</c:v>
                </c:pt>
                <c:pt idx="7">
                  <c:v>0.000282</c:v>
                </c:pt>
                <c:pt idx="8">
                  <c:v>0.000626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97325904"/>
        <c:axId val="-997244096"/>
      </c:lineChart>
      <c:catAx>
        <c:axId val="-997325904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7244096"/>
        <c:crosses val="autoZero"/>
        <c:auto val="1"/>
        <c:lblAlgn val="ctr"/>
        <c:lblOffset val="100"/>
        <c:noMultiLvlLbl val="0"/>
      </c:catAx>
      <c:valAx>
        <c:axId val="-99724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732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benchmarks!$R$81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benchmarks!$S$80:$AA$80</c:f>
              <c:numCache>
                <c:formatCode>@</c:formatCode>
                <c:ptCount val="9"/>
                <c:pt idx="0">
                  <c:v>1000.0</c:v>
                </c:pt>
                <c:pt idx="1">
                  <c:v>1414.0</c:v>
                </c:pt>
                <c:pt idx="2">
                  <c:v>2000.0</c:v>
                </c:pt>
                <c:pt idx="3">
                  <c:v>2828.0</c:v>
                </c:pt>
                <c:pt idx="4">
                  <c:v>4000.0</c:v>
                </c:pt>
                <c:pt idx="5">
                  <c:v>5657.0</c:v>
                </c:pt>
                <c:pt idx="6">
                  <c:v>8000.0</c:v>
                </c:pt>
                <c:pt idx="7">
                  <c:v>11314.0</c:v>
                </c:pt>
                <c:pt idx="8">
                  <c:v>16000.0</c:v>
                </c:pt>
              </c:numCache>
            </c:numRef>
          </c:cat>
          <c:val>
            <c:numRef>
              <c:f>benchmarks!$S$81:$AA$81</c:f>
              <c:numCache>
                <c:formatCode>0.0000%</c:formatCode>
                <c:ptCount val="9"/>
                <c:pt idx="0">
                  <c:v>1.0</c:v>
                </c:pt>
                <c:pt idx="1">
                  <c:v>0.961311669695748</c:v>
                </c:pt>
                <c:pt idx="2">
                  <c:v>0.957084336352001</c:v>
                </c:pt>
                <c:pt idx="3">
                  <c:v>0.959292093955593</c:v>
                </c:pt>
                <c:pt idx="4">
                  <c:v>0.956329478055732</c:v>
                </c:pt>
                <c:pt idx="5">
                  <c:v>0.951110886310208</c:v>
                </c:pt>
                <c:pt idx="6">
                  <c:v>0.931622953949008</c:v>
                </c:pt>
                <c:pt idx="7">
                  <c:v>0.853066514307429</c:v>
                </c:pt>
                <c:pt idx="8">
                  <c:v>0.804173766960716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7"/>
        <c:overlap val="100"/>
        <c:axId val="-1088325888"/>
        <c:axId val="-1133058528"/>
      </c:barChart>
      <c:catAx>
        <c:axId val="-108832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3058528"/>
        <c:crosses val="autoZero"/>
        <c:auto val="1"/>
        <c:lblAlgn val="ctr"/>
        <c:lblOffset val="100"/>
        <c:noMultiLvlLbl val="0"/>
      </c:catAx>
      <c:valAx>
        <c:axId val="-1133058528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(T1/Tp)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832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benchmarks!$S$2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benchmarks!$R$3:$R$11</c:f>
              <c:numCache>
                <c:formatCode>@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xVal>
          <c:yVal>
            <c:numRef>
              <c:f>benchmarks!$S$3:$S$11</c:f>
              <c:numCache>
                <c:formatCode>0.00</c:formatCode>
                <c:ptCount val="9"/>
                <c:pt idx="0">
                  <c:v>1.0</c:v>
                </c:pt>
                <c:pt idx="1">
                  <c:v>1.924346738275612</c:v>
                </c:pt>
                <c:pt idx="2">
                  <c:v>3.82640781235273</c:v>
                </c:pt>
                <c:pt idx="3">
                  <c:v>7.5711871445017</c:v>
                </c:pt>
                <c:pt idx="4">
                  <c:v>14.79726348976394</c:v>
                </c:pt>
                <c:pt idx="5">
                  <c:v>27.79887119317985</c:v>
                </c:pt>
                <c:pt idx="6">
                  <c:v>46.38030670625724</c:v>
                </c:pt>
                <c:pt idx="7">
                  <c:v>48.4194061165085</c:v>
                </c:pt>
                <c:pt idx="8">
                  <c:v>53.87741448353609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benchmarks!$T$2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benchmarks!$R$3:$R$11</c:f>
              <c:numCache>
                <c:formatCode>@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xVal>
          <c:yVal>
            <c:numRef>
              <c:f>benchmarks!$T$3:$T$11</c:f>
              <c:numCache>
                <c:formatCode>0.00</c:formatCode>
                <c:ptCount val="9"/>
                <c:pt idx="0">
                  <c:v>1.0</c:v>
                </c:pt>
                <c:pt idx="1">
                  <c:v>1.946615905157138</c:v>
                </c:pt>
                <c:pt idx="2">
                  <c:v>3.859824089800317</c:v>
                </c:pt>
                <c:pt idx="3">
                  <c:v>7.680275239993567</c:v>
                </c:pt>
                <c:pt idx="4">
                  <c:v>15.22720403605365</c:v>
                </c:pt>
                <c:pt idx="5">
                  <c:v>29.78724455948359</c:v>
                </c:pt>
                <c:pt idx="6">
                  <c:v>55.34690005627049</c:v>
                </c:pt>
                <c:pt idx="7">
                  <c:v>78.11414387529295</c:v>
                </c:pt>
                <c:pt idx="8">
                  <c:v>104.0209163356703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benchmarks!$U$2</c:f>
              <c:strCache>
                <c:ptCount val="1"/>
                <c:pt idx="0">
                  <c:v>4000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benchmarks!$R$3:$R$11</c:f>
              <c:numCache>
                <c:formatCode>@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xVal>
          <c:yVal>
            <c:numRef>
              <c:f>benchmarks!$U$3:$U$11</c:f>
              <c:numCache>
                <c:formatCode>0.00</c:formatCode>
                <c:ptCount val="9"/>
                <c:pt idx="0">
                  <c:v>1.0</c:v>
                </c:pt>
                <c:pt idx="1">
                  <c:v>1.892045639218638</c:v>
                </c:pt>
                <c:pt idx="2">
                  <c:v>3.775433548627476</c:v>
                </c:pt>
                <c:pt idx="3">
                  <c:v>7.531538329167996</c:v>
                </c:pt>
                <c:pt idx="4">
                  <c:v>14.9981293988985</c:v>
                </c:pt>
                <c:pt idx="5">
                  <c:v>29.6023585167463</c:v>
                </c:pt>
                <c:pt idx="6">
                  <c:v>55.05739004049243</c:v>
                </c:pt>
                <c:pt idx="7">
                  <c:v>91.31886908269271</c:v>
                </c:pt>
                <c:pt idx="8">
                  <c:v>149.1198604735378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benchmarks!$V$2</c:f>
              <c:strCache>
                <c:ptCount val="1"/>
                <c:pt idx="0">
                  <c:v>8000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benchmarks!$R$3:$R$11</c:f>
              <c:numCache>
                <c:formatCode>@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xVal>
          <c:yVal>
            <c:numRef>
              <c:f>benchmarks!$V$3:$V$11</c:f>
              <c:numCache>
                <c:formatCode>0.00</c:formatCode>
                <c:ptCount val="9"/>
                <c:pt idx="0">
                  <c:v>1.0</c:v>
                </c:pt>
                <c:pt idx="1">
                  <c:v>1.891932482224088</c:v>
                </c:pt>
                <c:pt idx="2">
                  <c:v>3.78816751468557</c:v>
                </c:pt>
                <c:pt idx="3">
                  <c:v>7.573300538617594</c:v>
                </c:pt>
                <c:pt idx="4">
                  <c:v>15.11409652006737</c:v>
                </c:pt>
                <c:pt idx="5">
                  <c:v>30.0529292082191</c:v>
                </c:pt>
                <c:pt idx="6">
                  <c:v>58.90694467303619</c:v>
                </c:pt>
                <c:pt idx="7">
                  <c:v>106.3828595349636</c:v>
                </c:pt>
                <c:pt idx="8">
                  <c:v>191.8249721835293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benchmarks!$W$2</c:f>
              <c:strCache>
                <c:ptCount val="1"/>
                <c:pt idx="0">
                  <c:v>16000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benchmarks!$R$3:$R$11</c:f>
              <c:numCache>
                <c:formatCode>@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xVal>
          <c:yVal>
            <c:numRef>
              <c:f>benchmarks!$W$3:$W$11</c:f>
              <c:numCache>
                <c:formatCode>0.00</c:formatCode>
                <c:ptCount val="9"/>
                <c:pt idx="0">
                  <c:v>1.0</c:v>
                </c:pt>
                <c:pt idx="1">
                  <c:v>1.887696805516769</c:v>
                </c:pt>
                <c:pt idx="2">
                  <c:v>3.760156555891283</c:v>
                </c:pt>
                <c:pt idx="3">
                  <c:v>7.526737452504814</c:v>
                </c:pt>
                <c:pt idx="4">
                  <c:v>15.01357773532352</c:v>
                </c:pt>
                <c:pt idx="5">
                  <c:v>29.96468284595147</c:v>
                </c:pt>
                <c:pt idx="6">
                  <c:v>51.85646177911108</c:v>
                </c:pt>
                <c:pt idx="7">
                  <c:v>105.8645445427958</c:v>
                </c:pt>
                <c:pt idx="8">
                  <c:v>198.675419606468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7839744"/>
        <c:axId val="-1089333008"/>
      </c:scatterChart>
      <c:valAx>
        <c:axId val="-997839744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333008"/>
        <c:crosses val="autoZero"/>
        <c:crossBetween val="midCat"/>
      </c:valAx>
      <c:valAx>
        <c:axId val="-1089333008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783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benchmarks!$Y$2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benchmarks!$X$3:$X$11</c:f>
              <c:numCache>
                <c:formatCode>@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xVal>
          <c:yVal>
            <c:numRef>
              <c:f>benchmarks!$Y$3:$Y$11</c:f>
              <c:numCache>
                <c:formatCode>0.00%</c:formatCode>
                <c:ptCount val="9"/>
                <c:pt idx="0">
                  <c:v>1.0</c:v>
                </c:pt>
                <c:pt idx="1">
                  <c:v>0.962173369137806</c:v>
                </c:pt>
                <c:pt idx="2">
                  <c:v>0.956601953088182</c:v>
                </c:pt>
                <c:pt idx="3">
                  <c:v>0.946398393062712</c:v>
                </c:pt>
                <c:pt idx="4">
                  <c:v>0.924828968110246</c:v>
                </c:pt>
                <c:pt idx="5">
                  <c:v>0.86871472478687</c:v>
                </c:pt>
                <c:pt idx="6">
                  <c:v>0.724692292285269</c:v>
                </c:pt>
                <c:pt idx="7">
                  <c:v>0.378276610285223</c:v>
                </c:pt>
                <c:pt idx="8">
                  <c:v>0.210458650326313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benchmarks!$Z$2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benchmarks!$X$3:$X$11</c:f>
              <c:numCache>
                <c:formatCode>@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xVal>
          <c:yVal>
            <c:numRef>
              <c:f>benchmarks!$Z$3:$Z$11</c:f>
              <c:numCache>
                <c:formatCode>0.00%</c:formatCode>
                <c:ptCount val="9"/>
                <c:pt idx="0">
                  <c:v>1.0</c:v>
                </c:pt>
                <c:pt idx="1">
                  <c:v>0.973307952578569</c:v>
                </c:pt>
                <c:pt idx="2">
                  <c:v>0.964956022450079</c:v>
                </c:pt>
                <c:pt idx="3">
                  <c:v>0.960034404999196</c:v>
                </c:pt>
                <c:pt idx="4">
                  <c:v>0.951700252253353</c:v>
                </c:pt>
                <c:pt idx="5">
                  <c:v>0.930851392483862</c:v>
                </c:pt>
                <c:pt idx="6">
                  <c:v>0.864795313379226</c:v>
                </c:pt>
                <c:pt idx="7">
                  <c:v>0.610266749025726</c:v>
                </c:pt>
                <c:pt idx="8">
                  <c:v>0.406331704436212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benchmarks!$AA$2</c:f>
              <c:strCache>
                <c:ptCount val="1"/>
                <c:pt idx="0">
                  <c:v>4000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benchmarks!$X$3:$X$11</c:f>
              <c:numCache>
                <c:formatCode>@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xVal>
          <c:yVal>
            <c:numRef>
              <c:f>benchmarks!$AA$3:$AA$11</c:f>
              <c:numCache>
                <c:formatCode>0.00%</c:formatCode>
                <c:ptCount val="9"/>
                <c:pt idx="0">
                  <c:v>1.0</c:v>
                </c:pt>
                <c:pt idx="1">
                  <c:v>0.946022819609319</c:v>
                </c:pt>
                <c:pt idx="2">
                  <c:v>0.943858387156869</c:v>
                </c:pt>
                <c:pt idx="3">
                  <c:v>0.941442291146</c:v>
                </c:pt>
                <c:pt idx="4">
                  <c:v>0.937383087431156</c:v>
                </c:pt>
                <c:pt idx="5">
                  <c:v>0.925073703648322</c:v>
                </c:pt>
                <c:pt idx="6">
                  <c:v>0.860271719382694</c:v>
                </c:pt>
                <c:pt idx="7">
                  <c:v>0.713428664708537</c:v>
                </c:pt>
                <c:pt idx="8">
                  <c:v>0.582499454974757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benchmarks!$AB$2</c:f>
              <c:strCache>
                <c:ptCount val="1"/>
                <c:pt idx="0">
                  <c:v>8000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benchmarks!$X$3:$X$11</c:f>
              <c:numCache>
                <c:formatCode>@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xVal>
          <c:yVal>
            <c:numRef>
              <c:f>benchmarks!$AB$3:$AB$11</c:f>
              <c:numCache>
                <c:formatCode>0.00%</c:formatCode>
                <c:ptCount val="9"/>
                <c:pt idx="0">
                  <c:v>1.0</c:v>
                </c:pt>
                <c:pt idx="1">
                  <c:v>0.945966241112044</c:v>
                </c:pt>
                <c:pt idx="2">
                  <c:v>0.947041878671392</c:v>
                </c:pt>
                <c:pt idx="3">
                  <c:v>0.946662567327199</c:v>
                </c:pt>
                <c:pt idx="4">
                  <c:v>0.944631032504211</c:v>
                </c:pt>
                <c:pt idx="5">
                  <c:v>0.939154037756847</c:v>
                </c:pt>
                <c:pt idx="6">
                  <c:v>0.92042101051619</c:v>
                </c:pt>
                <c:pt idx="7">
                  <c:v>0.831116090116903</c:v>
                </c:pt>
                <c:pt idx="8">
                  <c:v>0.749316297591911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benchmarks!$AC$2</c:f>
              <c:strCache>
                <c:ptCount val="1"/>
                <c:pt idx="0">
                  <c:v>16000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benchmarks!$X$3:$X$11</c:f>
              <c:numCache>
                <c:formatCode>@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xVal>
          <c:yVal>
            <c:numRef>
              <c:f>benchmarks!$AC$3:$AC$11</c:f>
              <c:numCache>
                <c:formatCode>0.00%</c:formatCode>
                <c:ptCount val="9"/>
                <c:pt idx="0">
                  <c:v>1.0</c:v>
                </c:pt>
                <c:pt idx="1">
                  <c:v>0.943848402758384</c:v>
                </c:pt>
                <c:pt idx="2">
                  <c:v>0.940039138972821</c:v>
                </c:pt>
                <c:pt idx="3">
                  <c:v>0.940842181563102</c:v>
                </c:pt>
                <c:pt idx="4">
                  <c:v>0.93834860845772</c:v>
                </c:pt>
                <c:pt idx="5">
                  <c:v>0.936396338935983</c:v>
                </c:pt>
                <c:pt idx="6">
                  <c:v>0.810257215298611</c:v>
                </c:pt>
                <c:pt idx="7">
                  <c:v>0.827066754240592</c:v>
                </c:pt>
                <c:pt idx="8">
                  <c:v>0.776075857837766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0939104"/>
        <c:axId val="-1030940240"/>
      </c:scatterChart>
      <c:valAx>
        <c:axId val="-1170939104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0940240"/>
        <c:crosses val="autoZero"/>
        <c:crossBetween val="midCat"/>
      </c:valAx>
      <c:valAx>
        <c:axId val="-1030940240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(T1/Tp)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093910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benchmarks!$R$40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benchmarks!$S$39:$AA$39</c:f>
              <c:numCache>
                <c:formatCode>@</c:formatCode>
                <c:ptCount val="9"/>
                <c:pt idx="0">
                  <c:v>1000.0</c:v>
                </c:pt>
                <c:pt idx="1">
                  <c:v>1414.0</c:v>
                </c:pt>
                <c:pt idx="2">
                  <c:v>2000.0</c:v>
                </c:pt>
                <c:pt idx="3">
                  <c:v>2828.0</c:v>
                </c:pt>
                <c:pt idx="4">
                  <c:v>4000.0</c:v>
                </c:pt>
                <c:pt idx="5">
                  <c:v>5657.0</c:v>
                </c:pt>
                <c:pt idx="6">
                  <c:v>8000.0</c:v>
                </c:pt>
                <c:pt idx="7">
                  <c:v>11314.0</c:v>
                </c:pt>
                <c:pt idx="8">
                  <c:v>16000.0</c:v>
                </c:pt>
              </c:numCache>
            </c:numRef>
          </c:cat>
          <c:val>
            <c:numRef>
              <c:f>benchmarks!$S$40:$AA$40</c:f>
              <c:numCache>
                <c:formatCode>General</c:formatCode>
                <c:ptCount val="9"/>
                <c:pt idx="0">
                  <c:v>0.011549</c:v>
                </c:pt>
                <c:pt idx="1">
                  <c:v>0.005087</c:v>
                </c:pt>
                <c:pt idx="2">
                  <c:v>0.005285</c:v>
                </c:pt>
                <c:pt idx="3">
                  <c:v>0.006209</c:v>
                </c:pt>
                <c:pt idx="4">
                  <c:v>0.008166</c:v>
                </c:pt>
                <c:pt idx="5">
                  <c:v>0.008728</c:v>
                </c:pt>
                <c:pt idx="6">
                  <c:v>0.012229</c:v>
                </c:pt>
                <c:pt idx="7">
                  <c:v>0.0145</c:v>
                </c:pt>
                <c:pt idx="8">
                  <c:v>0.016544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benchmarks!$R$41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benchmarks!$S$39:$AA$39</c:f>
              <c:numCache>
                <c:formatCode>@</c:formatCode>
                <c:ptCount val="9"/>
                <c:pt idx="0">
                  <c:v>1000.0</c:v>
                </c:pt>
                <c:pt idx="1">
                  <c:v>1414.0</c:v>
                </c:pt>
                <c:pt idx="2">
                  <c:v>2000.0</c:v>
                </c:pt>
                <c:pt idx="3">
                  <c:v>2828.0</c:v>
                </c:pt>
                <c:pt idx="4">
                  <c:v>4000.0</c:v>
                </c:pt>
                <c:pt idx="5">
                  <c:v>5657.0</c:v>
                </c:pt>
                <c:pt idx="6">
                  <c:v>8000.0</c:v>
                </c:pt>
                <c:pt idx="7">
                  <c:v>11314.0</c:v>
                </c:pt>
                <c:pt idx="8">
                  <c:v>16000.0</c:v>
                </c:pt>
              </c:numCache>
            </c:numRef>
          </c:cat>
          <c:val>
            <c:numRef>
              <c:f>benchmarks!$S$41:$AA$41</c:f>
              <c:numCache>
                <c:formatCode>General</c:formatCode>
                <c:ptCount val="9"/>
                <c:pt idx="0">
                  <c:v>0.014124</c:v>
                </c:pt>
                <c:pt idx="1">
                  <c:v>0.201279</c:v>
                </c:pt>
                <c:pt idx="2">
                  <c:v>0.020428</c:v>
                </c:pt>
                <c:pt idx="3">
                  <c:v>0.596914</c:v>
                </c:pt>
                <c:pt idx="4">
                  <c:v>0.06655</c:v>
                </c:pt>
                <c:pt idx="5">
                  <c:v>0.156055</c:v>
                </c:pt>
                <c:pt idx="6">
                  <c:v>0.11058</c:v>
                </c:pt>
                <c:pt idx="7">
                  <c:v>0.636548</c:v>
                </c:pt>
                <c:pt idx="8">
                  <c:v>0.730181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benchmarks!$R$42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benchmarks!$S$39:$AA$39</c:f>
              <c:numCache>
                <c:formatCode>@</c:formatCode>
                <c:ptCount val="9"/>
                <c:pt idx="0">
                  <c:v>1000.0</c:v>
                </c:pt>
                <c:pt idx="1">
                  <c:v>1414.0</c:v>
                </c:pt>
                <c:pt idx="2">
                  <c:v>2000.0</c:v>
                </c:pt>
                <c:pt idx="3">
                  <c:v>2828.0</c:v>
                </c:pt>
                <c:pt idx="4">
                  <c:v>4000.0</c:v>
                </c:pt>
                <c:pt idx="5">
                  <c:v>5657.0</c:v>
                </c:pt>
                <c:pt idx="6">
                  <c:v>8000.0</c:v>
                </c:pt>
                <c:pt idx="7">
                  <c:v>11314.0</c:v>
                </c:pt>
                <c:pt idx="8">
                  <c:v>16000.0</c:v>
                </c:pt>
              </c:numCache>
            </c:numRef>
          </c:cat>
          <c:val>
            <c:numRef>
              <c:f>benchmarks!$S$42:$AA$42</c:f>
              <c:numCache>
                <c:formatCode>General</c:formatCode>
                <c:ptCount val="9"/>
                <c:pt idx="0">
                  <c:v>0.055708</c:v>
                </c:pt>
                <c:pt idx="1">
                  <c:v>0.087173</c:v>
                </c:pt>
                <c:pt idx="2">
                  <c:v>0.05534</c:v>
                </c:pt>
                <c:pt idx="3">
                  <c:v>0.419358</c:v>
                </c:pt>
                <c:pt idx="4">
                  <c:v>0.744812</c:v>
                </c:pt>
                <c:pt idx="5">
                  <c:v>0.134551</c:v>
                </c:pt>
                <c:pt idx="6">
                  <c:v>0.364093</c:v>
                </c:pt>
                <c:pt idx="7">
                  <c:v>0.942223</c:v>
                </c:pt>
                <c:pt idx="8">
                  <c:v>4.539897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benchmarks!$R$43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benchmarks!$S$39:$AA$39</c:f>
              <c:numCache>
                <c:formatCode>@</c:formatCode>
                <c:ptCount val="9"/>
                <c:pt idx="0">
                  <c:v>1000.0</c:v>
                </c:pt>
                <c:pt idx="1">
                  <c:v>1414.0</c:v>
                </c:pt>
                <c:pt idx="2">
                  <c:v>2000.0</c:v>
                </c:pt>
                <c:pt idx="3">
                  <c:v>2828.0</c:v>
                </c:pt>
                <c:pt idx="4">
                  <c:v>4000.0</c:v>
                </c:pt>
                <c:pt idx="5">
                  <c:v>5657.0</c:v>
                </c:pt>
                <c:pt idx="6">
                  <c:v>8000.0</c:v>
                </c:pt>
                <c:pt idx="7">
                  <c:v>11314.0</c:v>
                </c:pt>
                <c:pt idx="8">
                  <c:v>16000.0</c:v>
                </c:pt>
              </c:numCache>
            </c:numRef>
          </c:cat>
          <c:val>
            <c:numRef>
              <c:f>benchmarks!$S$43:$AA$43</c:f>
              <c:numCache>
                <c:formatCode>General</c:formatCode>
                <c:ptCount val="9"/>
                <c:pt idx="0">
                  <c:v>0.052054</c:v>
                </c:pt>
                <c:pt idx="1">
                  <c:v>0.045918</c:v>
                </c:pt>
                <c:pt idx="2">
                  <c:v>0.140827</c:v>
                </c:pt>
                <c:pt idx="3">
                  <c:v>0.056571</c:v>
                </c:pt>
                <c:pt idx="4">
                  <c:v>0.133179</c:v>
                </c:pt>
                <c:pt idx="5">
                  <c:v>0.129182</c:v>
                </c:pt>
                <c:pt idx="6">
                  <c:v>0.312942</c:v>
                </c:pt>
                <c:pt idx="7">
                  <c:v>0.831235</c:v>
                </c:pt>
                <c:pt idx="8">
                  <c:v>1.862354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benchmarks!$R$44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benchmarks!$S$39:$AA$39</c:f>
              <c:numCache>
                <c:formatCode>@</c:formatCode>
                <c:ptCount val="9"/>
                <c:pt idx="0">
                  <c:v>1000.0</c:v>
                </c:pt>
                <c:pt idx="1">
                  <c:v>1414.0</c:v>
                </c:pt>
                <c:pt idx="2">
                  <c:v>2000.0</c:v>
                </c:pt>
                <c:pt idx="3">
                  <c:v>2828.0</c:v>
                </c:pt>
                <c:pt idx="4">
                  <c:v>4000.0</c:v>
                </c:pt>
                <c:pt idx="5">
                  <c:v>5657.0</c:v>
                </c:pt>
                <c:pt idx="6">
                  <c:v>8000.0</c:v>
                </c:pt>
                <c:pt idx="7">
                  <c:v>11314.0</c:v>
                </c:pt>
                <c:pt idx="8">
                  <c:v>16000.0</c:v>
                </c:pt>
              </c:numCache>
            </c:numRef>
          </c:cat>
          <c:val>
            <c:numRef>
              <c:f>benchmarks!$S$44:$AA$44</c:f>
              <c:numCache>
                <c:formatCode>General</c:formatCode>
                <c:ptCount val="9"/>
                <c:pt idx="0">
                  <c:v>0.044379</c:v>
                </c:pt>
                <c:pt idx="1">
                  <c:v>0.064026</c:v>
                </c:pt>
                <c:pt idx="2">
                  <c:v>0.071596</c:v>
                </c:pt>
                <c:pt idx="3">
                  <c:v>0.145816</c:v>
                </c:pt>
                <c:pt idx="4">
                  <c:v>0.182713</c:v>
                </c:pt>
                <c:pt idx="5">
                  <c:v>0.175976</c:v>
                </c:pt>
                <c:pt idx="6">
                  <c:v>0.222397</c:v>
                </c:pt>
                <c:pt idx="7">
                  <c:v>0.22421</c:v>
                </c:pt>
                <c:pt idx="8">
                  <c:v>0.765415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benchmarks!$R$45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benchmarks!$S$39:$AA$39</c:f>
              <c:numCache>
                <c:formatCode>@</c:formatCode>
                <c:ptCount val="9"/>
                <c:pt idx="0">
                  <c:v>1000.0</c:v>
                </c:pt>
                <c:pt idx="1">
                  <c:v>1414.0</c:v>
                </c:pt>
                <c:pt idx="2">
                  <c:v>2000.0</c:v>
                </c:pt>
                <c:pt idx="3">
                  <c:v>2828.0</c:v>
                </c:pt>
                <c:pt idx="4">
                  <c:v>4000.0</c:v>
                </c:pt>
                <c:pt idx="5">
                  <c:v>5657.0</c:v>
                </c:pt>
                <c:pt idx="6">
                  <c:v>8000.0</c:v>
                </c:pt>
                <c:pt idx="7">
                  <c:v>11314.0</c:v>
                </c:pt>
                <c:pt idx="8">
                  <c:v>16000.0</c:v>
                </c:pt>
              </c:numCache>
            </c:numRef>
          </c:cat>
          <c:val>
            <c:numRef>
              <c:f>benchmarks!$S$45:$AA$45</c:f>
              <c:numCache>
                <c:formatCode>General</c:formatCode>
                <c:ptCount val="9"/>
                <c:pt idx="0">
                  <c:v>0.049357</c:v>
                </c:pt>
                <c:pt idx="1">
                  <c:v>0.068917</c:v>
                </c:pt>
                <c:pt idx="2">
                  <c:v>0.071081</c:v>
                </c:pt>
                <c:pt idx="3">
                  <c:v>0.123485</c:v>
                </c:pt>
                <c:pt idx="4">
                  <c:v>0.216829</c:v>
                </c:pt>
                <c:pt idx="5">
                  <c:v>0.233645</c:v>
                </c:pt>
                <c:pt idx="6">
                  <c:v>0.263338</c:v>
                </c:pt>
                <c:pt idx="7">
                  <c:v>0.39358</c:v>
                </c:pt>
                <c:pt idx="8">
                  <c:v>0.734337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benchmarks!$R$46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benchmarks!$S$39:$AA$39</c:f>
              <c:numCache>
                <c:formatCode>@</c:formatCode>
                <c:ptCount val="9"/>
                <c:pt idx="0">
                  <c:v>1000.0</c:v>
                </c:pt>
                <c:pt idx="1">
                  <c:v>1414.0</c:v>
                </c:pt>
                <c:pt idx="2">
                  <c:v>2000.0</c:v>
                </c:pt>
                <c:pt idx="3">
                  <c:v>2828.0</c:v>
                </c:pt>
                <c:pt idx="4">
                  <c:v>4000.0</c:v>
                </c:pt>
                <c:pt idx="5">
                  <c:v>5657.0</c:v>
                </c:pt>
                <c:pt idx="6">
                  <c:v>8000.0</c:v>
                </c:pt>
                <c:pt idx="7">
                  <c:v>11314.0</c:v>
                </c:pt>
                <c:pt idx="8">
                  <c:v>16000.0</c:v>
                </c:pt>
              </c:numCache>
            </c:numRef>
          </c:cat>
          <c:val>
            <c:numRef>
              <c:f>benchmarks!$S$46:$AA$46</c:f>
              <c:numCache>
                <c:formatCode>General</c:formatCode>
                <c:ptCount val="9"/>
                <c:pt idx="0">
                  <c:v>0.070366</c:v>
                </c:pt>
                <c:pt idx="1">
                  <c:v>0.073917</c:v>
                </c:pt>
                <c:pt idx="2">
                  <c:v>0.115529</c:v>
                </c:pt>
                <c:pt idx="3">
                  <c:v>0.955164</c:v>
                </c:pt>
                <c:pt idx="4">
                  <c:v>0.228819</c:v>
                </c:pt>
                <c:pt idx="5">
                  <c:v>0.337859</c:v>
                </c:pt>
                <c:pt idx="6">
                  <c:v>0.748523</c:v>
                </c:pt>
                <c:pt idx="7">
                  <c:v>0.359795</c:v>
                </c:pt>
                <c:pt idx="8">
                  <c:v>1.3639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benchmarks!$R$47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benchmarks!$S$39:$AA$39</c:f>
              <c:numCache>
                <c:formatCode>@</c:formatCode>
                <c:ptCount val="9"/>
                <c:pt idx="0">
                  <c:v>1000.0</c:v>
                </c:pt>
                <c:pt idx="1">
                  <c:v>1414.0</c:v>
                </c:pt>
                <c:pt idx="2">
                  <c:v>2000.0</c:v>
                </c:pt>
                <c:pt idx="3">
                  <c:v>2828.0</c:v>
                </c:pt>
                <c:pt idx="4">
                  <c:v>4000.0</c:v>
                </c:pt>
                <c:pt idx="5">
                  <c:v>5657.0</c:v>
                </c:pt>
                <c:pt idx="6">
                  <c:v>8000.0</c:v>
                </c:pt>
                <c:pt idx="7">
                  <c:v>11314.0</c:v>
                </c:pt>
                <c:pt idx="8">
                  <c:v>16000.0</c:v>
                </c:pt>
              </c:numCache>
            </c:numRef>
          </c:cat>
          <c:val>
            <c:numRef>
              <c:f>benchmarks!$S$47:$AA$47</c:f>
              <c:numCache>
                <c:formatCode>General</c:formatCode>
                <c:ptCount val="9"/>
                <c:pt idx="0">
                  <c:v>0.195021</c:v>
                </c:pt>
                <c:pt idx="1">
                  <c:v>0.20385</c:v>
                </c:pt>
                <c:pt idx="2">
                  <c:v>0.320104</c:v>
                </c:pt>
                <c:pt idx="3">
                  <c:v>0.343663</c:v>
                </c:pt>
                <c:pt idx="4">
                  <c:v>0.597717</c:v>
                </c:pt>
                <c:pt idx="5">
                  <c:v>0.743518</c:v>
                </c:pt>
                <c:pt idx="6">
                  <c:v>1.366217</c:v>
                </c:pt>
                <c:pt idx="7">
                  <c:v>2.805505</c:v>
                </c:pt>
                <c:pt idx="8">
                  <c:v>4.749507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benchmarks!$R$48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benchmarks!$S$39:$AA$39</c:f>
              <c:numCache>
                <c:formatCode>@</c:formatCode>
                <c:ptCount val="9"/>
                <c:pt idx="0">
                  <c:v>1000.0</c:v>
                </c:pt>
                <c:pt idx="1">
                  <c:v>1414.0</c:v>
                </c:pt>
                <c:pt idx="2">
                  <c:v>2000.0</c:v>
                </c:pt>
                <c:pt idx="3">
                  <c:v>2828.0</c:v>
                </c:pt>
                <c:pt idx="4">
                  <c:v>4000.0</c:v>
                </c:pt>
                <c:pt idx="5">
                  <c:v>5657.0</c:v>
                </c:pt>
                <c:pt idx="6">
                  <c:v>8000.0</c:v>
                </c:pt>
                <c:pt idx="7">
                  <c:v>11314.0</c:v>
                </c:pt>
                <c:pt idx="8">
                  <c:v>16000.0</c:v>
                </c:pt>
              </c:numCache>
            </c:numRef>
          </c:cat>
          <c:val>
            <c:numRef>
              <c:f>benchmarks!$S$48:$AA$48</c:f>
              <c:numCache>
                <c:formatCode>General</c:formatCode>
                <c:ptCount val="9"/>
                <c:pt idx="0">
                  <c:v>0.252302</c:v>
                </c:pt>
                <c:pt idx="1">
                  <c:v>0.321967</c:v>
                </c:pt>
                <c:pt idx="2">
                  <c:v>0.387554</c:v>
                </c:pt>
                <c:pt idx="3">
                  <c:v>0.509319</c:v>
                </c:pt>
                <c:pt idx="4">
                  <c:v>0.864859</c:v>
                </c:pt>
                <c:pt idx="5">
                  <c:v>0.941972</c:v>
                </c:pt>
                <c:pt idx="6">
                  <c:v>1.208923</c:v>
                </c:pt>
                <c:pt idx="7">
                  <c:v>1.811646</c:v>
                </c:pt>
                <c:pt idx="8">
                  <c:v>3.719149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96130320"/>
        <c:axId val="-1496128272"/>
      </c:lineChart>
      <c:catAx>
        <c:axId val="-1496130320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6128272"/>
        <c:crosses val="autoZero"/>
        <c:auto val="1"/>
        <c:lblAlgn val="ctr"/>
        <c:lblOffset val="100"/>
        <c:noMultiLvlLbl val="0"/>
      </c:catAx>
      <c:valAx>
        <c:axId val="-14961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613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benchmarks!$S$14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benchmarks!$R$15:$R$23</c:f>
              <c:numCache>
                <c:formatCode>@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cat>
          <c:val>
            <c:numRef>
              <c:f>benchmarks!$S$15:$S$23</c:f>
              <c:numCache>
                <c:formatCode>General</c:formatCode>
                <c:ptCount val="9"/>
                <c:pt idx="0">
                  <c:v>0.010434</c:v>
                </c:pt>
                <c:pt idx="1">
                  <c:v>0.0208</c:v>
                </c:pt>
                <c:pt idx="2">
                  <c:v>0.036015</c:v>
                </c:pt>
                <c:pt idx="3">
                  <c:v>0.036403</c:v>
                </c:pt>
                <c:pt idx="4">
                  <c:v>0.041292</c:v>
                </c:pt>
                <c:pt idx="5">
                  <c:v>0.047517</c:v>
                </c:pt>
                <c:pt idx="6">
                  <c:v>0.074297</c:v>
                </c:pt>
                <c:pt idx="7">
                  <c:v>0.195268</c:v>
                </c:pt>
                <c:pt idx="8">
                  <c:v>0.277414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benchmarks!$T$14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benchmarks!$R$15:$R$23</c:f>
              <c:numCache>
                <c:formatCode>@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cat>
          <c:val>
            <c:numRef>
              <c:f>benchmarks!$T$15:$T$23</c:f>
              <c:numCache>
                <c:formatCode>General</c:formatCode>
                <c:ptCount val="9"/>
                <c:pt idx="0">
                  <c:v>0.005779</c:v>
                </c:pt>
                <c:pt idx="1">
                  <c:v>0.042353</c:v>
                </c:pt>
                <c:pt idx="2">
                  <c:v>0.058815</c:v>
                </c:pt>
                <c:pt idx="3">
                  <c:v>0.060252</c:v>
                </c:pt>
                <c:pt idx="4">
                  <c:v>0.069312</c:v>
                </c:pt>
                <c:pt idx="5">
                  <c:v>0.089933</c:v>
                </c:pt>
                <c:pt idx="6">
                  <c:v>0.098908</c:v>
                </c:pt>
                <c:pt idx="7">
                  <c:v>0.339326</c:v>
                </c:pt>
                <c:pt idx="8">
                  <c:v>0.459344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benchmarks!$U$14</c:f>
              <c:strCache>
                <c:ptCount val="1"/>
                <c:pt idx="0">
                  <c:v>4000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benchmarks!$R$15:$R$23</c:f>
              <c:numCache>
                <c:formatCode>@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cat>
          <c:val>
            <c:numRef>
              <c:f>benchmarks!$U$15:$U$23</c:f>
              <c:numCache>
                <c:formatCode>General</c:formatCode>
                <c:ptCount val="9"/>
                <c:pt idx="0">
                  <c:v>0.009316</c:v>
                </c:pt>
                <c:pt idx="1">
                  <c:v>0.034193</c:v>
                </c:pt>
                <c:pt idx="2">
                  <c:v>0.790587</c:v>
                </c:pt>
                <c:pt idx="3">
                  <c:v>0.131283</c:v>
                </c:pt>
                <c:pt idx="4">
                  <c:v>0.371946</c:v>
                </c:pt>
                <c:pt idx="5">
                  <c:v>0.221475</c:v>
                </c:pt>
                <c:pt idx="6">
                  <c:v>0.483841</c:v>
                </c:pt>
                <c:pt idx="7">
                  <c:v>0.778419</c:v>
                </c:pt>
                <c:pt idx="8">
                  <c:v>0.83864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benchmarks!$V$14</c:f>
              <c:strCache>
                <c:ptCount val="1"/>
                <c:pt idx="0">
                  <c:v>8000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benchmarks!$R$15:$R$23</c:f>
              <c:numCache>
                <c:formatCode>@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cat>
          <c:val>
            <c:numRef>
              <c:f>benchmarks!$V$15:$V$23</c:f>
              <c:numCache>
                <c:formatCode>General</c:formatCode>
                <c:ptCount val="9"/>
                <c:pt idx="0">
                  <c:v>0.011426</c:v>
                </c:pt>
                <c:pt idx="1">
                  <c:v>0.162356</c:v>
                </c:pt>
                <c:pt idx="2">
                  <c:v>0.420645</c:v>
                </c:pt>
                <c:pt idx="3">
                  <c:v>0.319239</c:v>
                </c:pt>
                <c:pt idx="4">
                  <c:v>0.231188</c:v>
                </c:pt>
                <c:pt idx="5">
                  <c:v>0.310247</c:v>
                </c:pt>
                <c:pt idx="6">
                  <c:v>0.584513</c:v>
                </c:pt>
                <c:pt idx="7">
                  <c:v>1.430888</c:v>
                </c:pt>
                <c:pt idx="8">
                  <c:v>1.3138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benchmarks!$W$14</c:f>
              <c:strCache>
                <c:ptCount val="1"/>
                <c:pt idx="0">
                  <c:v>16000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benchmarks!$R$15:$R$23</c:f>
              <c:numCache>
                <c:formatCode>@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cat>
          <c:val>
            <c:numRef>
              <c:f>benchmarks!$W$15:$W$23</c:f>
              <c:numCache>
                <c:formatCode>General</c:formatCode>
                <c:ptCount val="9"/>
                <c:pt idx="0">
                  <c:v>0.016922</c:v>
                </c:pt>
                <c:pt idx="1">
                  <c:v>0.22885</c:v>
                </c:pt>
                <c:pt idx="2">
                  <c:v>1.526101</c:v>
                </c:pt>
                <c:pt idx="3">
                  <c:v>2.816271</c:v>
                </c:pt>
                <c:pt idx="4">
                  <c:v>0.46155</c:v>
                </c:pt>
                <c:pt idx="5">
                  <c:v>0.527607</c:v>
                </c:pt>
                <c:pt idx="6">
                  <c:v>2.492716</c:v>
                </c:pt>
                <c:pt idx="7">
                  <c:v>5.119711</c:v>
                </c:pt>
                <c:pt idx="8">
                  <c:v>4.129884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98786576"/>
        <c:axId val="-1084198912"/>
      </c:lineChart>
      <c:catAx>
        <c:axId val="-1498786576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4198912"/>
        <c:crosses val="autoZero"/>
        <c:auto val="1"/>
        <c:lblAlgn val="ctr"/>
        <c:lblOffset val="100"/>
        <c:noMultiLvlLbl val="0"/>
      </c:catAx>
      <c:valAx>
        <c:axId val="-108419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878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23</xdr:row>
      <xdr:rowOff>0</xdr:rowOff>
    </xdr:from>
    <xdr:to>
      <xdr:col>12</xdr:col>
      <xdr:colOff>685800</xdr:colOff>
      <xdr:row>55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31750</xdr:colOff>
      <xdr:row>60</xdr:row>
      <xdr:rowOff>63500</xdr:rowOff>
    </xdr:from>
    <xdr:to>
      <xdr:col>13</xdr:col>
      <xdr:colOff>50800</xdr:colOff>
      <xdr:row>89</xdr:row>
      <xdr:rowOff>101600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349250</xdr:colOff>
      <xdr:row>60</xdr:row>
      <xdr:rowOff>127000</xdr:rowOff>
    </xdr:from>
    <xdr:to>
      <xdr:col>25</xdr:col>
      <xdr:colOff>215900</xdr:colOff>
      <xdr:row>90</xdr:row>
      <xdr:rowOff>25400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279400</xdr:colOff>
      <xdr:row>23</xdr:row>
      <xdr:rowOff>0</xdr:rowOff>
    </xdr:from>
    <xdr:to>
      <xdr:col>25</xdr:col>
      <xdr:colOff>342900</xdr:colOff>
      <xdr:row>55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69850</xdr:colOff>
      <xdr:row>57</xdr:row>
      <xdr:rowOff>88900</xdr:rowOff>
    </xdr:from>
    <xdr:to>
      <xdr:col>40</xdr:col>
      <xdr:colOff>685800</xdr:colOff>
      <xdr:row>76</xdr:row>
      <xdr:rowOff>177800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88900</xdr:colOff>
      <xdr:row>1</xdr:row>
      <xdr:rowOff>190500</xdr:rowOff>
    </xdr:from>
    <xdr:to>
      <xdr:col>39</xdr:col>
      <xdr:colOff>508000</xdr:colOff>
      <xdr:row>26</xdr:row>
      <xdr:rowOff>101600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101600</xdr:colOff>
      <xdr:row>29</xdr:row>
      <xdr:rowOff>25400</xdr:rowOff>
    </xdr:from>
    <xdr:to>
      <xdr:col>39</xdr:col>
      <xdr:colOff>520700</xdr:colOff>
      <xdr:row>53</xdr:row>
      <xdr:rowOff>139700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793750</xdr:colOff>
      <xdr:row>65</xdr:row>
      <xdr:rowOff>165100</xdr:rowOff>
    </xdr:from>
    <xdr:to>
      <xdr:col>29</xdr:col>
      <xdr:colOff>406400</xdr:colOff>
      <xdr:row>103</xdr:row>
      <xdr:rowOff>50800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25</xdr:row>
      <xdr:rowOff>63500</xdr:rowOff>
    </xdr:from>
    <xdr:to>
      <xdr:col>15</xdr:col>
      <xdr:colOff>12700</xdr:colOff>
      <xdr:row>63</xdr:row>
      <xdr:rowOff>12700</xdr:rowOff>
    </xdr:to>
    <xdr:graphicFrame macro="">
      <xdr:nvGraphicFramePr>
        <xdr:cNvPr id="3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774700</xdr:colOff>
      <xdr:row>25</xdr:row>
      <xdr:rowOff>88900</xdr:rowOff>
    </xdr:from>
    <xdr:to>
      <xdr:col>30</xdr:col>
      <xdr:colOff>482600</xdr:colOff>
      <xdr:row>64</xdr:row>
      <xdr:rowOff>88900</xdr:rowOff>
    </xdr:to>
    <xdr:graphicFrame macro="">
      <xdr:nvGraphicFramePr>
        <xdr:cNvPr id="4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190500</xdr:colOff>
      <xdr:row>65</xdr:row>
      <xdr:rowOff>114300</xdr:rowOff>
    </xdr:from>
    <xdr:to>
      <xdr:col>14</xdr:col>
      <xdr:colOff>596900</xdr:colOff>
      <xdr:row>101</xdr:row>
      <xdr:rowOff>190500</xdr:rowOff>
    </xdr:to>
    <xdr:graphicFrame macro="">
      <xdr:nvGraphicFramePr>
        <xdr:cNvPr id="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8"/>
  <sheetViews>
    <sheetView workbookViewId="0">
      <selection activeCell="X60" sqref="X60"/>
    </sheetView>
  </sheetViews>
  <sheetFormatPr baseColWidth="10" defaultRowHeight="16" x14ac:dyDescent="0.2"/>
  <cols>
    <col min="1" max="1" width="4.1640625" bestFit="1" customWidth="1"/>
    <col min="2" max="8" width="9.1640625" bestFit="1" customWidth="1"/>
    <col min="9" max="9" width="4.1640625" bestFit="1" customWidth="1"/>
    <col min="10" max="18" width="9.1640625" bestFit="1" customWidth="1"/>
  </cols>
  <sheetData>
    <row r="2" spans="1:18" x14ac:dyDescent="0.2">
      <c r="B2" s="7">
        <v>1000</v>
      </c>
      <c r="C2" s="7">
        <v>2000</v>
      </c>
      <c r="D2" s="7">
        <v>4000</v>
      </c>
      <c r="E2" s="7">
        <v>8000</v>
      </c>
      <c r="F2" s="7">
        <v>16000</v>
      </c>
      <c r="I2" s="7"/>
      <c r="J2" s="7">
        <v>1000</v>
      </c>
      <c r="K2" s="7">
        <v>1414</v>
      </c>
      <c r="L2" s="7">
        <v>2000</v>
      </c>
      <c r="M2" s="7">
        <v>2828</v>
      </c>
      <c r="N2" s="7">
        <v>4000</v>
      </c>
      <c r="O2" s="7">
        <v>5657</v>
      </c>
      <c r="P2" s="7">
        <v>8000</v>
      </c>
      <c r="Q2" s="7">
        <v>11314</v>
      </c>
      <c r="R2" s="7">
        <v>16000</v>
      </c>
    </row>
    <row r="3" spans="1:18" x14ac:dyDescent="0.2">
      <c r="A3">
        <v>2</v>
      </c>
      <c r="B3">
        <v>1.73E-4</v>
      </c>
      <c r="C3">
        <v>1.8100000000000001E-4</v>
      </c>
      <c r="D3">
        <v>0</v>
      </c>
      <c r="E3">
        <v>6.0000000000000002E-6</v>
      </c>
      <c r="F3">
        <v>1.26E-4</v>
      </c>
      <c r="I3">
        <v>2</v>
      </c>
      <c r="J3">
        <v>1.4100000000000001E-4</v>
      </c>
      <c r="K3">
        <v>4.7600000000000002E-4</v>
      </c>
      <c r="L3">
        <v>6.3199999999999997E-4</v>
      </c>
      <c r="M3">
        <v>3.4200000000000002E-4</v>
      </c>
      <c r="N3">
        <v>2.9E-5</v>
      </c>
      <c r="O3">
        <v>5.0000000000000002E-5</v>
      </c>
      <c r="P3">
        <v>1.7E-5</v>
      </c>
      <c r="Q3">
        <v>1.0000000000000001E-5</v>
      </c>
      <c r="R3">
        <v>3.1999999999999999E-5</v>
      </c>
    </row>
    <row r="4" spans="1:18" x14ac:dyDescent="0.2">
      <c r="A4">
        <v>4</v>
      </c>
      <c r="B4">
        <v>1.46E-4</v>
      </c>
      <c r="C4">
        <v>1.0399999999999999E-4</v>
      </c>
      <c r="D4">
        <v>5.5000000000000002E-5</v>
      </c>
      <c r="E4">
        <v>5.0100000000000003E-4</v>
      </c>
      <c r="F4">
        <v>2.9999999999999997E-4</v>
      </c>
      <c r="I4">
        <v>4</v>
      </c>
      <c r="J4">
        <v>2.7500000000000002E-4</v>
      </c>
      <c r="K4">
        <v>2.1599999999999999E-4</v>
      </c>
      <c r="L4">
        <v>3.4E-5</v>
      </c>
      <c r="M4">
        <v>1.2999999999999999E-4</v>
      </c>
      <c r="N4">
        <v>1.1900000000000001E-4</v>
      </c>
      <c r="O4">
        <v>5.5000000000000002E-5</v>
      </c>
      <c r="P4">
        <v>5.0600000000000005E-4</v>
      </c>
      <c r="Q4">
        <v>1.5799999999999999E-4</v>
      </c>
      <c r="R4">
        <v>1.6899999999999999E-4</v>
      </c>
    </row>
    <row r="5" spans="1:18" x14ac:dyDescent="0.2">
      <c r="A5">
        <v>8</v>
      </c>
      <c r="B5">
        <v>5.5000000000000002E-5</v>
      </c>
      <c r="C5">
        <v>1.02E-4</v>
      </c>
      <c r="D5">
        <v>2.8499999999999999E-4</v>
      </c>
      <c r="E5">
        <v>6.4999999999999994E-5</v>
      </c>
      <c r="F5">
        <v>4.3000000000000002E-5</v>
      </c>
      <c r="I5">
        <v>8</v>
      </c>
      <c r="J5">
        <v>4.1E-5</v>
      </c>
      <c r="K5">
        <v>5.8E-5</v>
      </c>
      <c r="L5">
        <v>9.2999999999999997E-5</v>
      </c>
      <c r="M5">
        <v>7.4999999999999993E-5</v>
      </c>
      <c r="N5">
        <v>7.2000000000000002E-5</v>
      </c>
      <c r="O5">
        <v>2.9599999999999998E-4</v>
      </c>
      <c r="P5">
        <v>7.7999999999999999E-5</v>
      </c>
      <c r="Q5">
        <v>4.5399999999999998E-4</v>
      </c>
      <c r="R5">
        <v>8.9999999999999998E-4</v>
      </c>
    </row>
    <row r="6" spans="1:18" x14ac:dyDescent="0.2">
      <c r="A6">
        <v>16</v>
      </c>
      <c r="B6">
        <v>1.3799999999999999E-4</v>
      </c>
      <c r="C6">
        <v>1.47E-4</v>
      </c>
      <c r="D6">
        <v>3.01E-4</v>
      </c>
      <c r="E6">
        <v>1.2999999999999999E-4</v>
      </c>
      <c r="F6">
        <v>7.7200000000000001E-4</v>
      </c>
      <c r="I6">
        <v>16</v>
      </c>
      <c r="J6">
        <v>1.1900000000000001E-4</v>
      </c>
      <c r="K6">
        <v>3.0600000000000001E-4</v>
      </c>
      <c r="L6">
        <v>1.8000000000000001E-4</v>
      </c>
      <c r="M6">
        <v>1.45E-4</v>
      </c>
      <c r="N6">
        <v>8.8999999999999995E-5</v>
      </c>
      <c r="O6">
        <v>4.8700000000000002E-4</v>
      </c>
      <c r="P6">
        <v>1.6100000000000001E-4</v>
      </c>
      <c r="Q6">
        <v>2.8200000000000002E-4</v>
      </c>
      <c r="R6">
        <v>6.2600000000000004E-4</v>
      </c>
    </row>
    <row r="9" spans="1:18" x14ac:dyDescent="0.2">
      <c r="B9" s="7">
        <v>1000</v>
      </c>
      <c r="C9" s="7">
        <v>2000</v>
      </c>
      <c r="D9" s="7">
        <v>4000</v>
      </c>
      <c r="E9" s="7">
        <v>8000</v>
      </c>
      <c r="F9" s="7">
        <v>16000</v>
      </c>
      <c r="I9" s="7"/>
      <c r="J9" s="7">
        <v>1000</v>
      </c>
      <c r="K9" s="7">
        <v>1414</v>
      </c>
      <c r="L9" s="7">
        <v>2000</v>
      </c>
      <c r="M9" s="7">
        <v>2828</v>
      </c>
      <c r="N9" s="7">
        <v>4000</v>
      </c>
      <c r="O9" s="7">
        <v>5657</v>
      </c>
      <c r="P9" s="7">
        <v>8000</v>
      </c>
      <c r="Q9" s="7">
        <v>11314</v>
      </c>
      <c r="R9" s="7">
        <v>16000</v>
      </c>
    </row>
    <row r="10" spans="1:18" x14ac:dyDescent="0.2">
      <c r="A10">
        <v>32</v>
      </c>
      <c r="B10">
        <v>2.5399999999999999E-4</v>
      </c>
      <c r="C10">
        <v>2.2000000000000001E-4</v>
      </c>
      <c r="D10">
        <v>2.9700000000000001E-4</v>
      </c>
      <c r="E10">
        <v>4.4000000000000002E-4</v>
      </c>
      <c r="F10">
        <v>4.9899999999999999E-4</v>
      </c>
      <c r="I10">
        <v>32</v>
      </c>
      <c r="J10">
        <v>2.14E-4</v>
      </c>
      <c r="K10">
        <v>2.1599999999999999E-4</v>
      </c>
      <c r="L10">
        <v>2.5000000000000001E-4</v>
      </c>
      <c r="M10">
        <v>2.0799999999999999E-4</v>
      </c>
      <c r="N10">
        <v>2.04E-4</v>
      </c>
      <c r="O10">
        <v>4.6000000000000001E-4</v>
      </c>
      <c r="P10">
        <v>2.8299999999999999E-4</v>
      </c>
      <c r="Q10">
        <v>4.3100000000000001E-4</v>
      </c>
      <c r="R10">
        <v>3.4699999999999998E-4</v>
      </c>
    </row>
    <row r="11" spans="1:18" x14ac:dyDescent="0.2">
      <c r="A11">
        <v>64</v>
      </c>
      <c r="B11">
        <v>4.0200000000000001E-4</v>
      </c>
      <c r="C11">
        <v>4.6700000000000002E-4</v>
      </c>
      <c r="D11">
        <v>6.5099999999999999E-4</v>
      </c>
      <c r="E11">
        <v>1.374E-3</v>
      </c>
      <c r="F11">
        <v>1.5759999999999999E-3</v>
      </c>
      <c r="I11">
        <v>64</v>
      </c>
      <c r="J11">
        <v>3.8699999999999997E-4</v>
      </c>
      <c r="K11">
        <v>2.8600000000000001E-4</v>
      </c>
      <c r="L11">
        <v>5.1699999999999999E-4</v>
      </c>
      <c r="M11">
        <v>7.1100000000000004E-4</v>
      </c>
      <c r="N11">
        <v>5.7200000000000003E-4</v>
      </c>
      <c r="O11">
        <v>5.5099999999999995E-4</v>
      </c>
      <c r="P11">
        <v>6.5499999999999998E-4</v>
      </c>
      <c r="Q11">
        <v>1.0369999999999999E-3</v>
      </c>
      <c r="R11">
        <v>1.2260000000000001E-3</v>
      </c>
    </row>
    <row r="12" spans="1:18" x14ac:dyDescent="0.2">
      <c r="A12">
        <v>128</v>
      </c>
      <c r="B12">
        <v>4.86E-4</v>
      </c>
      <c r="C12">
        <v>6.9399999999999996E-4</v>
      </c>
      <c r="D12">
        <v>5.62E-4</v>
      </c>
      <c r="E12">
        <v>8.7500000000000002E-4</v>
      </c>
      <c r="F12">
        <v>3.3530000000000001E-3</v>
      </c>
      <c r="I12">
        <v>128</v>
      </c>
      <c r="J12">
        <v>4.6999999999999999E-4</v>
      </c>
      <c r="K12">
        <v>3.7800000000000003E-4</v>
      </c>
      <c r="L12">
        <v>5.0699999999999996E-4</v>
      </c>
      <c r="M12">
        <v>6.2100000000000002E-4</v>
      </c>
      <c r="N12">
        <v>5.6999999999999998E-4</v>
      </c>
      <c r="O12">
        <v>5.9699999999999998E-4</v>
      </c>
      <c r="P12">
        <v>5.71E-4</v>
      </c>
      <c r="Q12">
        <v>7.8799999999999996E-4</v>
      </c>
      <c r="R12">
        <v>3.1570000000000001E-3</v>
      </c>
    </row>
    <row r="13" spans="1:18" x14ac:dyDescent="0.2">
      <c r="A13">
        <v>256</v>
      </c>
      <c r="B13">
        <v>4.8999999999999998E-4</v>
      </c>
      <c r="C13">
        <v>1.361E-3</v>
      </c>
      <c r="D13">
        <v>7.0100000000000002E-4</v>
      </c>
      <c r="E13">
        <v>9.1399999999999999E-4</v>
      </c>
      <c r="F13">
        <v>1.029E-3</v>
      </c>
      <c r="I13">
        <v>256</v>
      </c>
      <c r="J13">
        <v>4.6799999999999999E-4</v>
      </c>
      <c r="K13">
        <v>7.7899999999999996E-4</v>
      </c>
      <c r="L13">
        <v>5.3399999999999997E-4</v>
      </c>
      <c r="M13">
        <v>8.4900000000000004E-4</v>
      </c>
      <c r="N13">
        <v>3.9139999999999999E-3</v>
      </c>
      <c r="O13">
        <v>6.1700000000000004E-4</v>
      </c>
      <c r="P13">
        <v>7.67E-4</v>
      </c>
      <c r="Q13">
        <v>7.5900000000000002E-4</v>
      </c>
      <c r="R13">
        <v>1.052E-3</v>
      </c>
    </row>
    <row r="15" spans="1:18" ht="19" x14ac:dyDescent="0.2">
      <c r="D15" s="9" t="s">
        <v>32</v>
      </c>
      <c r="K15" s="9" t="s">
        <v>30</v>
      </c>
    </row>
    <row r="32" spans="4:4" ht="19" x14ac:dyDescent="0.2">
      <c r="D32" s="9"/>
    </row>
    <row r="58" spans="7:20" ht="19" x14ac:dyDescent="0.2">
      <c r="G58" s="9" t="s">
        <v>31</v>
      </c>
      <c r="T58" s="9" t="s">
        <v>31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0"/>
  <sheetViews>
    <sheetView topLeftCell="C1" workbookViewId="0">
      <selection activeCell="K47" sqref="K47"/>
    </sheetView>
  </sheetViews>
  <sheetFormatPr baseColWidth="10" defaultRowHeight="16" x14ac:dyDescent="0.2"/>
  <cols>
    <col min="2" max="2" width="13.33203125" bestFit="1" customWidth="1"/>
    <col min="3" max="3" width="14.33203125" bestFit="1" customWidth="1"/>
    <col min="4" max="4" width="14.5" bestFit="1" customWidth="1"/>
    <col min="8" max="8" width="13.33203125" bestFit="1" customWidth="1"/>
    <col min="9" max="9" width="14.33203125" bestFit="1" customWidth="1"/>
    <col min="10" max="10" width="14.5" bestFit="1" customWidth="1"/>
    <col min="20" max="20" width="12" bestFit="1" customWidth="1"/>
    <col min="21" max="22" width="11.83203125" bestFit="1" customWidth="1"/>
    <col min="24" max="24" width="11.83203125" bestFit="1" customWidth="1"/>
    <col min="26" max="27" width="11.83203125" bestFit="1" customWidth="1"/>
    <col min="28" max="28" width="11.1640625" bestFit="1" customWidth="1"/>
  </cols>
  <sheetData>
    <row r="1" spans="1:29" ht="58" customHeight="1" x14ac:dyDescent="0.2">
      <c r="B1" s="17" t="s">
        <v>13</v>
      </c>
      <c r="C1" s="17"/>
      <c r="H1" s="17" t="s">
        <v>14</v>
      </c>
      <c r="I1" s="17"/>
    </row>
    <row r="2" spans="1:29" x14ac:dyDescent="0.2">
      <c r="A2" t="s">
        <v>0</v>
      </c>
      <c r="B2" t="s">
        <v>1</v>
      </c>
      <c r="C2" s="7">
        <v>1000</v>
      </c>
      <c r="D2" s="7">
        <v>1000</v>
      </c>
      <c r="G2" t="s">
        <v>0</v>
      </c>
      <c r="H2" s="3" t="s">
        <v>1</v>
      </c>
      <c r="I2" s="3" t="s">
        <v>2</v>
      </c>
      <c r="J2" s="3" t="s">
        <v>3</v>
      </c>
      <c r="L2" t="s">
        <v>0</v>
      </c>
      <c r="M2" s="3" t="s">
        <v>17</v>
      </c>
      <c r="N2" s="3" t="s">
        <v>22</v>
      </c>
      <c r="O2" s="3" t="s">
        <v>23</v>
      </c>
      <c r="Q2" s="6"/>
      <c r="R2" s="7"/>
      <c r="S2" s="7">
        <v>1000</v>
      </c>
      <c r="T2" s="7">
        <v>2000</v>
      </c>
      <c r="U2" s="7">
        <v>4000</v>
      </c>
      <c r="V2" s="7">
        <v>8000</v>
      </c>
      <c r="W2" s="7">
        <v>16000</v>
      </c>
      <c r="Y2" s="7">
        <v>1000</v>
      </c>
      <c r="Z2" s="7">
        <v>2000</v>
      </c>
      <c r="AA2" s="7">
        <v>4000</v>
      </c>
      <c r="AB2" s="7">
        <v>8000</v>
      </c>
      <c r="AC2" s="7">
        <v>16000</v>
      </c>
    </row>
    <row r="3" spans="1:29" x14ac:dyDescent="0.2">
      <c r="A3">
        <v>1</v>
      </c>
      <c r="B3" s="6">
        <v>25.616771</v>
      </c>
      <c r="C3" s="1">
        <f>B$3/B3</f>
        <v>1</v>
      </c>
      <c r="D3" s="2">
        <f>C3/$A3</f>
        <v>1</v>
      </c>
      <c r="G3">
        <v>1</v>
      </c>
      <c r="H3" s="2">
        <v>25.573460000000001</v>
      </c>
      <c r="I3" s="1">
        <f>H$3/H3</f>
        <v>1</v>
      </c>
      <c r="J3" s="2">
        <f>H$3/H3</f>
        <v>1</v>
      </c>
      <c r="L3">
        <v>1</v>
      </c>
      <c r="M3" s="2">
        <v>813.52826200000004</v>
      </c>
      <c r="N3" s="1">
        <f>M$3/M3</f>
        <v>1</v>
      </c>
      <c r="O3" s="2">
        <f>M$3/M3</f>
        <v>1</v>
      </c>
      <c r="R3" s="8">
        <v>1</v>
      </c>
      <c r="S3" s="4">
        <v>1</v>
      </c>
      <c r="T3" s="4">
        <v>1</v>
      </c>
      <c r="U3" s="2">
        <v>1</v>
      </c>
      <c r="V3" s="2">
        <v>1</v>
      </c>
      <c r="W3" s="2">
        <v>1</v>
      </c>
      <c r="X3" s="11">
        <v>1</v>
      </c>
      <c r="Y3" s="10">
        <v>1</v>
      </c>
      <c r="Z3" s="10">
        <v>1</v>
      </c>
      <c r="AA3" s="10">
        <v>1</v>
      </c>
      <c r="AB3" s="10">
        <v>1</v>
      </c>
      <c r="AC3" s="10">
        <v>1</v>
      </c>
    </row>
    <row r="4" spans="1:29" x14ac:dyDescent="0.2">
      <c r="A4">
        <v>2</v>
      </c>
      <c r="B4">
        <v>13.311931</v>
      </c>
      <c r="C4" s="1">
        <f>B$3/B4</f>
        <v>1.9243467382756116</v>
      </c>
      <c r="D4" s="2">
        <f>C4/$A4</f>
        <v>0.96217336913780582</v>
      </c>
      <c r="G4">
        <v>2</v>
      </c>
      <c r="H4" s="2">
        <v>13.294499</v>
      </c>
      <c r="I4" s="1">
        <f t="shared" ref="I4:I6" si="0">H$3/H4</f>
        <v>1.9236121647006028</v>
      </c>
      <c r="J4" s="2">
        <f t="shared" ref="J4:J11" si="1">H$3/H4</f>
        <v>1.9236121647006028</v>
      </c>
      <c r="L4">
        <v>2</v>
      </c>
      <c r="M4" s="2">
        <v>424.36299200000002</v>
      </c>
      <c r="N4" s="1">
        <f>M$3/M4</f>
        <v>1.9170575128756751</v>
      </c>
      <c r="O4" s="2">
        <f t="shared" ref="O4:O11" si="2">M$3/M4</f>
        <v>1.9170575128756751</v>
      </c>
      <c r="R4" s="7">
        <v>2</v>
      </c>
      <c r="S4" s="2">
        <v>1.9243467382756116</v>
      </c>
      <c r="T4" s="2">
        <v>1.9466159051571379</v>
      </c>
      <c r="U4" s="2">
        <v>1.892045639218638</v>
      </c>
      <c r="V4" s="2">
        <v>1.8919324822240879</v>
      </c>
      <c r="W4" s="2">
        <v>1.8876968055167689</v>
      </c>
      <c r="X4" s="12">
        <v>2</v>
      </c>
      <c r="Y4" s="10">
        <v>0.96217336913780582</v>
      </c>
      <c r="Z4" s="10">
        <v>0.97330795257856895</v>
      </c>
      <c r="AA4" s="10">
        <v>0.946022819609319</v>
      </c>
      <c r="AB4" s="10">
        <v>0.94596624111204397</v>
      </c>
      <c r="AC4" s="10">
        <v>0.94384840275838444</v>
      </c>
    </row>
    <row r="5" spans="1:29" x14ac:dyDescent="0.2">
      <c r="A5">
        <v>4</v>
      </c>
      <c r="B5">
        <v>6.694731</v>
      </c>
      <c r="C5" s="1">
        <f>B$3/B5</f>
        <v>3.8264078123527292</v>
      </c>
      <c r="D5" s="2">
        <f>C5/$A5</f>
        <v>0.9566019530881823</v>
      </c>
      <c r="G5">
        <v>4</v>
      </c>
      <c r="H5" s="2">
        <v>6.7125950000000003</v>
      </c>
      <c r="I5" s="1">
        <f t="shared" si="0"/>
        <v>3.8097725246346608</v>
      </c>
      <c r="J5" s="2">
        <f t="shared" si="1"/>
        <v>3.8097725246346608</v>
      </c>
      <c r="L5">
        <v>4</v>
      </c>
      <c r="M5" s="2">
        <v>212.41555</v>
      </c>
      <c r="N5" s="1">
        <f t="shared" ref="N5:N6" si="3">M$3/M5</f>
        <v>3.8298903352414646</v>
      </c>
      <c r="O5" s="2">
        <f t="shared" si="2"/>
        <v>3.8298903352414646</v>
      </c>
      <c r="R5" s="7">
        <v>4</v>
      </c>
      <c r="S5" s="2">
        <v>3.8264078123527301</v>
      </c>
      <c r="T5" s="2">
        <v>3.8598240898003167</v>
      </c>
      <c r="U5" s="2">
        <v>3.7754335486274764</v>
      </c>
      <c r="V5" s="2">
        <v>3.7881675146855698</v>
      </c>
      <c r="W5" s="2">
        <v>3.7601565558912835</v>
      </c>
      <c r="X5" s="12">
        <v>4</v>
      </c>
      <c r="Y5" s="10">
        <v>0.9566019530881823</v>
      </c>
      <c r="Z5" s="10">
        <v>0.96495602245007916</v>
      </c>
      <c r="AA5" s="10">
        <v>0.94385838715686909</v>
      </c>
      <c r="AB5" s="10">
        <v>0.94704187867139245</v>
      </c>
      <c r="AC5" s="10">
        <v>0.94003913897282088</v>
      </c>
    </row>
    <row r="6" spans="1:29" x14ac:dyDescent="0.2">
      <c r="A6">
        <v>8</v>
      </c>
      <c r="B6">
        <v>3.3834550000000001</v>
      </c>
      <c r="C6" s="1">
        <f t="shared" ref="C6:C11" si="4">B$3/B6</f>
        <v>7.5711871445016996</v>
      </c>
      <c r="D6" s="2">
        <f>C6/$A6</f>
        <v>0.94639839306271245</v>
      </c>
      <c r="G6">
        <v>8</v>
      </c>
      <c r="H6" s="2">
        <v>3.37202</v>
      </c>
      <c r="I6" s="1">
        <f t="shared" si="0"/>
        <v>7.5840178883873763</v>
      </c>
      <c r="J6" s="2">
        <f t="shared" si="1"/>
        <v>7.5840178883873763</v>
      </c>
      <c r="L6">
        <v>8</v>
      </c>
      <c r="M6" s="2">
        <v>106.27283199999999</v>
      </c>
      <c r="N6" s="1">
        <f t="shared" si="3"/>
        <v>7.655091585401621</v>
      </c>
      <c r="O6" s="2">
        <f>M$3/M6</f>
        <v>7.655091585401621</v>
      </c>
      <c r="R6" s="7">
        <v>8</v>
      </c>
      <c r="S6" s="2">
        <v>7.5711871445016996</v>
      </c>
      <c r="T6" s="2">
        <v>7.6802752399935672</v>
      </c>
      <c r="U6" s="2">
        <v>7.5315383291679963</v>
      </c>
      <c r="V6" s="2">
        <v>7.5733005386175938</v>
      </c>
      <c r="W6" s="2">
        <v>7.5267374525048147</v>
      </c>
      <c r="X6" s="12">
        <v>8</v>
      </c>
      <c r="Y6" s="10">
        <v>0.94639839306271245</v>
      </c>
      <c r="Z6" s="10">
        <v>0.9600344049991959</v>
      </c>
      <c r="AA6" s="10">
        <v>0.94144229114599998</v>
      </c>
      <c r="AB6" s="10">
        <v>0.94666256732719922</v>
      </c>
      <c r="AC6" s="10">
        <v>0.94084218156310184</v>
      </c>
    </row>
    <row r="7" spans="1:29" x14ac:dyDescent="0.2">
      <c r="A7">
        <v>16</v>
      </c>
      <c r="B7">
        <v>1.7311829999999999</v>
      </c>
      <c r="C7" s="1">
        <f t="shared" si="4"/>
        <v>14.797263489763937</v>
      </c>
      <c r="D7" s="2">
        <f t="shared" ref="D7:D8" si="5">C7/$A7</f>
        <v>0.92482896811024606</v>
      </c>
      <c r="G7">
        <v>16</v>
      </c>
      <c r="H7" s="2">
        <v>1.738035</v>
      </c>
      <c r="I7" s="1">
        <f>H$3/H7</f>
        <v>14.714007485464908</v>
      </c>
      <c r="J7" s="2">
        <f t="shared" si="1"/>
        <v>14.714007485464908</v>
      </c>
      <c r="L7">
        <v>16</v>
      </c>
      <c r="M7" s="2">
        <v>53.339333000000003</v>
      </c>
      <c r="N7" s="1">
        <f>M$3/M7</f>
        <v>15.251939164668594</v>
      </c>
      <c r="O7" s="2">
        <f t="shared" si="2"/>
        <v>15.251939164668594</v>
      </c>
      <c r="R7" s="7">
        <v>16</v>
      </c>
      <c r="S7" s="2">
        <v>14.797263489763937</v>
      </c>
      <c r="T7" s="2">
        <v>15.227204036053648</v>
      </c>
      <c r="U7" s="2">
        <v>14.998129398898504</v>
      </c>
      <c r="V7" s="2">
        <v>15.114096520067372</v>
      </c>
      <c r="W7" s="2">
        <v>15.013577735323523</v>
      </c>
      <c r="X7" s="12">
        <v>16</v>
      </c>
      <c r="Y7" s="10">
        <v>0.92482896811024606</v>
      </c>
      <c r="Z7" s="10">
        <v>0.95170025225335297</v>
      </c>
      <c r="AA7" s="10">
        <v>0.9373830874311565</v>
      </c>
      <c r="AB7" s="10">
        <v>0.94463103250421077</v>
      </c>
      <c r="AC7" s="10">
        <v>0.93834860845772017</v>
      </c>
    </row>
    <row r="8" spans="1:29" x14ac:dyDescent="0.2">
      <c r="A8">
        <v>32</v>
      </c>
      <c r="B8">
        <v>0.92150399999999999</v>
      </c>
      <c r="C8" s="1">
        <f t="shared" si="4"/>
        <v>27.798871193179846</v>
      </c>
      <c r="D8" s="2">
        <f t="shared" si="5"/>
        <v>0.86871472478687017</v>
      </c>
      <c r="G8">
        <v>32</v>
      </c>
      <c r="H8" s="2">
        <v>0.93159099999999995</v>
      </c>
      <c r="I8" s="1">
        <f>H$3/H8</f>
        <v>27.451381561221613</v>
      </c>
      <c r="J8" s="2">
        <f t="shared" si="1"/>
        <v>27.451381561221613</v>
      </c>
      <c r="L8">
        <v>32</v>
      </c>
      <c r="M8" s="2">
        <v>26.887989999999999</v>
      </c>
      <c r="N8" s="1">
        <f>M$3/M8</f>
        <v>30.256194754609776</v>
      </c>
      <c r="O8" s="2">
        <f t="shared" si="2"/>
        <v>30.256194754609776</v>
      </c>
      <c r="R8" s="7">
        <v>32</v>
      </c>
      <c r="S8" s="2">
        <v>27.798871193179846</v>
      </c>
      <c r="T8" s="2">
        <v>29.78724455948359</v>
      </c>
      <c r="U8" s="2">
        <v>29.6023585167463</v>
      </c>
      <c r="V8" s="2">
        <v>30.052929208219098</v>
      </c>
      <c r="W8" s="2">
        <v>29.964682845951469</v>
      </c>
      <c r="X8" s="12">
        <v>32</v>
      </c>
      <c r="Y8" s="10">
        <v>0.86871472478687017</v>
      </c>
      <c r="Z8" s="10">
        <v>0.93085139248386217</v>
      </c>
      <c r="AA8" s="10">
        <v>0.92507370364832187</v>
      </c>
      <c r="AB8" s="10">
        <v>0.9391540377568468</v>
      </c>
      <c r="AC8" s="10">
        <v>0.9363963389359834</v>
      </c>
    </row>
    <row r="9" spans="1:29" x14ac:dyDescent="0.2">
      <c r="A9">
        <v>64</v>
      </c>
      <c r="B9">
        <v>0.55232000000000003</v>
      </c>
      <c r="C9" s="1">
        <f t="shared" si="4"/>
        <v>46.380306706257237</v>
      </c>
      <c r="D9" s="2">
        <f>C9/$A9</f>
        <v>0.72469229228526932</v>
      </c>
      <c r="G9">
        <v>64</v>
      </c>
      <c r="H9" s="2">
        <v>0.54420500000000005</v>
      </c>
      <c r="I9" s="1">
        <f>H$3/H9</f>
        <v>46.992328258652527</v>
      </c>
      <c r="J9" s="2">
        <f t="shared" si="1"/>
        <v>46.992328258652527</v>
      </c>
      <c r="L9">
        <v>64</v>
      </c>
      <c r="M9" s="2">
        <v>13.813264</v>
      </c>
      <c r="N9" s="1">
        <f>M$3/M9</f>
        <v>58.894716122127257</v>
      </c>
      <c r="O9" s="2">
        <f t="shared" si="2"/>
        <v>58.894716122127257</v>
      </c>
      <c r="R9" s="7">
        <v>64</v>
      </c>
      <c r="S9" s="2">
        <v>46.380306706257237</v>
      </c>
      <c r="T9" s="2">
        <v>55.346900056270492</v>
      </c>
      <c r="U9" s="2">
        <v>55.057390040492429</v>
      </c>
      <c r="V9" s="2">
        <v>58.906944673036186</v>
      </c>
      <c r="W9" s="2">
        <v>51.856461779111079</v>
      </c>
      <c r="X9" s="12">
        <v>64</v>
      </c>
      <c r="Y9" s="10">
        <v>0.72469229228526932</v>
      </c>
      <c r="Z9" s="10">
        <v>0.86479531337922644</v>
      </c>
      <c r="AA9" s="10">
        <v>0.8602717193826942</v>
      </c>
      <c r="AB9" s="10">
        <v>0.92042101051619041</v>
      </c>
      <c r="AC9" s="10">
        <v>0.81025721529861061</v>
      </c>
    </row>
    <row r="10" spans="1:29" x14ac:dyDescent="0.2">
      <c r="A10">
        <v>128</v>
      </c>
      <c r="B10">
        <v>0.52905999999999997</v>
      </c>
      <c r="C10" s="1">
        <f t="shared" si="4"/>
        <v>48.419406116508526</v>
      </c>
      <c r="D10" s="2">
        <f t="shared" ref="D10:D11" si="6">C10/$A10</f>
        <v>0.37827661028522286</v>
      </c>
      <c r="G10">
        <v>128</v>
      </c>
      <c r="H10" s="2">
        <v>0.50897499999999996</v>
      </c>
      <c r="I10" s="1">
        <f t="shared" ref="I10:I11" si="7">H$3/H10</f>
        <v>50.245021857655097</v>
      </c>
      <c r="J10" s="2">
        <f t="shared" si="1"/>
        <v>50.245021857655097</v>
      </c>
      <c r="L10">
        <v>128</v>
      </c>
      <c r="M10" s="2">
        <v>7.6941269999999999</v>
      </c>
      <c r="N10" s="1">
        <f t="shared" ref="N10:N11" si="8">M$3/M10</f>
        <v>105.7336669904201</v>
      </c>
      <c r="O10" s="2">
        <f t="shared" si="2"/>
        <v>105.7336669904201</v>
      </c>
      <c r="R10" s="7">
        <v>128</v>
      </c>
      <c r="S10" s="2">
        <v>48.419406116508497</v>
      </c>
      <c r="T10" s="2">
        <v>78.114143875292953</v>
      </c>
      <c r="U10" s="2">
        <v>91.318869082692714</v>
      </c>
      <c r="V10" s="2">
        <v>106.38285953496359</v>
      </c>
      <c r="W10" s="2">
        <v>105.86454454279584</v>
      </c>
      <c r="X10" s="12">
        <v>128</v>
      </c>
      <c r="Y10" s="10">
        <v>0.37827661028522286</v>
      </c>
      <c r="Z10" s="10">
        <v>0.6102667490257262</v>
      </c>
      <c r="AA10" s="10">
        <v>0.71342866470853683</v>
      </c>
      <c r="AB10" s="10">
        <v>0.83111609011690302</v>
      </c>
      <c r="AC10" s="10">
        <v>0.82706675424059251</v>
      </c>
    </row>
    <row r="11" spans="1:29" x14ac:dyDescent="0.2">
      <c r="A11">
        <v>256</v>
      </c>
      <c r="B11">
        <v>0.475464</v>
      </c>
      <c r="C11" s="1">
        <f t="shared" si="4"/>
        <v>53.877414483536086</v>
      </c>
      <c r="D11" s="2">
        <f t="shared" si="6"/>
        <v>0.21045865032631283</v>
      </c>
      <c r="G11">
        <v>256</v>
      </c>
      <c r="H11" s="2">
        <v>0.47505599999999998</v>
      </c>
      <c r="I11" s="1">
        <f t="shared" si="7"/>
        <v>53.832516587518107</v>
      </c>
      <c r="J11" s="2">
        <f t="shared" si="1"/>
        <v>53.832516587518107</v>
      </c>
      <c r="L11">
        <v>256</v>
      </c>
      <c r="M11" s="2">
        <v>4.593718</v>
      </c>
      <c r="N11" s="1">
        <f t="shared" si="8"/>
        <v>177.09582129334018</v>
      </c>
      <c r="O11" s="2">
        <f t="shared" si="2"/>
        <v>177.09582129334018</v>
      </c>
      <c r="R11" s="7">
        <v>256</v>
      </c>
      <c r="S11" s="2">
        <v>53.877414483536086</v>
      </c>
      <c r="T11" s="2">
        <v>104.02091633567031</v>
      </c>
      <c r="U11" s="2">
        <v>149.11986047353781</v>
      </c>
      <c r="V11" s="2">
        <v>191.8249721835293</v>
      </c>
      <c r="W11" s="2">
        <v>198.67541960646804</v>
      </c>
      <c r="X11" s="12">
        <v>256</v>
      </c>
      <c r="Y11" s="10">
        <v>0.21045865032631283</v>
      </c>
      <c r="Z11" s="10">
        <v>0.40633170443621214</v>
      </c>
      <c r="AA11" s="10">
        <v>0.58249945497475708</v>
      </c>
      <c r="AB11" s="10">
        <v>0.74931629759191132</v>
      </c>
      <c r="AC11" s="10">
        <v>0.77607585783776578</v>
      </c>
    </row>
    <row r="12" spans="1:29" x14ac:dyDescent="0.2">
      <c r="H12" s="2"/>
      <c r="I12" s="2"/>
      <c r="J12" s="2"/>
      <c r="Y12" s="2"/>
      <c r="Z12" s="2"/>
      <c r="AA12" s="2"/>
      <c r="AB12" s="2"/>
      <c r="AC12" s="2"/>
    </row>
    <row r="13" spans="1:29" x14ac:dyDescent="0.2">
      <c r="A13" t="s">
        <v>0</v>
      </c>
      <c r="B13" t="s">
        <v>4</v>
      </c>
      <c r="C13" s="7">
        <v>2000</v>
      </c>
      <c r="D13" s="7">
        <v>2000</v>
      </c>
      <c r="G13" t="s">
        <v>0</v>
      </c>
      <c r="H13" s="3" t="s">
        <v>15</v>
      </c>
      <c r="I13" s="3" t="s">
        <v>18</v>
      </c>
      <c r="J13" s="4" t="s">
        <v>19</v>
      </c>
      <c r="L13" t="s">
        <v>0</v>
      </c>
      <c r="M13" s="3" t="s">
        <v>10</v>
      </c>
      <c r="N13" s="3" t="s">
        <v>11</v>
      </c>
      <c r="O13" s="3" t="s">
        <v>12</v>
      </c>
      <c r="R13" s="7"/>
      <c r="T13" s="15" t="s">
        <v>33</v>
      </c>
      <c r="U13" s="15"/>
      <c r="V13" s="15"/>
    </row>
    <row r="14" spans="1:29" x14ac:dyDescent="0.2">
      <c r="A14">
        <v>1</v>
      </c>
      <c r="B14" s="6">
        <v>102.686432</v>
      </c>
      <c r="C14" s="1">
        <f t="shared" ref="C14:C19" si="9">B$14/B14</f>
        <v>1</v>
      </c>
      <c r="D14" s="2">
        <f t="shared" ref="D14:D22" si="10">C14/$A3</f>
        <v>1</v>
      </c>
      <c r="G14">
        <v>1</v>
      </c>
      <c r="H14" s="2">
        <v>51.151482999999999</v>
      </c>
      <c r="I14" s="1">
        <f t="shared" ref="I14:I22" si="11">H$14/H14</f>
        <v>1</v>
      </c>
      <c r="J14" s="2">
        <f>H$14/H14</f>
        <v>1</v>
      </c>
      <c r="L14">
        <v>1</v>
      </c>
      <c r="M14" s="2">
        <v>1601.807084</v>
      </c>
      <c r="N14" s="1">
        <f t="shared" ref="N14" si="12">M$14/M14</f>
        <v>1</v>
      </c>
      <c r="O14" s="2">
        <f>M$14/M14</f>
        <v>1</v>
      </c>
      <c r="S14" s="7">
        <v>1000</v>
      </c>
      <c r="T14" s="7">
        <v>2000</v>
      </c>
      <c r="U14" s="7">
        <v>4000</v>
      </c>
      <c r="V14" s="7">
        <v>8000</v>
      </c>
      <c r="W14" s="7">
        <v>16000</v>
      </c>
      <c r="X14" s="8"/>
      <c r="Y14" s="8"/>
      <c r="Z14" s="8"/>
      <c r="AA14" s="8"/>
    </row>
    <row r="15" spans="1:29" x14ac:dyDescent="0.2">
      <c r="A15">
        <v>2</v>
      </c>
      <c r="B15">
        <v>52.751255</v>
      </c>
      <c r="C15" s="1">
        <f>B$14/B15</f>
        <v>1.9466159051571379</v>
      </c>
      <c r="D15" s="2">
        <f t="shared" si="10"/>
        <v>0.97330795257856895</v>
      </c>
      <c r="G15">
        <v>2</v>
      </c>
      <c r="H15" s="2">
        <v>26.602672999999999</v>
      </c>
      <c r="I15" s="1">
        <f>H$14/H15</f>
        <v>1.9227948635086407</v>
      </c>
      <c r="J15" s="2">
        <f>H$14/H15</f>
        <v>1.9227948635086407</v>
      </c>
      <c r="L15">
        <v>2</v>
      </c>
      <c r="M15" s="2">
        <v>847.91848600000003</v>
      </c>
      <c r="N15" s="1">
        <f>M$14/M15</f>
        <v>1.8891050383350174</v>
      </c>
      <c r="O15" s="2">
        <f>M$14/M15</f>
        <v>1.8891050383350174</v>
      </c>
      <c r="R15" s="8">
        <v>1</v>
      </c>
      <c r="S15" s="3">
        <v>1.0434000000000001E-2</v>
      </c>
      <c r="T15" s="3">
        <v>5.7790000000000003E-3</v>
      </c>
      <c r="U15" s="3">
        <v>9.3159999999999996E-3</v>
      </c>
      <c r="V15" s="3">
        <v>1.1426E-2</v>
      </c>
      <c r="W15" s="3">
        <v>1.6922E-2</v>
      </c>
      <c r="X15" s="3"/>
      <c r="Y15" s="8"/>
      <c r="Z15" s="8"/>
      <c r="AA15" s="8"/>
    </row>
    <row r="16" spans="1:29" x14ac:dyDescent="0.2">
      <c r="A16">
        <v>4</v>
      </c>
      <c r="B16">
        <v>26.603915000000001</v>
      </c>
      <c r="C16" s="1">
        <f t="shared" si="9"/>
        <v>3.8598240898003167</v>
      </c>
      <c r="D16" s="2">
        <f t="shared" si="10"/>
        <v>0.96495602245007916</v>
      </c>
      <c r="G16">
        <v>4</v>
      </c>
      <c r="H16" s="2">
        <v>13.324605999999999</v>
      </c>
      <c r="I16" s="1">
        <f t="shared" si="11"/>
        <v>3.8388739599504857</v>
      </c>
      <c r="J16" s="2">
        <f t="shared" ref="J16:J22" si="13">H$14/H16</f>
        <v>3.8388739599504857</v>
      </c>
      <c r="L16">
        <v>4</v>
      </c>
      <c r="M16" s="2">
        <v>423.98665</v>
      </c>
      <c r="N16" s="1">
        <f t="shared" ref="N16:N22" si="14">M$14/M16</f>
        <v>3.7779658486888681</v>
      </c>
      <c r="O16" s="2">
        <f t="shared" ref="O16:O22" si="15">M$14/M16</f>
        <v>3.7779658486888681</v>
      </c>
      <c r="R16" s="7">
        <v>2</v>
      </c>
      <c r="S16" s="3">
        <v>2.0799999999999999E-2</v>
      </c>
      <c r="T16" s="3">
        <v>4.2353000000000002E-2</v>
      </c>
      <c r="U16" s="3">
        <v>3.4193000000000001E-2</v>
      </c>
      <c r="V16" s="3">
        <v>0.162356</v>
      </c>
      <c r="W16" s="3">
        <v>0.22885</v>
      </c>
      <c r="X16" s="3"/>
      <c r="Y16" s="3"/>
      <c r="Z16" s="3"/>
      <c r="AA16" s="3"/>
    </row>
    <row r="17" spans="1:31" x14ac:dyDescent="0.2">
      <c r="A17">
        <v>8</v>
      </c>
      <c r="B17">
        <v>13.370150000000001</v>
      </c>
      <c r="C17" s="1">
        <f t="shared" si="9"/>
        <v>7.6802752399935672</v>
      </c>
      <c r="D17" s="2">
        <f t="shared" si="10"/>
        <v>0.9600344049991959</v>
      </c>
      <c r="G17">
        <v>8</v>
      </c>
      <c r="H17" s="2">
        <v>6.7196660000000001</v>
      </c>
      <c r="I17" s="1">
        <f t="shared" si="11"/>
        <v>7.6122061721520087</v>
      </c>
      <c r="J17" s="2">
        <f t="shared" si="13"/>
        <v>7.6122061721520087</v>
      </c>
      <c r="L17">
        <v>8</v>
      </c>
      <c r="M17" s="2">
        <v>211.96966</v>
      </c>
      <c r="N17" s="1">
        <f t="shared" si="14"/>
        <v>7.556775266799975</v>
      </c>
      <c r="O17" s="2">
        <f t="shared" si="15"/>
        <v>7.556775266799975</v>
      </c>
      <c r="R17" s="7">
        <v>4</v>
      </c>
      <c r="S17" s="3">
        <v>3.6014999999999998E-2</v>
      </c>
      <c r="T17" s="3">
        <v>5.8814999999999999E-2</v>
      </c>
      <c r="U17" s="3">
        <v>0.79058700000000004</v>
      </c>
      <c r="V17" s="3">
        <v>0.42064499999999999</v>
      </c>
      <c r="W17" s="3">
        <v>1.5261009999999999</v>
      </c>
      <c r="X17" s="3"/>
      <c r="Y17" s="3"/>
      <c r="Z17" s="3"/>
      <c r="AA17" s="3"/>
    </row>
    <row r="18" spans="1:31" x14ac:dyDescent="0.2">
      <c r="A18">
        <v>16</v>
      </c>
      <c r="B18">
        <v>6.7436170000000004</v>
      </c>
      <c r="C18" s="1">
        <f t="shared" si="9"/>
        <v>15.227204036053648</v>
      </c>
      <c r="D18" s="2">
        <f t="shared" si="10"/>
        <v>0.95170025225335297</v>
      </c>
      <c r="G18">
        <v>16</v>
      </c>
      <c r="H18" s="2">
        <v>3.4202699999999999</v>
      </c>
      <c r="I18" s="1">
        <f t="shared" si="11"/>
        <v>14.955393287664425</v>
      </c>
      <c r="J18" s="2">
        <f t="shared" si="13"/>
        <v>14.955393287664425</v>
      </c>
      <c r="L18">
        <v>16</v>
      </c>
      <c r="M18" s="2">
        <v>106.17473699999999</v>
      </c>
      <c r="N18" s="1">
        <f t="shared" si="14"/>
        <v>15.086518029237032</v>
      </c>
      <c r="O18" s="2">
        <f t="shared" si="15"/>
        <v>15.086518029237032</v>
      </c>
      <c r="R18" s="7">
        <v>8</v>
      </c>
      <c r="S18" s="3">
        <v>3.6402999999999998E-2</v>
      </c>
      <c r="T18" s="3">
        <v>6.0252E-2</v>
      </c>
      <c r="U18" s="3">
        <v>0.13128300000000001</v>
      </c>
      <c r="V18" s="3">
        <v>0.31923899999999999</v>
      </c>
      <c r="W18" s="3">
        <v>2.816271</v>
      </c>
      <c r="X18" s="3"/>
      <c r="Y18" s="3"/>
      <c r="Z18" s="3"/>
      <c r="AA18" s="3"/>
    </row>
    <row r="19" spans="1:31" x14ac:dyDescent="0.2">
      <c r="A19">
        <v>32</v>
      </c>
      <c r="B19">
        <v>3.4473289999999999</v>
      </c>
      <c r="C19" s="1">
        <f t="shared" si="9"/>
        <v>29.78724455948359</v>
      </c>
      <c r="D19" s="2">
        <f t="shared" si="10"/>
        <v>0.93085139248386217</v>
      </c>
      <c r="G19">
        <v>32</v>
      </c>
      <c r="H19" s="2">
        <v>1.776843</v>
      </c>
      <c r="I19" s="1">
        <f t="shared" si="11"/>
        <v>28.787846196878398</v>
      </c>
      <c r="J19" s="2">
        <f t="shared" si="13"/>
        <v>28.787846196878398</v>
      </c>
      <c r="L19">
        <v>32</v>
      </c>
      <c r="M19" s="2">
        <v>53.411347999999997</v>
      </c>
      <c r="N19" s="1">
        <f t="shared" si="14"/>
        <v>29.99001418200492</v>
      </c>
      <c r="O19" s="2">
        <f t="shared" si="15"/>
        <v>29.99001418200492</v>
      </c>
      <c r="R19" s="7">
        <v>16</v>
      </c>
      <c r="S19" s="3">
        <v>4.1292000000000002E-2</v>
      </c>
      <c r="T19" s="3">
        <v>6.9311999999999999E-2</v>
      </c>
      <c r="U19" s="3">
        <v>0.371946</v>
      </c>
      <c r="V19" s="3">
        <v>0.231188</v>
      </c>
      <c r="W19" s="3">
        <v>0.46155000000000002</v>
      </c>
      <c r="X19" s="3"/>
      <c r="Y19" s="3"/>
      <c r="Z19" s="3"/>
      <c r="AA19" s="3"/>
    </row>
    <row r="20" spans="1:31" x14ac:dyDescent="0.2">
      <c r="A20">
        <v>64</v>
      </c>
      <c r="B20">
        <v>1.855324</v>
      </c>
      <c r="C20" s="1">
        <f>B$14/B20</f>
        <v>55.346900056270492</v>
      </c>
      <c r="D20" s="2">
        <f t="shared" si="10"/>
        <v>0.86479531337922644</v>
      </c>
      <c r="G20">
        <v>64</v>
      </c>
      <c r="H20" s="2">
        <v>0.99390999999999996</v>
      </c>
      <c r="I20" s="1">
        <f t="shared" si="11"/>
        <v>51.464904266985947</v>
      </c>
      <c r="J20" s="2">
        <f t="shared" si="13"/>
        <v>51.464904266985947</v>
      </c>
      <c r="L20">
        <v>64</v>
      </c>
      <c r="M20" s="2">
        <v>27.45044</v>
      </c>
      <c r="N20" s="1">
        <f t="shared" si="14"/>
        <v>58.35269248871785</v>
      </c>
      <c r="O20" s="2">
        <f t="shared" si="15"/>
        <v>58.35269248871785</v>
      </c>
      <c r="R20" s="7">
        <v>32</v>
      </c>
      <c r="S20" s="3">
        <v>4.7516999999999997E-2</v>
      </c>
      <c r="T20" s="3">
        <v>8.9932999999999999E-2</v>
      </c>
      <c r="U20" s="3">
        <v>0.22147500000000001</v>
      </c>
      <c r="V20" s="3">
        <v>0.310247</v>
      </c>
      <c r="W20" s="3">
        <v>0.52760700000000005</v>
      </c>
      <c r="X20" s="3"/>
      <c r="Y20" s="3"/>
      <c r="Z20" s="3"/>
      <c r="AA20" s="3"/>
    </row>
    <row r="21" spans="1:31" x14ac:dyDescent="0.2">
      <c r="A21">
        <v>128</v>
      </c>
      <c r="B21">
        <v>1.3145690000000001</v>
      </c>
      <c r="C21" s="1">
        <f t="shared" ref="C21" si="16">B$14/B21</f>
        <v>78.114143875292953</v>
      </c>
      <c r="D21" s="2">
        <f t="shared" si="10"/>
        <v>0.6102667490257262</v>
      </c>
      <c r="G21">
        <v>128</v>
      </c>
      <c r="H21" s="2">
        <v>0.74380000000000002</v>
      </c>
      <c r="I21" s="1">
        <f t="shared" si="11"/>
        <v>68.770479967733252</v>
      </c>
      <c r="J21" s="2">
        <f t="shared" si="13"/>
        <v>68.770479967733252</v>
      </c>
      <c r="L21">
        <v>128</v>
      </c>
      <c r="M21" s="2">
        <v>14.988967000000001</v>
      </c>
      <c r="N21" s="1">
        <f t="shared" si="14"/>
        <v>106.86574224894885</v>
      </c>
      <c r="O21" s="2">
        <f t="shared" si="15"/>
        <v>106.86574224894885</v>
      </c>
      <c r="R21" s="7">
        <v>64</v>
      </c>
      <c r="S21" s="3">
        <v>7.4297000000000002E-2</v>
      </c>
      <c r="T21" s="3">
        <v>9.8907999999999996E-2</v>
      </c>
      <c r="U21" s="3">
        <v>0.48384100000000002</v>
      </c>
      <c r="V21" s="3">
        <v>0.58451299999999995</v>
      </c>
      <c r="W21" s="3">
        <v>2.4927160000000002</v>
      </c>
      <c r="X21" s="3"/>
      <c r="Y21" s="3"/>
      <c r="Z21" s="3"/>
      <c r="AA21" s="3"/>
    </row>
    <row r="22" spans="1:31" x14ac:dyDescent="0.2">
      <c r="A22">
        <v>256</v>
      </c>
      <c r="B22">
        <v>0.98717100000000002</v>
      </c>
      <c r="C22" s="1">
        <f>B$14/B22</f>
        <v>104.02091633567031</v>
      </c>
      <c r="D22" s="2">
        <f t="shared" si="10"/>
        <v>0.40633170443621214</v>
      </c>
      <c r="G22">
        <v>256</v>
      </c>
      <c r="H22" s="2">
        <v>0.62279200000000001</v>
      </c>
      <c r="I22" s="1">
        <f t="shared" si="11"/>
        <v>82.13253060411823</v>
      </c>
      <c r="J22" s="2">
        <f t="shared" si="13"/>
        <v>82.13253060411823</v>
      </c>
      <c r="L22">
        <v>256</v>
      </c>
      <c r="M22" s="2">
        <v>8.2033550000000002</v>
      </c>
      <c r="N22" s="1">
        <f t="shared" si="14"/>
        <v>195.26243640559258</v>
      </c>
      <c r="O22" s="2">
        <f t="shared" si="15"/>
        <v>195.26243640559258</v>
      </c>
      <c r="R22" s="7">
        <v>128</v>
      </c>
      <c r="S22" s="3">
        <v>0.195268</v>
      </c>
      <c r="T22" s="3">
        <v>0.33932600000000002</v>
      </c>
      <c r="U22" s="3">
        <v>0.77841899999999997</v>
      </c>
      <c r="V22" s="3">
        <v>1.4308879999999999</v>
      </c>
      <c r="W22" s="3">
        <v>5.1197109999999997</v>
      </c>
      <c r="X22" s="3"/>
      <c r="Y22" s="3"/>
      <c r="Z22" s="3"/>
      <c r="AA22" s="3"/>
    </row>
    <row r="23" spans="1:31" x14ac:dyDescent="0.2">
      <c r="R23" s="7">
        <v>256</v>
      </c>
      <c r="S23" s="3">
        <v>0.27741399999999999</v>
      </c>
      <c r="T23" s="3">
        <v>0.45934399999999997</v>
      </c>
      <c r="U23" s="3">
        <v>0.83864000000000005</v>
      </c>
      <c r="V23" s="3">
        <v>1.3138000000000001</v>
      </c>
      <c r="W23" s="3">
        <v>4.1298839999999997</v>
      </c>
      <c r="X23" s="3"/>
      <c r="Y23" s="3"/>
      <c r="Z23" s="3"/>
      <c r="AA23" s="3"/>
    </row>
    <row r="24" spans="1:31" x14ac:dyDescent="0.2">
      <c r="A24" t="s">
        <v>0</v>
      </c>
      <c r="B24" t="s">
        <v>7</v>
      </c>
      <c r="C24" s="7">
        <v>4000</v>
      </c>
      <c r="D24" s="7">
        <v>4000</v>
      </c>
      <c r="G24" t="s">
        <v>0</v>
      </c>
      <c r="H24" s="3" t="s">
        <v>4</v>
      </c>
      <c r="I24" s="3" t="s">
        <v>5</v>
      </c>
      <c r="J24" s="3" t="s">
        <v>6</v>
      </c>
      <c r="L24" t="s">
        <v>0</v>
      </c>
      <c r="M24" s="3" t="s">
        <v>27</v>
      </c>
      <c r="N24" s="3" t="s">
        <v>28</v>
      </c>
      <c r="O24" s="3" t="s">
        <v>29</v>
      </c>
      <c r="R24" s="8"/>
      <c r="S24" s="7">
        <v>1000</v>
      </c>
      <c r="T24" s="7">
        <v>2000</v>
      </c>
      <c r="U24" s="7">
        <v>4000</v>
      </c>
      <c r="V24" s="7">
        <v>8000</v>
      </c>
      <c r="W24" s="7">
        <v>16000</v>
      </c>
      <c r="X24" s="3"/>
      <c r="Y24" s="3"/>
      <c r="Z24" s="3"/>
      <c r="AA24" s="3"/>
    </row>
    <row r="25" spans="1:31" x14ac:dyDescent="0.2">
      <c r="A25">
        <v>1</v>
      </c>
      <c r="B25">
        <v>401.08306599999997</v>
      </c>
      <c r="C25" s="1">
        <f>B$25/B25</f>
        <v>1</v>
      </c>
      <c r="D25" s="2">
        <f t="shared" ref="D25:D33" si="17">C25/$A3</f>
        <v>1</v>
      </c>
      <c r="G25">
        <v>1</v>
      </c>
      <c r="H25" s="2">
        <v>101.930013</v>
      </c>
      <c r="I25" s="1">
        <f t="shared" ref="I25:I33" si="18">H$25/H25</f>
        <v>1</v>
      </c>
      <c r="J25" s="2">
        <f>H$25/H25</f>
        <v>1</v>
      </c>
      <c r="L25">
        <v>1</v>
      </c>
      <c r="M25" s="2">
        <v>3193.3527349999999</v>
      </c>
      <c r="N25" s="1">
        <f t="shared" ref="N25:N33" si="19">M$25/M25</f>
        <v>1</v>
      </c>
      <c r="O25" s="2">
        <f>M$25/M25</f>
        <v>1</v>
      </c>
      <c r="R25" s="8">
        <v>1</v>
      </c>
      <c r="S25" s="14">
        <f>S15/B3</f>
        <v>4.0731128837432322E-4</v>
      </c>
      <c r="T25" s="14">
        <f>T15/B14</f>
        <v>5.627812640330127E-5</v>
      </c>
      <c r="U25" s="14">
        <f>U15/B25</f>
        <v>2.3227108770530841E-5</v>
      </c>
      <c r="V25" s="14">
        <f>V15/B36</f>
        <v>7.1164186714342414E-6</v>
      </c>
      <c r="W25" s="14">
        <f>W15/B47</f>
        <v>2.6534022166814082E-6</v>
      </c>
    </row>
    <row r="26" spans="1:31" x14ac:dyDescent="0.2">
      <c r="A26">
        <v>2</v>
      </c>
      <c r="B26">
        <v>211.983822</v>
      </c>
      <c r="C26" s="1">
        <f t="shared" ref="C26:C31" si="20">B$25/B26</f>
        <v>1.892045639218638</v>
      </c>
      <c r="D26" s="2">
        <f t="shared" si="17"/>
        <v>0.946022819609319</v>
      </c>
      <c r="G26">
        <v>2</v>
      </c>
      <c r="H26" s="2">
        <v>53.065424</v>
      </c>
      <c r="I26" s="1">
        <f t="shared" si="18"/>
        <v>1.9208366826579959</v>
      </c>
      <c r="J26" s="2">
        <f>H$25/H26</f>
        <v>1.9208366826579959</v>
      </c>
      <c r="L26">
        <v>2</v>
      </c>
      <c r="M26" s="2">
        <v>1690.8077490000001</v>
      </c>
      <c r="N26" s="1">
        <f t="shared" si="19"/>
        <v>1.8886551335529749</v>
      </c>
      <c r="O26" s="2">
        <f>M$25/M26</f>
        <v>1.8886551335529749</v>
      </c>
      <c r="R26" s="7">
        <v>2</v>
      </c>
      <c r="S26" s="14">
        <f>S16/B4</f>
        <v>1.5625080989377124E-3</v>
      </c>
      <c r="T26" s="14">
        <f t="shared" ref="T26:T32" si="21">T16/B15</f>
        <v>8.028813722062158E-4</v>
      </c>
      <c r="U26" s="14">
        <f t="shared" ref="U26:U33" si="22">U16/B26</f>
        <v>1.6130004486851832E-4</v>
      </c>
      <c r="V26" s="14">
        <f t="shared" ref="V26:V33" si="23">V16/B37</f>
        <v>1.913115750844023E-4</v>
      </c>
      <c r="W26" s="14">
        <f t="shared" ref="W26:W33" si="24">W16/B48</f>
        <v>6.7738340772966087E-5</v>
      </c>
    </row>
    <row r="27" spans="1:31" x14ac:dyDescent="0.2">
      <c r="A27">
        <v>4</v>
      </c>
      <c r="B27">
        <v>106.23496900000001</v>
      </c>
      <c r="C27" s="1">
        <f t="shared" si="20"/>
        <v>3.7754335486274764</v>
      </c>
      <c r="D27" s="2">
        <f t="shared" si="17"/>
        <v>0.94385838715686909</v>
      </c>
      <c r="G27">
        <v>4</v>
      </c>
      <c r="H27" s="2">
        <v>26.720174</v>
      </c>
      <c r="I27" s="1">
        <f t="shared" si="18"/>
        <v>3.8147211541361967</v>
      </c>
      <c r="J27" s="2">
        <f t="shared" ref="J27:J33" si="25">H$25/H27</f>
        <v>3.8147211541361967</v>
      </c>
      <c r="L27">
        <v>4</v>
      </c>
      <c r="M27" s="2">
        <v>851.264276</v>
      </c>
      <c r="N27" s="1">
        <f t="shared" si="19"/>
        <v>3.7513059399194146</v>
      </c>
      <c r="O27" s="2">
        <f>M$25/M27</f>
        <v>3.7513059399194146</v>
      </c>
      <c r="R27" s="7">
        <v>4</v>
      </c>
      <c r="S27" s="14">
        <f>S17/B5</f>
        <v>5.3796037510693111E-3</v>
      </c>
      <c r="T27" s="14">
        <f t="shared" si="21"/>
        <v>2.2107648441968032E-3</v>
      </c>
      <c r="U27" s="14">
        <f t="shared" si="22"/>
        <v>7.4418716119736428E-3</v>
      </c>
      <c r="V27" s="14">
        <f t="shared" si="23"/>
        <v>9.924580923720333E-4</v>
      </c>
      <c r="W27" s="14">
        <f t="shared" si="24"/>
        <v>8.9978883760433908E-4</v>
      </c>
    </row>
    <row r="28" spans="1:31" x14ac:dyDescent="0.2">
      <c r="A28">
        <v>8</v>
      </c>
      <c r="B28">
        <v>53.253804000000002</v>
      </c>
      <c r="C28" s="1">
        <f>B$25/B28</f>
        <v>7.5315383291679963</v>
      </c>
      <c r="D28" s="2">
        <f t="shared" si="17"/>
        <v>0.94144229114599953</v>
      </c>
      <c r="G28">
        <v>8</v>
      </c>
      <c r="H28" s="2">
        <v>13.351065999999999</v>
      </c>
      <c r="I28" s="1">
        <f t="shared" si="18"/>
        <v>7.634597342264656</v>
      </c>
      <c r="J28" s="2">
        <f t="shared" si="25"/>
        <v>7.634597342264656</v>
      </c>
      <c r="L28">
        <v>8</v>
      </c>
      <c r="M28" s="2">
        <v>424.20128899999997</v>
      </c>
      <c r="N28" s="1">
        <f t="shared" si="19"/>
        <v>7.5279185089887841</v>
      </c>
      <c r="O28" s="2">
        <f>M$25/M28</f>
        <v>7.5279185089887841</v>
      </c>
      <c r="R28" s="7">
        <v>8</v>
      </c>
      <c r="S28" s="14">
        <f>S18/B6</f>
        <v>1.0759120484829856E-2</v>
      </c>
      <c r="T28" s="14">
        <f t="shared" si="21"/>
        <v>4.5064565468599825E-3</v>
      </c>
      <c r="U28" s="14">
        <f t="shared" si="22"/>
        <v>2.4652323428388328E-3</v>
      </c>
      <c r="V28" s="14">
        <f t="shared" si="23"/>
        <v>1.5058038533869609E-3</v>
      </c>
      <c r="W28" s="14">
        <f t="shared" si="24"/>
        <v>3.3237825794827595E-3</v>
      </c>
    </row>
    <row r="29" spans="1:31" x14ac:dyDescent="0.2">
      <c r="A29">
        <v>16</v>
      </c>
      <c r="B29">
        <v>26.742205999999999</v>
      </c>
      <c r="C29" s="1">
        <f t="shared" si="20"/>
        <v>14.998129398898504</v>
      </c>
      <c r="D29" s="2">
        <f t="shared" si="17"/>
        <v>0.9373830874311565</v>
      </c>
      <c r="G29">
        <v>16</v>
      </c>
      <c r="H29" s="2">
        <v>6.7350560000000002</v>
      </c>
      <c r="I29" s="1">
        <f t="shared" si="18"/>
        <v>15.134248772393281</v>
      </c>
      <c r="J29" s="2">
        <f t="shared" si="25"/>
        <v>15.134248772393281</v>
      </c>
      <c r="L29">
        <v>16</v>
      </c>
      <c r="M29" s="2">
        <v>212.61060900000001</v>
      </c>
      <c r="N29" s="1">
        <f t="shared" si="19"/>
        <v>15.019724321470711</v>
      </c>
      <c r="O29" s="2">
        <f t="shared" ref="O29:O32" si="26">M$25/M29</f>
        <v>15.019724321470711</v>
      </c>
      <c r="R29" s="7">
        <v>16</v>
      </c>
      <c r="S29" s="14">
        <f>S19/B7</f>
        <v>2.3851897806297775E-2</v>
      </c>
      <c r="T29" s="14">
        <f t="shared" si="21"/>
        <v>1.0278163780653616E-2</v>
      </c>
      <c r="U29" s="14">
        <f t="shared" si="22"/>
        <v>1.3908575829533285E-2</v>
      </c>
      <c r="V29" s="14">
        <f t="shared" si="23"/>
        <v>2.1762798952669302E-3</v>
      </c>
      <c r="W29" s="14">
        <f t="shared" si="24"/>
        <v>1.0865615912759128E-3</v>
      </c>
    </row>
    <row r="30" spans="1:31" x14ac:dyDescent="0.2">
      <c r="A30">
        <v>32</v>
      </c>
      <c r="B30">
        <v>13.549023999999999</v>
      </c>
      <c r="C30" s="1">
        <f t="shared" si="20"/>
        <v>29.6023585167463</v>
      </c>
      <c r="D30" s="2">
        <f t="shared" si="17"/>
        <v>0.92507370364832187</v>
      </c>
      <c r="G30">
        <v>32</v>
      </c>
      <c r="H30" s="2">
        <v>3.4438019999999998</v>
      </c>
      <c r="I30" s="1">
        <f t="shared" si="18"/>
        <v>29.598104943315558</v>
      </c>
      <c r="J30" s="2">
        <f t="shared" si="25"/>
        <v>29.598104943315558</v>
      </c>
      <c r="L30">
        <v>32</v>
      </c>
      <c r="M30" s="2">
        <v>106.795361</v>
      </c>
      <c r="N30" s="1">
        <f t="shared" si="19"/>
        <v>29.901605323474676</v>
      </c>
      <c r="O30" s="2">
        <f t="shared" si="26"/>
        <v>29.901605323474676</v>
      </c>
      <c r="R30" s="7">
        <v>32</v>
      </c>
      <c r="S30" s="14">
        <f t="shared" ref="S26:S33" si="27">S20/B8</f>
        <v>5.1564616105844355E-2</v>
      </c>
      <c r="T30" s="14">
        <f t="shared" si="21"/>
        <v>2.6087733430722744E-2</v>
      </c>
      <c r="U30" s="14">
        <f t="shared" si="22"/>
        <v>1.6346195858830865E-2</v>
      </c>
      <c r="V30" s="14">
        <f t="shared" si="23"/>
        <v>5.8071316234065027E-3</v>
      </c>
      <c r="W30" s="14">
        <f t="shared" si="24"/>
        <v>2.4789720555333495E-3</v>
      </c>
    </row>
    <row r="31" spans="1:31" x14ac:dyDescent="0.2">
      <c r="A31">
        <v>64</v>
      </c>
      <c r="B31">
        <v>7.2848179999999996</v>
      </c>
      <c r="C31" s="1">
        <f t="shared" si="20"/>
        <v>55.057390040492429</v>
      </c>
      <c r="D31" s="2">
        <f t="shared" si="17"/>
        <v>0.8602717193826942</v>
      </c>
      <c r="G31">
        <v>64</v>
      </c>
      <c r="H31" s="2">
        <v>1.8661589999999999</v>
      </c>
      <c r="I31" s="1">
        <f t="shared" si="18"/>
        <v>54.620218855949581</v>
      </c>
      <c r="J31" s="2">
        <f t="shared" si="25"/>
        <v>54.620218855949581</v>
      </c>
      <c r="L31">
        <v>64</v>
      </c>
      <c r="M31" s="2">
        <v>57.974682999999999</v>
      </c>
      <c r="N31" s="1">
        <f t="shared" si="19"/>
        <v>55.081849002951856</v>
      </c>
      <c r="O31" s="2">
        <f>M$25/M31</f>
        <v>55.081849002951856</v>
      </c>
      <c r="R31" s="7">
        <v>64</v>
      </c>
      <c r="S31" s="14">
        <f t="shared" si="27"/>
        <v>0.13451803302433371</v>
      </c>
      <c r="T31" s="14">
        <f t="shared" si="21"/>
        <v>5.3310365197668977E-2</v>
      </c>
      <c r="U31" s="14">
        <f t="shared" si="22"/>
        <v>6.6417719701439351E-2</v>
      </c>
      <c r="V31" s="14">
        <f t="shared" si="23"/>
        <v>2.1445093453400683E-2</v>
      </c>
      <c r="W31" s="14">
        <f t="shared" si="24"/>
        <v>2.0268755286139493E-2</v>
      </c>
    </row>
    <row r="32" spans="1:31" x14ac:dyDescent="0.2">
      <c r="A32">
        <v>128</v>
      </c>
      <c r="B32">
        <v>4.3921159999999997</v>
      </c>
      <c r="C32" s="1">
        <f t="shared" ref="C32" si="28">B$25/B32</f>
        <v>91.318869082692714</v>
      </c>
      <c r="D32" s="2">
        <f t="shared" si="17"/>
        <v>0.71342866470853683</v>
      </c>
      <c r="G32">
        <v>128</v>
      </c>
      <c r="H32" s="2">
        <v>1.2991090000000001</v>
      </c>
      <c r="I32" s="1">
        <f t="shared" si="18"/>
        <v>78.461478598023717</v>
      </c>
      <c r="J32" s="2">
        <f t="shared" si="25"/>
        <v>78.461478598023717</v>
      </c>
      <c r="L32">
        <v>128</v>
      </c>
      <c r="M32" s="2">
        <v>29.978272</v>
      </c>
      <c r="N32" s="1">
        <f t="shared" si="19"/>
        <v>106.5222416755709</v>
      </c>
      <c r="O32" s="2">
        <f t="shared" si="26"/>
        <v>106.5222416755709</v>
      </c>
      <c r="R32" s="7">
        <v>128</v>
      </c>
      <c r="S32" s="14">
        <f>S22/B10</f>
        <v>0.36908479189505916</v>
      </c>
      <c r="T32" s="14">
        <f t="shared" si="21"/>
        <v>0.25812718845492322</v>
      </c>
      <c r="U32" s="14">
        <f t="shared" si="22"/>
        <v>0.17723097477389033</v>
      </c>
      <c r="V32" s="14">
        <f t="shared" si="23"/>
        <v>9.4807909838107621E-2</v>
      </c>
      <c r="W32" s="14">
        <f t="shared" si="24"/>
        <v>8.4985997600537211E-2</v>
      </c>
      <c r="AD32" s="2"/>
      <c r="AE32" s="2"/>
    </row>
    <row r="33" spans="1:31" x14ac:dyDescent="0.2">
      <c r="A33">
        <v>256</v>
      </c>
      <c r="B33">
        <v>2.6896689999999999</v>
      </c>
      <c r="C33" s="1">
        <f>B$25/B33</f>
        <v>149.11986047353781</v>
      </c>
      <c r="D33" s="2">
        <f t="shared" si="17"/>
        <v>0.58249945497475708</v>
      </c>
      <c r="G33">
        <v>256</v>
      </c>
      <c r="H33" s="2">
        <v>0.91299399999999997</v>
      </c>
      <c r="I33" s="1">
        <f t="shared" si="18"/>
        <v>111.64368331007653</v>
      </c>
      <c r="J33" s="2">
        <f t="shared" si="25"/>
        <v>111.64368331007653</v>
      </c>
      <c r="L33">
        <v>256</v>
      </c>
      <c r="M33" s="2">
        <v>15.637895</v>
      </c>
      <c r="N33" s="1">
        <f t="shared" si="19"/>
        <v>204.20604787281152</v>
      </c>
      <c r="O33" s="2">
        <f>M$25/M33</f>
        <v>204.20604787281152</v>
      </c>
      <c r="R33" s="7">
        <v>256</v>
      </c>
      <c r="S33" s="14">
        <f t="shared" si="27"/>
        <v>0.58345952585264083</v>
      </c>
      <c r="T33" s="14">
        <f>T23/B22</f>
        <v>0.46531350698106</v>
      </c>
      <c r="U33" s="14">
        <f t="shared" si="22"/>
        <v>0.31180044830795167</v>
      </c>
      <c r="V33" s="14">
        <f t="shared" si="23"/>
        <v>0.15696458356655602</v>
      </c>
      <c r="W33" s="14">
        <f t="shared" si="24"/>
        <v>0.12865699076615614</v>
      </c>
      <c r="AD33" s="2"/>
      <c r="AE33" s="2"/>
    </row>
    <row r="34" spans="1:31" x14ac:dyDescent="0.2">
      <c r="AD34" s="2"/>
      <c r="AE34" s="2"/>
    </row>
    <row r="35" spans="1:31" x14ac:dyDescent="0.2">
      <c r="A35" t="s">
        <v>0</v>
      </c>
      <c r="B35" s="3" t="s">
        <v>10</v>
      </c>
      <c r="C35" s="8">
        <v>8000</v>
      </c>
      <c r="D35" s="8">
        <v>8000</v>
      </c>
      <c r="G35" t="s">
        <v>0</v>
      </c>
      <c r="H35" s="3" t="s">
        <v>16</v>
      </c>
      <c r="I35" s="3" t="s">
        <v>20</v>
      </c>
      <c r="J35" s="3" t="s">
        <v>21</v>
      </c>
      <c r="L35" t="s">
        <v>0</v>
      </c>
      <c r="M35" s="3" t="s">
        <v>24</v>
      </c>
      <c r="N35" s="3" t="s">
        <v>25</v>
      </c>
      <c r="O35" s="3" t="s">
        <v>26</v>
      </c>
      <c r="AD35" s="2"/>
      <c r="AE35" s="2"/>
    </row>
    <row r="36" spans="1:31" x14ac:dyDescent="0.2">
      <c r="A36">
        <v>1</v>
      </c>
      <c r="B36">
        <v>1605.5828819999999</v>
      </c>
      <c r="C36" s="1">
        <f t="shared" ref="C36:C42" si="29">B$36/B36</f>
        <v>1</v>
      </c>
      <c r="D36" s="2">
        <f t="shared" ref="D36:D44" si="30">C36/$A3</f>
        <v>1</v>
      </c>
      <c r="G36">
        <v>1</v>
      </c>
      <c r="H36" s="2">
        <v>201.87524999999999</v>
      </c>
      <c r="I36" s="1">
        <f t="shared" ref="I36:I44" si="31">H$36/H36</f>
        <v>1</v>
      </c>
      <c r="J36" s="2">
        <f>I$36/I36</f>
        <v>1</v>
      </c>
      <c r="L36">
        <v>1</v>
      </c>
      <c r="M36" s="2">
        <v>6405.9006209999998</v>
      </c>
      <c r="N36" s="1">
        <f t="shared" ref="N36:N41" si="32">M$36/M36</f>
        <v>1</v>
      </c>
      <c r="O36" s="2">
        <f t="shared" ref="O36:O44" si="33">N36/$A3</f>
        <v>1</v>
      </c>
      <c r="Q36" s="7"/>
      <c r="AD36" s="2"/>
      <c r="AE36" s="2"/>
    </row>
    <row r="37" spans="1:31" x14ac:dyDescent="0.2">
      <c r="A37">
        <v>2</v>
      </c>
      <c r="B37">
        <v>848.64702999999997</v>
      </c>
      <c r="C37" s="1">
        <f>B$36/B37</f>
        <v>1.8919324822240879</v>
      </c>
      <c r="D37" s="2">
        <f t="shared" si="30"/>
        <v>0.94596624111204397</v>
      </c>
      <c r="G37">
        <v>2</v>
      </c>
      <c r="H37" s="2">
        <v>105.988213</v>
      </c>
      <c r="I37" s="1">
        <f t="shared" si="31"/>
        <v>1.9046952890884197</v>
      </c>
      <c r="J37" s="2">
        <f t="shared" ref="J37:J44" si="34">I$36/I37</f>
        <v>0.5250183615871683</v>
      </c>
      <c r="L37">
        <v>2</v>
      </c>
      <c r="M37" s="2">
        <v>3380.1864420000002</v>
      </c>
      <c r="N37" s="1">
        <f t="shared" si="32"/>
        <v>1.8951323339459745</v>
      </c>
      <c r="O37" s="2">
        <f t="shared" si="33"/>
        <v>0.94756616697298723</v>
      </c>
      <c r="Q37" s="7"/>
      <c r="AD37" s="2"/>
      <c r="AE37" s="2"/>
    </row>
    <row r="38" spans="1:31" x14ac:dyDescent="0.2">
      <c r="A38">
        <v>4</v>
      </c>
      <c r="B38">
        <v>423.84157399999998</v>
      </c>
      <c r="C38" s="1">
        <f t="shared" si="29"/>
        <v>3.7881675146855698</v>
      </c>
      <c r="D38" s="2">
        <f t="shared" si="30"/>
        <v>0.94704187867139245</v>
      </c>
      <c r="G38">
        <v>4</v>
      </c>
      <c r="H38" s="2">
        <v>53.143349999999998</v>
      </c>
      <c r="I38" s="1">
        <f t="shared" si="31"/>
        <v>3.7986925927703088</v>
      </c>
      <c r="J38" s="2">
        <f t="shared" si="34"/>
        <v>0.26324846656536649</v>
      </c>
      <c r="L38">
        <v>4</v>
      </c>
      <c r="M38" s="2">
        <v>1693.1149789999999</v>
      </c>
      <c r="N38" s="1">
        <f t="shared" si="32"/>
        <v>3.7835000578540154</v>
      </c>
      <c r="O38" s="2">
        <f t="shared" si="33"/>
        <v>0.94587501446350386</v>
      </c>
      <c r="Q38" s="7"/>
      <c r="R38" s="8"/>
      <c r="S38" s="3"/>
      <c r="T38" s="15" t="s">
        <v>33</v>
      </c>
      <c r="U38" s="16"/>
      <c r="V38" s="3"/>
      <c r="W38" s="3"/>
      <c r="X38" s="3"/>
      <c r="Y38" s="3"/>
      <c r="Z38" s="3"/>
      <c r="AA38" s="3"/>
      <c r="AB38" s="2"/>
      <c r="AD38" s="2"/>
      <c r="AE38" s="2"/>
    </row>
    <row r="39" spans="1:31" x14ac:dyDescent="0.2">
      <c r="A39">
        <v>8</v>
      </c>
      <c r="B39">
        <v>212.00569999999999</v>
      </c>
      <c r="C39" s="1">
        <f t="shared" si="29"/>
        <v>7.5733005386175938</v>
      </c>
      <c r="D39" s="2">
        <f t="shared" si="30"/>
        <v>0.94666256732719922</v>
      </c>
      <c r="G39">
        <v>8</v>
      </c>
      <c r="H39" s="2">
        <v>26.658678999999999</v>
      </c>
      <c r="I39" s="1">
        <f t="shared" si="31"/>
        <v>7.5725901497219725</v>
      </c>
      <c r="J39" s="2">
        <f t="shared" si="34"/>
        <v>0.13205521231552655</v>
      </c>
      <c r="L39">
        <v>8</v>
      </c>
      <c r="M39" s="2">
        <v>847.38042700000005</v>
      </c>
      <c r="N39" s="1">
        <f t="shared" si="32"/>
        <v>7.5596513878411775</v>
      </c>
      <c r="O39" s="2">
        <f t="shared" si="33"/>
        <v>0.94495642348014719</v>
      </c>
      <c r="Q39" s="7"/>
      <c r="R39" s="8"/>
      <c r="S39" s="7">
        <v>1000</v>
      </c>
      <c r="T39" s="7">
        <v>1414</v>
      </c>
      <c r="U39" s="7">
        <v>2000</v>
      </c>
      <c r="V39" s="7">
        <v>2828</v>
      </c>
      <c r="W39" s="7">
        <v>4000</v>
      </c>
      <c r="X39" s="7">
        <v>5657</v>
      </c>
      <c r="Y39" s="7">
        <v>8000</v>
      </c>
      <c r="Z39" s="7">
        <v>11314</v>
      </c>
      <c r="AA39" s="7">
        <v>16000</v>
      </c>
      <c r="AB39" s="2"/>
      <c r="AD39" s="2"/>
      <c r="AE39" s="2"/>
    </row>
    <row r="40" spans="1:31" x14ac:dyDescent="0.2">
      <c r="A40">
        <v>16</v>
      </c>
      <c r="B40">
        <v>106.23082100000001</v>
      </c>
      <c r="C40" s="1">
        <f t="shared" si="29"/>
        <v>15.114096520067372</v>
      </c>
      <c r="D40" s="2">
        <f t="shared" si="30"/>
        <v>0.94463103250421077</v>
      </c>
      <c r="G40">
        <v>16</v>
      </c>
      <c r="H40" s="2">
        <v>13.39669</v>
      </c>
      <c r="I40" s="1">
        <f t="shared" si="31"/>
        <v>15.069039441832274</v>
      </c>
      <c r="J40" s="2">
        <f t="shared" si="34"/>
        <v>6.6361230512408026E-2</v>
      </c>
      <c r="L40">
        <v>16</v>
      </c>
      <c r="M40" s="2">
        <v>423.71128299999998</v>
      </c>
      <c r="N40" s="1">
        <f t="shared" si="32"/>
        <v>15.118550952064215</v>
      </c>
      <c r="O40" s="2">
        <f t="shared" si="33"/>
        <v>0.94490943450401343</v>
      </c>
      <c r="Q40" s="7"/>
      <c r="R40" s="8">
        <v>1</v>
      </c>
      <c r="S40" s="3">
        <v>1.1549E-2</v>
      </c>
      <c r="T40" s="6">
        <v>5.0870000000000004E-3</v>
      </c>
      <c r="U40" s="6">
        <v>5.2849999999999998E-3</v>
      </c>
      <c r="V40" s="6">
        <v>6.2090000000000001E-3</v>
      </c>
      <c r="W40" s="6">
        <v>8.1659999999999996E-3</v>
      </c>
      <c r="X40" s="6">
        <v>8.7279999999999996E-3</v>
      </c>
      <c r="Y40" s="6">
        <v>1.2229E-2</v>
      </c>
      <c r="Z40" s="6">
        <v>1.4500000000000001E-2</v>
      </c>
      <c r="AA40" s="6">
        <v>1.6544E-2</v>
      </c>
      <c r="AB40" s="2"/>
      <c r="AD40" s="2"/>
      <c r="AE40" s="2"/>
    </row>
    <row r="41" spans="1:31" x14ac:dyDescent="0.2">
      <c r="A41">
        <v>32</v>
      </c>
      <c r="B41">
        <v>53.425170999999999</v>
      </c>
      <c r="C41" s="1">
        <f t="shared" si="29"/>
        <v>30.052929208219098</v>
      </c>
      <c r="D41" s="2">
        <f t="shared" si="30"/>
        <v>0.9391540377568468</v>
      </c>
      <c r="G41">
        <v>32</v>
      </c>
      <c r="H41" s="2">
        <v>6.8004290000000003</v>
      </c>
      <c r="I41" s="1">
        <f>H$36/H41</f>
        <v>29.685663948553831</v>
      </c>
      <c r="J41" s="2">
        <f t="shared" si="34"/>
        <v>3.368629388694256E-2</v>
      </c>
      <c r="L41">
        <v>32</v>
      </c>
      <c r="M41" s="2">
        <v>213.07404299999999</v>
      </c>
      <c r="N41" s="1">
        <f t="shared" si="32"/>
        <v>30.064199894118499</v>
      </c>
      <c r="O41" s="2">
        <f t="shared" si="33"/>
        <v>0.93950624669120308</v>
      </c>
      <c r="R41" s="7">
        <v>2</v>
      </c>
      <c r="S41" s="3">
        <v>1.4123999999999999E-2</v>
      </c>
      <c r="T41" s="3">
        <v>0.20127900000000001</v>
      </c>
      <c r="U41" s="3">
        <v>2.0428000000000002E-2</v>
      </c>
      <c r="V41" s="3">
        <v>0.59691399999999994</v>
      </c>
      <c r="W41" s="3">
        <v>6.6549999999999998E-2</v>
      </c>
      <c r="X41" s="3">
        <v>0.156055</v>
      </c>
      <c r="Y41" s="3">
        <v>0.11058</v>
      </c>
      <c r="Z41" s="3">
        <v>0.636548</v>
      </c>
      <c r="AA41" s="3">
        <v>0.73018099999999997</v>
      </c>
    </row>
    <row r="42" spans="1:31" x14ac:dyDescent="0.2">
      <c r="A42">
        <v>64</v>
      </c>
      <c r="B42">
        <v>27.256257999999999</v>
      </c>
      <c r="C42" s="1">
        <f t="shared" si="29"/>
        <v>58.906944673036186</v>
      </c>
      <c r="D42" s="2">
        <f t="shared" si="30"/>
        <v>0.92042101051619041</v>
      </c>
      <c r="G42">
        <v>64</v>
      </c>
      <c r="H42" s="2">
        <v>4.5104379999999997</v>
      </c>
      <c r="I42" s="1">
        <f>H$36/H42</f>
        <v>44.757349507963532</v>
      </c>
      <c r="J42" s="2">
        <f t="shared" si="34"/>
        <v>2.2342699266007099E-2</v>
      </c>
      <c r="L42">
        <v>64</v>
      </c>
      <c r="M42" s="2">
        <v>110.30766199999999</v>
      </c>
      <c r="N42" s="1">
        <f>M$36/M42</f>
        <v>58.073034137918725</v>
      </c>
      <c r="O42" s="2">
        <f t="shared" si="33"/>
        <v>0.90739115840498008</v>
      </c>
      <c r="R42" s="7">
        <v>4</v>
      </c>
      <c r="S42" s="3">
        <v>5.5708000000000001E-2</v>
      </c>
      <c r="T42" s="3">
        <v>8.7173E-2</v>
      </c>
      <c r="U42" s="3">
        <v>5.534E-2</v>
      </c>
      <c r="V42" s="3">
        <v>0.41935800000000001</v>
      </c>
      <c r="W42" s="3">
        <v>0.74481200000000003</v>
      </c>
      <c r="X42" s="3">
        <v>0.134551</v>
      </c>
      <c r="Y42" s="3">
        <v>0.364093</v>
      </c>
      <c r="Z42" s="3">
        <v>0.94222300000000003</v>
      </c>
      <c r="AA42" s="3">
        <v>4.5398969999999998</v>
      </c>
    </row>
    <row r="43" spans="1:31" x14ac:dyDescent="0.2">
      <c r="A43">
        <v>128</v>
      </c>
      <c r="B43">
        <v>15.092496000000001</v>
      </c>
      <c r="C43" s="1">
        <f t="shared" ref="C43:C44" si="35">B$36/B43</f>
        <v>106.38285953496359</v>
      </c>
      <c r="D43" s="2">
        <f t="shared" si="30"/>
        <v>0.83111609011690302</v>
      </c>
      <c r="G43">
        <v>128</v>
      </c>
      <c r="H43" s="2">
        <v>2.2152799999999999</v>
      </c>
      <c r="I43" s="1">
        <f t="shared" si="31"/>
        <v>91.128548084215083</v>
      </c>
      <c r="J43" s="2">
        <f t="shared" si="34"/>
        <v>1.0973509630328632E-2</v>
      </c>
      <c r="L43">
        <v>128</v>
      </c>
      <c r="M43" s="2">
        <v>59.420121000000002</v>
      </c>
      <c r="N43" s="1">
        <f t="shared" ref="N43:N44" si="36">M$36/M43</f>
        <v>107.8069265628052</v>
      </c>
      <c r="O43" s="2">
        <f t="shared" si="33"/>
        <v>0.84224161377191564</v>
      </c>
      <c r="R43" s="7">
        <v>8</v>
      </c>
      <c r="S43" s="3">
        <v>5.2054000000000003E-2</v>
      </c>
      <c r="T43" s="3">
        <v>4.5918E-2</v>
      </c>
      <c r="U43" s="3">
        <v>0.14082700000000001</v>
      </c>
      <c r="V43" s="3">
        <v>5.6571000000000003E-2</v>
      </c>
      <c r="W43" s="3">
        <v>0.13317899999999999</v>
      </c>
      <c r="X43" s="3">
        <v>0.12918199999999999</v>
      </c>
      <c r="Y43" s="3">
        <v>0.312942</v>
      </c>
      <c r="Z43" s="3">
        <v>0.83123499999999995</v>
      </c>
      <c r="AA43" s="3">
        <v>1.8623540000000001</v>
      </c>
    </row>
    <row r="44" spans="1:31" x14ac:dyDescent="0.2">
      <c r="A44">
        <v>256</v>
      </c>
      <c r="B44">
        <v>8.3700410000000005</v>
      </c>
      <c r="C44" s="1">
        <f t="shared" si="35"/>
        <v>191.8249721835293</v>
      </c>
      <c r="D44" s="2">
        <f t="shared" si="30"/>
        <v>0.74931629759191132</v>
      </c>
      <c r="G44">
        <v>256</v>
      </c>
      <c r="H44" s="2">
        <v>1.5348999999999999</v>
      </c>
      <c r="I44" s="1">
        <f t="shared" si="31"/>
        <v>131.5233891458727</v>
      </c>
      <c r="J44" s="2">
        <f t="shared" si="34"/>
        <v>7.6032103985010542E-3</v>
      </c>
      <c r="L44">
        <v>256</v>
      </c>
      <c r="M44" s="2">
        <v>31.800913000000001</v>
      </c>
      <c r="N44" s="1">
        <f t="shared" si="36"/>
        <v>201.43763234093308</v>
      </c>
      <c r="O44" s="2">
        <f t="shared" si="33"/>
        <v>0.78686575133176984</v>
      </c>
      <c r="R44" s="7">
        <v>16</v>
      </c>
      <c r="S44" s="3">
        <v>4.4379000000000002E-2</v>
      </c>
      <c r="T44" s="3">
        <v>6.4026E-2</v>
      </c>
      <c r="U44" s="3">
        <v>7.1596000000000007E-2</v>
      </c>
      <c r="V44" s="3">
        <v>0.145816</v>
      </c>
      <c r="W44" s="3">
        <v>0.18271299999999999</v>
      </c>
      <c r="X44" s="3">
        <v>0.17597599999999999</v>
      </c>
      <c r="Y44" s="3">
        <v>0.22239700000000001</v>
      </c>
      <c r="Z44" s="3">
        <v>0.22420999999999999</v>
      </c>
      <c r="AA44" s="3">
        <v>0.76541499999999996</v>
      </c>
    </row>
    <row r="45" spans="1:31" x14ac:dyDescent="0.2">
      <c r="R45" s="7">
        <v>32</v>
      </c>
      <c r="S45" s="3">
        <v>4.9356999999999998E-2</v>
      </c>
      <c r="T45" s="3">
        <v>6.8917000000000006E-2</v>
      </c>
      <c r="U45" s="3">
        <v>7.1081000000000005E-2</v>
      </c>
      <c r="V45" s="3">
        <v>0.123485</v>
      </c>
      <c r="W45" s="3">
        <v>0.21682899999999999</v>
      </c>
      <c r="X45" s="3">
        <v>0.23364499999999999</v>
      </c>
      <c r="Y45" s="3">
        <v>0.26333800000000002</v>
      </c>
      <c r="Z45" s="3">
        <v>0.39357999999999999</v>
      </c>
      <c r="AA45" s="3">
        <v>0.73433700000000002</v>
      </c>
    </row>
    <row r="46" spans="1:31" x14ac:dyDescent="0.2">
      <c r="A46" t="s">
        <v>0</v>
      </c>
      <c r="B46" s="3" t="s">
        <v>24</v>
      </c>
      <c r="C46" s="8">
        <v>16000</v>
      </c>
      <c r="D46" s="8">
        <v>16000</v>
      </c>
      <c r="G46" t="s">
        <v>0</v>
      </c>
      <c r="H46" s="3" t="s">
        <v>7</v>
      </c>
      <c r="I46" s="3" t="s">
        <v>8</v>
      </c>
      <c r="J46" s="3" t="s">
        <v>9</v>
      </c>
      <c r="R46" s="7">
        <v>64</v>
      </c>
      <c r="S46" s="3">
        <v>7.0365999999999998E-2</v>
      </c>
      <c r="T46" s="3">
        <v>7.3916999999999997E-2</v>
      </c>
      <c r="U46" s="3">
        <v>0.11552900000000001</v>
      </c>
      <c r="V46" s="3">
        <v>0.95516400000000001</v>
      </c>
      <c r="W46" s="3">
        <v>0.22881899999999999</v>
      </c>
      <c r="X46" s="3">
        <v>0.33785900000000002</v>
      </c>
      <c r="Y46" s="3">
        <v>0.74852300000000005</v>
      </c>
      <c r="Z46" s="3">
        <v>0.35979499999999998</v>
      </c>
      <c r="AA46" s="3">
        <v>1.3638999999999999</v>
      </c>
    </row>
    <row r="47" spans="1:31" x14ac:dyDescent="0.2">
      <c r="A47">
        <v>1</v>
      </c>
      <c r="B47">
        <v>6377.4726250000003</v>
      </c>
      <c r="C47" s="1">
        <f>B$47/B47</f>
        <v>1</v>
      </c>
      <c r="D47" s="2">
        <f t="shared" ref="D47:D55" si="37">C47/$A14</f>
        <v>1</v>
      </c>
      <c r="G47">
        <v>1</v>
      </c>
      <c r="H47" s="2">
        <v>407.62660099999999</v>
      </c>
      <c r="I47" s="1">
        <f>H$47/H47</f>
        <v>1</v>
      </c>
      <c r="J47" s="2">
        <f>I$47/I47</f>
        <v>1</v>
      </c>
      <c r="R47" s="7">
        <v>128</v>
      </c>
      <c r="S47" s="3">
        <v>0.195021</v>
      </c>
      <c r="T47" s="3">
        <v>0.20385</v>
      </c>
      <c r="U47" s="3">
        <v>0.320104</v>
      </c>
      <c r="V47" s="3">
        <v>0.343663</v>
      </c>
      <c r="W47" s="3">
        <v>0.59771700000000005</v>
      </c>
      <c r="X47" s="3">
        <v>0.74351800000000001</v>
      </c>
      <c r="Y47" s="3">
        <v>1.366217</v>
      </c>
      <c r="Z47" s="3">
        <v>2.8055050000000001</v>
      </c>
      <c r="AA47" s="3">
        <v>4.7495070000000004</v>
      </c>
    </row>
    <row r="48" spans="1:31" x14ac:dyDescent="0.2">
      <c r="A48">
        <v>2</v>
      </c>
      <c r="B48">
        <v>3378.4411810000001</v>
      </c>
      <c r="C48" s="1">
        <f t="shared" ref="C48:C55" si="38">B$47/B48</f>
        <v>1.8876968055167689</v>
      </c>
      <c r="D48" s="2">
        <f t="shared" si="37"/>
        <v>0.94384840275838444</v>
      </c>
      <c r="G48">
        <v>2</v>
      </c>
      <c r="H48" s="2">
        <v>210.554293</v>
      </c>
      <c r="I48" s="1">
        <f>H$47/H48</f>
        <v>1.9359690804309555</v>
      </c>
      <c r="J48" s="2">
        <f t="shared" ref="J48:J55" si="39">I$47/I48</f>
        <v>0.51653717515849762</v>
      </c>
      <c r="R48" s="7">
        <v>256</v>
      </c>
      <c r="S48" s="3">
        <v>0.25230200000000003</v>
      </c>
      <c r="T48" s="3">
        <v>0.321967</v>
      </c>
      <c r="U48" s="3">
        <v>0.38755400000000001</v>
      </c>
      <c r="V48" s="3">
        <v>0.50931899999999997</v>
      </c>
      <c r="W48" s="3">
        <v>0.86485900000000004</v>
      </c>
      <c r="X48" s="3">
        <v>0.94197200000000003</v>
      </c>
      <c r="Y48" s="3">
        <v>1.208923</v>
      </c>
      <c r="Z48" s="3">
        <v>1.8116460000000001</v>
      </c>
      <c r="AA48" s="3">
        <v>3.7191489999999998</v>
      </c>
    </row>
    <row r="49" spans="1:28" x14ac:dyDescent="0.2">
      <c r="A49">
        <v>4</v>
      </c>
      <c r="B49">
        <v>1696.0657169999999</v>
      </c>
      <c r="C49" s="1">
        <f t="shared" si="38"/>
        <v>3.7601565558912835</v>
      </c>
      <c r="D49" s="2">
        <f t="shared" si="37"/>
        <v>0.94003913897282088</v>
      </c>
      <c r="G49">
        <v>4</v>
      </c>
      <c r="H49" s="2">
        <v>106.12557099999999</v>
      </c>
      <c r="I49" s="1">
        <f t="shared" ref="I49:I55" si="40">H$47/H49</f>
        <v>3.8409838190646814</v>
      </c>
      <c r="J49" s="2">
        <f t="shared" si="39"/>
        <v>0.26034996425564483</v>
      </c>
      <c r="S49" s="7">
        <v>1000</v>
      </c>
      <c r="T49" s="7">
        <v>1414</v>
      </c>
      <c r="U49" s="7">
        <v>2000</v>
      </c>
      <c r="V49" s="7">
        <v>2828</v>
      </c>
      <c r="W49" s="7">
        <v>4000</v>
      </c>
      <c r="X49" s="7">
        <v>5657</v>
      </c>
      <c r="Y49" s="7">
        <v>8000</v>
      </c>
      <c r="Z49" s="7">
        <v>11314</v>
      </c>
      <c r="AA49" s="7">
        <v>16000</v>
      </c>
    </row>
    <row r="50" spans="1:28" x14ac:dyDescent="0.2">
      <c r="A50">
        <v>8</v>
      </c>
      <c r="B50">
        <v>847.309032</v>
      </c>
      <c r="C50" s="1">
        <f t="shared" si="38"/>
        <v>7.5267374525048147</v>
      </c>
      <c r="D50" s="2">
        <f t="shared" si="37"/>
        <v>0.94084218156310184</v>
      </c>
      <c r="G50">
        <v>8</v>
      </c>
      <c r="H50" s="2">
        <v>53.162771999999997</v>
      </c>
      <c r="I50" s="1">
        <f t="shared" si="40"/>
        <v>7.6675196884015007</v>
      </c>
      <c r="J50" s="2">
        <f t="shared" si="39"/>
        <v>0.13042027156613362</v>
      </c>
      <c r="L50" s="2"/>
      <c r="M50" s="7"/>
      <c r="N50" s="7"/>
      <c r="O50" s="7"/>
      <c r="P50" s="7"/>
      <c r="Q50" s="7"/>
      <c r="R50" s="8">
        <v>1</v>
      </c>
      <c r="S50" s="14">
        <f>S40/H3</f>
        <v>4.5160099571978134E-4</v>
      </c>
      <c r="T50" s="14">
        <f>T40/H14</f>
        <v>9.9449707059324179E-5</v>
      </c>
      <c r="U50" s="14">
        <f>U40/H25</f>
        <v>5.1849301736084345E-5</v>
      </c>
      <c r="V50" s="14">
        <f>V40/H36</f>
        <v>3.0756618258057883E-5</v>
      </c>
      <c r="W50" s="14">
        <f>W40/H47</f>
        <v>2.0033039992892908E-5</v>
      </c>
      <c r="X50" s="14">
        <f>X40/M3</f>
        <v>1.0728576261804164E-5</v>
      </c>
      <c r="Y50" s="14">
        <f>Y40/M14</f>
        <v>7.6345023830597575E-6</v>
      </c>
      <c r="Z50" s="14">
        <f>Z40/M25</f>
        <v>4.5406822243832082E-6</v>
      </c>
      <c r="AA50" s="14">
        <f>AA40/M36</f>
        <v>2.5826188976090267E-6</v>
      </c>
      <c r="AB50" s="5"/>
    </row>
    <row r="51" spans="1:28" x14ac:dyDescent="0.2">
      <c r="A51">
        <v>16</v>
      </c>
      <c r="B51">
        <v>424.78033799999997</v>
      </c>
      <c r="C51" s="1">
        <f t="shared" si="38"/>
        <v>15.013577735323523</v>
      </c>
      <c r="D51" s="2">
        <f t="shared" si="37"/>
        <v>0.93834860845772017</v>
      </c>
      <c r="G51">
        <v>16</v>
      </c>
      <c r="H51" s="2">
        <v>26.741264999999999</v>
      </c>
      <c r="I51" s="1">
        <f t="shared" si="40"/>
        <v>15.243355204026438</v>
      </c>
      <c r="J51" s="2">
        <f t="shared" si="39"/>
        <v>6.5602355033743245E-2</v>
      </c>
      <c r="L51" s="7"/>
      <c r="M51" s="2"/>
      <c r="N51" s="2"/>
      <c r="O51" s="2"/>
      <c r="P51" s="2"/>
      <c r="Q51" s="2"/>
      <c r="R51" s="7">
        <v>2</v>
      </c>
      <c r="S51" s="14">
        <f t="shared" ref="S51:S57" si="41">S41/H4</f>
        <v>1.0623943030873145E-3</v>
      </c>
      <c r="T51" s="14">
        <f t="shared" ref="T51:T57" si="42">T41/H15</f>
        <v>7.5661193895816417E-3</v>
      </c>
      <c r="U51" s="14">
        <f t="shared" ref="U51:U57" si="43">U41/H26</f>
        <v>3.8495876335596608E-4</v>
      </c>
      <c r="V51" s="14">
        <f t="shared" ref="V51:V57" si="44">V41/H37</f>
        <v>5.6318904065303932E-3</v>
      </c>
      <c r="W51" s="14">
        <f t="shared" ref="W51:W57" si="45">W41/H48</f>
        <v>3.1607049683855175E-4</v>
      </c>
      <c r="X51" s="14">
        <f t="shared" ref="X51:X57" si="46">X41/M4</f>
        <v>3.6773941870972576E-4</v>
      </c>
      <c r="Y51" s="14">
        <f t="shared" ref="Y51:Y57" si="47">Y41/M15</f>
        <v>1.3041347939193296E-4</v>
      </c>
      <c r="Z51" s="14">
        <f t="shared" ref="Z51:Z57" si="48">Z41/M26</f>
        <v>3.7647568174233628E-4</v>
      </c>
      <c r="AA51" s="14">
        <f t="shared" ref="AA51:AA57" si="49">AA41/M37</f>
        <v>2.1601796602910579E-4</v>
      </c>
      <c r="AB51" s="5"/>
    </row>
    <row r="52" spans="1:28" x14ac:dyDescent="0.2">
      <c r="A52">
        <v>32</v>
      </c>
      <c r="B52">
        <v>212.832976</v>
      </c>
      <c r="C52" s="1">
        <f t="shared" si="38"/>
        <v>29.964682845951469</v>
      </c>
      <c r="D52" s="2">
        <f t="shared" si="37"/>
        <v>0.9363963389359834</v>
      </c>
      <c r="G52">
        <v>32</v>
      </c>
      <c r="H52" s="2">
        <v>13.560079</v>
      </c>
      <c r="I52" s="1">
        <f t="shared" si="40"/>
        <v>30.060783642927152</v>
      </c>
      <c r="J52" s="2">
        <f t="shared" si="39"/>
        <v>3.326593251454657E-2</v>
      </c>
      <c r="L52" s="7"/>
      <c r="M52" s="2"/>
      <c r="N52" s="2"/>
      <c r="O52" s="2"/>
      <c r="P52" s="2"/>
      <c r="Q52" s="2"/>
      <c r="R52" s="7">
        <v>4</v>
      </c>
      <c r="S52" s="14">
        <f t="shared" si="41"/>
        <v>8.2990259355733512E-3</v>
      </c>
      <c r="T52" s="14">
        <f t="shared" si="42"/>
        <v>6.5422572344728249E-3</v>
      </c>
      <c r="U52" s="14">
        <f t="shared" si="43"/>
        <v>2.0710942975146794E-3</v>
      </c>
      <c r="V52" s="14">
        <f t="shared" si="44"/>
        <v>7.891071977961496E-3</v>
      </c>
      <c r="W52" s="14">
        <f t="shared" si="45"/>
        <v>7.0182143001143431E-3</v>
      </c>
      <c r="X52" s="14">
        <f t="shared" si="46"/>
        <v>6.3343291016123822E-4</v>
      </c>
      <c r="Y52" s="14">
        <f t="shared" si="47"/>
        <v>8.5873694372216674E-4</v>
      </c>
      <c r="Z52" s="14">
        <f t="shared" si="48"/>
        <v>1.106851334614211E-3</v>
      </c>
      <c r="AA52" s="14">
        <f t="shared" si="49"/>
        <v>2.681387298741747E-3</v>
      </c>
      <c r="AB52" s="5"/>
    </row>
    <row r="53" spans="1:28" x14ac:dyDescent="0.2">
      <c r="A53">
        <v>64</v>
      </c>
      <c r="B53">
        <v>122.983181</v>
      </c>
      <c r="C53" s="1">
        <f t="shared" si="38"/>
        <v>51.856461779111079</v>
      </c>
      <c r="D53" s="2">
        <f t="shared" si="37"/>
        <v>0.81025721529861061</v>
      </c>
      <c r="G53">
        <v>64</v>
      </c>
      <c r="H53" s="2">
        <v>7.0089379999999997</v>
      </c>
      <c r="I53" s="1">
        <f t="shared" si="40"/>
        <v>58.158111970743647</v>
      </c>
      <c r="J53" s="2">
        <f t="shared" si="39"/>
        <v>1.7194505910079209E-2</v>
      </c>
      <c r="L53" s="7"/>
      <c r="M53" s="2"/>
      <c r="N53" s="2"/>
      <c r="O53" s="2"/>
      <c r="P53" s="2"/>
      <c r="Q53" s="2"/>
      <c r="R53" s="7">
        <v>8</v>
      </c>
      <c r="S53" s="14">
        <f t="shared" si="41"/>
        <v>1.5437037739989681E-2</v>
      </c>
      <c r="T53" s="14">
        <f t="shared" si="42"/>
        <v>6.8333753493105163E-3</v>
      </c>
      <c r="U53" s="14">
        <f t="shared" si="43"/>
        <v>1.0547996691799741E-2</v>
      </c>
      <c r="V53" s="14">
        <f t="shared" si="44"/>
        <v>2.1220481329926365E-3</v>
      </c>
      <c r="W53" s="14">
        <f t="shared" si="45"/>
        <v>2.5051176789652727E-3</v>
      </c>
      <c r="X53" s="14">
        <f t="shared" si="46"/>
        <v>1.215569375247288E-3</v>
      </c>
      <c r="Y53" s="14">
        <f t="shared" si="47"/>
        <v>1.4763527950179284E-3</v>
      </c>
      <c r="Z53" s="14">
        <f t="shared" si="48"/>
        <v>1.9595296420704652E-3</v>
      </c>
      <c r="AA53" s="14">
        <f t="shared" si="49"/>
        <v>2.1977779290859169E-3</v>
      </c>
      <c r="AB53" s="5"/>
    </row>
    <row r="54" spans="1:28" x14ac:dyDescent="0.2">
      <c r="A54">
        <v>128</v>
      </c>
      <c r="B54">
        <v>60.241818000000002</v>
      </c>
      <c r="C54" s="1">
        <f t="shared" si="38"/>
        <v>105.86454454279584</v>
      </c>
      <c r="D54" s="2">
        <f t="shared" si="37"/>
        <v>0.82706675424059251</v>
      </c>
      <c r="G54">
        <v>128</v>
      </c>
      <c r="H54" s="2">
        <v>4.1913539999999996</v>
      </c>
      <c r="I54" s="1">
        <f t="shared" si="40"/>
        <v>97.254157248469113</v>
      </c>
      <c r="J54" s="2">
        <f t="shared" si="39"/>
        <v>1.0282336799702628E-2</v>
      </c>
      <c r="L54" s="7"/>
      <c r="M54" s="2"/>
      <c r="N54" s="2"/>
      <c r="O54" s="2"/>
      <c r="P54" s="2"/>
      <c r="Q54" s="2"/>
      <c r="R54" s="7">
        <v>16</v>
      </c>
      <c r="S54" s="14">
        <f t="shared" si="41"/>
        <v>2.5534008233436038E-2</v>
      </c>
      <c r="T54" s="14">
        <f t="shared" si="42"/>
        <v>1.8719574770412861E-2</v>
      </c>
      <c r="U54" s="14">
        <f t="shared" si="43"/>
        <v>1.0630349621443385E-2</v>
      </c>
      <c r="V54" s="14">
        <f t="shared" si="44"/>
        <v>1.0884479673710448E-2</v>
      </c>
      <c r="W54" s="14">
        <f t="shared" si="45"/>
        <v>6.8326236623435727E-3</v>
      </c>
      <c r="X54" s="14">
        <f t="shared" si="46"/>
        <v>3.2991788629977803E-3</v>
      </c>
      <c r="Y54" s="14">
        <f t="shared" si="47"/>
        <v>2.0946319838776716E-3</v>
      </c>
      <c r="Z54" s="14">
        <f t="shared" si="48"/>
        <v>1.0545569718019103E-3</v>
      </c>
      <c r="AA54" s="14">
        <f t="shared" si="49"/>
        <v>1.8064541368373237E-3</v>
      </c>
      <c r="AB54" s="5"/>
    </row>
    <row r="55" spans="1:28" x14ac:dyDescent="0.2">
      <c r="A55">
        <v>256</v>
      </c>
      <c r="B55">
        <v>32.099958000000001</v>
      </c>
      <c r="C55" s="1">
        <f t="shared" si="38"/>
        <v>198.67541960646804</v>
      </c>
      <c r="D55" s="2">
        <f t="shared" si="37"/>
        <v>0.77607585783776578</v>
      </c>
      <c r="G55">
        <v>256</v>
      </c>
      <c r="H55" s="2">
        <v>2.7405119999999998</v>
      </c>
      <c r="I55" s="1">
        <f t="shared" si="40"/>
        <v>148.74103853586485</v>
      </c>
      <c r="J55" s="2">
        <f t="shared" si="39"/>
        <v>6.7230941093562235E-3</v>
      </c>
      <c r="L55" s="7"/>
      <c r="M55" s="2"/>
      <c r="N55" s="2"/>
      <c r="O55" s="2"/>
      <c r="P55" s="2"/>
      <c r="Q55" s="2"/>
      <c r="R55" s="7">
        <v>32</v>
      </c>
      <c r="S55" s="14">
        <f t="shared" si="41"/>
        <v>5.2981404929845821E-2</v>
      </c>
      <c r="T55" s="14">
        <f t="shared" si="42"/>
        <v>3.8786206772348487E-2</v>
      </c>
      <c r="U55" s="14">
        <f t="shared" si="43"/>
        <v>2.0640269097933043E-2</v>
      </c>
      <c r="V55" s="14">
        <f t="shared" si="44"/>
        <v>1.8158413241282277E-2</v>
      </c>
      <c r="W55" s="14">
        <f t="shared" si="45"/>
        <v>1.599024607452508E-2</v>
      </c>
      <c r="X55" s="14">
        <f t="shared" si="46"/>
        <v>8.6895673495861903E-3</v>
      </c>
      <c r="Y55" s="14">
        <f t="shared" si="47"/>
        <v>4.930375470021839E-3</v>
      </c>
      <c r="Z55" s="14">
        <f t="shared" si="48"/>
        <v>3.685366071284688E-3</v>
      </c>
      <c r="AA55" s="14">
        <f t="shared" si="49"/>
        <v>3.4463935149529222E-3</v>
      </c>
      <c r="AB55" s="5"/>
    </row>
    <row r="56" spans="1:28" x14ac:dyDescent="0.2">
      <c r="L56" s="7"/>
      <c r="M56" s="2"/>
      <c r="N56" s="2"/>
      <c r="O56" s="2"/>
      <c r="P56" s="2"/>
      <c r="Q56" s="2"/>
      <c r="R56" s="7">
        <v>64</v>
      </c>
      <c r="S56" s="14">
        <f t="shared" si="41"/>
        <v>0.12930053931882285</v>
      </c>
      <c r="T56" s="14">
        <f t="shared" si="42"/>
        <v>7.4369912768761759E-2</v>
      </c>
      <c r="U56" s="14">
        <f t="shared" si="43"/>
        <v>6.190737230857607E-2</v>
      </c>
      <c r="V56" s="14">
        <f t="shared" si="44"/>
        <v>0.21176746027769366</v>
      </c>
      <c r="W56" s="14">
        <f t="shared" si="45"/>
        <v>3.2646743343998766E-2</v>
      </c>
      <c r="X56" s="14">
        <f t="shared" si="46"/>
        <v>2.4459027207472471E-2</v>
      </c>
      <c r="Y56" s="14">
        <f t="shared" si="47"/>
        <v>2.7268160364642607E-2</v>
      </c>
      <c r="Z56" s="14">
        <f t="shared" si="48"/>
        <v>6.2060710189652951E-3</v>
      </c>
      <c r="AA56" s="14">
        <f t="shared" si="49"/>
        <v>1.2364508278672429E-2</v>
      </c>
      <c r="AB56" s="5"/>
    </row>
    <row r="57" spans="1:28" x14ac:dyDescent="0.2">
      <c r="L57" s="7"/>
      <c r="M57" s="2"/>
      <c r="N57" s="2"/>
      <c r="O57" s="2"/>
      <c r="P57" s="2"/>
      <c r="Q57" s="2"/>
      <c r="R57" s="7">
        <v>128</v>
      </c>
      <c r="S57" s="14">
        <f t="shared" si="41"/>
        <v>0.38316420256397665</v>
      </c>
      <c r="T57" s="14">
        <f t="shared" si="42"/>
        <v>0.27406560903468674</v>
      </c>
      <c r="U57" s="14">
        <f t="shared" si="43"/>
        <v>0.24640272679197819</v>
      </c>
      <c r="V57" s="14">
        <f t="shared" si="44"/>
        <v>0.15513298544653498</v>
      </c>
      <c r="W57" s="14">
        <f t="shared" si="45"/>
        <v>0.14260713840921099</v>
      </c>
      <c r="X57" s="14">
        <f t="shared" si="46"/>
        <v>9.663448497795786E-2</v>
      </c>
      <c r="Y57" s="14">
        <f t="shared" si="47"/>
        <v>9.1148175854947167E-2</v>
      </c>
      <c r="Z57" s="14">
        <f t="shared" si="48"/>
        <v>9.3584613549440074E-2</v>
      </c>
      <c r="AA57" s="14">
        <f t="shared" si="49"/>
        <v>7.9930954701354445E-2</v>
      </c>
      <c r="AB57" s="5"/>
    </row>
    <row r="58" spans="1:28" x14ac:dyDescent="0.2">
      <c r="L58" s="7"/>
      <c r="M58" s="2"/>
      <c r="N58" s="2"/>
      <c r="O58" s="2"/>
      <c r="P58" s="2"/>
      <c r="Q58" s="2"/>
      <c r="R58" s="7">
        <v>256</v>
      </c>
      <c r="S58" s="14">
        <f>S48/H11</f>
        <v>0.53109949142837909</v>
      </c>
      <c r="T58" s="14">
        <f>T48/H22</f>
        <v>0.51697356420763274</v>
      </c>
      <c r="U58" s="14">
        <f>U48/H33</f>
        <v>0.42448690790958105</v>
      </c>
      <c r="V58" s="14">
        <f>V48/H44</f>
        <v>0.33182552609290505</v>
      </c>
      <c r="W58" s="14">
        <f>W48/H55</f>
        <v>0.31558300054880262</v>
      </c>
      <c r="X58" s="14">
        <f>X48/M11</f>
        <v>0.20505655767289155</v>
      </c>
      <c r="Y58" s="14">
        <f>Y48/M22</f>
        <v>0.14736933852064185</v>
      </c>
      <c r="Z58" s="14">
        <f>Z48/M33</f>
        <v>0.11584973553026159</v>
      </c>
      <c r="AA58" s="14">
        <f>AA48/M44</f>
        <v>0.11695101332468032</v>
      </c>
      <c r="AB58" s="5"/>
    </row>
    <row r="59" spans="1:28" x14ac:dyDescent="0.2">
      <c r="L59" s="7"/>
      <c r="M59" s="2"/>
      <c r="N59" s="2"/>
      <c r="O59" s="2"/>
      <c r="P59" s="2"/>
      <c r="Q59" s="2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28" x14ac:dyDescent="0.2">
      <c r="A60">
        <v>1</v>
      </c>
      <c r="B60" t="s">
        <v>36</v>
      </c>
      <c r="C60">
        <v>6377.4726250000003</v>
      </c>
      <c r="D60" t="s">
        <v>36</v>
      </c>
      <c r="E60" s="1">
        <f>C$60/C60</f>
        <v>1</v>
      </c>
      <c r="F60" t="s">
        <v>36</v>
      </c>
      <c r="G60" s="2">
        <f>E60/$A60</f>
        <v>1</v>
      </c>
      <c r="H60" t="s">
        <v>34</v>
      </c>
      <c r="L60" s="2"/>
      <c r="M60" s="2"/>
      <c r="N60" s="2"/>
      <c r="O60" s="2"/>
      <c r="P60" s="2"/>
      <c r="Q60" s="2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 x14ac:dyDescent="0.2">
      <c r="A61">
        <v>2</v>
      </c>
      <c r="B61" t="s">
        <v>36</v>
      </c>
      <c r="C61">
        <v>3378.4411810000001</v>
      </c>
      <c r="D61" t="s">
        <v>36</v>
      </c>
      <c r="E61" s="1">
        <f t="shared" ref="E61:E68" si="50">C$60/C61</f>
        <v>1.8876968055167689</v>
      </c>
      <c r="F61" t="s">
        <v>36</v>
      </c>
      <c r="G61" s="2">
        <f t="shared" ref="G61:G68" si="51">E61/$A61</f>
        <v>0.94384840275838444</v>
      </c>
      <c r="H61" t="s">
        <v>34</v>
      </c>
      <c r="L61" s="2"/>
      <c r="M61" s="2"/>
      <c r="N61" s="2"/>
      <c r="O61" s="2"/>
      <c r="P61" s="2"/>
      <c r="Q61" s="2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 x14ac:dyDescent="0.2">
      <c r="A62">
        <v>4</v>
      </c>
      <c r="B62" t="s">
        <v>36</v>
      </c>
      <c r="C62">
        <v>1696.0657169999999</v>
      </c>
      <c r="D62" t="s">
        <v>36</v>
      </c>
      <c r="E62" s="1">
        <f t="shared" si="50"/>
        <v>3.7601565558912835</v>
      </c>
      <c r="F62" t="s">
        <v>36</v>
      </c>
      <c r="G62" s="2">
        <f t="shared" si="51"/>
        <v>0.94003913897282088</v>
      </c>
      <c r="H62" t="s">
        <v>34</v>
      </c>
      <c r="N62" s="2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 x14ac:dyDescent="0.2">
      <c r="A63">
        <v>8</v>
      </c>
      <c r="B63" t="s">
        <v>36</v>
      </c>
      <c r="C63">
        <v>847.309032</v>
      </c>
      <c r="D63" t="s">
        <v>36</v>
      </c>
      <c r="E63" s="1">
        <f t="shared" si="50"/>
        <v>7.5267374525048147</v>
      </c>
      <c r="F63" t="s">
        <v>36</v>
      </c>
      <c r="G63" s="2">
        <f t="shared" si="51"/>
        <v>0.94084218156310184</v>
      </c>
      <c r="H63" t="s">
        <v>34</v>
      </c>
      <c r="I63" s="2"/>
      <c r="J63" s="2"/>
      <c r="K63" s="2"/>
      <c r="N63" s="2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 x14ac:dyDescent="0.2">
      <c r="A64">
        <v>16</v>
      </c>
      <c r="B64" t="s">
        <v>36</v>
      </c>
      <c r="C64">
        <v>424.78033799999997</v>
      </c>
      <c r="D64" t="s">
        <v>36</v>
      </c>
      <c r="E64" s="1">
        <f t="shared" si="50"/>
        <v>15.013577735323523</v>
      </c>
      <c r="F64" t="s">
        <v>36</v>
      </c>
      <c r="G64" s="2">
        <f t="shared" si="51"/>
        <v>0.93834860845772017</v>
      </c>
      <c r="H64" t="s">
        <v>34</v>
      </c>
      <c r="I64" s="2"/>
      <c r="J64" s="2"/>
      <c r="K64" s="2"/>
      <c r="N64" s="2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1:28" x14ac:dyDescent="0.2">
      <c r="A65">
        <v>32</v>
      </c>
      <c r="B65" t="s">
        <v>36</v>
      </c>
      <c r="C65">
        <v>212.832976</v>
      </c>
      <c r="D65" t="s">
        <v>36</v>
      </c>
      <c r="E65" s="1">
        <f t="shared" si="50"/>
        <v>29.964682845951469</v>
      </c>
      <c r="F65" t="s">
        <v>36</v>
      </c>
      <c r="G65" s="2">
        <f t="shared" si="51"/>
        <v>0.9363963389359834</v>
      </c>
      <c r="H65" t="s">
        <v>34</v>
      </c>
      <c r="I65" s="2"/>
      <c r="J65" s="2"/>
      <c r="K65" s="2"/>
      <c r="N65" s="2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1:28" x14ac:dyDescent="0.2">
      <c r="A66">
        <v>64</v>
      </c>
      <c r="B66" t="s">
        <v>36</v>
      </c>
      <c r="C66">
        <v>122.983181</v>
      </c>
      <c r="D66" t="s">
        <v>36</v>
      </c>
      <c r="E66" s="1">
        <f t="shared" si="50"/>
        <v>51.856461779111079</v>
      </c>
      <c r="F66" t="s">
        <v>36</v>
      </c>
      <c r="G66" s="2">
        <f t="shared" si="51"/>
        <v>0.81025721529861061</v>
      </c>
      <c r="H66" t="s">
        <v>34</v>
      </c>
      <c r="I66" s="2"/>
      <c r="J66" s="2"/>
      <c r="K66" s="2"/>
      <c r="R66" s="7"/>
      <c r="S66" s="10"/>
    </row>
    <row r="67" spans="1:28" x14ac:dyDescent="0.2">
      <c r="A67">
        <v>128</v>
      </c>
      <c r="B67" t="s">
        <v>36</v>
      </c>
      <c r="C67">
        <v>60.241818000000002</v>
      </c>
      <c r="D67" t="s">
        <v>36</v>
      </c>
      <c r="E67" s="1">
        <f t="shared" si="50"/>
        <v>105.86454454279584</v>
      </c>
      <c r="F67" t="s">
        <v>36</v>
      </c>
      <c r="G67" s="2">
        <f t="shared" si="51"/>
        <v>0.82706675424059251</v>
      </c>
      <c r="H67" t="s">
        <v>34</v>
      </c>
      <c r="I67" s="2"/>
      <c r="J67" s="2"/>
      <c r="K67" s="2"/>
      <c r="R67" s="7"/>
      <c r="S67" s="10"/>
    </row>
    <row r="68" spans="1:28" x14ac:dyDescent="0.2">
      <c r="A68">
        <v>256</v>
      </c>
      <c r="B68" t="s">
        <v>36</v>
      </c>
      <c r="C68">
        <v>32.099958000000001</v>
      </c>
      <c r="D68" t="s">
        <v>36</v>
      </c>
      <c r="E68" s="1">
        <f t="shared" si="50"/>
        <v>198.67541960646804</v>
      </c>
      <c r="F68" t="s">
        <v>36</v>
      </c>
      <c r="G68" s="2">
        <f t="shared" si="51"/>
        <v>0.77607585783776578</v>
      </c>
      <c r="H68" s="2" t="s">
        <v>35</v>
      </c>
      <c r="I68" s="2"/>
      <c r="J68" s="2"/>
      <c r="K68" s="2"/>
      <c r="S68" s="7">
        <v>1000</v>
      </c>
      <c r="T68" s="7">
        <v>1414</v>
      </c>
      <c r="U68" s="7">
        <v>2000</v>
      </c>
      <c r="V68" s="7">
        <v>2828</v>
      </c>
      <c r="W68" s="7">
        <v>4000</v>
      </c>
      <c r="X68" s="7">
        <v>5657</v>
      </c>
      <c r="Y68" s="7">
        <v>8000</v>
      </c>
      <c r="Z68" s="7">
        <v>11314</v>
      </c>
      <c r="AA68" s="7">
        <v>16000</v>
      </c>
    </row>
    <row r="69" spans="1:28" x14ac:dyDescent="0.2">
      <c r="A69" s="2"/>
      <c r="B69" s="2"/>
      <c r="C69" s="2"/>
      <c r="D69" s="2"/>
      <c r="E69" s="2"/>
      <c r="H69" s="2"/>
      <c r="I69" s="2"/>
      <c r="J69" s="2"/>
      <c r="K69" s="2"/>
      <c r="R69" s="7">
        <v>1</v>
      </c>
      <c r="S69" s="2">
        <v>25.573460000000001</v>
      </c>
      <c r="T69" s="2"/>
      <c r="U69" s="2"/>
      <c r="V69" s="2"/>
      <c r="W69" s="2"/>
      <c r="X69" s="2"/>
      <c r="Y69" s="2"/>
      <c r="Z69" s="2"/>
      <c r="AA69" s="2"/>
    </row>
    <row r="70" spans="1:28" x14ac:dyDescent="0.2">
      <c r="A70" s="2"/>
      <c r="B70" s="2"/>
      <c r="C70" s="6"/>
      <c r="D70" s="1"/>
      <c r="E70" s="2"/>
      <c r="G70" s="2"/>
      <c r="H70" s="2"/>
      <c r="I70" s="2"/>
      <c r="J70" s="2"/>
      <c r="K70" s="2"/>
      <c r="R70" s="7">
        <v>2</v>
      </c>
      <c r="S70" s="2"/>
      <c r="T70" s="2">
        <v>26.602672999999999</v>
      </c>
      <c r="U70" s="2"/>
      <c r="V70" s="2"/>
      <c r="W70" s="2"/>
      <c r="X70" s="2"/>
      <c r="Y70" s="2"/>
      <c r="Z70" s="2"/>
      <c r="AA70" s="2"/>
    </row>
    <row r="71" spans="1:28" x14ac:dyDescent="0.2">
      <c r="B71" s="7"/>
      <c r="C71" s="7"/>
      <c r="D71" s="7"/>
      <c r="E71" s="7"/>
      <c r="F71" s="7"/>
      <c r="G71" s="7"/>
      <c r="H71" s="7"/>
      <c r="I71" s="7"/>
      <c r="J71" s="7"/>
      <c r="K71" s="2"/>
      <c r="R71" s="7">
        <v>4</v>
      </c>
      <c r="S71" s="2"/>
      <c r="T71" s="2"/>
      <c r="U71" s="2">
        <v>26.720174</v>
      </c>
      <c r="V71" s="2"/>
      <c r="W71" s="2"/>
      <c r="X71" s="2"/>
      <c r="Y71" s="2"/>
      <c r="Z71" s="2"/>
      <c r="AA71" s="2"/>
    </row>
    <row r="72" spans="1:28" x14ac:dyDescent="0.2">
      <c r="A72" s="7"/>
      <c r="B72" s="13"/>
      <c r="C72" s="13"/>
      <c r="D72" s="13"/>
      <c r="E72" s="13"/>
      <c r="F72" s="13"/>
      <c r="G72" s="13"/>
      <c r="H72" s="13"/>
      <c r="I72" s="13"/>
      <c r="J72" s="13"/>
      <c r="N72" s="2"/>
      <c r="R72" s="7">
        <v>8</v>
      </c>
      <c r="S72" s="2"/>
      <c r="T72" s="2"/>
      <c r="U72" s="2"/>
      <c r="V72" s="2">
        <v>26.658678999999999</v>
      </c>
      <c r="W72" s="2"/>
      <c r="X72" s="2"/>
      <c r="Y72" s="2"/>
      <c r="Z72" s="2"/>
      <c r="AA72" s="2"/>
    </row>
    <row r="73" spans="1:28" x14ac:dyDescent="0.2">
      <c r="A73" s="7"/>
      <c r="B73" s="13"/>
      <c r="C73" s="13"/>
      <c r="D73" s="13"/>
      <c r="E73" s="13"/>
      <c r="F73" s="13"/>
      <c r="G73" s="13"/>
      <c r="H73" s="13"/>
      <c r="I73" s="13"/>
      <c r="J73" s="13"/>
      <c r="N73" s="2"/>
      <c r="R73" s="7">
        <v>16</v>
      </c>
      <c r="S73" s="2"/>
      <c r="T73" s="2"/>
      <c r="U73" s="2"/>
      <c r="V73" s="2"/>
      <c r="W73" s="2">
        <v>26.741264999999999</v>
      </c>
      <c r="X73" s="2"/>
      <c r="Y73" s="2"/>
      <c r="Z73" s="2"/>
      <c r="AA73" s="2"/>
    </row>
    <row r="74" spans="1:28" x14ac:dyDescent="0.2">
      <c r="A74" s="7"/>
      <c r="B74" s="13"/>
      <c r="C74" s="13"/>
      <c r="D74" s="13"/>
      <c r="E74" s="13"/>
      <c r="F74" s="13"/>
      <c r="G74" s="13"/>
      <c r="H74" s="13"/>
      <c r="I74" s="13"/>
      <c r="J74" s="13"/>
      <c r="R74" s="7">
        <v>32</v>
      </c>
      <c r="S74" s="2"/>
      <c r="T74" s="2"/>
      <c r="U74" s="2"/>
      <c r="V74" s="2"/>
      <c r="W74" s="2"/>
      <c r="X74" s="2">
        <v>26.887989999999999</v>
      </c>
      <c r="Y74" s="2"/>
      <c r="Z74" s="2"/>
      <c r="AA74" s="2"/>
    </row>
    <row r="75" spans="1:28" x14ac:dyDescent="0.2">
      <c r="A75" s="7"/>
      <c r="B75" s="13"/>
      <c r="C75" s="13"/>
      <c r="D75" s="13"/>
      <c r="E75" s="13"/>
      <c r="F75" s="13"/>
      <c r="G75" s="13"/>
      <c r="H75" s="13"/>
      <c r="I75" s="13"/>
      <c r="J75" s="13"/>
      <c r="R75" s="7">
        <v>64</v>
      </c>
      <c r="S75" s="2"/>
      <c r="T75" s="2"/>
      <c r="U75" s="2"/>
      <c r="V75" s="2"/>
      <c r="W75" s="2"/>
      <c r="X75" s="2"/>
      <c r="Y75" s="2">
        <v>27.45044</v>
      </c>
      <c r="Z75" s="2"/>
      <c r="AA75" s="2"/>
    </row>
    <row r="76" spans="1:28" x14ac:dyDescent="0.2">
      <c r="A76" s="7"/>
      <c r="B76" s="13"/>
      <c r="C76" s="13"/>
      <c r="D76" s="13"/>
      <c r="E76" s="13"/>
      <c r="F76" s="13"/>
      <c r="G76" s="13"/>
      <c r="H76" s="13"/>
      <c r="I76" s="13"/>
      <c r="J76" s="13"/>
      <c r="R76" s="7">
        <v>128</v>
      </c>
      <c r="S76" s="2"/>
      <c r="T76" s="2"/>
      <c r="U76" s="2"/>
      <c r="V76" s="2"/>
      <c r="W76" s="2"/>
      <c r="X76" s="2"/>
      <c r="Y76" s="2"/>
      <c r="Z76" s="2">
        <v>29.978272</v>
      </c>
      <c r="AA76" s="2"/>
    </row>
    <row r="77" spans="1:28" x14ac:dyDescent="0.2">
      <c r="A77" s="7"/>
      <c r="B77" s="13"/>
      <c r="C77" s="13"/>
      <c r="D77" s="13"/>
      <c r="E77" s="13"/>
      <c r="F77" s="13"/>
      <c r="G77" s="13"/>
      <c r="H77" s="13"/>
      <c r="I77" s="13"/>
      <c r="J77" s="13"/>
      <c r="R77" s="7">
        <v>256</v>
      </c>
      <c r="S77" s="2"/>
      <c r="T77" s="2"/>
      <c r="U77" s="2"/>
      <c r="V77" s="2"/>
      <c r="W77" s="2"/>
      <c r="X77" s="2"/>
      <c r="Y77" s="2"/>
      <c r="Z77" s="2"/>
      <c r="AA77" s="2">
        <v>31.800913000000001</v>
      </c>
    </row>
    <row r="78" spans="1:28" x14ac:dyDescent="0.2">
      <c r="A78" s="7"/>
      <c r="B78" s="13"/>
      <c r="C78" s="13"/>
      <c r="D78" s="13"/>
      <c r="E78" s="13"/>
      <c r="F78" s="13"/>
      <c r="G78" s="13"/>
      <c r="H78" s="13"/>
      <c r="I78" s="13"/>
      <c r="J78" s="13"/>
    </row>
    <row r="79" spans="1:28" x14ac:dyDescent="0.2">
      <c r="A79" s="7"/>
      <c r="B79" s="13"/>
      <c r="C79" s="13"/>
      <c r="D79" s="13"/>
      <c r="E79" s="13"/>
      <c r="F79" s="13"/>
      <c r="G79" s="13"/>
      <c r="H79" s="13"/>
      <c r="I79" s="13"/>
      <c r="J79" s="13"/>
    </row>
    <row r="80" spans="1:28" x14ac:dyDescent="0.2">
      <c r="A80" s="7"/>
      <c r="B80" s="13"/>
      <c r="C80" s="13"/>
      <c r="D80" s="13"/>
      <c r="E80" s="13"/>
      <c r="F80" s="13"/>
      <c r="G80" s="13"/>
      <c r="H80" s="13"/>
      <c r="I80" s="13"/>
      <c r="J80" s="13"/>
      <c r="S80" s="7">
        <v>1000</v>
      </c>
      <c r="T80" s="7">
        <v>1414</v>
      </c>
      <c r="U80" s="7">
        <v>2000</v>
      </c>
      <c r="V80" s="7">
        <v>2828</v>
      </c>
      <c r="W80" s="7">
        <v>4000</v>
      </c>
      <c r="X80" s="7">
        <v>5657</v>
      </c>
      <c r="Y80" s="7">
        <v>8000</v>
      </c>
      <c r="Z80" s="7">
        <v>11314</v>
      </c>
      <c r="AA80" s="7">
        <v>16000</v>
      </c>
    </row>
    <row r="81" spans="14:27" x14ac:dyDescent="0.2">
      <c r="R81" s="7">
        <v>1</v>
      </c>
      <c r="S81" s="13">
        <v>1</v>
      </c>
      <c r="T81" s="13">
        <v>0.96131166969574833</v>
      </c>
      <c r="U81" s="13">
        <v>0.9570843363520013</v>
      </c>
      <c r="V81" s="13">
        <v>0.95929209395559323</v>
      </c>
      <c r="W81" s="13">
        <v>0.95632947805573154</v>
      </c>
      <c r="X81" s="13">
        <v>0.95111088631020768</v>
      </c>
      <c r="Y81" s="13">
        <v>0.93162295394900774</v>
      </c>
      <c r="Z81" s="13">
        <v>0.85306651430742908</v>
      </c>
      <c r="AA81" s="13">
        <v>0.80417376696071585</v>
      </c>
    </row>
    <row r="82" spans="14:27" x14ac:dyDescent="0.2">
      <c r="R82" s="7">
        <v>2</v>
      </c>
      <c r="S82" s="13">
        <v>1</v>
      </c>
      <c r="T82" s="13">
        <v>0.96131166969574833</v>
      </c>
      <c r="U82" s="13">
        <v>0.9570843363520013</v>
      </c>
      <c r="V82" s="13">
        <v>0.95929209395559323</v>
      </c>
      <c r="W82" s="13">
        <v>0.95632947805573154</v>
      </c>
      <c r="X82" s="13">
        <v>0.95111088631020768</v>
      </c>
      <c r="Y82" s="13">
        <v>0.93162295394900774</v>
      </c>
      <c r="Z82" s="13">
        <v>0.85306651430742908</v>
      </c>
      <c r="AA82" s="13">
        <v>0.80417376696071585</v>
      </c>
    </row>
    <row r="83" spans="14:27" x14ac:dyDescent="0.2">
      <c r="N83" s="2"/>
      <c r="R83" s="7">
        <v>4</v>
      </c>
      <c r="S83" s="13">
        <v>1</v>
      </c>
      <c r="T83" s="13">
        <v>0.96131166969574833</v>
      </c>
      <c r="U83" s="13">
        <v>0.9570843363520013</v>
      </c>
      <c r="V83" s="13">
        <v>0.95929209395559323</v>
      </c>
      <c r="W83" s="13">
        <v>0.95632947805573154</v>
      </c>
      <c r="X83" s="13">
        <v>0.95111088631020768</v>
      </c>
      <c r="Y83" s="13">
        <v>0.93162295394900774</v>
      </c>
      <c r="Z83" s="13">
        <v>0.85306651430742908</v>
      </c>
      <c r="AA83" s="13">
        <v>0.80417376696071585</v>
      </c>
    </row>
    <row r="84" spans="14:27" x14ac:dyDescent="0.2">
      <c r="N84" s="2"/>
      <c r="R84" s="7">
        <v>8</v>
      </c>
      <c r="S84" s="13">
        <v>1</v>
      </c>
      <c r="T84" s="13">
        <v>0.96131166969574833</v>
      </c>
      <c r="U84" s="13">
        <v>0.9570843363520013</v>
      </c>
      <c r="V84" s="13">
        <v>0.95929209395559323</v>
      </c>
      <c r="W84" s="13">
        <v>0.95632947805573154</v>
      </c>
      <c r="X84" s="13">
        <v>0.95111088631020768</v>
      </c>
      <c r="Y84" s="13">
        <v>0.93162295394900774</v>
      </c>
      <c r="Z84" s="13">
        <v>0.85306651430742908</v>
      </c>
      <c r="AA84" s="13">
        <v>0.80417376696071585</v>
      </c>
    </row>
    <row r="85" spans="14:27" x14ac:dyDescent="0.2">
      <c r="R85" s="7">
        <v>16</v>
      </c>
      <c r="S85" s="13">
        <v>1</v>
      </c>
      <c r="T85" s="13">
        <v>0.96131166969574833</v>
      </c>
      <c r="U85" s="13">
        <v>0.9570843363520013</v>
      </c>
      <c r="V85" s="13">
        <v>0.95929209395559323</v>
      </c>
      <c r="W85" s="13">
        <v>0.95632947805573154</v>
      </c>
      <c r="X85" s="13">
        <v>0.95111088631020768</v>
      </c>
      <c r="Y85" s="13">
        <v>0.93162295394900774</v>
      </c>
      <c r="Z85" s="13">
        <v>0.85306651430742908</v>
      </c>
      <c r="AA85" s="13">
        <v>0.80417376696071585</v>
      </c>
    </row>
    <row r="86" spans="14:27" x14ac:dyDescent="0.2">
      <c r="R86" s="7">
        <v>32</v>
      </c>
      <c r="S86" s="13">
        <v>1</v>
      </c>
      <c r="T86" s="13">
        <v>0.96131166969574833</v>
      </c>
      <c r="U86" s="13">
        <v>0.9570843363520013</v>
      </c>
      <c r="V86" s="13">
        <v>0.95929209395559323</v>
      </c>
      <c r="W86" s="13">
        <v>0.95632947805573154</v>
      </c>
      <c r="X86" s="13">
        <v>0.95111088631020768</v>
      </c>
      <c r="Y86" s="13">
        <v>0.93162295394900774</v>
      </c>
      <c r="Z86" s="13">
        <v>0.85306651430742908</v>
      </c>
      <c r="AA86" s="13">
        <v>0.80417376696071585</v>
      </c>
    </row>
    <row r="87" spans="14:27" x14ac:dyDescent="0.2">
      <c r="R87" s="7">
        <v>64</v>
      </c>
      <c r="S87" s="13">
        <v>1</v>
      </c>
      <c r="T87" s="13">
        <v>0.96131166969574833</v>
      </c>
      <c r="U87" s="13">
        <v>0.9570843363520013</v>
      </c>
      <c r="V87" s="13">
        <v>0.95929209395559323</v>
      </c>
      <c r="W87" s="13">
        <v>0.95632947805573154</v>
      </c>
      <c r="X87" s="13">
        <v>0.95111088631020768</v>
      </c>
      <c r="Y87" s="13">
        <v>0.93162295394900774</v>
      </c>
      <c r="Z87" s="13">
        <v>0.85306651430742908</v>
      </c>
      <c r="AA87" s="13">
        <v>0.80417376696071585</v>
      </c>
    </row>
    <row r="88" spans="14:27" x14ac:dyDescent="0.2">
      <c r="R88" s="7">
        <v>128</v>
      </c>
      <c r="S88" s="13">
        <v>1</v>
      </c>
      <c r="T88" s="13">
        <v>0.96131166969574833</v>
      </c>
      <c r="U88" s="13">
        <v>0.9570843363520013</v>
      </c>
      <c r="V88" s="13">
        <v>0.95929209395559323</v>
      </c>
      <c r="W88" s="13">
        <v>0.95632947805573154</v>
      </c>
      <c r="X88" s="13">
        <v>0.95111088631020768</v>
      </c>
      <c r="Y88" s="13">
        <v>0.93162295394900774</v>
      </c>
      <c r="Z88" s="13">
        <v>0.85306651430742908</v>
      </c>
      <c r="AA88" s="13">
        <v>0.80417376696071585</v>
      </c>
    </row>
    <row r="89" spans="14:27" x14ac:dyDescent="0.2">
      <c r="R89" s="7">
        <v>256</v>
      </c>
      <c r="S89" s="13">
        <v>1</v>
      </c>
      <c r="T89" s="13">
        <v>0.96131166969574833</v>
      </c>
      <c r="U89" s="13">
        <v>0.9570843363520013</v>
      </c>
      <c r="V89" s="13">
        <v>0.95929209395559323</v>
      </c>
      <c r="W89" s="13">
        <v>0.95632947805573154</v>
      </c>
      <c r="X89" s="13">
        <v>0.95111088631020768</v>
      </c>
      <c r="Y89" s="13">
        <v>0.93162295394900774</v>
      </c>
      <c r="Z89" s="13">
        <v>0.85306651430742908</v>
      </c>
      <c r="AA89" s="13">
        <v>0.80417376696071585</v>
      </c>
    </row>
    <row r="109" spans="14:14" x14ac:dyDescent="0.2">
      <c r="N109" s="2"/>
    </row>
    <row r="110" spans="14:14" x14ac:dyDescent="0.2">
      <c r="N110" s="2"/>
    </row>
  </sheetData>
  <mergeCells count="2">
    <mergeCell ref="B1:C1"/>
    <mergeCell ref="H1:I1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4"/>
  <sheetViews>
    <sheetView tabSelected="1" topLeftCell="A115" workbookViewId="0">
      <selection activeCell="N152" sqref="N152"/>
    </sheetView>
  </sheetViews>
  <sheetFormatPr baseColWidth="10" defaultRowHeight="16" x14ac:dyDescent="0.2"/>
  <sheetData>
    <row r="2" spans="1:10" x14ac:dyDescent="0.2">
      <c r="B2" s="7">
        <v>1000</v>
      </c>
      <c r="C2" s="7">
        <v>2000</v>
      </c>
      <c r="D2" s="7">
        <v>4000</v>
      </c>
      <c r="E2" s="7">
        <v>8000</v>
      </c>
      <c r="F2" s="7">
        <v>16000</v>
      </c>
    </row>
    <row r="3" spans="1:10" x14ac:dyDescent="0.2">
      <c r="A3" s="7">
        <v>1</v>
      </c>
      <c r="B3">
        <v>1.0434000000000001E-2</v>
      </c>
      <c r="C3">
        <v>5.7790000000000003E-3</v>
      </c>
      <c r="D3">
        <v>9.3159999999999996E-3</v>
      </c>
      <c r="E3">
        <v>1.1426E-2</v>
      </c>
      <c r="F3">
        <v>1.6922E-2</v>
      </c>
      <c r="H3" s="7"/>
      <c r="I3" s="7"/>
      <c r="J3" s="7"/>
    </row>
    <row r="4" spans="1:10" x14ac:dyDescent="0.2">
      <c r="A4" s="7">
        <v>2</v>
      </c>
      <c r="B4">
        <v>2.0799999999999999E-2</v>
      </c>
      <c r="C4">
        <v>4.2353000000000002E-2</v>
      </c>
      <c r="D4">
        <v>3.4193000000000001E-2</v>
      </c>
      <c r="E4">
        <v>0.162356</v>
      </c>
      <c r="F4">
        <v>0.22885</v>
      </c>
    </row>
    <row r="5" spans="1:10" x14ac:dyDescent="0.2">
      <c r="A5" s="7">
        <v>4</v>
      </c>
      <c r="B5">
        <v>3.6014999999999998E-2</v>
      </c>
      <c r="C5">
        <v>5.8814999999999999E-2</v>
      </c>
      <c r="D5">
        <v>0.79058700000000004</v>
      </c>
      <c r="E5">
        <v>0.42064499999999999</v>
      </c>
      <c r="F5">
        <v>1.5261009999999999</v>
      </c>
    </row>
    <row r="6" spans="1:10" x14ac:dyDescent="0.2">
      <c r="A6" s="7">
        <v>8</v>
      </c>
      <c r="B6">
        <v>3.6402999999999998E-2</v>
      </c>
      <c r="C6">
        <v>6.0252E-2</v>
      </c>
      <c r="D6">
        <v>0.13128300000000001</v>
      </c>
      <c r="E6">
        <v>0.31923899999999999</v>
      </c>
      <c r="F6">
        <v>2.816271</v>
      </c>
    </row>
    <row r="7" spans="1:10" x14ac:dyDescent="0.2">
      <c r="A7" s="7">
        <v>16</v>
      </c>
      <c r="B7">
        <v>4.1292000000000002E-2</v>
      </c>
      <c r="C7">
        <v>6.9311999999999999E-2</v>
      </c>
      <c r="D7">
        <v>0.371946</v>
      </c>
      <c r="E7">
        <v>0.231188</v>
      </c>
      <c r="F7">
        <v>0.46155000000000002</v>
      </c>
    </row>
    <row r="8" spans="1:10" x14ac:dyDescent="0.2">
      <c r="A8" s="7">
        <v>32</v>
      </c>
      <c r="B8">
        <v>4.7516999999999997E-2</v>
      </c>
      <c r="C8">
        <v>8.9932999999999999E-2</v>
      </c>
      <c r="D8">
        <v>0.22147500000000001</v>
      </c>
      <c r="E8">
        <v>0.310247</v>
      </c>
      <c r="F8">
        <v>0.52760700000000005</v>
      </c>
    </row>
    <row r="9" spans="1:10" x14ac:dyDescent="0.2">
      <c r="A9" s="7">
        <v>64</v>
      </c>
      <c r="B9">
        <v>7.4297000000000002E-2</v>
      </c>
      <c r="C9">
        <v>9.8907999999999996E-2</v>
      </c>
      <c r="D9">
        <v>0.48384100000000002</v>
      </c>
      <c r="E9">
        <v>0.58451299999999995</v>
      </c>
      <c r="F9">
        <v>2.4927160000000002</v>
      </c>
    </row>
    <row r="10" spans="1:10" x14ac:dyDescent="0.2">
      <c r="A10" s="7">
        <v>128</v>
      </c>
      <c r="B10">
        <v>0.195268</v>
      </c>
      <c r="C10">
        <v>0.33932600000000002</v>
      </c>
      <c r="D10">
        <v>0.77841899999999997</v>
      </c>
      <c r="E10">
        <v>1.4308879999999999</v>
      </c>
      <c r="F10">
        <v>5.1197109999999997</v>
      </c>
    </row>
    <row r="11" spans="1:10" x14ac:dyDescent="0.2">
      <c r="A11" s="7">
        <v>256</v>
      </c>
      <c r="B11">
        <v>0.27741399999999999</v>
      </c>
      <c r="C11">
        <v>0.45934399999999997</v>
      </c>
      <c r="D11">
        <v>0.83864000000000005</v>
      </c>
      <c r="E11">
        <v>1.3138000000000001</v>
      </c>
      <c r="F11">
        <v>4.1298839999999997</v>
      </c>
    </row>
    <row r="12" spans="1:10" x14ac:dyDescent="0.2">
      <c r="A12" s="7"/>
    </row>
    <row r="15" spans="1:10" x14ac:dyDescent="0.2">
      <c r="B15" s="7">
        <v>1000</v>
      </c>
      <c r="C15" s="7">
        <v>1414</v>
      </c>
      <c r="D15" s="7">
        <v>2000</v>
      </c>
      <c r="E15" s="7">
        <v>2828</v>
      </c>
      <c r="F15" s="7">
        <v>4000</v>
      </c>
      <c r="G15" s="7">
        <v>5657</v>
      </c>
      <c r="H15" s="7">
        <v>8000</v>
      </c>
      <c r="I15" s="7">
        <v>11314</v>
      </c>
      <c r="J15" s="7">
        <v>16000</v>
      </c>
    </row>
    <row r="16" spans="1:10" x14ac:dyDescent="0.2">
      <c r="A16" s="7">
        <v>1</v>
      </c>
      <c r="B16">
        <v>1.1549E-2</v>
      </c>
      <c r="C16" s="8">
        <v>5.0870000000000004E-3</v>
      </c>
      <c r="D16" s="8">
        <v>5.2849999999999998E-3</v>
      </c>
      <c r="E16" s="8">
        <v>6.2090000000000001E-3</v>
      </c>
      <c r="F16" s="8">
        <v>8.1659999999999996E-3</v>
      </c>
      <c r="G16" s="8">
        <v>8.7279999999999996E-3</v>
      </c>
      <c r="H16" s="8">
        <v>1.2229E-2</v>
      </c>
      <c r="I16" s="8">
        <v>1.4500000000000001E-2</v>
      </c>
      <c r="J16" s="8">
        <v>1.6544E-2</v>
      </c>
    </row>
    <row r="17" spans="1:10" x14ac:dyDescent="0.2">
      <c r="A17" s="7">
        <v>2</v>
      </c>
      <c r="B17">
        <v>1.4123999999999999E-2</v>
      </c>
      <c r="C17">
        <v>0.20127900000000001</v>
      </c>
      <c r="D17">
        <v>2.0428000000000002E-2</v>
      </c>
      <c r="E17">
        <v>0.59691399999999994</v>
      </c>
      <c r="F17">
        <v>6.6549999999999998E-2</v>
      </c>
      <c r="G17">
        <v>0.156055</v>
      </c>
      <c r="H17">
        <v>0.11058</v>
      </c>
      <c r="I17">
        <v>0.636548</v>
      </c>
      <c r="J17">
        <v>0.73018099999999997</v>
      </c>
    </row>
    <row r="18" spans="1:10" x14ac:dyDescent="0.2">
      <c r="A18" s="7">
        <v>4</v>
      </c>
      <c r="B18">
        <v>5.5708000000000001E-2</v>
      </c>
      <c r="C18">
        <v>8.7173E-2</v>
      </c>
      <c r="D18">
        <v>5.534E-2</v>
      </c>
      <c r="E18">
        <v>0.41935800000000001</v>
      </c>
      <c r="F18">
        <v>0.74481200000000003</v>
      </c>
      <c r="G18">
        <v>0.134551</v>
      </c>
      <c r="H18">
        <v>0.364093</v>
      </c>
      <c r="I18">
        <v>0.94222300000000003</v>
      </c>
      <c r="J18">
        <v>4.5398969999999998</v>
      </c>
    </row>
    <row r="19" spans="1:10" x14ac:dyDescent="0.2">
      <c r="A19" s="7">
        <v>8</v>
      </c>
      <c r="B19">
        <v>5.2054000000000003E-2</v>
      </c>
      <c r="C19">
        <v>4.5918E-2</v>
      </c>
      <c r="D19">
        <v>0.14082700000000001</v>
      </c>
      <c r="E19">
        <v>5.6571000000000003E-2</v>
      </c>
      <c r="F19">
        <v>0.13317899999999999</v>
      </c>
      <c r="G19">
        <v>0.12918199999999999</v>
      </c>
      <c r="H19">
        <v>0.312942</v>
      </c>
      <c r="I19">
        <v>0.83123499999999995</v>
      </c>
      <c r="J19">
        <v>1.8623540000000001</v>
      </c>
    </row>
    <row r="20" spans="1:10" x14ac:dyDescent="0.2">
      <c r="A20" s="7">
        <v>16</v>
      </c>
      <c r="B20">
        <v>4.4379000000000002E-2</v>
      </c>
      <c r="C20">
        <v>6.4026E-2</v>
      </c>
      <c r="D20">
        <v>7.1596000000000007E-2</v>
      </c>
      <c r="E20">
        <v>0.145816</v>
      </c>
      <c r="F20">
        <v>0.18271299999999999</v>
      </c>
      <c r="G20">
        <v>0.17597599999999999</v>
      </c>
      <c r="H20">
        <v>0.22239700000000001</v>
      </c>
      <c r="I20">
        <v>0.22420999999999999</v>
      </c>
      <c r="J20">
        <v>0.76541499999999996</v>
      </c>
    </row>
    <row r="21" spans="1:10" x14ac:dyDescent="0.2">
      <c r="A21" s="7">
        <v>32</v>
      </c>
      <c r="B21">
        <v>4.9356999999999998E-2</v>
      </c>
      <c r="C21">
        <v>6.8917000000000006E-2</v>
      </c>
      <c r="D21">
        <v>7.1081000000000005E-2</v>
      </c>
      <c r="E21">
        <v>0.123485</v>
      </c>
      <c r="F21">
        <v>0.21682899999999999</v>
      </c>
      <c r="G21">
        <v>0.23364499999999999</v>
      </c>
      <c r="H21">
        <v>0.26333800000000002</v>
      </c>
      <c r="I21">
        <v>0.39357999999999999</v>
      </c>
      <c r="J21">
        <v>0.73433700000000002</v>
      </c>
    </row>
    <row r="22" spans="1:10" x14ac:dyDescent="0.2">
      <c r="A22" s="7">
        <v>64</v>
      </c>
      <c r="B22">
        <v>7.0365999999999998E-2</v>
      </c>
      <c r="C22">
        <v>7.3916999999999997E-2</v>
      </c>
      <c r="D22">
        <v>0.11552900000000001</v>
      </c>
      <c r="E22">
        <v>0.95516400000000001</v>
      </c>
      <c r="F22">
        <v>0.22881899999999999</v>
      </c>
      <c r="G22">
        <v>0.33785900000000002</v>
      </c>
      <c r="H22">
        <v>0.74852300000000005</v>
      </c>
      <c r="I22">
        <v>0.35979499999999998</v>
      </c>
      <c r="J22">
        <v>1.3638999999999999</v>
      </c>
    </row>
    <row r="23" spans="1:10" x14ac:dyDescent="0.2">
      <c r="A23" s="7">
        <v>128</v>
      </c>
      <c r="B23">
        <v>0.195021</v>
      </c>
      <c r="C23">
        <v>0.20385</v>
      </c>
      <c r="D23">
        <v>0.320104</v>
      </c>
      <c r="E23">
        <v>0.343663</v>
      </c>
      <c r="F23">
        <v>0.59771700000000005</v>
      </c>
      <c r="G23">
        <v>0.74351800000000001</v>
      </c>
      <c r="H23">
        <v>1.366217</v>
      </c>
      <c r="I23">
        <v>2.8055050000000001</v>
      </c>
      <c r="J23">
        <v>4.7495070000000004</v>
      </c>
    </row>
    <row r="24" spans="1:10" x14ac:dyDescent="0.2">
      <c r="A24" s="7">
        <v>256</v>
      </c>
      <c r="B24">
        <v>0.25230200000000003</v>
      </c>
      <c r="C24">
        <v>0.321967</v>
      </c>
      <c r="D24">
        <v>0.38755400000000001</v>
      </c>
      <c r="E24">
        <v>0.50931899999999997</v>
      </c>
      <c r="F24">
        <v>0.86485900000000004</v>
      </c>
      <c r="G24">
        <v>0.94197200000000003</v>
      </c>
      <c r="H24">
        <v>1.208923</v>
      </c>
      <c r="I24">
        <v>1.8116460000000001</v>
      </c>
      <c r="J24">
        <v>3.7191489999999998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</vt:lpstr>
      <vt:lpstr>benchmarks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2017-11-01T23:19:17Z</dcterms:created>
  <dcterms:modified xsi:type="dcterms:W3CDTF">2017-12-01T08:11:21Z</dcterms:modified>
</cp:coreProperties>
</file>